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交通管制企画課（２）\2.予算班\○各年度予算\Ｒ３年度　概算\99.行政事業レビュー\201105_記載誤り確認依頼（18〆）\修正一覧＆修正済み事業レビューシート\追加修正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3" i="3" l="1"/>
  <c r="AI116" i="3" l="1"/>
  <c r="AM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Q116" i="3"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<sst xmlns="http://schemas.openxmlformats.org/spreadsheetml/2006/main" count="3130" uniqueCount="704">
  <si>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</si>
  <si>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</si>
  <si>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</si>
  <si>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</si>
  <si>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</si>
  <si>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</si>
  <si>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</si>
  <si>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</si>
  <si>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</si>
  <si>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</si>
  <si>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</si>
  <si>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</si>
  <si>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</si>
  <si>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</si>
  <si>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</si>
  <si>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</si>
  <si>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</si>
  <si>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</si>
  <si>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</si>
  <si>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</si>
  <si>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</si>
  <si>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</si>
  <si>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</si>
  <si>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</si>
  <si>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</si>
  <si>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</si>
  <si>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</si>
  <si>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</si>
  <si>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</si>
  <si>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</si>
  <si>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</si>
  <si>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</si>
  <si>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</si>
  <si>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</si>
  <si>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</si>
  <si>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</si>
  <si>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</si>
  <si>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</si>
  <si>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</si>
  <si>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</si>
  <si>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</si>
  <si>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</si>
  <si>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</si>
  <si>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</si>
  <si>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</si>
  <si>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</si>
  <si>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</si>
  <si>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</si>
  <si>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</si>
  <si>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</si>
  <si>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</si>
  <si>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</si>
  <si>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</si>
  <si>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</si>
  <si>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</si>
  <si>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</si>
  <si>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</si>
  <si>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</si>
  <si>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</si>
  <si>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</si>
  <si>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</si>
  <si>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</si>
  <si>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</si>
  <si>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</si>
  <si>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</si>
  <si>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</si>
  <si>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</si>
  <si>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</si>
  <si>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</si>
  <si>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</si>
  <si>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</si>
  <si>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</si>
  <si>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</si>
  <si>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</si>
  <si>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</si>
  <si>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</si>
  <si>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</si>
  <si>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</si>
  <si>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</si>
  <si>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</si>
  <si>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</si>
  <si>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</si>
  <si>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</si>
  <si>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</si>
  <si>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</si>
  <si>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</si>
  <si>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</si>
  <si>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</si>
  <si>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</si>
  <si>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</si>
  <si>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</si>
  <si>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</si>
  <si>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</si>
  <si>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</si>
  <si>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</si>
  <si>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</si>
  <si>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</si>
  <si>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</si>
  <si>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</si>
  <si>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</si>
  <si>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</si>
  <si>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</si>
  <si>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</si>
  <si>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</si>
  <si>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</si>
  <si>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</si>
  <si>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</si>
  <si>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</si>
  <si>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</si>
  <si>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</si>
  <si>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</si>
  <si>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</si>
  <si>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</si>
  <si>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</si>
  <si>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</si>
  <si>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</si>
  <si>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</si>
  <si>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</si>
  <si>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</si>
  <si>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</si>
  <si>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</si>
  <si>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</si>
  <si>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</si>
  <si>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</si>
  <si>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</si>
  <si>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</si>
  <si>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</si>
  <si>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</si>
  <si>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</si>
  <si>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</si>
  <si>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</si>
  <si>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</si>
  <si>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</si>
  <si>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</si>
  <si>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</si>
  <si>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</si>
  <si>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</si>
  <si>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</si>
  <si>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</si>
  <si>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</si>
  <si>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</si>
  <si>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</si>
  <si>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</si>
  <si>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</si>
  <si>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</si>
  <si>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</si>
  <si>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</si>
  <si>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</si>
  <si>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</si>
  <si>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</si>
  <si>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</si>
  <si>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</si>
  <si>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</si>
  <si>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</si>
  <si>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</si>
  <si>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</si>
  <si>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</si>
  <si>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</si>
  <si>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</si>
  <si>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</si>
  <si>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</si>
  <si>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</si>
  <si>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</si>
  <si>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</si>
  <si>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</si>
  <si>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</si>
  <si>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</si>
  <si>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</si>
  <si>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</si>
  <si>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</si>
  <si>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</si>
  <si>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</si>
  <si>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</si>
  <si>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</si>
  <si>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</si>
  <si>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</si>
  <si>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</si>
  <si>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</si>
  <si>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</si>
  <si>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</si>
  <si>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</si>
  <si>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</si>
  <si>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</si>
  <si>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</si>
  <si>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</si>
  <si>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</si>
  <si>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</si>
  <si>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</si>
  <si>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</si>
  <si>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</si>
  <si>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</si>
  <si>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</si>
  <si>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</si>
  <si>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</si>
  <si>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</si>
  <si>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</si>
  <si>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</si>
  <si>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</si>
  <si>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</si>
  <si>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</si>
  <si>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</si>
  <si>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</si>
  <si>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</si>
  <si>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</si>
  <si>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</si>
  <si>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</si>
  <si>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</si>
  <si>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</si>
  <si>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</si>
  <si>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</si>
  <si>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</si>
  <si>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</si>
  <si>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</si>
  <si>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</si>
  <si>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</si>
  <si>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</si>
  <si>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</si>
  <si>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</si>
  <si>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</si>
  <si>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</si>
  <si>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</si>
  <si>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</si>
  <si>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</si>
  <si>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</si>
  <si>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</si>
  <si>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</si>
  <si>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</si>
  <si>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</si>
  <si>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</si>
  <si>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</si>
  <si>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</si>
  <si>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</si>
  <si>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</si>
  <si>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</si>
  <si>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</si>
  <si>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</si>
  <si>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</si>
  <si>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</si>
  <si>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</si>
  <si>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</si>
  <si>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</si>
  <si>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</si>
  <si>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</si>
  <si>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</si>
  <si>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</si>
  <si>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</si>
  <si>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</si>
  <si>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</si>
  <si>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</si>
  <si>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</si>
  <si>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</si>
  <si>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</si>
  <si>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</si>
  <si>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</si>
  <si>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</si>
  <si>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</si>
  <si>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</si>
  <si>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</si>
  <si>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</si>
  <si>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</si>
  <si>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</si>
  <si>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</si>
  <si>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</si>
  <si>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</si>
  <si>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</si>
  <si>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</si>
  <si>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</si>
  <si>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</si>
  <si>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</si>
  <si>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</si>
  <si>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</si>
  <si>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</si>
  <si>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</si>
  <si>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</si>
  <si>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</si>
  <si>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</si>
  <si>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</si>
  <si>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</si>
  <si>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</si>
  <si>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</si>
  <si>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</si>
  <si>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</si>
  <si>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</si>
  <si>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</si>
  <si>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</si>
  <si>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</si>
  <si>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</si>
  <si>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</si>
  <si>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</si>
  <si>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</si>
  <si>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</si>
  <si>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</si>
  <si>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</si>
  <si>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</si>
  <si>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</si>
  <si>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</si>
  <si>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</si>
  <si>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</si>
  <si>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</si>
  <si>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</si>
  <si>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</si>
  <si>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</si>
  <si>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</si>
  <si>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</si>
  <si>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</si>
  <si>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</si>
  <si>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</si>
  <si>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</si>
  <si>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</si>
  <si>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</si>
  <si>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</si>
  <si>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</si>
  <si>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</si>
  <si>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</si>
  <si>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</si>
  <si>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</si>
  <si>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</si>
  <si>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</si>
  <si>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</si>
  <si>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</si>
  <si>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</si>
  <si>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</si>
  <si>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</si>
  <si>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</si>
  <si>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</si>
  <si>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</si>
  <si>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</si>
  <si>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</si>
  <si>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</si>
  <si>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</si>
  <si>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</si>
  <si>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</si>
  <si>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</si>
  <si>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</si>
  <si>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</si>
  <si>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</si>
  <si>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</si>
  <si>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</si>
  <si>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</si>
  <si>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</si>
  <si>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</si>
  <si>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</si>
  <si>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</si>
  <si>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</si>
  <si>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</si>
  <si>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</si>
  <si>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</si>
  <si>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</si>
  <si>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</si>
  <si>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</si>
  <si>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</si>
  <si>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</si>
  <si>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</si>
  <si>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</si>
  <si>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</si>
  <si>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</si>
  <si>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</si>
  <si>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</si>
  <si>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</si>
  <si>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</si>
  <si>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</si>
  <si>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</si>
  <si>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</si>
  <si>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</si>
  <si>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</si>
  <si>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</si>
  <si>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</si>
  <si>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</si>
  <si>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</si>
  <si>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</si>
  <si>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</si>
  <si>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</si>
  <si>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</si>
  <si>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</si>
  <si>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</si>
  <si>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</si>
  <si>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</si>
  <si>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</si>
  <si>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</si>
  <si>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</si>
  <si>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</si>
  <si>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</si>
  <si>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</si>
  <si>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</si>
  <si>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</si>
  <si>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</si>
  <si>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</si>
  <si>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</si>
  <si>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</si>
  <si>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</si>
  <si>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</si>
  <si>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</si>
  <si>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</si>
  <si>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</si>
  <si>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</si>
  <si>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</si>
  <si>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</si>
  <si>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</si>
  <si>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</si>
  <si>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</si>
  <si>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</si>
  <si>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</si>
  <si>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</si>
  <si>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</si>
  <si>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</si>
  <si>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</si>
  <si>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</si>
  <si>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</si>
  <si>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</si>
  <si>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</si>
  <si>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</si>
  <si>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</si>
  <si>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</si>
  <si>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</si>
  <si>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</si>
  <si>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</si>
  <si>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</si>
  <si>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</si>
  <si>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</si>
  <si>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</si>
  <si>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</si>
  <si>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</si>
  <si>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</si>
  <si>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</si>
  <si>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</si>
  <si>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</si>
  <si>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</si>
  <si>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</si>
  <si>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</si>
  <si>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</si>
  <si>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</si>
  <si>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</si>
  <si>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</si>
  <si>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</si>
  <si>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</si>
  <si>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</si>
  <si>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</si>
  <si>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</si>
  <si>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</si>
  <si>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</si>
  <si>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</si>
  <si>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</si>
  <si>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</si>
  <si>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</si>
  <si>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</si>
  <si>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</si>
  <si>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</si>
  <si>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</si>
  <si>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</si>
  <si>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</si>
  <si>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</si>
  <si>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</si>
  <si>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</si>
  <si>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</si>
  <si>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</si>
  <si>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</si>
  <si>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</si>
  <si>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</si>
  <si>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</si>
  <si>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</si>
  <si>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</si>
  <si>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</si>
  <si>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</si>
  <si>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</si>
  <si>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</si>
  <si>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</si>
  <si>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</si>
  <si>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</si>
  <si>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</si>
  <si>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</si>
  <si>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</si>
  <si>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</si>
  <si>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</si>
  <si>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</si>
  <si>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</si>
  <si>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</si>
  <si>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</si>
  <si>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</si>
  <si>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</si>
  <si>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</si>
  <si>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</si>
  <si>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</si>
  <si>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</si>
  <si>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</si>
  <si>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</si>
  <si>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</si>
  <si>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</si>
  <si>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</si>
  <si>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</si>
  <si>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</si>
  <si>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</si>
  <si>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</si>
  <si>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</si>
  <si>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</si>
  <si>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</si>
  <si>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</si>
  <si>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</si>
  <si>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</si>
  <si>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</si>
  <si>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</si>
  <si>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</si>
  <si>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</si>
  <si>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</si>
  <si>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</si>
  <si>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</si>
  <si>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</si>
  <si>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</si>
  <si>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</si>
  <si>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</si>
  <si>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</si>
  <si>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</si>
  <si>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</si>
  <si>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</si>
  <si>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</si>
  <si>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</si>
  <si>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</si>
  <si>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</si>
  <si>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</si>
  <si>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</si>
  <si>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</si>
  <si>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</si>
  <si>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</si>
  <si>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</si>
  <si>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</si>
  <si>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</si>
  <si>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</si>
  <si>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</si>
  <si>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</si>
  <si>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</si>
  <si>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</si>
  <si>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</si>
  <si>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</si>
  <si>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</si>
  <si>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</si>
  <si>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</si>
  <si>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</si>
  <si>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</si>
  <si>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</si>
  <si>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</si>
  <si>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</si>
  <si>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</si>
  <si>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</si>
  <si>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</si>
  <si>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</si>
  <si>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</si>
  <si>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</si>
  <si>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</si>
  <si>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　交通管制部</t>
    <phoneticPr fontId="5"/>
  </si>
  <si>
    <t>交通管制企画課</t>
    <phoneticPr fontId="5"/>
  </si>
  <si>
    <t>昭和２７年度</t>
    <phoneticPr fontId="5"/>
  </si>
  <si>
    <t>終了予定なし</t>
    <phoneticPr fontId="5"/>
  </si>
  <si>
    <t>○</t>
  </si>
  <si>
    <t>社会資本整備重点計画（平成27年9月18日閣議決定）</t>
    <phoneticPr fontId="5"/>
  </si>
  <si>
    <t>-</t>
  </si>
  <si>
    <t>航空路整備事業費</t>
    <rPh sb="0" eb="3">
      <t>コウクウロ</t>
    </rPh>
    <rPh sb="3" eb="5">
      <t>セイビ</t>
    </rPh>
    <rPh sb="5" eb="8">
      <t>ジギョウヒ</t>
    </rPh>
    <phoneticPr fontId="5"/>
  </si>
  <si>
    <t>-</t>
    <phoneticPr fontId="5"/>
  </si>
  <si>
    <t>-</t>
    <phoneticPr fontId="5"/>
  </si>
  <si>
    <t>箇所</t>
    <rPh sb="0" eb="2">
      <t>カショ</t>
    </rPh>
    <phoneticPr fontId="5"/>
  </si>
  <si>
    <t>-</t>
    <phoneticPr fontId="5"/>
  </si>
  <si>
    <t>百万円</t>
    <rPh sb="0" eb="2">
      <t>ヒャクマン</t>
    </rPh>
    <rPh sb="2" eb="3">
      <t>エン</t>
    </rPh>
    <phoneticPr fontId="5"/>
  </si>
  <si>
    <t>百万円/箇所</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</si>
  <si>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</si>
  <si>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</si>
  <si>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</si>
  <si>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競争入札等の実施により透明性・公平性・競争性の確保に努めるとともに、第三者機関の入札監視委員会の活用などにより、一者応札等の改善を図っている。</t>
  </si>
  <si>
    <t>有</t>
  </si>
  <si>
    <t>無</t>
  </si>
  <si>
    <t>航空サービス対価であり、妥当。</t>
  </si>
  <si>
    <t>積算基準等により算出されており、妥当。</t>
  </si>
  <si>
    <t>国が直接支出していることから、妥当である。</t>
  </si>
  <si>
    <t>事業目的に即した支出である。</t>
  </si>
  <si>
    <t>‐</t>
  </si>
  <si>
    <t>引き続き、効率的な予算執行に向けた更なる競争性の確保について検討する。</t>
    <rPh sb="0" eb="1">
      <t>ヒ</t>
    </rPh>
    <rPh sb="2" eb="3">
      <t>ツヅ</t>
    </rPh>
    <phoneticPr fontId="5"/>
  </si>
  <si>
    <t>396</t>
    <phoneticPr fontId="5"/>
  </si>
  <si>
    <t>368</t>
    <phoneticPr fontId="5"/>
  </si>
  <si>
    <t>389</t>
    <phoneticPr fontId="5"/>
  </si>
  <si>
    <t>航空路整備事業（管制施設整備）</t>
    <phoneticPr fontId="5"/>
  </si>
  <si>
    <t>航空法第９５条の２</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</si>
  <si>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</si>
  <si>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航空機の安全かつ円滑な航空交通の確保のために必要な管制施設の更新・改良。</t>
  </si>
  <si>
    <t>航空路整備事業調査費</t>
    <rPh sb="0" eb="3">
      <t>コウクウロ</t>
    </rPh>
    <rPh sb="3" eb="5">
      <t>セイビ</t>
    </rPh>
    <rPh sb="5" eb="7">
      <t>ジギョウ</t>
    </rPh>
    <rPh sb="7" eb="10">
      <t>チョウサヒ</t>
    </rPh>
    <phoneticPr fontId="5"/>
  </si>
  <si>
    <t>更新・改良事業を行う施設数</t>
  </si>
  <si>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phoneticPr fontId="5"/>
  </si>
  <si>
    <t>航空交通容量拡大のニーズに対応している。</t>
    <rPh sb="0" eb="2">
      <t>コウクウ</t>
    </rPh>
    <rPh sb="2" eb="4">
      <t>コウツウ</t>
    </rPh>
    <rPh sb="4" eb="6">
      <t>ヨウリョウ</t>
    </rPh>
    <rPh sb="6" eb="8">
      <t>カクダイ</t>
    </rPh>
    <rPh sb="13" eb="15">
      <t>タイオウ</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</si>
  <si>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</si>
  <si>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安全かつ円滑な航空交通を実現するための事業であり、優先度が高い。</t>
    <rPh sb="19" eb="21">
      <t>ジギョウ</t>
    </rPh>
    <rPh sb="25" eb="28">
      <t>ユウセンド</t>
    </rPh>
    <rPh sb="29" eb="30">
      <t>タカ</t>
    </rPh>
    <phoneticPr fontId="5"/>
  </si>
  <si>
    <t>新技術の導入等によりコスト縮減に取り組んでいる。</t>
    <phoneticPr fontId="5"/>
  </si>
  <si>
    <t>見込みとおり実施している。</t>
    <phoneticPr fontId="5"/>
  </si>
  <si>
    <t>事業目的に即して十分活用されている。</t>
    <phoneticPr fontId="5"/>
  </si>
  <si>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5"/>
  </si>
  <si>
    <t>264</t>
    <phoneticPr fontId="5"/>
  </si>
  <si>
    <t>257</t>
    <phoneticPr fontId="5"/>
  </si>
  <si>
    <t>262</t>
    <phoneticPr fontId="5"/>
  </si>
  <si>
    <t>270</t>
    <phoneticPr fontId="5"/>
  </si>
  <si>
    <t>-</t>
    <phoneticPr fontId="5"/>
  </si>
  <si>
    <t>21,833/62</t>
    <phoneticPr fontId="5"/>
  </si>
  <si>
    <t>29,979/56</t>
    <phoneticPr fontId="5"/>
  </si>
  <si>
    <t>事業費</t>
    <rPh sb="0" eb="3">
      <t>ジギョウヒ</t>
    </rPh>
    <phoneticPr fontId="5"/>
  </si>
  <si>
    <t>管制部無停電電源装置の製造</t>
  </si>
  <si>
    <t>管制部無停電電源装置の製造</t>
    <phoneticPr fontId="5"/>
  </si>
  <si>
    <t>工事の実施及び工事に係る設計・調査等</t>
  </si>
  <si>
    <t>A.(株)エヌ・ティ・ティ・データ</t>
    <phoneticPr fontId="5"/>
  </si>
  <si>
    <t>管制情報処理システムの製造</t>
    <rPh sb="4" eb="6">
      <t>ショリ</t>
    </rPh>
    <rPh sb="11" eb="13">
      <t>セイゾウ</t>
    </rPh>
    <phoneticPr fontId="5"/>
  </si>
  <si>
    <t>(株)エヌ・ティ・ティ・データ</t>
    <phoneticPr fontId="5"/>
  </si>
  <si>
    <t>国庫債務負担行為等</t>
  </si>
  <si>
    <t>教育用管制情報処理システムの製造</t>
    <rPh sb="7" eb="9">
      <t>ショリ</t>
    </rPh>
    <rPh sb="14" eb="16">
      <t>セイゾウ</t>
    </rPh>
    <phoneticPr fontId="5"/>
  </si>
  <si>
    <t>管制情報処理システムの性能向上</t>
    <rPh sb="4" eb="6">
      <t>ショリ</t>
    </rPh>
    <rPh sb="11" eb="15">
      <t>セイノウコウジョウ</t>
    </rPh>
    <phoneticPr fontId="5"/>
  </si>
  <si>
    <t>管制情報処理システムの保守</t>
    <rPh sb="4" eb="6">
      <t>ショリ</t>
    </rPh>
    <rPh sb="11" eb="13">
      <t>ホシュ</t>
    </rPh>
    <phoneticPr fontId="5"/>
  </si>
  <si>
    <t>日本電気（株）</t>
  </si>
  <si>
    <t>航空の安全に直結する専門性が高く市場性の低いシステムの調達のため、年度当初における発注説明会の実施や年間調達計画の公開を実施することにより、入札参加を促進する。</t>
  </si>
  <si>
    <t>沖電気工業(株)</t>
    <phoneticPr fontId="5"/>
  </si>
  <si>
    <t>管制卓の製造</t>
    <rPh sb="0" eb="2">
      <t>カンセイ</t>
    </rPh>
    <rPh sb="2" eb="3">
      <t>タク</t>
    </rPh>
    <phoneticPr fontId="5"/>
  </si>
  <si>
    <t>管制卓部品の購入</t>
    <rPh sb="0" eb="2">
      <t>カンセイ</t>
    </rPh>
    <rPh sb="2" eb="3">
      <t>タク</t>
    </rPh>
    <rPh sb="6" eb="8">
      <t>コウニュウ</t>
    </rPh>
    <phoneticPr fontId="5"/>
  </si>
  <si>
    <t>管制卓の調整作業</t>
    <rPh sb="0" eb="2">
      <t>カンセイ</t>
    </rPh>
    <rPh sb="2" eb="3">
      <t>タク</t>
    </rPh>
    <rPh sb="4" eb="6">
      <t>チョウセイ</t>
    </rPh>
    <rPh sb="6" eb="8">
      <t>サギョウ</t>
    </rPh>
    <phoneticPr fontId="5"/>
  </si>
  <si>
    <t>(株)JECC</t>
    <phoneticPr fontId="5"/>
  </si>
  <si>
    <t>管制情報処理システム電子計算機の賃貸借</t>
    <phoneticPr fontId="5"/>
  </si>
  <si>
    <t>日本無線(株)</t>
    <phoneticPr fontId="5"/>
  </si>
  <si>
    <t>無線電話装置の製造</t>
    <rPh sb="0" eb="2">
      <t>ムセン</t>
    </rPh>
    <rPh sb="2" eb="4">
      <t>デンワ</t>
    </rPh>
    <rPh sb="4" eb="6">
      <t>ソウチ</t>
    </rPh>
    <rPh sb="7" eb="9">
      <t>セイゾウ</t>
    </rPh>
    <phoneticPr fontId="5"/>
  </si>
  <si>
    <t>りんくうカレッジサービス(株)</t>
    <phoneticPr fontId="5"/>
  </si>
  <si>
    <t>航空保安大学校本校移転整備等事業</t>
    <phoneticPr fontId="5"/>
  </si>
  <si>
    <t>東芝インフラシステムズ(株)</t>
    <phoneticPr fontId="5"/>
  </si>
  <si>
    <t>衛星航法予測・監視装置の製造</t>
    <phoneticPr fontId="5"/>
  </si>
  <si>
    <t>NECソリューションイノベータ(株)</t>
  </si>
  <si>
    <t>NECソリューションイノベータ(株)</t>
    <phoneticPr fontId="5"/>
  </si>
  <si>
    <t>エヌ・ティ・ティ・コミュニケーションズ(株)</t>
    <phoneticPr fontId="5"/>
  </si>
  <si>
    <t>管制施設用通信回線使用料</t>
    <rPh sb="0" eb="2">
      <t>カンセイ</t>
    </rPh>
    <rPh sb="2" eb="4">
      <t>シセツ</t>
    </rPh>
    <rPh sb="4" eb="5">
      <t>ヨウ</t>
    </rPh>
    <rPh sb="5" eb="7">
      <t>ツウシン</t>
    </rPh>
    <rPh sb="7" eb="9">
      <t>カイセン</t>
    </rPh>
    <rPh sb="9" eb="12">
      <t>シヨウリョウ</t>
    </rPh>
    <phoneticPr fontId="5"/>
  </si>
  <si>
    <t>-</t>
    <phoneticPr fontId="5"/>
  </si>
  <si>
    <t>航空保安情報ネットワークサービス調達</t>
    <phoneticPr fontId="5"/>
  </si>
  <si>
    <t>三菱電機(株)</t>
    <phoneticPr fontId="5"/>
  </si>
  <si>
    <t>教育用管制情報処理システムの調整作業</t>
    <rPh sb="0" eb="3">
      <t>キョウイクヨウ</t>
    </rPh>
    <rPh sb="3" eb="5">
      <t>カンセイ</t>
    </rPh>
    <rPh sb="5" eb="7">
      <t>ジョウホウ</t>
    </rPh>
    <rPh sb="7" eb="9">
      <t>ショリ</t>
    </rPh>
    <rPh sb="14" eb="16">
      <t>チョウセイ</t>
    </rPh>
    <rPh sb="16" eb="18">
      <t>サギョウ</t>
    </rPh>
    <phoneticPr fontId="5"/>
  </si>
  <si>
    <t>衛星航法予測・監視装置の製造にかかる監督補助</t>
    <rPh sb="0" eb="2">
      <t>エイセイ</t>
    </rPh>
    <rPh sb="2" eb="4">
      <t>コウホウ</t>
    </rPh>
    <rPh sb="4" eb="6">
      <t>ヨソク</t>
    </rPh>
    <rPh sb="7" eb="9">
      <t>カンシ</t>
    </rPh>
    <rPh sb="9" eb="11">
      <t>ソウチ</t>
    </rPh>
    <rPh sb="12" eb="14">
      <t>セイゾウ</t>
    </rPh>
    <rPh sb="18" eb="20">
      <t>カントク</t>
    </rPh>
    <rPh sb="20" eb="22">
      <t>ホジョ</t>
    </rPh>
    <phoneticPr fontId="5"/>
  </si>
  <si>
    <t>航空無線機器部品の購入</t>
    <rPh sb="6" eb="8">
      <t>ブヒン</t>
    </rPh>
    <rPh sb="9" eb="11">
      <t>コウニュウ</t>
    </rPh>
    <phoneticPr fontId="5"/>
  </si>
  <si>
    <t>大阪航空局</t>
    <rPh sb="0" eb="2">
      <t>オオサカ</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</si>
  <si>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</si>
  <si>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東京航空局</t>
    <rPh sb="0" eb="2">
      <t>トウキョウ</t>
    </rPh>
    <rPh sb="2" eb="5">
      <t>コウクウキョク</t>
    </rPh>
    <phoneticPr fontId="5"/>
  </si>
  <si>
    <t>東京航空交通管制部</t>
    <rPh sb="0" eb="2">
      <t>トウキョウ</t>
    </rPh>
    <rPh sb="2" eb="4">
      <t>コウクウ</t>
    </rPh>
    <rPh sb="4" eb="6">
      <t>コウツウ</t>
    </rPh>
    <rPh sb="6" eb="9">
      <t>カンセイブ</t>
    </rPh>
    <phoneticPr fontId="5"/>
  </si>
  <si>
    <t>気象庁</t>
    <rPh sb="0" eb="3">
      <t>キショウチョウ</t>
    </rPh>
    <phoneticPr fontId="5"/>
  </si>
  <si>
    <t>那覇航空交通管制部</t>
    <rPh sb="0" eb="2">
      <t>ナハ</t>
    </rPh>
    <rPh sb="2" eb="4">
      <t>コウクウ</t>
    </rPh>
    <rPh sb="4" eb="6">
      <t>コウツウ</t>
    </rPh>
    <rPh sb="6" eb="8">
      <t>カンセイ</t>
    </rPh>
    <rPh sb="8" eb="9">
      <t>ブ</t>
    </rPh>
    <phoneticPr fontId="5"/>
  </si>
  <si>
    <t>福岡航空交通管制部</t>
    <rPh sb="0" eb="2">
      <t>フクオカ</t>
    </rPh>
    <rPh sb="2" eb="4">
      <t>コウクウ</t>
    </rPh>
    <rPh sb="4" eb="6">
      <t>コウツウ</t>
    </rPh>
    <rPh sb="6" eb="8">
      <t>カンセイ</t>
    </rPh>
    <rPh sb="8" eb="9">
      <t>ブ</t>
    </rPh>
    <phoneticPr fontId="5"/>
  </si>
  <si>
    <t>航空保安大学校</t>
    <rPh sb="0" eb="2">
      <t>コウクウ</t>
    </rPh>
    <rPh sb="2" eb="4">
      <t>ホアン</t>
    </rPh>
    <rPh sb="4" eb="7">
      <t>ダイガッコウ</t>
    </rPh>
    <phoneticPr fontId="5"/>
  </si>
  <si>
    <t>システム開発評価・危機管理センター</t>
  </si>
  <si>
    <t>札幌航空交通管制部</t>
    <rPh sb="0" eb="2">
      <t>サッポロ</t>
    </rPh>
    <rPh sb="2" eb="4">
      <t>コウクウ</t>
    </rPh>
    <rPh sb="4" eb="6">
      <t>コウツウ</t>
    </rPh>
    <rPh sb="6" eb="9">
      <t>カンセイブ</t>
    </rPh>
    <phoneticPr fontId="5"/>
  </si>
  <si>
    <t>技術管理センター</t>
    <rPh sb="0" eb="2">
      <t>ギジュツ</t>
    </rPh>
    <rPh sb="2" eb="4">
      <t>カンリ</t>
    </rPh>
    <phoneticPr fontId="5"/>
  </si>
  <si>
    <t>航空保安大学校岩沼研修センター</t>
    <rPh sb="0" eb="2">
      <t>コウクウ</t>
    </rPh>
    <rPh sb="2" eb="4">
      <t>ホアン</t>
    </rPh>
    <rPh sb="4" eb="7">
      <t>ダイガッコウ</t>
    </rPh>
    <rPh sb="7" eb="9">
      <t>イワヌマ</t>
    </rPh>
    <rPh sb="9" eb="11">
      <t>ケンシュウ</t>
    </rPh>
    <phoneticPr fontId="5"/>
  </si>
  <si>
    <t>富士電機(株)</t>
    <phoneticPr fontId="5"/>
  </si>
  <si>
    <t>三栄電気工業(株)</t>
    <phoneticPr fontId="5"/>
  </si>
  <si>
    <t>衛星センター発電装置の製造</t>
    <rPh sb="0" eb="2">
      <t>エイセイ</t>
    </rPh>
    <rPh sb="11" eb="13">
      <t>セイゾウ</t>
    </rPh>
    <phoneticPr fontId="5"/>
  </si>
  <si>
    <t>新潟原動機(株)</t>
    <phoneticPr fontId="5"/>
  </si>
  <si>
    <t>管制卓部品の購入</t>
    <rPh sb="0" eb="2">
      <t>カンセイ</t>
    </rPh>
    <rPh sb="2" eb="3">
      <t>タク</t>
    </rPh>
    <rPh sb="3" eb="5">
      <t>ブヒン</t>
    </rPh>
    <rPh sb="6" eb="8">
      <t>コウニュウ</t>
    </rPh>
    <phoneticPr fontId="5"/>
  </si>
  <si>
    <t>(株)クリハラント</t>
    <phoneticPr fontId="5"/>
  </si>
  <si>
    <t>管制情報処理システムの設置工事</t>
    <rPh sb="4" eb="6">
      <t>ショリ</t>
    </rPh>
    <rPh sb="11" eb="13">
      <t>セッチ</t>
    </rPh>
    <rPh sb="13" eb="15">
      <t>コウジ</t>
    </rPh>
    <phoneticPr fontId="5"/>
  </si>
  <si>
    <t>(株)リバフィー通研</t>
    <phoneticPr fontId="5"/>
  </si>
  <si>
    <t>管制卓の設置工事</t>
    <rPh sb="0" eb="2">
      <t>カンセイ</t>
    </rPh>
    <rPh sb="2" eb="3">
      <t>タク</t>
    </rPh>
    <rPh sb="4" eb="6">
      <t>セッチ</t>
    </rPh>
    <rPh sb="6" eb="8">
      <t>コウジ</t>
    </rPh>
    <phoneticPr fontId="5"/>
  </si>
  <si>
    <t>無線通信施設の設置工事</t>
    <rPh sb="0" eb="2">
      <t>ムセン</t>
    </rPh>
    <rPh sb="2" eb="4">
      <t>ツウシン</t>
    </rPh>
    <rPh sb="4" eb="6">
      <t>シセツ</t>
    </rPh>
    <rPh sb="7" eb="9">
      <t>セッチ</t>
    </rPh>
    <rPh sb="9" eb="11">
      <t>コウジ</t>
    </rPh>
    <phoneticPr fontId="5"/>
  </si>
  <si>
    <t>無線電話装置ＩＰ化付帯設備の設置工事</t>
    <rPh sb="0" eb="2">
      <t>ムセン</t>
    </rPh>
    <rPh sb="2" eb="4">
      <t>デンワ</t>
    </rPh>
    <rPh sb="4" eb="6">
      <t>ソウチ</t>
    </rPh>
    <rPh sb="14" eb="16">
      <t>セッチ</t>
    </rPh>
    <phoneticPr fontId="5"/>
  </si>
  <si>
    <t>管制卓の撤去工事</t>
    <rPh sb="0" eb="2">
      <t>カンセイ</t>
    </rPh>
    <rPh sb="2" eb="3">
      <t>タク</t>
    </rPh>
    <rPh sb="4" eb="6">
      <t>テッキョ</t>
    </rPh>
    <rPh sb="6" eb="8">
      <t>コウジ</t>
    </rPh>
    <phoneticPr fontId="5"/>
  </si>
  <si>
    <t>(株)エレテック</t>
    <phoneticPr fontId="5"/>
  </si>
  <si>
    <t>運用・信頼性管理装置の改修作業</t>
    <rPh sb="0" eb="2">
      <t>ウンヨウ</t>
    </rPh>
    <rPh sb="3" eb="6">
      <t>シンライセイ</t>
    </rPh>
    <rPh sb="6" eb="8">
      <t>カンリ</t>
    </rPh>
    <rPh sb="8" eb="10">
      <t>ソウチ</t>
    </rPh>
    <rPh sb="11" eb="13">
      <t>カイシュウ</t>
    </rPh>
    <rPh sb="13" eb="15">
      <t>サギョウ</t>
    </rPh>
    <phoneticPr fontId="5"/>
  </si>
  <si>
    <t>管制情報処理システムの改修作業</t>
    <rPh sb="0" eb="2">
      <t>カンセイ</t>
    </rPh>
    <rPh sb="2" eb="4">
      <t>ジョウホウ</t>
    </rPh>
    <rPh sb="4" eb="6">
      <t>ショリ</t>
    </rPh>
    <rPh sb="11" eb="13">
      <t>カイシュウ</t>
    </rPh>
    <rPh sb="13" eb="15">
      <t>サギョウ</t>
    </rPh>
    <phoneticPr fontId="5"/>
  </si>
  <si>
    <t>瞬時電圧低下補償装置の設置工事</t>
    <phoneticPr fontId="5"/>
  </si>
  <si>
    <t>富士通(株)</t>
    <phoneticPr fontId="5"/>
  </si>
  <si>
    <t>気象情報伝送処理システムの機能強化</t>
    <phoneticPr fontId="5"/>
  </si>
  <si>
    <t>管制情報処理システムの製造</t>
    <rPh sb="0" eb="2">
      <t>カンセイ</t>
    </rPh>
    <rPh sb="2" eb="4">
      <t>ジョウホウ</t>
    </rPh>
    <rPh sb="4" eb="6">
      <t>ショリ</t>
    </rPh>
    <rPh sb="11" eb="13">
      <t>セイゾウ</t>
    </rPh>
    <phoneticPr fontId="5"/>
  </si>
  <si>
    <t>A</t>
  </si>
  <si>
    <t>教育用管制情報処理システムの製造</t>
    <rPh sb="0" eb="3">
      <t>キョウイクヨウ</t>
    </rPh>
    <phoneticPr fontId="5"/>
  </si>
  <si>
    <t>管制情報処理システムの性能向上</t>
    <rPh sb="0" eb="2">
      <t>カンセイ</t>
    </rPh>
    <rPh sb="2" eb="4">
      <t>ジョウホウ</t>
    </rPh>
    <rPh sb="4" eb="6">
      <t>ショリ</t>
    </rPh>
    <rPh sb="11" eb="15">
      <t>セイノウコウジョウ</t>
    </rPh>
    <phoneticPr fontId="5"/>
  </si>
  <si>
    <t>富士通(株)</t>
  </si>
  <si>
    <t>気象情報伝送処理システムの機能強化</t>
  </si>
  <si>
    <t>(一財)航空保安無線システム協会</t>
  </si>
  <si>
    <t>栗原工業(株)</t>
    <phoneticPr fontId="5"/>
  </si>
  <si>
    <t>無線通信施設付帯設備の撤去工事</t>
    <rPh sb="0" eb="2">
      <t>ムセン</t>
    </rPh>
    <rPh sb="2" eb="4">
      <t>ツウシン</t>
    </rPh>
    <rPh sb="4" eb="6">
      <t>シセツ</t>
    </rPh>
    <rPh sb="6" eb="8">
      <t>フタイ</t>
    </rPh>
    <rPh sb="8" eb="10">
      <t>セツビ</t>
    </rPh>
    <rPh sb="11" eb="13">
      <t>テッキョ</t>
    </rPh>
    <rPh sb="13" eb="15">
      <t>コウジ</t>
    </rPh>
    <phoneticPr fontId="5"/>
  </si>
  <si>
    <t>電力監視制御装置調整作業</t>
    <phoneticPr fontId="5"/>
  </si>
  <si>
    <t>東芝インフラシステムズ(株)</t>
  </si>
  <si>
    <t>衛星航法予測・監視装置の製造</t>
  </si>
  <si>
    <t>データリンク中央処理装置の製造</t>
    <phoneticPr fontId="5"/>
  </si>
  <si>
    <t>日本電気(株)</t>
    <phoneticPr fontId="5"/>
  </si>
  <si>
    <t>データリンク中央処理装置１式の製造</t>
    <phoneticPr fontId="5"/>
  </si>
  <si>
    <t>航空気象情報提供システムのソフトウェア改修</t>
    <phoneticPr fontId="5"/>
  </si>
  <si>
    <t>気象情報提供システムの機能強化</t>
    <rPh sb="0" eb="2">
      <t>キショウ</t>
    </rPh>
    <phoneticPr fontId="5"/>
  </si>
  <si>
    <t>(株)エヌ・ティ・ティ・データ</t>
    <phoneticPr fontId="5"/>
  </si>
  <si>
    <t>(株)デイム</t>
    <phoneticPr fontId="5"/>
  </si>
  <si>
    <t>(株)シーエーブイ</t>
    <phoneticPr fontId="5"/>
  </si>
  <si>
    <t>無線電話通報のソフトウェア改修</t>
    <phoneticPr fontId="5"/>
  </si>
  <si>
    <t>万機</t>
    <rPh sb="0" eb="2">
      <t>マンキ</t>
    </rPh>
    <phoneticPr fontId="5"/>
  </si>
  <si>
    <t>「交通政策審議会航空分科会基本政策部会とりまとめ」第１５回基本政策部会（2014年4月23日）決議「２．３．３」参照
（http://www.mlit.go.jp/common/001042443.pdf）
「観光ビジョン実現プログラム2017」(2017年5月30日観光立国推進閣僚会議）「視点３」参照
（http://www.mlit.go.jp/common/001186595.pdf）</t>
    <rPh sb="56" eb="58">
      <t>サンショウ</t>
    </rPh>
    <rPh sb="133" eb="134">
      <t>ニチ</t>
    </rPh>
    <rPh sb="146" eb="148">
      <t>シテン</t>
    </rPh>
    <rPh sb="150" eb="152">
      <t>サンショウ</t>
    </rPh>
    <phoneticPr fontId="5"/>
  </si>
  <si>
    <t>B.大阪航空局</t>
    <phoneticPr fontId="5"/>
  </si>
  <si>
    <t>C.富士電機(株)</t>
    <rPh sb="2" eb="4">
      <t>フジ</t>
    </rPh>
    <rPh sb="4" eb="6">
      <t>デンキ</t>
    </rPh>
    <rPh sb="6" eb="9">
      <t>カブ</t>
    </rPh>
    <phoneticPr fontId="5"/>
  </si>
  <si>
    <t>E.</t>
    <phoneticPr fontId="5"/>
  </si>
  <si>
    <t>鹿児島県無線漁業協同組合</t>
    <phoneticPr fontId="5"/>
  </si>
  <si>
    <t>管制処理容量の拡大</t>
    <rPh sb="0" eb="2">
      <t>カンセイ</t>
    </rPh>
    <rPh sb="2" eb="4">
      <t>ショリ</t>
    </rPh>
    <rPh sb="4" eb="6">
      <t>ヨウリョウ</t>
    </rPh>
    <rPh sb="7" eb="9">
      <t>カクダイ</t>
    </rPh>
    <phoneticPr fontId="5"/>
  </si>
  <si>
    <t>C</t>
  </si>
  <si>
    <t>航空路管制空域の再編整備事業を実施し、平成37年度までに管制処理容量を更に20万機拡大</t>
    <rPh sb="0" eb="3">
      <t>コウクウロ</t>
    </rPh>
    <rPh sb="3" eb="5">
      <t>カンセイ</t>
    </rPh>
    <rPh sb="5" eb="7">
      <t>クウイキ</t>
    </rPh>
    <rPh sb="8" eb="10">
      <t>サイヘン</t>
    </rPh>
    <rPh sb="10" eb="12">
      <t>セイビ</t>
    </rPh>
    <rPh sb="12" eb="14">
      <t>ジギョウ</t>
    </rPh>
    <rPh sb="15" eb="17">
      <t>ジッシ</t>
    </rPh>
    <rPh sb="19" eb="21">
      <t>ヘイセイ</t>
    </rPh>
    <rPh sb="23" eb="25">
      <t>ネンド</t>
    </rPh>
    <rPh sb="28" eb="30">
      <t>カンセイ</t>
    </rPh>
    <rPh sb="30" eb="32">
      <t>ショリ</t>
    </rPh>
    <rPh sb="32" eb="34">
      <t>ヨウリョウ</t>
    </rPh>
    <rPh sb="35" eb="36">
      <t>サラ</t>
    </rPh>
    <rPh sb="39" eb="41">
      <t>マンキ</t>
    </rPh>
    <rPh sb="41" eb="43">
      <t>カクダイ</t>
    </rPh>
    <phoneticPr fontId="5"/>
  </si>
  <si>
    <t>27,822/59</t>
    <phoneticPr fontId="5"/>
  </si>
  <si>
    <t>航空交通の安全を確保しつつ、管制処理容量の拡大に取り組んでおり、成果目標に合致する。</t>
    <rPh sb="0" eb="2">
      <t>コウクウ</t>
    </rPh>
    <rPh sb="2" eb="4">
      <t>コウツウ</t>
    </rPh>
    <rPh sb="14" eb="16">
      <t>カンセイ</t>
    </rPh>
    <rPh sb="16" eb="18">
      <t>ショリ</t>
    </rPh>
    <rPh sb="18" eb="20">
      <t>ヨウリョウ</t>
    </rPh>
    <rPh sb="21" eb="23">
      <t>カクダイ</t>
    </rPh>
    <rPh sb="37" eb="39">
      <t>ガッチ</t>
    </rPh>
    <phoneticPr fontId="5"/>
  </si>
  <si>
    <t>執行額／事業実施箇所数　　　　　　　　　　</t>
    <rPh sb="0" eb="2">
      <t>シッコウ</t>
    </rPh>
    <rPh sb="2" eb="3">
      <t>ガク</t>
    </rPh>
    <phoneticPr fontId="5"/>
  </si>
  <si>
    <t>-</t>
    <phoneticPr fontId="5"/>
  </si>
  <si>
    <t>-</t>
    <phoneticPr fontId="5"/>
  </si>
  <si>
    <t>-</t>
    <phoneticPr fontId="5"/>
  </si>
  <si>
    <t>34,390/51</t>
    <phoneticPr fontId="5"/>
  </si>
  <si>
    <t>緊急性・優先度等の精査を行うとともに、効率的な事業の実施、予算執行・競争性の確保に努め、投資の選択・集中を行うべき。</t>
    <rPh sb="34" eb="37">
      <t>キョウソウセイ</t>
    </rPh>
    <rPh sb="38" eb="40">
      <t>カクホ</t>
    </rPh>
    <phoneticPr fontId="5"/>
  </si>
  <si>
    <t>課長　山下　雄史</t>
    <rPh sb="3" eb="5">
      <t>ヤマシタ</t>
    </rPh>
    <rPh sb="6" eb="8">
      <t>ユウジ</t>
    </rPh>
    <phoneticPr fontId="5"/>
  </si>
  <si>
    <t>航空機の安全運航に必要不可欠な施設の更新整備等に必要な額を計上したため。</t>
    <phoneticPr fontId="5"/>
  </si>
  <si>
    <t>執行等改善</t>
  </si>
  <si>
    <t>事業の優先度の更なる精査を行い、航空機の安全運航の確保に不可欠な老朽化した施設の更新・改良等の緊急性の高い事業に重点化を図るとともに、効率的な予算執行に向け新規参入の促進を図る。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</si>
</sst>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740</xdr:row>
      <xdr:rowOff>0</xdr:rowOff>
    </xdr:from>
    <xdr:to>
      <xdr:col>20</xdr:col>
      <xdr:colOff>128413</xdr:colOff>
      <xdr:row>741</xdr:row>
      <xdr:rowOff>345471</xdr:rowOff>
    </xdr:to>
    <xdr:sp macro="" textlink="">
      <xdr:nvSpPr>
        <xdr:cNvPr id="80" name="テキスト ボックス 3"/>
        <xdr:cNvSpPr txBox="1"/>
      </xdr:nvSpPr>
      <xdr:spPr>
        <a:xfrm>
          <a:off x="2653393" y="38807571"/>
          <a:ext cx="1557163" cy="699257"/>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27,822</a:t>
          </a:r>
          <a:r>
            <a:rPr lang="ja-JP" altLang="en-US" sz="1200">
              <a:latin typeface="+mj-ea"/>
              <a:ea typeface="+mj-ea"/>
            </a:rPr>
            <a:t>百万円</a:t>
          </a:r>
        </a:p>
      </xdr:txBody>
    </xdr:sp>
    <xdr:clientData/>
  </xdr:twoCellAnchor>
  <xdr:twoCellAnchor>
    <xdr:from>
      <xdr:col>13</xdr:col>
      <xdr:colOff>0</xdr:colOff>
      <xdr:row>742</xdr:row>
      <xdr:rowOff>56919</xdr:rowOff>
    </xdr:from>
    <xdr:to>
      <xdr:col>20</xdr:col>
      <xdr:colOff>116647</xdr:colOff>
      <xdr:row>743</xdr:row>
      <xdr:rowOff>230223</xdr:rowOff>
    </xdr:to>
    <xdr:grpSp>
      <xdr:nvGrpSpPr>
        <xdr:cNvPr id="81" name="グループ化 80"/>
        <xdr:cNvGrpSpPr/>
      </xdr:nvGrpSpPr>
      <xdr:grpSpPr>
        <a:xfrm>
          <a:off x="2641600" y="40214319"/>
          <a:ext cx="1539047" cy="528904"/>
          <a:chOff x="2641600" y="40934591"/>
          <a:chExt cx="1545397" cy="527090"/>
        </a:xfrm>
      </xdr:grpSpPr>
      <xdr:sp macro="" textlink="">
        <xdr:nvSpPr>
          <xdr:cNvPr id="82" name="左大かっこ 81"/>
          <xdr:cNvSpPr/>
        </xdr:nvSpPr>
        <xdr:spPr>
          <a:xfrm>
            <a:off x="2641600" y="40937369"/>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83" name="左大かっこ 82"/>
          <xdr:cNvSpPr/>
        </xdr:nvSpPr>
        <xdr:spPr>
          <a:xfrm flipH="1">
            <a:off x="4105725" y="40934591"/>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84" name="テキスト ボックス 39"/>
          <xdr:cNvSpPr txBox="1"/>
        </xdr:nvSpPr>
        <xdr:spPr>
          <a:xfrm>
            <a:off x="2689104" y="40949064"/>
            <a:ext cx="1497893" cy="451587"/>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grpSp>
    <xdr:clientData/>
  </xdr:twoCellAnchor>
  <xdr:twoCellAnchor>
    <xdr:from>
      <xdr:col>16</xdr:col>
      <xdr:colOff>83005</xdr:colOff>
      <xdr:row>744</xdr:row>
      <xdr:rowOff>7253</xdr:rowOff>
    </xdr:from>
    <xdr:to>
      <xdr:col>27</xdr:col>
      <xdr:colOff>148547</xdr:colOff>
      <xdr:row>748</xdr:row>
      <xdr:rowOff>352421</xdr:rowOff>
    </xdr:to>
    <xdr:grpSp>
      <xdr:nvGrpSpPr>
        <xdr:cNvPr id="85" name="グループ化 84"/>
        <xdr:cNvGrpSpPr/>
      </xdr:nvGrpSpPr>
      <xdr:grpSpPr>
        <a:xfrm>
          <a:off x="3334205" y="40875853"/>
          <a:ext cx="2300742" cy="1767568"/>
          <a:chOff x="3286125" y="45577125"/>
          <a:chExt cx="2275716" cy="1746591"/>
        </a:xfrm>
      </xdr:grpSpPr>
      <xdr:cxnSp macro="">
        <xdr:nvCxnSpPr>
          <xdr:cNvPr id="86" name="直線コネクタ 85"/>
          <xdr:cNvCxnSpPr/>
        </xdr:nvCxnSpPr>
        <xdr:spPr>
          <a:xfrm>
            <a:off x="3297940" y="45577125"/>
            <a:ext cx="0" cy="17465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82547</xdr:colOff>
      <xdr:row>744</xdr:row>
      <xdr:rowOff>16782</xdr:rowOff>
    </xdr:from>
    <xdr:to>
      <xdr:col>40</xdr:col>
      <xdr:colOff>35038</xdr:colOff>
      <xdr:row>748</xdr:row>
      <xdr:rowOff>82727</xdr:rowOff>
    </xdr:to>
    <xdr:grpSp>
      <xdr:nvGrpSpPr>
        <xdr:cNvPr id="89" name="グループ化 88"/>
        <xdr:cNvGrpSpPr/>
      </xdr:nvGrpSpPr>
      <xdr:grpSpPr>
        <a:xfrm>
          <a:off x="5568947" y="40885382"/>
          <a:ext cx="2594091" cy="1488345"/>
          <a:chOff x="5342420" y="32640799"/>
          <a:chExt cx="2565050" cy="1468388"/>
        </a:xfrm>
      </xdr:grpSpPr>
      <xdr:sp macro="" textlink="">
        <xdr:nvSpPr>
          <xdr:cNvPr id="90"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42</a:t>
            </a:r>
            <a:r>
              <a:rPr lang="ja-JP" altLang="en-US" sz="1200">
                <a:latin typeface="+mn-ea"/>
              </a:rPr>
              <a:t>社）</a:t>
            </a:r>
            <a:endParaRPr lang="en-US" altLang="ja-JP" sz="1200">
              <a:latin typeface="+mn-ea"/>
            </a:endParaRPr>
          </a:p>
          <a:p>
            <a:pPr algn="ctr"/>
            <a:r>
              <a:rPr lang="en-US" altLang="ja-JP" sz="1200">
                <a:latin typeface="+mn-ea"/>
              </a:rPr>
              <a:t>24,908</a:t>
            </a:r>
            <a:r>
              <a:rPr lang="ja-JP" altLang="en-US" sz="1200">
                <a:latin typeface="+mn-ea"/>
              </a:rPr>
              <a:t>百万円</a:t>
            </a:r>
          </a:p>
        </xdr:txBody>
      </xdr:sp>
      <xdr:sp macro="" textlink="">
        <xdr:nvSpPr>
          <xdr:cNvPr id="91" name="左大かっこ 90"/>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92" name="左大かっこ 91"/>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93" name="テキスト ボックス 43"/>
          <xdr:cNvSpPr txBox="1"/>
        </xdr:nvSpPr>
        <xdr:spPr>
          <a:xfrm>
            <a:off x="5476754" y="33564428"/>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94" name="テキスト ボックス 70"/>
          <xdr:cNvSpPr txBox="1"/>
        </xdr:nvSpPr>
        <xdr:spPr>
          <a:xfrm>
            <a:off x="5342420" y="32640799"/>
            <a:ext cx="2565050"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13</xdr:col>
      <xdr:colOff>0</xdr:colOff>
      <xdr:row>749</xdr:row>
      <xdr:rowOff>0</xdr:rowOff>
    </xdr:from>
    <xdr:to>
      <xdr:col>20</xdr:col>
      <xdr:colOff>107950</xdr:colOff>
      <xdr:row>753</xdr:row>
      <xdr:rowOff>275202</xdr:rowOff>
    </xdr:to>
    <xdr:grpSp>
      <xdr:nvGrpSpPr>
        <xdr:cNvPr id="102" name="グループ化 101"/>
        <xdr:cNvGrpSpPr/>
      </xdr:nvGrpSpPr>
      <xdr:grpSpPr>
        <a:xfrm>
          <a:off x="2641600" y="42646600"/>
          <a:ext cx="1530350" cy="1697602"/>
          <a:chOff x="5429250" y="32842200"/>
          <a:chExt cx="1514475" cy="983033"/>
        </a:xfrm>
      </xdr:grpSpPr>
      <xdr:sp macro="" textlink="">
        <xdr:nvSpPr>
          <xdr:cNvPr id="103"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2,914</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104" name="左大かっこ 103"/>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5" name="左大かっこ 104"/>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6" name="テキスト ボックス 43"/>
          <xdr:cNvSpPr txBox="1"/>
        </xdr:nvSpPr>
        <xdr:spPr>
          <a:xfrm>
            <a:off x="5476754" y="33342214"/>
            <a:ext cx="1466971" cy="483019"/>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lientData/>
  </xdr:twoCellAnchor>
  <xdr:twoCellAnchor>
    <xdr:from>
      <xdr:col>16</xdr:col>
      <xdr:colOff>105438</xdr:colOff>
      <xdr:row>754</xdr:row>
      <xdr:rowOff>338378</xdr:rowOff>
    </xdr:from>
    <xdr:to>
      <xdr:col>27</xdr:col>
      <xdr:colOff>170900</xdr:colOff>
      <xdr:row>754</xdr:row>
      <xdr:rowOff>341095</xdr:rowOff>
    </xdr:to>
    <xdr:cxnSp macro="">
      <xdr:nvCxnSpPr>
        <xdr:cNvPr id="107" name="直線コネクタ 106"/>
        <xdr:cNvCxnSpPr/>
      </xdr:nvCxnSpPr>
      <xdr:spPr>
        <a:xfrm flipV="1">
          <a:off x="3305838" y="44601053"/>
          <a:ext cx="2265737"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753</xdr:row>
      <xdr:rowOff>314325</xdr:rowOff>
    </xdr:from>
    <xdr:to>
      <xdr:col>16</xdr:col>
      <xdr:colOff>95249</xdr:colOff>
      <xdr:row>755</xdr:row>
      <xdr:rowOff>9525</xdr:rowOff>
    </xdr:to>
    <xdr:cxnSp macro="">
      <xdr:nvCxnSpPr>
        <xdr:cNvPr id="108" name="直線コネクタ 107"/>
        <xdr:cNvCxnSpPr/>
      </xdr:nvCxnSpPr>
      <xdr:spPr>
        <a:xfrm>
          <a:off x="3295649" y="44224575"/>
          <a:ext cx="0" cy="40005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81643</xdr:colOff>
      <xdr:row>753</xdr:row>
      <xdr:rowOff>178253</xdr:rowOff>
    </xdr:from>
    <xdr:to>
      <xdr:col>41</xdr:col>
      <xdr:colOff>43188</xdr:colOff>
      <xdr:row>756</xdr:row>
      <xdr:rowOff>651681</xdr:rowOff>
    </xdr:to>
    <xdr:grpSp>
      <xdr:nvGrpSpPr>
        <xdr:cNvPr id="109" name="グループ化 108"/>
        <xdr:cNvGrpSpPr/>
      </xdr:nvGrpSpPr>
      <xdr:grpSpPr>
        <a:xfrm>
          <a:off x="5568043" y="44247253"/>
          <a:ext cx="2806345" cy="1540228"/>
          <a:chOff x="5571686" y="46933715"/>
          <a:chExt cx="2819045" cy="1530703"/>
        </a:xfrm>
      </xdr:grpSpPr>
      <xdr:sp macro="" textlink="">
        <xdr:nvSpPr>
          <xdr:cNvPr id="110" name="テキスト ボックス 55"/>
          <xdr:cNvSpPr txBox="1"/>
        </xdr:nvSpPr>
        <xdr:spPr>
          <a:xfrm>
            <a:off x="5668040" y="47173403"/>
            <a:ext cx="1539875" cy="5916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97</a:t>
            </a:r>
            <a:r>
              <a:rPr lang="ja-JP" altLang="en-US" sz="1200">
                <a:latin typeface="+mn-ea"/>
              </a:rPr>
              <a:t>社）</a:t>
            </a:r>
            <a:endParaRPr lang="en-US" altLang="ja-JP" sz="1200">
              <a:latin typeface="+mn-ea"/>
            </a:endParaRPr>
          </a:p>
          <a:p>
            <a:pPr algn="ctr"/>
            <a:r>
              <a:rPr lang="en-US" altLang="ja-JP" sz="1200">
                <a:latin typeface="+mn-ea"/>
              </a:rPr>
              <a:t>2,914</a:t>
            </a:r>
            <a:r>
              <a:rPr lang="ja-JP" altLang="en-US" sz="1200">
                <a:latin typeface="+mn-ea"/>
              </a:rPr>
              <a:t>百万円</a:t>
            </a:r>
          </a:p>
        </xdr:txBody>
      </xdr:sp>
      <xdr:sp macro="" textlink="">
        <xdr:nvSpPr>
          <xdr:cNvPr id="111" name="テキスト ボックス 72"/>
          <xdr:cNvSpPr txBox="1"/>
        </xdr:nvSpPr>
        <xdr:spPr>
          <a:xfrm>
            <a:off x="5571686" y="46933715"/>
            <a:ext cx="2819045" cy="314262"/>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sp macro="" textlink="">
        <xdr:nvSpPr>
          <xdr:cNvPr id="112" name="左大かっこ 111"/>
          <xdr:cNvSpPr/>
        </xdr:nvSpPr>
        <xdr:spPr>
          <a:xfrm>
            <a:off x="5676900" y="47908627"/>
            <a:ext cx="74427"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3" name="左大かっこ 112"/>
          <xdr:cNvSpPr/>
        </xdr:nvSpPr>
        <xdr:spPr>
          <a:xfrm flipH="1">
            <a:off x="7135503" y="47910978"/>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4" name="テキスト ボックス 59"/>
          <xdr:cNvSpPr txBox="1"/>
        </xdr:nvSpPr>
        <xdr:spPr>
          <a:xfrm>
            <a:off x="5708529" y="47911506"/>
            <a:ext cx="1489196" cy="48071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7" zoomScale="75" zoomScaleNormal="75" zoomScaleSheetLayoutView="75" zoomScalePageLayoutView="85" workbookViewId="0">
      <selection activeCell="C903" sqref="C903:AX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259</v>
      </c>
      <c r="AT2" s="965"/>
      <c r="AU2" s="965"/>
      <c r="AV2" s="52" t="str">
        <f>IF(AW2="", "", "-")</f>
        <v/>
      </c>
      <c r="AW2" s="936"/>
      <c r="AX2" s="936"/>
    </row>
    <row r="3" spans="1:50" ht="21" customHeight="1" thickBot="1" x14ac:dyDescent="0.2">
      <c r="A3" s="890" t="s">
        <v>531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546</v>
      </c>
      <c r="AK3" s="892"/>
      <c r="AL3" s="892"/>
      <c r="AM3" s="892"/>
      <c r="AN3" s="892"/>
      <c r="AO3" s="892"/>
      <c r="AP3" s="892"/>
      <c r="AQ3" s="892"/>
      <c r="AR3" s="892"/>
      <c r="AS3" s="892"/>
      <c r="AT3" s="892"/>
      <c r="AU3" s="892"/>
      <c r="AV3" s="892"/>
      <c r="AW3" s="892"/>
      <c r="AX3" s="24" t="s">
        <v>65</v>
      </c>
    </row>
    <row r="4" spans="1:50" ht="24.75" customHeight="1" x14ac:dyDescent="0.15">
      <c r="A4" s="724" t="s">
        <v>25</v>
      </c>
      <c r="B4" s="725"/>
      <c r="C4" s="725"/>
      <c r="D4" s="725"/>
      <c r="E4" s="725"/>
      <c r="F4" s="725"/>
      <c r="G4" s="702" t="s">
        <v>576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1" t="s">
        <v>549</v>
      </c>
      <c r="H5" s="862"/>
      <c r="I5" s="862"/>
      <c r="J5" s="862"/>
      <c r="K5" s="862"/>
      <c r="L5" s="862"/>
      <c r="M5" s="863" t="s">
        <v>66</v>
      </c>
      <c r="N5" s="864"/>
      <c r="O5" s="864"/>
      <c r="P5" s="864"/>
      <c r="Q5" s="864"/>
      <c r="R5" s="865"/>
      <c r="S5" s="866" t="s">
        <v>550</v>
      </c>
      <c r="T5" s="862"/>
      <c r="U5" s="862"/>
      <c r="V5" s="862"/>
      <c r="W5" s="862"/>
      <c r="X5" s="867"/>
      <c r="Y5" s="718" t="s">
        <v>3</v>
      </c>
      <c r="Z5" s="562"/>
      <c r="AA5" s="562"/>
      <c r="AB5" s="562"/>
      <c r="AC5" s="562"/>
      <c r="AD5" s="563"/>
      <c r="AE5" s="719" t="s">
        <v>548</v>
      </c>
      <c r="AF5" s="719"/>
      <c r="AG5" s="719"/>
      <c r="AH5" s="719"/>
      <c r="AI5" s="719"/>
      <c r="AJ5" s="719"/>
      <c r="AK5" s="719"/>
      <c r="AL5" s="719"/>
      <c r="AM5" s="719"/>
      <c r="AN5" s="719"/>
      <c r="AO5" s="719"/>
      <c r="AP5" s="720"/>
      <c r="AQ5" s="721" t="s">
        <v>700</v>
      </c>
      <c r="AR5" s="722"/>
      <c r="AS5" s="722"/>
      <c r="AT5" s="722"/>
      <c r="AU5" s="722"/>
      <c r="AV5" s="722"/>
      <c r="AW5" s="722"/>
      <c r="AX5" s="723"/>
    </row>
    <row r="6" spans="1:50" ht="39" customHeight="1" x14ac:dyDescent="0.15">
      <c r="A6" s="726" t="s">
        <v>4</v>
      </c>
      <c r="B6" s="727"/>
      <c r="C6" s="727"/>
      <c r="D6" s="727"/>
      <c r="E6" s="727"/>
      <c r="F6" s="727"/>
      <c r="G6" s="414" t="str">
        <f>入力規則等!F39</f>
        <v>自動車安全特別会計空港整備勘定</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4" t="s">
        <v>22</v>
      </c>
      <c r="B7" s="515"/>
      <c r="C7" s="515"/>
      <c r="D7" s="515"/>
      <c r="E7" s="515"/>
      <c r="F7" s="516"/>
      <c r="G7" s="517" t="s">
        <v>577</v>
      </c>
      <c r="H7" s="518"/>
      <c r="I7" s="518"/>
      <c r="J7" s="518"/>
      <c r="K7" s="518"/>
      <c r="L7" s="518"/>
      <c r="M7" s="518"/>
      <c r="N7" s="518"/>
      <c r="O7" s="518"/>
      <c r="P7" s="518"/>
      <c r="Q7" s="518"/>
      <c r="R7" s="518"/>
      <c r="S7" s="518"/>
      <c r="T7" s="518"/>
      <c r="U7" s="518"/>
      <c r="V7" s="518"/>
      <c r="W7" s="518"/>
      <c r="X7" s="519"/>
      <c r="Y7" s="947" t="s">
        <v>544</v>
      </c>
      <c r="Z7" s="462"/>
      <c r="AA7" s="462"/>
      <c r="AB7" s="462"/>
      <c r="AC7" s="462"/>
      <c r="AD7" s="948"/>
      <c r="AE7" s="937" t="s">
        <v>552</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4" t="s">
        <v>389</v>
      </c>
      <c r="B8" s="515"/>
      <c r="C8" s="515"/>
      <c r="D8" s="515"/>
      <c r="E8" s="515"/>
      <c r="F8" s="516"/>
      <c r="G8" s="966" t="str">
        <f>入力規則等!A26</f>
        <v>観光立国、交通安全対策、ＩＴ戦略</v>
      </c>
      <c r="H8" s="740"/>
      <c r="I8" s="740"/>
      <c r="J8" s="740"/>
      <c r="K8" s="740"/>
      <c r="L8" s="740"/>
      <c r="M8" s="740"/>
      <c r="N8" s="740"/>
      <c r="O8" s="740"/>
      <c r="P8" s="740"/>
      <c r="Q8" s="740"/>
      <c r="R8" s="740"/>
      <c r="S8" s="740"/>
      <c r="T8" s="740"/>
      <c r="U8" s="740"/>
      <c r="V8" s="740"/>
      <c r="W8" s="740"/>
      <c r="X8" s="967"/>
      <c r="Y8" s="868" t="s">
        <v>390</v>
      </c>
      <c r="Z8" s="869"/>
      <c r="AA8" s="869"/>
      <c r="AB8" s="869"/>
      <c r="AC8" s="869"/>
      <c r="AD8" s="870"/>
      <c r="AE8" s="739" t="str">
        <f>入力規則等!K13</f>
        <v>公共事業</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1" t="s">
        <v>23</v>
      </c>
      <c r="B9" s="872"/>
      <c r="C9" s="872"/>
      <c r="D9" s="872"/>
      <c r="E9" s="872"/>
      <c r="F9" s="872"/>
      <c r="G9" s="873" t="s">
        <v>578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0" t="s">
        <v>30</v>
      </c>
      <c r="B10" s="681"/>
      <c r="C10" s="681"/>
      <c r="D10" s="681"/>
      <c r="E10" s="681"/>
      <c r="F10" s="681"/>
      <c r="G10" s="774" t="s">
        <v>579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8" t="s">
        <v>24</v>
      </c>
      <c r="B12" s="969"/>
      <c r="C12" s="969"/>
      <c r="D12" s="969"/>
      <c r="E12" s="969"/>
      <c r="F12" s="970"/>
      <c r="G12" s="780"/>
      <c r="H12" s="781"/>
      <c r="I12" s="781"/>
      <c r="J12" s="781"/>
      <c r="K12" s="781"/>
      <c r="L12" s="781"/>
      <c r="M12" s="781"/>
      <c r="N12" s="781"/>
      <c r="O12" s="781"/>
      <c r="P12" s="434" t="s">
        <v>357</v>
      </c>
      <c r="Q12" s="435"/>
      <c r="R12" s="435"/>
      <c r="S12" s="435"/>
      <c r="T12" s="435"/>
      <c r="U12" s="435"/>
      <c r="V12" s="436"/>
      <c r="W12" s="434" t="s">
        <v>363</v>
      </c>
      <c r="X12" s="435"/>
      <c r="Y12" s="435"/>
      <c r="Z12" s="435"/>
      <c r="AA12" s="435"/>
      <c r="AB12" s="435"/>
      <c r="AC12" s="436"/>
      <c r="AD12" s="434" t="s">
        <v>469</v>
      </c>
      <c r="AE12" s="435"/>
      <c r="AF12" s="435"/>
      <c r="AG12" s="435"/>
      <c r="AH12" s="435"/>
      <c r="AI12" s="435"/>
      <c r="AJ12" s="436"/>
      <c r="AK12" s="434" t="s">
        <v>532</v>
      </c>
      <c r="AL12" s="435"/>
      <c r="AM12" s="435"/>
      <c r="AN12" s="435"/>
      <c r="AO12" s="435"/>
      <c r="AP12" s="435"/>
      <c r="AQ12" s="436"/>
      <c r="AR12" s="434" t="s">
        <v>533</v>
      </c>
      <c r="AS12" s="435"/>
      <c r="AT12" s="435"/>
      <c r="AU12" s="435"/>
      <c r="AV12" s="435"/>
      <c r="AW12" s="435"/>
      <c r="AX12" s="742"/>
    </row>
    <row r="13" spans="1:50" ht="21" customHeight="1" x14ac:dyDescent="0.15">
      <c r="A13" s="633"/>
      <c r="B13" s="634"/>
      <c r="C13" s="634"/>
      <c r="D13" s="634"/>
      <c r="E13" s="634"/>
      <c r="F13" s="635"/>
      <c r="G13" s="743" t="s">
        <v>6</v>
      </c>
      <c r="H13" s="744"/>
      <c r="I13" s="784" t="s">
        <v>7</v>
      </c>
      <c r="J13" s="785"/>
      <c r="K13" s="785"/>
      <c r="L13" s="785"/>
      <c r="M13" s="785"/>
      <c r="N13" s="785"/>
      <c r="O13" s="786"/>
      <c r="P13" s="677">
        <v>24366</v>
      </c>
      <c r="Q13" s="678"/>
      <c r="R13" s="678"/>
      <c r="S13" s="678"/>
      <c r="T13" s="678"/>
      <c r="U13" s="678"/>
      <c r="V13" s="679"/>
      <c r="W13" s="677">
        <v>27983</v>
      </c>
      <c r="X13" s="678"/>
      <c r="Y13" s="678"/>
      <c r="Z13" s="678"/>
      <c r="AA13" s="678"/>
      <c r="AB13" s="678"/>
      <c r="AC13" s="679"/>
      <c r="AD13" s="677">
        <v>28253</v>
      </c>
      <c r="AE13" s="678"/>
      <c r="AF13" s="678"/>
      <c r="AG13" s="678"/>
      <c r="AH13" s="678"/>
      <c r="AI13" s="678"/>
      <c r="AJ13" s="679"/>
      <c r="AK13" s="677">
        <v>33376</v>
      </c>
      <c r="AL13" s="678"/>
      <c r="AM13" s="678"/>
      <c r="AN13" s="678"/>
      <c r="AO13" s="678"/>
      <c r="AP13" s="678"/>
      <c r="AQ13" s="679"/>
      <c r="AR13" s="944">
        <v>29787</v>
      </c>
      <c r="AS13" s="945"/>
      <c r="AT13" s="945"/>
      <c r="AU13" s="945"/>
      <c r="AV13" s="945"/>
      <c r="AW13" s="945"/>
      <c r="AX13" s="946"/>
    </row>
    <row r="14" spans="1:50" ht="21" customHeight="1" x14ac:dyDescent="0.15">
      <c r="A14" s="633"/>
      <c r="B14" s="634"/>
      <c r="C14" s="634"/>
      <c r="D14" s="634"/>
      <c r="E14" s="634"/>
      <c r="F14" s="635"/>
      <c r="G14" s="745"/>
      <c r="H14" s="746"/>
      <c r="I14" s="731" t="s">
        <v>8</v>
      </c>
      <c r="J14" s="782"/>
      <c r="K14" s="782"/>
      <c r="L14" s="782"/>
      <c r="M14" s="782"/>
      <c r="N14" s="782"/>
      <c r="O14" s="783"/>
      <c r="P14" s="677" t="s">
        <v>553</v>
      </c>
      <c r="Q14" s="678"/>
      <c r="R14" s="678"/>
      <c r="S14" s="678"/>
      <c r="T14" s="678"/>
      <c r="U14" s="678"/>
      <c r="V14" s="679"/>
      <c r="W14" s="677" t="s">
        <v>553</v>
      </c>
      <c r="X14" s="678"/>
      <c r="Y14" s="678"/>
      <c r="Z14" s="678"/>
      <c r="AA14" s="678"/>
      <c r="AB14" s="678"/>
      <c r="AC14" s="679"/>
      <c r="AD14" s="677" t="s">
        <v>553</v>
      </c>
      <c r="AE14" s="678"/>
      <c r="AF14" s="678"/>
      <c r="AG14" s="678"/>
      <c r="AH14" s="678"/>
      <c r="AI14" s="678"/>
      <c r="AJ14" s="679"/>
      <c r="AK14" s="677"/>
      <c r="AL14" s="678"/>
      <c r="AM14" s="678"/>
      <c r="AN14" s="678"/>
      <c r="AO14" s="678"/>
      <c r="AP14" s="678"/>
      <c r="AQ14" s="679"/>
      <c r="AR14" s="811"/>
      <c r="AS14" s="811"/>
      <c r="AT14" s="811"/>
      <c r="AU14" s="811"/>
      <c r="AV14" s="811"/>
      <c r="AW14" s="811"/>
      <c r="AX14" s="812"/>
    </row>
    <row r="15" spans="1:50" ht="21" customHeight="1" x14ac:dyDescent="0.15">
      <c r="A15" s="633"/>
      <c r="B15" s="634"/>
      <c r="C15" s="634"/>
      <c r="D15" s="634"/>
      <c r="E15" s="634"/>
      <c r="F15" s="635"/>
      <c r="G15" s="745"/>
      <c r="H15" s="746"/>
      <c r="I15" s="731" t="s">
        <v>51</v>
      </c>
      <c r="J15" s="732"/>
      <c r="K15" s="732"/>
      <c r="L15" s="732"/>
      <c r="M15" s="732"/>
      <c r="N15" s="732"/>
      <c r="O15" s="733"/>
      <c r="P15" s="677">
        <v>1248</v>
      </c>
      <c r="Q15" s="678"/>
      <c r="R15" s="678"/>
      <c r="S15" s="678"/>
      <c r="T15" s="678"/>
      <c r="U15" s="678"/>
      <c r="V15" s="679"/>
      <c r="W15" s="677">
        <v>3431</v>
      </c>
      <c r="X15" s="678"/>
      <c r="Y15" s="678"/>
      <c r="Z15" s="678"/>
      <c r="AA15" s="678"/>
      <c r="AB15" s="678"/>
      <c r="AC15" s="679"/>
      <c r="AD15" s="677">
        <v>955</v>
      </c>
      <c r="AE15" s="678"/>
      <c r="AF15" s="678"/>
      <c r="AG15" s="678"/>
      <c r="AH15" s="678"/>
      <c r="AI15" s="678"/>
      <c r="AJ15" s="679"/>
      <c r="AK15" s="677">
        <v>1014</v>
      </c>
      <c r="AL15" s="678"/>
      <c r="AM15" s="678"/>
      <c r="AN15" s="678"/>
      <c r="AO15" s="678"/>
      <c r="AP15" s="678"/>
      <c r="AQ15" s="679"/>
      <c r="AR15" s="677"/>
      <c r="AS15" s="678"/>
      <c r="AT15" s="678"/>
      <c r="AU15" s="678"/>
      <c r="AV15" s="678"/>
      <c r="AW15" s="678"/>
      <c r="AX15" s="828"/>
    </row>
    <row r="16" spans="1:50" ht="21" customHeight="1" x14ac:dyDescent="0.15">
      <c r="A16" s="633"/>
      <c r="B16" s="634"/>
      <c r="C16" s="634"/>
      <c r="D16" s="634"/>
      <c r="E16" s="634"/>
      <c r="F16" s="635"/>
      <c r="G16" s="745"/>
      <c r="H16" s="746"/>
      <c r="I16" s="731" t="s">
        <v>52</v>
      </c>
      <c r="J16" s="732"/>
      <c r="K16" s="732"/>
      <c r="L16" s="732"/>
      <c r="M16" s="732"/>
      <c r="N16" s="732"/>
      <c r="O16" s="733"/>
      <c r="P16" s="677">
        <v>-3431</v>
      </c>
      <c r="Q16" s="678"/>
      <c r="R16" s="678"/>
      <c r="S16" s="678"/>
      <c r="T16" s="678"/>
      <c r="U16" s="678"/>
      <c r="V16" s="679"/>
      <c r="W16" s="677">
        <v>-955</v>
      </c>
      <c r="X16" s="678"/>
      <c r="Y16" s="678"/>
      <c r="Z16" s="678"/>
      <c r="AA16" s="678"/>
      <c r="AB16" s="678"/>
      <c r="AC16" s="679"/>
      <c r="AD16" s="677">
        <v>-1014</v>
      </c>
      <c r="AE16" s="678"/>
      <c r="AF16" s="678"/>
      <c r="AG16" s="678"/>
      <c r="AH16" s="678"/>
      <c r="AI16" s="678"/>
      <c r="AJ16" s="679"/>
      <c r="AK16" s="677"/>
      <c r="AL16" s="678"/>
      <c r="AM16" s="678"/>
      <c r="AN16" s="678"/>
      <c r="AO16" s="678"/>
      <c r="AP16" s="678"/>
      <c r="AQ16" s="679"/>
      <c r="AR16" s="777"/>
      <c r="AS16" s="778"/>
      <c r="AT16" s="778"/>
      <c r="AU16" s="778"/>
      <c r="AV16" s="778"/>
      <c r="AW16" s="778"/>
      <c r="AX16" s="779"/>
    </row>
    <row r="17" spans="1:50" ht="24.75" customHeight="1" x14ac:dyDescent="0.15">
      <c r="A17" s="633"/>
      <c r="B17" s="634"/>
      <c r="C17" s="634"/>
      <c r="D17" s="634"/>
      <c r="E17" s="634"/>
      <c r="F17" s="635"/>
      <c r="G17" s="745"/>
      <c r="H17" s="746"/>
      <c r="I17" s="731" t="s">
        <v>50</v>
      </c>
      <c r="J17" s="782"/>
      <c r="K17" s="782"/>
      <c r="L17" s="782"/>
      <c r="M17" s="782"/>
      <c r="N17" s="782"/>
      <c r="O17" s="783"/>
      <c r="P17" s="677" t="s">
        <v>553</v>
      </c>
      <c r="Q17" s="678"/>
      <c r="R17" s="678"/>
      <c r="S17" s="678"/>
      <c r="T17" s="678"/>
      <c r="U17" s="678"/>
      <c r="V17" s="679"/>
      <c r="W17" s="677" t="s">
        <v>553</v>
      </c>
      <c r="X17" s="678"/>
      <c r="Y17" s="678"/>
      <c r="Z17" s="678"/>
      <c r="AA17" s="678"/>
      <c r="AB17" s="678"/>
      <c r="AC17" s="679"/>
      <c r="AD17" s="677" t="s">
        <v>553</v>
      </c>
      <c r="AE17" s="678"/>
      <c r="AF17" s="678"/>
      <c r="AG17" s="678"/>
      <c r="AH17" s="678"/>
      <c r="AI17" s="678"/>
      <c r="AJ17" s="679"/>
      <c r="AK17" s="677"/>
      <c r="AL17" s="678"/>
      <c r="AM17" s="678"/>
      <c r="AN17" s="678"/>
      <c r="AO17" s="678"/>
      <c r="AP17" s="678"/>
      <c r="AQ17" s="679"/>
      <c r="AR17" s="942"/>
      <c r="AS17" s="942"/>
      <c r="AT17" s="942"/>
      <c r="AU17" s="942"/>
      <c r="AV17" s="942"/>
      <c r="AW17" s="942"/>
      <c r="AX17" s="943"/>
    </row>
    <row r="18" spans="1:50" ht="24.75" customHeight="1" x14ac:dyDescent="0.15">
      <c r="A18" s="633"/>
      <c r="B18" s="634"/>
      <c r="C18" s="634"/>
      <c r="D18" s="634"/>
      <c r="E18" s="634"/>
      <c r="F18" s="635"/>
      <c r="G18" s="747"/>
      <c r="H18" s="748"/>
      <c r="I18" s="736" t="s">
        <v>20</v>
      </c>
      <c r="J18" s="737"/>
      <c r="K18" s="737"/>
      <c r="L18" s="737"/>
      <c r="M18" s="737"/>
      <c r="N18" s="737"/>
      <c r="O18" s="738"/>
      <c r="P18" s="901">
        <f>SUM(P13:V17)</f>
        <v>22183</v>
      </c>
      <c r="Q18" s="902"/>
      <c r="R18" s="902"/>
      <c r="S18" s="902"/>
      <c r="T18" s="902"/>
      <c r="U18" s="902"/>
      <c r="V18" s="903"/>
      <c r="W18" s="901">
        <f>SUM(W13:AC17)</f>
        <v>30459</v>
      </c>
      <c r="X18" s="902"/>
      <c r="Y18" s="902"/>
      <c r="Z18" s="902"/>
      <c r="AA18" s="902"/>
      <c r="AB18" s="902"/>
      <c r="AC18" s="903"/>
      <c r="AD18" s="901">
        <f>SUM(AD13:AJ17)</f>
        <v>28194</v>
      </c>
      <c r="AE18" s="902"/>
      <c r="AF18" s="902"/>
      <c r="AG18" s="902"/>
      <c r="AH18" s="902"/>
      <c r="AI18" s="902"/>
      <c r="AJ18" s="903"/>
      <c r="AK18" s="901">
        <f>SUM(AK13:AQ17)</f>
        <v>34390</v>
      </c>
      <c r="AL18" s="902"/>
      <c r="AM18" s="902"/>
      <c r="AN18" s="902"/>
      <c r="AO18" s="902"/>
      <c r="AP18" s="902"/>
      <c r="AQ18" s="903"/>
      <c r="AR18" s="901">
        <f>SUM(AR13:AX17)</f>
        <v>29787</v>
      </c>
      <c r="AS18" s="902"/>
      <c r="AT18" s="902"/>
      <c r="AU18" s="902"/>
      <c r="AV18" s="902"/>
      <c r="AW18" s="902"/>
      <c r="AX18" s="904"/>
    </row>
    <row r="19" spans="1:50" ht="24.75" customHeight="1" x14ac:dyDescent="0.15">
      <c r="A19" s="633"/>
      <c r="B19" s="634"/>
      <c r="C19" s="634"/>
      <c r="D19" s="634"/>
      <c r="E19" s="634"/>
      <c r="F19" s="635"/>
      <c r="G19" s="899" t="s">
        <v>9</v>
      </c>
      <c r="H19" s="900"/>
      <c r="I19" s="900"/>
      <c r="J19" s="900"/>
      <c r="K19" s="900"/>
      <c r="L19" s="900"/>
      <c r="M19" s="900"/>
      <c r="N19" s="900"/>
      <c r="O19" s="900"/>
      <c r="P19" s="677">
        <v>21833</v>
      </c>
      <c r="Q19" s="678"/>
      <c r="R19" s="678"/>
      <c r="S19" s="678"/>
      <c r="T19" s="678"/>
      <c r="U19" s="678"/>
      <c r="V19" s="679"/>
      <c r="W19" s="677">
        <v>29979</v>
      </c>
      <c r="X19" s="678"/>
      <c r="Y19" s="678"/>
      <c r="Z19" s="678"/>
      <c r="AA19" s="678"/>
      <c r="AB19" s="678"/>
      <c r="AC19" s="679"/>
      <c r="AD19" s="677">
        <v>27822</v>
      </c>
      <c r="AE19" s="678"/>
      <c r="AF19" s="678"/>
      <c r="AG19" s="678"/>
      <c r="AH19" s="678"/>
      <c r="AI19" s="678"/>
      <c r="AJ19" s="679"/>
      <c r="AK19" s="323"/>
      <c r="AL19" s="323"/>
      <c r="AM19" s="323"/>
      <c r="AN19" s="323"/>
      <c r="AO19" s="323"/>
      <c r="AP19" s="323"/>
      <c r="AQ19" s="323"/>
      <c r="AR19" s="323"/>
      <c r="AS19" s="323"/>
      <c r="AT19" s="323"/>
      <c r="AU19" s="323"/>
      <c r="AV19" s="323"/>
      <c r="AW19" s="323"/>
      <c r="AX19" s="325"/>
    </row>
    <row r="20" spans="1:50" ht="24.75" customHeight="1" x14ac:dyDescent="0.15">
      <c r="A20" s="633"/>
      <c r="B20" s="634"/>
      <c r="C20" s="634"/>
      <c r="D20" s="634"/>
      <c r="E20" s="634"/>
      <c r="F20" s="635"/>
      <c r="G20" s="899" t="s">
        <v>10</v>
      </c>
      <c r="H20" s="900"/>
      <c r="I20" s="900"/>
      <c r="J20" s="900"/>
      <c r="K20" s="900"/>
      <c r="L20" s="900"/>
      <c r="M20" s="900"/>
      <c r="N20" s="900"/>
      <c r="O20" s="900"/>
      <c r="P20" s="311">
        <f>IF(P18=0, "-", SUM(P19)/P18)</f>
        <v>0.98422215209845376</v>
      </c>
      <c r="Q20" s="311"/>
      <c r="R20" s="311"/>
      <c r="S20" s="311"/>
      <c r="T20" s="311"/>
      <c r="U20" s="311"/>
      <c r="V20" s="311"/>
      <c r="W20" s="311">
        <f t="shared" ref="W20" si="0">IF(W18=0, "-", SUM(W19)/W18)</f>
        <v>0.98424111100167433</v>
      </c>
      <c r="X20" s="311"/>
      <c r="Y20" s="311"/>
      <c r="Z20" s="311"/>
      <c r="AA20" s="311"/>
      <c r="AB20" s="311"/>
      <c r="AC20" s="311"/>
      <c r="AD20" s="311">
        <f t="shared" ref="AD20" si="1">IF(AD18=0, "-", SUM(AD19)/AD18)</f>
        <v>0.98680570334113638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1"/>
      <c r="B21" s="872"/>
      <c r="C21" s="872"/>
      <c r="D21" s="872"/>
      <c r="E21" s="872"/>
      <c r="F21" s="971"/>
      <c r="G21" s="309" t="s">
        <v>494</v>
      </c>
      <c r="H21" s="310"/>
      <c r="I21" s="310"/>
      <c r="J21" s="310"/>
      <c r="K21" s="310"/>
      <c r="L21" s="310"/>
      <c r="M21" s="310"/>
      <c r="N21" s="310"/>
      <c r="O21" s="310"/>
      <c r="P21" s="311">
        <f>IF(P19=0, "-", SUM(P19)/SUM(P13,P14))</f>
        <v>0.89604366740540098</v>
      </c>
      <c r="Q21" s="311"/>
      <c r="R21" s="311"/>
      <c r="S21" s="311"/>
      <c r="T21" s="311"/>
      <c r="U21" s="311"/>
      <c r="V21" s="311"/>
      <c r="W21" s="311">
        <f t="shared" ref="W21" si="2">IF(W19=0, "-", SUM(W19)/SUM(W13,W14))</f>
        <v>1.0713290211914377</v>
      </c>
      <c r="X21" s="311"/>
      <c r="Y21" s="311"/>
      <c r="Z21" s="311"/>
      <c r="AA21" s="311"/>
      <c r="AB21" s="311"/>
      <c r="AC21" s="311"/>
      <c r="AD21" s="311">
        <f t="shared" ref="AD21" si="3">IF(AD19=0, "-", SUM(AD19)/SUM(AD13,AD14))</f>
        <v>0.98474498283368139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9" t="s">
        <v>536</v>
      </c>
      <c r="B22" s="990"/>
      <c r="C22" s="990"/>
      <c r="D22" s="990"/>
      <c r="E22" s="990"/>
      <c r="F22" s="991"/>
      <c r="G22" s="976" t="s">
        <v>471</v>
      </c>
      <c r="H22" s="215"/>
      <c r="I22" s="215"/>
      <c r="J22" s="215"/>
      <c r="K22" s="215"/>
      <c r="L22" s="215"/>
      <c r="M22" s="215"/>
      <c r="N22" s="215"/>
      <c r="O22" s="216"/>
      <c r="P22" s="961" t="s">
        <v>534</v>
      </c>
      <c r="Q22" s="215"/>
      <c r="R22" s="215"/>
      <c r="S22" s="215"/>
      <c r="T22" s="215"/>
      <c r="U22" s="215"/>
      <c r="V22" s="216"/>
      <c r="W22" s="961" t="s">
        <v>535</v>
      </c>
      <c r="X22" s="215"/>
      <c r="Y22" s="215"/>
      <c r="Z22" s="215"/>
      <c r="AA22" s="215"/>
      <c r="AB22" s="215"/>
      <c r="AC22" s="216"/>
      <c r="AD22" s="961" t="s">
        <v>470</v>
      </c>
      <c r="AE22" s="215"/>
      <c r="AF22" s="215"/>
      <c r="AG22" s="215"/>
      <c r="AH22" s="215"/>
      <c r="AI22" s="215"/>
      <c r="AJ22" s="215"/>
      <c r="AK22" s="215"/>
      <c r="AL22" s="215"/>
      <c r="AM22" s="215"/>
      <c r="AN22" s="215"/>
      <c r="AO22" s="215"/>
      <c r="AP22" s="215"/>
      <c r="AQ22" s="215"/>
      <c r="AR22" s="215"/>
      <c r="AS22" s="215"/>
      <c r="AT22" s="215"/>
      <c r="AU22" s="215"/>
      <c r="AV22" s="215"/>
      <c r="AW22" s="215"/>
      <c r="AX22" s="998"/>
    </row>
    <row r="23" spans="1:50" ht="25.5" customHeight="1" x14ac:dyDescent="0.15">
      <c r="A23" s="992"/>
      <c r="B23" s="993"/>
      <c r="C23" s="993"/>
      <c r="D23" s="993"/>
      <c r="E23" s="993"/>
      <c r="F23" s="994"/>
      <c r="G23" s="977" t="s">
        <v>554</v>
      </c>
      <c r="H23" s="978"/>
      <c r="I23" s="978"/>
      <c r="J23" s="978"/>
      <c r="K23" s="978"/>
      <c r="L23" s="978"/>
      <c r="M23" s="978"/>
      <c r="N23" s="978"/>
      <c r="O23" s="979"/>
      <c r="P23" s="944">
        <v>33364</v>
      </c>
      <c r="Q23" s="945"/>
      <c r="R23" s="945"/>
      <c r="S23" s="945"/>
      <c r="T23" s="945"/>
      <c r="U23" s="945"/>
      <c r="V23" s="962"/>
      <c r="W23" s="944">
        <f>AR13-W24</f>
        <v>29772</v>
      </c>
      <c r="X23" s="945"/>
      <c r="Y23" s="945"/>
      <c r="Z23" s="945"/>
      <c r="AA23" s="945"/>
      <c r="AB23" s="945"/>
      <c r="AC23" s="962"/>
      <c r="AD23" s="999" t="s">
        <v>701</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580</v>
      </c>
      <c r="H24" s="981"/>
      <c r="I24" s="981"/>
      <c r="J24" s="981"/>
      <c r="K24" s="981"/>
      <c r="L24" s="981"/>
      <c r="M24" s="981"/>
      <c r="N24" s="981"/>
      <c r="O24" s="982"/>
      <c r="P24" s="677">
        <v>12</v>
      </c>
      <c r="Q24" s="678"/>
      <c r="R24" s="678"/>
      <c r="S24" s="678"/>
      <c r="T24" s="678"/>
      <c r="U24" s="678"/>
      <c r="V24" s="679"/>
      <c r="W24" s="677">
        <v>15</v>
      </c>
      <c r="X24" s="678"/>
      <c r="Y24" s="678"/>
      <c r="Z24" s="678"/>
      <c r="AA24" s="678"/>
      <c r="AB24" s="678"/>
      <c r="AC24" s="67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7"/>
      <c r="Q25" s="678"/>
      <c r="R25" s="678"/>
      <c r="S25" s="678"/>
      <c r="T25" s="678"/>
      <c r="U25" s="678"/>
      <c r="V25" s="679"/>
      <c r="W25" s="677"/>
      <c r="X25" s="678"/>
      <c r="Y25" s="678"/>
      <c r="Z25" s="678"/>
      <c r="AA25" s="678"/>
      <c r="AB25" s="678"/>
      <c r="AC25" s="67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7"/>
      <c r="Q26" s="678"/>
      <c r="R26" s="678"/>
      <c r="S26" s="678"/>
      <c r="T26" s="678"/>
      <c r="U26" s="678"/>
      <c r="V26" s="679"/>
      <c r="W26" s="677"/>
      <c r="X26" s="678"/>
      <c r="Y26" s="678"/>
      <c r="Z26" s="678"/>
      <c r="AA26" s="678"/>
      <c r="AB26" s="678"/>
      <c r="AC26" s="67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7"/>
      <c r="Q27" s="678"/>
      <c r="R27" s="678"/>
      <c r="S27" s="678"/>
      <c r="T27" s="678"/>
      <c r="U27" s="678"/>
      <c r="V27" s="679"/>
      <c r="W27" s="677"/>
      <c r="X27" s="678"/>
      <c r="Y27" s="678"/>
      <c r="Z27" s="678"/>
      <c r="AA27" s="678"/>
      <c r="AB27" s="678"/>
      <c r="AC27" s="67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475</v>
      </c>
      <c r="H28" s="984"/>
      <c r="I28" s="984"/>
      <c r="J28" s="984"/>
      <c r="K28" s="984"/>
      <c r="L28" s="984"/>
      <c r="M28" s="984"/>
      <c r="N28" s="984"/>
      <c r="O28" s="985"/>
      <c r="P28" s="901">
        <f>P29-SUM(P23:P27)</f>
        <v>0</v>
      </c>
      <c r="Q28" s="902"/>
      <c r="R28" s="902"/>
      <c r="S28" s="902"/>
      <c r="T28" s="902"/>
      <c r="U28" s="902"/>
      <c r="V28" s="903"/>
      <c r="W28" s="901">
        <f>W29-SUM(W23:W27)</f>
        <v>0</v>
      </c>
      <c r="X28" s="902"/>
      <c r="Y28" s="902"/>
      <c r="Z28" s="902"/>
      <c r="AA28" s="902"/>
      <c r="AB28" s="902"/>
      <c r="AC28" s="90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472</v>
      </c>
      <c r="H29" s="987"/>
      <c r="I29" s="987"/>
      <c r="J29" s="987"/>
      <c r="K29" s="987"/>
      <c r="L29" s="987"/>
      <c r="M29" s="987"/>
      <c r="N29" s="987"/>
      <c r="O29" s="988"/>
      <c r="P29" s="958">
        <f>AK13</f>
        <v>33376</v>
      </c>
      <c r="Q29" s="959"/>
      <c r="R29" s="959"/>
      <c r="S29" s="959"/>
      <c r="T29" s="959"/>
      <c r="U29" s="959"/>
      <c r="V29" s="960"/>
      <c r="W29" s="958">
        <f>AR13</f>
        <v>29787</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4" t="s">
        <v>488</v>
      </c>
      <c r="B30" s="885"/>
      <c r="C30" s="885"/>
      <c r="D30" s="885"/>
      <c r="E30" s="885"/>
      <c r="F30" s="886"/>
      <c r="G30" s="793" t="s">
        <v>265</v>
      </c>
      <c r="H30" s="794"/>
      <c r="I30" s="794"/>
      <c r="J30" s="794"/>
      <c r="K30" s="794"/>
      <c r="L30" s="794"/>
      <c r="M30" s="794"/>
      <c r="N30" s="794"/>
      <c r="O30" s="795"/>
      <c r="P30" s="879" t="s">
        <v>59</v>
      </c>
      <c r="Q30" s="794"/>
      <c r="R30" s="794"/>
      <c r="S30" s="794"/>
      <c r="T30" s="794"/>
      <c r="U30" s="794"/>
      <c r="V30" s="794"/>
      <c r="W30" s="794"/>
      <c r="X30" s="795"/>
      <c r="Y30" s="876"/>
      <c r="Z30" s="877"/>
      <c r="AA30" s="878"/>
      <c r="AB30" s="880" t="s">
        <v>11</v>
      </c>
      <c r="AC30" s="881"/>
      <c r="AD30" s="882"/>
      <c r="AE30" s="880" t="s">
        <v>357</v>
      </c>
      <c r="AF30" s="881"/>
      <c r="AG30" s="881"/>
      <c r="AH30" s="882"/>
      <c r="AI30" s="880" t="s">
        <v>363</v>
      </c>
      <c r="AJ30" s="881"/>
      <c r="AK30" s="881"/>
      <c r="AL30" s="882"/>
      <c r="AM30" s="940" t="s">
        <v>469</v>
      </c>
      <c r="AN30" s="940"/>
      <c r="AO30" s="940"/>
      <c r="AP30" s="880"/>
      <c r="AQ30" s="787" t="s">
        <v>355</v>
      </c>
      <c r="AR30" s="788"/>
      <c r="AS30" s="788"/>
      <c r="AT30" s="789"/>
      <c r="AU30" s="794" t="s">
        <v>253</v>
      </c>
      <c r="AV30" s="794"/>
      <c r="AW30" s="794"/>
      <c r="AX30" s="941"/>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0"/>
      <c r="AC31" s="241"/>
      <c r="AD31" s="242"/>
      <c r="AE31" s="240"/>
      <c r="AF31" s="241"/>
      <c r="AG31" s="241"/>
      <c r="AH31" s="242"/>
      <c r="AI31" s="240"/>
      <c r="AJ31" s="241"/>
      <c r="AK31" s="241"/>
      <c r="AL31" s="242"/>
      <c r="AM31" s="244"/>
      <c r="AN31" s="244"/>
      <c r="AO31" s="244"/>
      <c r="AP31" s="240"/>
      <c r="AQ31" s="609" t="s">
        <v>555</v>
      </c>
      <c r="AR31" s="193"/>
      <c r="AS31" s="126" t="s">
        <v>356</v>
      </c>
      <c r="AT31" s="127"/>
      <c r="AU31" s="192">
        <v>37</v>
      </c>
      <c r="AV31" s="192"/>
      <c r="AW31" s="417" t="s">
        <v>300</v>
      </c>
      <c r="AX31" s="418"/>
    </row>
    <row r="32" spans="1:50" ht="23.25" customHeight="1" x14ac:dyDescent="0.15">
      <c r="A32" s="422"/>
      <c r="B32" s="420"/>
      <c r="C32" s="420"/>
      <c r="D32" s="420"/>
      <c r="E32" s="420"/>
      <c r="F32" s="421"/>
      <c r="G32" s="580" t="s">
        <v>691</v>
      </c>
      <c r="H32" s="581"/>
      <c r="I32" s="581"/>
      <c r="J32" s="581"/>
      <c r="K32" s="581"/>
      <c r="L32" s="581"/>
      <c r="M32" s="581"/>
      <c r="N32" s="581"/>
      <c r="O32" s="582"/>
      <c r="P32" s="98" t="s">
        <v>689</v>
      </c>
      <c r="Q32" s="98"/>
      <c r="R32" s="98"/>
      <c r="S32" s="98"/>
      <c r="T32" s="98"/>
      <c r="U32" s="98"/>
      <c r="V32" s="98"/>
      <c r="W32" s="98"/>
      <c r="X32" s="99"/>
      <c r="Y32" s="490" t="s">
        <v>12</v>
      </c>
      <c r="Z32" s="550"/>
      <c r="AA32" s="551"/>
      <c r="AB32" s="883" t="s">
        <v>683</v>
      </c>
      <c r="AC32" s="883"/>
      <c r="AD32" s="883"/>
      <c r="AE32" s="211">
        <v>180</v>
      </c>
      <c r="AF32" s="212"/>
      <c r="AG32" s="212"/>
      <c r="AH32" s="213"/>
      <c r="AI32" s="211">
        <v>180</v>
      </c>
      <c r="AJ32" s="212"/>
      <c r="AK32" s="212"/>
      <c r="AL32" s="213"/>
      <c r="AM32" s="211">
        <v>180</v>
      </c>
      <c r="AN32" s="212"/>
      <c r="AO32" s="212"/>
      <c r="AP32" s="213"/>
      <c r="AQ32" s="333" t="s">
        <v>553</v>
      </c>
      <c r="AR32" s="200"/>
      <c r="AS32" s="200"/>
      <c r="AT32" s="334"/>
      <c r="AU32" s="212" t="s">
        <v>553</v>
      </c>
      <c r="AV32" s="212"/>
      <c r="AW32" s="212"/>
      <c r="AX32" s="214"/>
    </row>
    <row r="33" spans="1:50" ht="23.25" customHeight="1" x14ac:dyDescent="0.15">
      <c r="A33" s="423"/>
      <c r="B33" s="424"/>
      <c r="C33" s="424"/>
      <c r="D33" s="424"/>
      <c r="E33" s="424"/>
      <c r="F33" s="425"/>
      <c r="G33" s="583"/>
      <c r="H33" s="584"/>
      <c r="I33" s="584"/>
      <c r="J33" s="584"/>
      <c r="K33" s="584"/>
      <c r="L33" s="584"/>
      <c r="M33" s="584"/>
      <c r="N33" s="584"/>
      <c r="O33" s="585"/>
      <c r="P33" s="101"/>
      <c r="Q33" s="101"/>
      <c r="R33" s="101"/>
      <c r="S33" s="101"/>
      <c r="T33" s="101"/>
      <c r="U33" s="101"/>
      <c r="V33" s="101"/>
      <c r="W33" s="101"/>
      <c r="X33" s="102"/>
      <c r="Y33" s="434" t="s">
        <v>54</v>
      </c>
      <c r="Z33" s="435"/>
      <c r="AA33" s="436"/>
      <c r="AB33" s="883" t="s">
        <v>683</v>
      </c>
      <c r="AC33" s="883"/>
      <c r="AD33" s="883"/>
      <c r="AE33" s="211">
        <v>180</v>
      </c>
      <c r="AF33" s="212"/>
      <c r="AG33" s="212"/>
      <c r="AH33" s="212"/>
      <c r="AI33" s="211">
        <v>180</v>
      </c>
      <c r="AJ33" s="212"/>
      <c r="AK33" s="212"/>
      <c r="AL33" s="212"/>
      <c r="AM33" s="211">
        <v>180</v>
      </c>
      <c r="AN33" s="212"/>
      <c r="AO33" s="212"/>
      <c r="AP33" s="212"/>
      <c r="AQ33" s="333" t="s">
        <v>553</v>
      </c>
      <c r="AR33" s="200"/>
      <c r="AS33" s="200"/>
      <c r="AT33" s="334"/>
      <c r="AU33" s="212">
        <v>200</v>
      </c>
      <c r="AV33" s="212"/>
      <c r="AW33" s="212"/>
      <c r="AX33" s="214"/>
    </row>
    <row r="34" spans="1:50" ht="49.5" customHeight="1" x14ac:dyDescent="0.15">
      <c r="A34" s="422"/>
      <c r="B34" s="420"/>
      <c r="C34" s="420"/>
      <c r="D34" s="420"/>
      <c r="E34" s="420"/>
      <c r="F34" s="421"/>
      <c r="G34" s="586"/>
      <c r="H34" s="587"/>
      <c r="I34" s="587"/>
      <c r="J34" s="587"/>
      <c r="K34" s="587"/>
      <c r="L34" s="587"/>
      <c r="M34" s="587"/>
      <c r="N34" s="587"/>
      <c r="O34" s="588"/>
      <c r="P34" s="104"/>
      <c r="Q34" s="104"/>
      <c r="R34" s="104"/>
      <c r="S34" s="104"/>
      <c r="T34" s="104"/>
      <c r="U34" s="104"/>
      <c r="V34" s="104"/>
      <c r="W34" s="104"/>
      <c r="X34" s="105"/>
      <c r="Y34" s="434" t="s">
        <v>13</v>
      </c>
      <c r="Z34" s="435"/>
      <c r="AA34" s="436"/>
      <c r="AB34" s="572" t="s">
        <v>301</v>
      </c>
      <c r="AC34" s="572"/>
      <c r="AD34" s="572"/>
      <c r="AE34" s="211">
        <v>100</v>
      </c>
      <c r="AF34" s="212"/>
      <c r="AG34" s="212"/>
      <c r="AH34" s="212"/>
      <c r="AI34" s="211">
        <v>100</v>
      </c>
      <c r="AJ34" s="212"/>
      <c r="AK34" s="212"/>
      <c r="AL34" s="212"/>
      <c r="AM34" s="211">
        <v>100</v>
      </c>
      <c r="AN34" s="212"/>
      <c r="AO34" s="212"/>
      <c r="AP34" s="212"/>
      <c r="AQ34" s="333" t="s">
        <v>553</v>
      </c>
      <c r="AR34" s="200"/>
      <c r="AS34" s="200"/>
      <c r="AT34" s="334"/>
      <c r="AU34" s="212" t="s">
        <v>594</v>
      </c>
      <c r="AV34" s="212"/>
      <c r="AW34" s="212"/>
      <c r="AX34" s="214"/>
    </row>
    <row r="35" spans="1:50" ht="23.25" customHeight="1" x14ac:dyDescent="0.15">
      <c r="A35" s="219" t="s">
        <v>524</v>
      </c>
      <c r="B35" s="220"/>
      <c r="C35" s="220"/>
      <c r="D35" s="220"/>
      <c r="E35" s="220"/>
      <c r="F35" s="221"/>
      <c r="G35" s="225" t="s">
        <v>684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5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0" t="s">
        <v>488</v>
      </c>
      <c r="B37" s="791"/>
      <c r="C37" s="791"/>
      <c r="D37" s="791"/>
      <c r="E37" s="791"/>
      <c r="F37" s="792"/>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30" t="s">
        <v>253</v>
      </c>
      <c r="AV37" s="430"/>
      <c r="AW37" s="430"/>
      <c r="AX37" s="935"/>
    </row>
    <row r="38" spans="1:50" ht="18.75" hidden="1"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0"/>
      <c r="AC38" s="241"/>
      <c r="AD38" s="242"/>
      <c r="AE38" s="240"/>
      <c r="AF38" s="241"/>
      <c r="AG38" s="241"/>
      <c r="AH38" s="242"/>
      <c r="AI38" s="240"/>
      <c r="AJ38" s="241"/>
      <c r="AK38" s="241"/>
      <c r="AL38" s="242"/>
      <c r="AM38" s="244"/>
      <c r="AN38" s="244"/>
      <c r="AO38" s="244"/>
      <c r="AP38" s="240"/>
      <c r="AQ38" s="609" t="s">
        <v>558</v>
      </c>
      <c r="AR38" s="193"/>
      <c r="AS38" s="126" t="s">
        <v>356</v>
      </c>
      <c r="AT38" s="127"/>
      <c r="AU38" s="192">
        <v>32</v>
      </c>
      <c r="AV38" s="192"/>
      <c r="AW38" s="417" t="s">
        <v>300</v>
      </c>
      <c r="AX38" s="418"/>
    </row>
    <row r="39" spans="1:50" ht="23.25" hidden="1" customHeight="1" x14ac:dyDescent="0.15">
      <c r="A39" s="422"/>
      <c r="B39" s="420"/>
      <c r="C39" s="420"/>
      <c r="D39" s="420"/>
      <c r="E39" s="420"/>
      <c r="F39" s="421"/>
      <c r="G39" s="580"/>
      <c r="H39" s="581"/>
      <c r="I39" s="581"/>
      <c r="J39" s="581"/>
      <c r="K39" s="581"/>
      <c r="L39" s="581"/>
      <c r="M39" s="581"/>
      <c r="N39" s="581"/>
      <c r="O39" s="582"/>
      <c r="P39" s="98"/>
      <c r="Q39" s="98"/>
      <c r="R39" s="98"/>
      <c r="S39" s="98"/>
      <c r="T39" s="98"/>
      <c r="U39" s="98"/>
      <c r="V39" s="98"/>
      <c r="W39" s="98"/>
      <c r="X39" s="99"/>
      <c r="Y39" s="490" t="s">
        <v>12</v>
      </c>
      <c r="Z39" s="550"/>
      <c r="AA39" s="551"/>
      <c r="AB39" s="480"/>
      <c r="AC39" s="480"/>
      <c r="AD39" s="48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23"/>
      <c r="B40" s="424"/>
      <c r="C40" s="424"/>
      <c r="D40" s="424"/>
      <c r="E40" s="424"/>
      <c r="F40" s="425"/>
      <c r="G40" s="583"/>
      <c r="H40" s="584"/>
      <c r="I40" s="584"/>
      <c r="J40" s="584"/>
      <c r="K40" s="584"/>
      <c r="L40" s="584"/>
      <c r="M40" s="584"/>
      <c r="N40" s="584"/>
      <c r="O40" s="585"/>
      <c r="P40" s="101"/>
      <c r="Q40" s="101"/>
      <c r="R40" s="101"/>
      <c r="S40" s="101"/>
      <c r="T40" s="101"/>
      <c r="U40" s="101"/>
      <c r="V40" s="101"/>
      <c r="W40" s="101"/>
      <c r="X40" s="102"/>
      <c r="Y40" s="434" t="s">
        <v>54</v>
      </c>
      <c r="Z40" s="435"/>
      <c r="AA40" s="436"/>
      <c r="AB40" s="542"/>
      <c r="AC40" s="542"/>
      <c r="AD40" s="54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6"/>
      <c r="B41" s="427"/>
      <c r="C41" s="427"/>
      <c r="D41" s="427"/>
      <c r="E41" s="427"/>
      <c r="F41" s="428"/>
      <c r="G41" s="586"/>
      <c r="H41" s="587"/>
      <c r="I41" s="587"/>
      <c r="J41" s="587"/>
      <c r="K41" s="587"/>
      <c r="L41" s="587"/>
      <c r="M41" s="587"/>
      <c r="N41" s="587"/>
      <c r="O41" s="588"/>
      <c r="P41" s="104"/>
      <c r="Q41" s="104"/>
      <c r="R41" s="104"/>
      <c r="S41" s="104"/>
      <c r="T41" s="104"/>
      <c r="U41" s="104"/>
      <c r="V41" s="104"/>
      <c r="W41" s="104"/>
      <c r="X41" s="105"/>
      <c r="Y41" s="434" t="s">
        <v>13</v>
      </c>
      <c r="Z41" s="435"/>
      <c r="AA41" s="436"/>
      <c r="AB41" s="572" t="s">
        <v>301</v>
      </c>
      <c r="AC41" s="572"/>
      <c r="AD41" s="57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0" t="s">
        <v>488</v>
      </c>
      <c r="B44" s="791"/>
      <c r="C44" s="791"/>
      <c r="D44" s="791"/>
      <c r="E44" s="791"/>
      <c r="F44" s="792"/>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30" t="s">
        <v>253</v>
      </c>
      <c r="AV44" s="430"/>
      <c r="AW44" s="430"/>
      <c r="AX44" s="935"/>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0"/>
      <c r="AC45" s="241"/>
      <c r="AD45" s="242"/>
      <c r="AE45" s="240"/>
      <c r="AF45" s="241"/>
      <c r="AG45" s="241"/>
      <c r="AH45" s="242"/>
      <c r="AI45" s="240"/>
      <c r="AJ45" s="241"/>
      <c r="AK45" s="241"/>
      <c r="AL45" s="242"/>
      <c r="AM45" s="244"/>
      <c r="AN45" s="244"/>
      <c r="AO45" s="244"/>
      <c r="AP45" s="240"/>
      <c r="AQ45" s="609"/>
      <c r="AR45" s="193"/>
      <c r="AS45" s="126" t="s">
        <v>356</v>
      </c>
      <c r="AT45" s="127"/>
      <c r="AU45" s="192"/>
      <c r="AV45" s="192"/>
      <c r="AW45" s="417" t="s">
        <v>300</v>
      </c>
      <c r="AX45" s="418"/>
    </row>
    <row r="46" spans="1:50" ht="23.25" hidden="1" customHeight="1" x14ac:dyDescent="0.15">
      <c r="A46" s="422"/>
      <c r="B46" s="420"/>
      <c r="C46" s="420"/>
      <c r="D46" s="420"/>
      <c r="E46" s="420"/>
      <c r="F46" s="421"/>
      <c r="G46" s="580"/>
      <c r="H46" s="581"/>
      <c r="I46" s="581"/>
      <c r="J46" s="581"/>
      <c r="K46" s="581"/>
      <c r="L46" s="581"/>
      <c r="M46" s="581"/>
      <c r="N46" s="581"/>
      <c r="O46" s="582"/>
      <c r="P46" s="98"/>
      <c r="Q46" s="98"/>
      <c r="R46" s="98"/>
      <c r="S46" s="98"/>
      <c r="T46" s="98"/>
      <c r="U46" s="98"/>
      <c r="V46" s="98"/>
      <c r="W46" s="98"/>
      <c r="X46" s="99"/>
      <c r="Y46" s="490" t="s">
        <v>12</v>
      </c>
      <c r="Z46" s="550"/>
      <c r="AA46" s="551"/>
      <c r="AB46" s="480"/>
      <c r="AC46" s="480"/>
      <c r="AD46" s="48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23"/>
      <c r="B47" s="424"/>
      <c r="C47" s="424"/>
      <c r="D47" s="424"/>
      <c r="E47" s="424"/>
      <c r="F47" s="425"/>
      <c r="G47" s="583"/>
      <c r="H47" s="584"/>
      <c r="I47" s="584"/>
      <c r="J47" s="584"/>
      <c r="K47" s="584"/>
      <c r="L47" s="584"/>
      <c r="M47" s="584"/>
      <c r="N47" s="584"/>
      <c r="O47" s="585"/>
      <c r="P47" s="101"/>
      <c r="Q47" s="101"/>
      <c r="R47" s="101"/>
      <c r="S47" s="101"/>
      <c r="T47" s="101"/>
      <c r="U47" s="101"/>
      <c r="V47" s="101"/>
      <c r="W47" s="101"/>
      <c r="X47" s="102"/>
      <c r="Y47" s="434" t="s">
        <v>54</v>
      </c>
      <c r="Z47" s="435"/>
      <c r="AA47" s="436"/>
      <c r="AB47" s="542"/>
      <c r="AC47" s="542"/>
      <c r="AD47" s="54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6"/>
      <c r="B48" s="427"/>
      <c r="C48" s="427"/>
      <c r="D48" s="427"/>
      <c r="E48" s="427"/>
      <c r="F48" s="428"/>
      <c r="G48" s="586"/>
      <c r="H48" s="587"/>
      <c r="I48" s="587"/>
      <c r="J48" s="587"/>
      <c r="K48" s="587"/>
      <c r="L48" s="587"/>
      <c r="M48" s="587"/>
      <c r="N48" s="587"/>
      <c r="O48" s="588"/>
      <c r="P48" s="104"/>
      <c r="Q48" s="104"/>
      <c r="R48" s="104"/>
      <c r="S48" s="104"/>
      <c r="T48" s="104"/>
      <c r="U48" s="104"/>
      <c r="V48" s="104"/>
      <c r="W48" s="104"/>
      <c r="X48" s="105"/>
      <c r="Y48" s="434" t="s">
        <v>13</v>
      </c>
      <c r="Z48" s="435"/>
      <c r="AA48" s="436"/>
      <c r="AB48" s="572" t="s">
        <v>301</v>
      </c>
      <c r="AC48" s="572"/>
      <c r="AD48" s="57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9" t="s">
        <v>488</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9" t="s">
        <v>253</v>
      </c>
      <c r="AV51" s="949"/>
      <c r="AW51" s="949"/>
      <c r="AX51" s="950"/>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0"/>
      <c r="AC52" s="241"/>
      <c r="AD52" s="242"/>
      <c r="AE52" s="240"/>
      <c r="AF52" s="241"/>
      <c r="AG52" s="241"/>
      <c r="AH52" s="242"/>
      <c r="AI52" s="240"/>
      <c r="AJ52" s="241"/>
      <c r="AK52" s="241"/>
      <c r="AL52" s="242"/>
      <c r="AM52" s="244"/>
      <c r="AN52" s="244"/>
      <c r="AO52" s="244"/>
      <c r="AP52" s="240"/>
      <c r="AQ52" s="609"/>
      <c r="AR52" s="193"/>
      <c r="AS52" s="126" t="s">
        <v>356</v>
      </c>
      <c r="AT52" s="127"/>
      <c r="AU52" s="192"/>
      <c r="AV52" s="192"/>
      <c r="AW52" s="417" t="s">
        <v>300</v>
      </c>
      <c r="AX52" s="418"/>
    </row>
    <row r="53" spans="1:50" ht="23.25" hidden="1" customHeight="1" x14ac:dyDescent="0.15">
      <c r="A53" s="422"/>
      <c r="B53" s="420"/>
      <c r="C53" s="420"/>
      <c r="D53" s="420"/>
      <c r="E53" s="420"/>
      <c r="F53" s="421"/>
      <c r="G53" s="580"/>
      <c r="H53" s="581"/>
      <c r="I53" s="581"/>
      <c r="J53" s="581"/>
      <c r="K53" s="581"/>
      <c r="L53" s="581"/>
      <c r="M53" s="581"/>
      <c r="N53" s="581"/>
      <c r="O53" s="582"/>
      <c r="P53" s="98"/>
      <c r="Q53" s="98"/>
      <c r="R53" s="98"/>
      <c r="S53" s="98"/>
      <c r="T53" s="98"/>
      <c r="U53" s="98"/>
      <c r="V53" s="98"/>
      <c r="W53" s="98"/>
      <c r="X53" s="99"/>
      <c r="Y53" s="490" t="s">
        <v>12</v>
      </c>
      <c r="Z53" s="550"/>
      <c r="AA53" s="551"/>
      <c r="AB53" s="480"/>
      <c r="AC53" s="480"/>
      <c r="AD53" s="48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23"/>
      <c r="B54" s="424"/>
      <c r="C54" s="424"/>
      <c r="D54" s="424"/>
      <c r="E54" s="424"/>
      <c r="F54" s="425"/>
      <c r="G54" s="583"/>
      <c r="H54" s="584"/>
      <c r="I54" s="584"/>
      <c r="J54" s="584"/>
      <c r="K54" s="584"/>
      <c r="L54" s="584"/>
      <c r="M54" s="584"/>
      <c r="N54" s="584"/>
      <c r="O54" s="585"/>
      <c r="P54" s="101"/>
      <c r="Q54" s="101"/>
      <c r="R54" s="101"/>
      <c r="S54" s="101"/>
      <c r="T54" s="101"/>
      <c r="U54" s="101"/>
      <c r="V54" s="101"/>
      <c r="W54" s="101"/>
      <c r="X54" s="102"/>
      <c r="Y54" s="434" t="s">
        <v>54</v>
      </c>
      <c r="Z54" s="435"/>
      <c r="AA54" s="436"/>
      <c r="AB54" s="542"/>
      <c r="AC54" s="542"/>
      <c r="AD54" s="54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6"/>
      <c r="B55" s="427"/>
      <c r="C55" s="427"/>
      <c r="D55" s="427"/>
      <c r="E55" s="427"/>
      <c r="F55" s="428"/>
      <c r="G55" s="586"/>
      <c r="H55" s="587"/>
      <c r="I55" s="587"/>
      <c r="J55" s="587"/>
      <c r="K55" s="587"/>
      <c r="L55" s="587"/>
      <c r="M55" s="587"/>
      <c r="N55" s="587"/>
      <c r="O55" s="588"/>
      <c r="P55" s="104"/>
      <c r="Q55" s="104"/>
      <c r="R55" s="104"/>
      <c r="S55" s="104"/>
      <c r="T55" s="104"/>
      <c r="U55" s="104"/>
      <c r="V55" s="104"/>
      <c r="W55" s="104"/>
      <c r="X55" s="105"/>
      <c r="Y55" s="434" t="s">
        <v>13</v>
      </c>
      <c r="Z55" s="435"/>
      <c r="AA55" s="436"/>
      <c r="AB55" s="613" t="s">
        <v>14</v>
      </c>
      <c r="AC55" s="613"/>
      <c r="AD55" s="6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9" t="s">
        <v>488</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9" t="s">
        <v>253</v>
      </c>
      <c r="AV58" s="949"/>
      <c r="AW58" s="949"/>
      <c r="AX58" s="950"/>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0"/>
      <c r="AC59" s="241"/>
      <c r="AD59" s="242"/>
      <c r="AE59" s="240"/>
      <c r="AF59" s="241"/>
      <c r="AG59" s="241"/>
      <c r="AH59" s="242"/>
      <c r="AI59" s="240"/>
      <c r="AJ59" s="241"/>
      <c r="AK59" s="241"/>
      <c r="AL59" s="242"/>
      <c r="AM59" s="244"/>
      <c r="AN59" s="244"/>
      <c r="AO59" s="244"/>
      <c r="AP59" s="240"/>
      <c r="AQ59" s="609"/>
      <c r="AR59" s="193"/>
      <c r="AS59" s="126" t="s">
        <v>356</v>
      </c>
      <c r="AT59" s="127"/>
      <c r="AU59" s="192"/>
      <c r="AV59" s="192"/>
      <c r="AW59" s="417" t="s">
        <v>300</v>
      </c>
      <c r="AX59" s="418"/>
    </row>
    <row r="60" spans="1:50" ht="23.25" hidden="1" customHeight="1" x14ac:dyDescent="0.15">
      <c r="A60" s="422"/>
      <c r="B60" s="420"/>
      <c r="C60" s="420"/>
      <c r="D60" s="420"/>
      <c r="E60" s="420"/>
      <c r="F60" s="421"/>
      <c r="G60" s="580"/>
      <c r="H60" s="581"/>
      <c r="I60" s="581"/>
      <c r="J60" s="581"/>
      <c r="K60" s="581"/>
      <c r="L60" s="581"/>
      <c r="M60" s="581"/>
      <c r="N60" s="581"/>
      <c r="O60" s="582"/>
      <c r="P60" s="98"/>
      <c r="Q60" s="98"/>
      <c r="R60" s="98"/>
      <c r="S60" s="98"/>
      <c r="T60" s="98"/>
      <c r="U60" s="98"/>
      <c r="V60" s="98"/>
      <c r="W60" s="98"/>
      <c r="X60" s="99"/>
      <c r="Y60" s="490" t="s">
        <v>12</v>
      </c>
      <c r="Z60" s="550"/>
      <c r="AA60" s="551"/>
      <c r="AB60" s="480"/>
      <c r="AC60" s="480"/>
      <c r="AD60" s="48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23"/>
      <c r="B61" s="424"/>
      <c r="C61" s="424"/>
      <c r="D61" s="424"/>
      <c r="E61" s="424"/>
      <c r="F61" s="425"/>
      <c r="G61" s="583"/>
      <c r="H61" s="584"/>
      <c r="I61" s="584"/>
      <c r="J61" s="584"/>
      <c r="K61" s="584"/>
      <c r="L61" s="584"/>
      <c r="M61" s="584"/>
      <c r="N61" s="584"/>
      <c r="O61" s="585"/>
      <c r="P61" s="101"/>
      <c r="Q61" s="101"/>
      <c r="R61" s="101"/>
      <c r="S61" s="101"/>
      <c r="T61" s="101"/>
      <c r="U61" s="101"/>
      <c r="V61" s="101"/>
      <c r="W61" s="101"/>
      <c r="X61" s="102"/>
      <c r="Y61" s="434" t="s">
        <v>54</v>
      </c>
      <c r="Z61" s="435"/>
      <c r="AA61" s="436"/>
      <c r="AB61" s="542"/>
      <c r="AC61" s="542"/>
      <c r="AD61" s="54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23"/>
      <c r="B62" s="424"/>
      <c r="C62" s="424"/>
      <c r="D62" s="424"/>
      <c r="E62" s="424"/>
      <c r="F62" s="425"/>
      <c r="G62" s="586"/>
      <c r="H62" s="587"/>
      <c r="I62" s="587"/>
      <c r="J62" s="587"/>
      <c r="K62" s="587"/>
      <c r="L62" s="587"/>
      <c r="M62" s="587"/>
      <c r="N62" s="587"/>
      <c r="O62" s="588"/>
      <c r="P62" s="104"/>
      <c r="Q62" s="104"/>
      <c r="R62" s="104"/>
      <c r="S62" s="104"/>
      <c r="T62" s="104"/>
      <c r="U62" s="104"/>
      <c r="V62" s="104"/>
      <c r="W62" s="104"/>
      <c r="X62" s="105"/>
      <c r="Y62" s="434" t="s">
        <v>13</v>
      </c>
      <c r="Z62" s="435"/>
      <c r="AA62" s="436"/>
      <c r="AB62" s="572" t="s">
        <v>14</v>
      </c>
      <c r="AC62" s="572"/>
      <c r="AD62" s="57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1" t="s">
        <v>489</v>
      </c>
      <c r="B65" s="502"/>
      <c r="C65" s="502"/>
      <c r="D65" s="502"/>
      <c r="E65" s="502"/>
      <c r="F65" s="503"/>
      <c r="G65" s="504"/>
      <c r="H65" s="232" t="s">
        <v>265</v>
      </c>
      <c r="I65" s="232"/>
      <c r="J65" s="232"/>
      <c r="K65" s="232"/>
      <c r="L65" s="232"/>
      <c r="M65" s="232"/>
      <c r="N65" s="232"/>
      <c r="O65" s="233"/>
      <c r="P65" s="231" t="s">
        <v>59</v>
      </c>
      <c r="Q65" s="232"/>
      <c r="R65" s="232"/>
      <c r="S65" s="232"/>
      <c r="T65" s="232"/>
      <c r="U65" s="232"/>
      <c r="V65" s="233"/>
      <c r="W65" s="506" t="s">
        <v>484</v>
      </c>
      <c r="X65" s="507"/>
      <c r="Y65" s="510"/>
      <c r="Z65" s="510"/>
      <c r="AA65" s="51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94"/>
      <c r="B66" s="495"/>
      <c r="C66" s="495"/>
      <c r="D66" s="495"/>
      <c r="E66" s="495"/>
      <c r="F66" s="496"/>
      <c r="G66" s="505"/>
      <c r="H66" s="235"/>
      <c r="I66" s="235"/>
      <c r="J66" s="235"/>
      <c r="K66" s="235"/>
      <c r="L66" s="235"/>
      <c r="M66" s="235"/>
      <c r="N66" s="235"/>
      <c r="O66" s="236"/>
      <c r="P66" s="234"/>
      <c r="Q66" s="235"/>
      <c r="R66" s="235"/>
      <c r="S66" s="235"/>
      <c r="T66" s="235"/>
      <c r="U66" s="235"/>
      <c r="V66" s="236"/>
      <c r="W66" s="508"/>
      <c r="X66" s="509"/>
      <c r="Y66" s="512"/>
      <c r="Z66" s="512"/>
      <c r="AA66" s="51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94"/>
      <c r="B67" s="495"/>
      <c r="C67" s="495"/>
      <c r="D67" s="495"/>
      <c r="E67" s="495"/>
      <c r="F67" s="49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4"/>
      <c r="B68" s="495"/>
      <c r="C68" s="495"/>
      <c r="D68" s="495"/>
      <c r="E68" s="495"/>
      <c r="F68" s="49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4"/>
      <c r="B69" s="495"/>
      <c r="C69" s="495"/>
      <c r="D69" s="495"/>
      <c r="E69" s="495"/>
      <c r="F69" s="49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4" t="s">
        <v>495</v>
      </c>
      <c r="B70" s="495"/>
      <c r="C70" s="495"/>
      <c r="D70" s="495"/>
      <c r="E70" s="495"/>
      <c r="F70" s="49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4"/>
      <c r="B71" s="495"/>
      <c r="C71" s="495"/>
      <c r="D71" s="495"/>
      <c r="E71" s="495"/>
      <c r="F71" s="49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7"/>
      <c r="B72" s="498"/>
      <c r="C72" s="498"/>
      <c r="D72" s="498"/>
      <c r="E72" s="498"/>
      <c r="F72" s="49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5" t="s">
        <v>489</v>
      </c>
      <c r="B73" s="526"/>
      <c r="C73" s="526"/>
      <c r="D73" s="526"/>
      <c r="E73" s="526"/>
      <c r="F73" s="527"/>
      <c r="G73" s="601"/>
      <c r="H73" s="123" t="s">
        <v>265</v>
      </c>
      <c r="I73" s="123"/>
      <c r="J73" s="123"/>
      <c r="K73" s="123"/>
      <c r="L73" s="123"/>
      <c r="M73" s="123"/>
      <c r="N73" s="123"/>
      <c r="O73" s="124"/>
      <c r="P73" s="152" t="s">
        <v>59</v>
      </c>
      <c r="Q73" s="123"/>
      <c r="R73" s="123"/>
      <c r="S73" s="123"/>
      <c r="T73" s="123"/>
      <c r="U73" s="123"/>
      <c r="V73" s="123"/>
      <c r="W73" s="123"/>
      <c r="X73" s="124"/>
      <c r="Y73" s="603"/>
      <c r="Z73" s="604"/>
      <c r="AA73" s="60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28"/>
      <c r="B74" s="529"/>
      <c r="C74" s="529"/>
      <c r="D74" s="529"/>
      <c r="E74" s="529"/>
      <c r="F74" s="530"/>
      <c r="G74" s="60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9"/>
      <c r="AR74" s="193"/>
      <c r="AS74" s="126" t="s">
        <v>356</v>
      </c>
      <c r="AT74" s="127"/>
      <c r="AU74" s="609"/>
      <c r="AV74" s="193"/>
      <c r="AW74" s="126" t="s">
        <v>300</v>
      </c>
      <c r="AX74" s="188"/>
    </row>
    <row r="75" spans="1:50" ht="23.25" hidden="1" customHeight="1" x14ac:dyDescent="0.15">
      <c r="A75" s="528"/>
      <c r="B75" s="529"/>
      <c r="C75" s="529"/>
      <c r="D75" s="529"/>
      <c r="E75" s="529"/>
      <c r="F75" s="530"/>
      <c r="G75" s="62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8"/>
      <c r="B76" s="529"/>
      <c r="C76" s="529"/>
      <c r="D76" s="529"/>
      <c r="E76" s="529"/>
      <c r="F76" s="530"/>
      <c r="G76" s="62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8"/>
      <c r="B77" s="529"/>
      <c r="C77" s="529"/>
      <c r="D77" s="529"/>
      <c r="E77" s="529"/>
      <c r="F77" s="530"/>
      <c r="G77" s="630"/>
      <c r="H77" s="104"/>
      <c r="I77" s="104"/>
      <c r="J77" s="104"/>
      <c r="K77" s="104"/>
      <c r="L77" s="104"/>
      <c r="M77" s="104"/>
      <c r="N77" s="104"/>
      <c r="O77" s="105"/>
      <c r="P77" s="101"/>
      <c r="Q77" s="101"/>
      <c r="R77" s="101"/>
      <c r="S77" s="101"/>
      <c r="T77" s="101"/>
      <c r="U77" s="101"/>
      <c r="V77" s="101"/>
      <c r="W77" s="101"/>
      <c r="X77" s="102"/>
      <c r="Y77" s="152" t="s">
        <v>13</v>
      </c>
      <c r="Z77" s="123"/>
      <c r="AA77" s="124"/>
      <c r="AB77" s="595" t="s">
        <v>14</v>
      </c>
      <c r="AC77" s="595"/>
      <c r="AD77" s="595"/>
      <c r="AE77" s="913"/>
      <c r="AF77" s="914"/>
      <c r="AG77" s="914"/>
      <c r="AH77" s="914"/>
      <c r="AI77" s="913"/>
      <c r="AJ77" s="914"/>
      <c r="AK77" s="914"/>
      <c r="AL77" s="914"/>
      <c r="AM77" s="913"/>
      <c r="AN77" s="914"/>
      <c r="AO77" s="914"/>
      <c r="AP77" s="914"/>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606"/>
      <c r="I78" s="607"/>
      <c r="J78" s="607"/>
      <c r="K78" s="607"/>
      <c r="L78" s="607"/>
      <c r="M78" s="607"/>
      <c r="N78" s="607"/>
      <c r="O78" s="608"/>
      <c r="P78" s="140"/>
      <c r="Q78" s="140"/>
      <c r="R78" s="140"/>
      <c r="S78" s="140"/>
      <c r="T78" s="140"/>
      <c r="U78" s="140"/>
      <c r="V78" s="140"/>
      <c r="W78" s="140"/>
      <c r="X78" s="14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1" t="s">
        <v>483</v>
      </c>
      <c r="AP79" s="272"/>
      <c r="AQ79" s="272"/>
      <c r="AR79" s="81" t="s">
        <v>481</v>
      </c>
      <c r="AS79" s="271"/>
      <c r="AT79" s="272"/>
      <c r="AU79" s="272"/>
      <c r="AV79" s="272"/>
      <c r="AW79" s="272"/>
      <c r="AX79" s="972"/>
    </row>
    <row r="80" spans="1:50" ht="18.75" hidden="1" customHeight="1" x14ac:dyDescent="0.15">
      <c r="A80" s="887" t="s">
        <v>266</v>
      </c>
      <c r="B80" s="543" t="s">
        <v>480</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545</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8"/>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8"/>
      <c r="B82" s="546"/>
      <c r="C82" s="447"/>
      <c r="D82" s="447"/>
      <c r="E82" s="447"/>
      <c r="F82" s="448"/>
      <c r="G82" s="696"/>
      <c r="H82" s="696"/>
      <c r="I82" s="696"/>
      <c r="J82" s="696"/>
      <c r="K82" s="696"/>
      <c r="L82" s="696"/>
      <c r="M82" s="696"/>
      <c r="N82" s="696"/>
      <c r="O82" s="696"/>
      <c r="P82" s="696"/>
      <c r="Q82" s="696"/>
      <c r="R82" s="696"/>
      <c r="S82" s="696"/>
      <c r="T82" s="696"/>
      <c r="U82" s="696"/>
      <c r="V82" s="696"/>
      <c r="W82" s="696"/>
      <c r="X82" s="696"/>
      <c r="Y82" s="696"/>
      <c r="Z82" s="696"/>
      <c r="AA82" s="697"/>
      <c r="AB82" s="907"/>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8"/>
    </row>
    <row r="83" spans="1:60" ht="22.5" hidden="1" customHeight="1" x14ac:dyDescent="0.15">
      <c r="A83" s="888"/>
      <c r="B83" s="546"/>
      <c r="C83" s="447"/>
      <c r="D83" s="447"/>
      <c r="E83" s="447"/>
      <c r="F83" s="448"/>
      <c r="G83" s="698"/>
      <c r="H83" s="698"/>
      <c r="I83" s="698"/>
      <c r="J83" s="698"/>
      <c r="K83" s="698"/>
      <c r="L83" s="698"/>
      <c r="M83" s="698"/>
      <c r="N83" s="698"/>
      <c r="O83" s="698"/>
      <c r="P83" s="698"/>
      <c r="Q83" s="698"/>
      <c r="R83" s="698"/>
      <c r="S83" s="698"/>
      <c r="T83" s="698"/>
      <c r="U83" s="698"/>
      <c r="V83" s="698"/>
      <c r="W83" s="698"/>
      <c r="X83" s="698"/>
      <c r="Y83" s="698"/>
      <c r="Z83" s="698"/>
      <c r="AA83" s="699"/>
      <c r="AB83" s="909"/>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0"/>
    </row>
    <row r="84" spans="1:60" ht="19.5" hidden="1" customHeight="1" x14ac:dyDescent="0.15">
      <c r="A84" s="888"/>
      <c r="B84" s="547"/>
      <c r="C84" s="548"/>
      <c r="D84" s="548"/>
      <c r="E84" s="548"/>
      <c r="F84" s="549"/>
      <c r="G84" s="700"/>
      <c r="H84" s="700"/>
      <c r="I84" s="700"/>
      <c r="J84" s="700"/>
      <c r="K84" s="700"/>
      <c r="L84" s="700"/>
      <c r="M84" s="700"/>
      <c r="N84" s="700"/>
      <c r="O84" s="700"/>
      <c r="P84" s="700"/>
      <c r="Q84" s="700"/>
      <c r="R84" s="700"/>
      <c r="S84" s="700"/>
      <c r="T84" s="700"/>
      <c r="U84" s="700"/>
      <c r="V84" s="700"/>
      <c r="W84" s="700"/>
      <c r="X84" s="700"/>
      <c r="Y84" s="700"/>
      <c r="Z84" s="700"/>
      <c r="AA84" s="701"/>
      <c r="AB84" s="911"/>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2"/>
    </row>
    <row r="85" spans="1:60" ht="18.75" hidden="1" customHeight="1" x14ac:dyDescent="0.15">
      <c r="A85" s="888"/>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57"/>
      <c r="Z85" s="158"/>
      <c r="AA85" s="159"/>
      <c r="AB85" s="573" t="s">
        <v>11</v>
      </c>
      <c r="AC85" s="574"/>
      <c r="AD85" s="575"/>
      <c r="AE85" s="237" t="s">
        <v>357</v>
      </c>
      <c r="AF85" s="238"/>
      <c r="AG85" s="238"/>
      <c r="AH85" s="239"/>
      <c r="AI85" s="237" t="s">
        <v>363</v>
      </c>
      <c r="AJ85" s="238"/>
      <c r="AK85" s="238"/>
      <c r="AL85" s="239"/>
      <c r="AM85" s="243" t="s">
        <v>469</v>
      </c>
      <c r="AN85" s="243"/>
      <c r="AO85" s="243"/>
      <c r="AP85" s="237"/>
      <c r="AQ85" s="152" t="s">
        <v>355</v>
      </c>
      <c r="AR85" s="123"/>
      <c r="AS85" s="123"/>
      <c r="AT85" s="124"/>
      <c r="AU85" s="552" t="s">
        <v>253</v>
      </c>
      <c r="AV85" s="552"/>
      <c r="AW85" s="552"/>
      <c r="AX85" s="553"/>
      <c r="AY85" s="10"/>
      <c r="AZ85" s="10"/>
      <c r="BA85" s="10"/>
      <c r="BB85" s="10"/>
      <c r="BC85" s="10"/>
    </row>
    <row r="86" spans="1:60" ht="18.75" hidden="1" customHeight="1" x14ac:dyDescent="0.15">
      <c r="A86" s="888"/>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7" t="s">
        <v>300</v>
      </c>
      <c r="AX86" s="418"/>
      <c r="AY86" s="10"/>
      <c r="AZ86" s="10"/>
      <c r="BA86" s="10"/>
      <c r="BB86" s="10"/>
      <c r="BC86" s="10"/>
      <c r="BD86" s="10"/>
      <c r="BE86" s="10"/>
      <c r="BF86" s="10"/>
      <c r="BG86" s="10"/>
      <c r="BH86" s="10"/>
    </row>
    <row r="87" spans="1:60" ht="23.25" hidden="1" customHeight="1" x14ac:dyDescent="0.15">
      <c r="A87" s="888"/>
      <c r="B87" s="447"/>
      <c r="C87" s="447"/>
      <c r="D87" s="447"/>
      <c r="E87" s="447"/>
      <c r="F87" s="448"/>
      <c r="G87" s="97"/>
      <c r="H87" s="98"/>
      <c r="I87" s="98"/>
      <c r="J87" s="98"/>
      <c r="K87" s="98"/>
      <c r="L87" s="98"/>
      <c r="M87" s="98"/>
      <c r="N87" s="98"/>
      <c r="O87" s="99"/>
      <c r="P87" s="98"/>
      <c r="Q87" s="533"/>
      <c r="R87" s="533"/>
      <c r="S87" s="533"/>
      <c r="T87" s="533"/>
      <c r="U87" s="533"/>
      <c r="V87" s="533"/>
      <c r="W87" s="533"/>
      <c r="X87" s="534"/>
      <c r="Y87" s="577" t="s">
        <v>62</v>
      </c>
      <c r="Z87" s="578"/>
      <c r="AA87" s="579"/>
      <c r="AB87" s="480"/>
      <c r="AC87" s="480"/>
      <c r="AD87" s="48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8"/>
      <c r="B88" s="447"/>
      <c r="C88" s="447"/>
      <c r="D88" s="447"/>
      <c r="E88" s="447"/>
      <c r="F88" s="448"/>
      <c r="G88" s="100"/>
      <c r="H88" s="101"/>
      <c r="I88" s="101"/>
      <c r="J88" s="101"/>
      <c r="K88" s="101"/>
      <c r="L88" s="101"/>
      <c r="M88" s="101"/>
      <c r="N88" s="101"/>
      <c r="O88" s="102"/>
      <c r="P88" s="535"/>
      <c r="Q88" s="535"/>
      <c r="R88" s="535"/>
      <c r="S88" s="535"/>
      <c r="T88" s="535"/>
      <c r="U88" s="535"/>
      <c r="V88" s="535"/>
      <c r="W88" s="535"/>
      <c r="X88" s="536"/>
      <c r="Y88" s="477" t="s">
        <v>54</v>
      </c>
      <c r="Z88" s="478"/>
      <c r="AA88" s="479"/>
      <c r="AB88" s="542"/>
      <c r="AC88" s="542"/>
      <c r="AD88" s="54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8"/>
      <c r="B89" s="548"/>
      <c r="C89" s="548"/>
      <c r="D89" s="548"/>
      <c r="E89" s="548"/>
      <c r="F89" s="549"/>
      <c r="G89" s="103"/>
      <c r="H89" s="104"/>
      <c r="I89" s="104"/>
      <c r="J89" s="104"/>
      <c r="K89" s="104"/>
      <c r="L89" s="104"/>
      <c r="M89" s="104"/>
      <c r="N89" s="104"/>
      <c r="O89" s="105"/>
      <c r="P89" s="169"/>
      <c r="Q89" s="169"/>
      <c r="R89" s="169"/>
      <c r="S89" s="169"/>
      <c r="T89" s="169"/>
      <c r="U89" s="169"/>
      <c r="V89" s="169"/>
      <c r="W89" s="169"/>
      <c r="X89" s="576"/>
      <c r="Y89" s="477" t="s">
        <v>13</v>
      </c>
      <c r="Z89" s="478"/>
      <c r="AA89" s="479"/>
      <c r="AB89" s="613" t="s">
        <v>14</v>
      </c>
      <c r="AC89" s="613"/>
      <c r="AD89" s="61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8"/>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57"/>
      <c r="Z90" s="158"/>
      <c r="AA90" s="159"/>
      <c r="AB90" s="573" t="s">
        <v>11</v>
      </c>
      <c r="AC90" s="574"/>
      <c r="AD90" s="575"/>
      <c r="AE90" s="237" t="s">
        <v>357</v>
      </c>
      <c r="AF90" s="238"/>
      <c r="AG90" s="238"/>
      <c r="AH90" s="239"/>
      <c r="AI90" s="237" t="s">
        <v>363</v>
      </c>
      <c r="AJ90" s="238"/>
      <c r="AK90" s="238"/>
      <c r="AL90" s="239"/>
      <c r="AM90" s="243" t="s">
        <v>469</v>
      </c>
      <c r="AN90" s="243"/>
      <c r="AO90" s="243"/>
      <c r="AP90" s="237"/>
      <c r="AQ90" s="152" t="s">
        <v>355</v>
      </c>
      <c r="AR90" s="123"/>
      <c r="AS90" s="123"/>
      <c r="AT90" s="124"/>
      <c r="AU90" s="552" t="s">
        <v>253</v>
      </c>
      <c r="AV90" s="552"/>
      <c r="AW90" s="552"/>
      <c r="AX90" s="553"/>
    </row>
    <row r="91" spans="1:60" ht="18.75" hidden="1" customHeight="1" x14ac:dyDescent="0.15">
      <c r="A91" s="888"/>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7" t="s">
        <v>300</v>
      </c>
      <c r="AX91" s="418"/>
      <c r="AY91" s="10"/>
      <c r="AZ91" s="10"/>
      <c r="BA91" s="10"/>
      <c r="BB91" s="10"/>
      <c r="BC91" s="10"/>
    </row>
    <row r="92" spans="1:60" ht="23.25" hidden="1" customHeight="1" x14ac:dyDescent="0.15">
      <c r="A92" s="888"/>
      <c r="B92" s="447"/>
      <c r="C92" s="447"/>
      <c r="D92" s="447"/>
      <c r="E92" s="447"/>
      <c r="F92" s="448"/>
      <c r="G92" s="97"/>
      <c r="H92" s="98"/>
      <c r="I92" s="98"/>
      <c r="J92" s="98"/>
      <c r="K92" s="98"/>
      <c r="L92" s="98"/>
      <c r="M92" s="98"/>
      <c r="N92" s="98"/>
      <c r="O92" s="99"/>
      <c r="P92" s="98"/>
      <c r="Q92" s="533"/>
      <c r="R92" s="533"/>
      <c r="S92" s="533"/>
      <c r="T92" s="533"/>
      <c r="U92" s="533"/>
      <c r="V92" s="533"/>
      <c r="W92" s="533"/>
      <c r="X92" s="534"/>
      <c r="Y92" s="577" t="s">
        <v>62</v>
      </c>
      <c r="Z92" s="578"/>
      <c r="AA92" s="579"/>
      <c r="AB92" s="480"/>
      <c r="AC92" s="480"/>
      <c r="AD92" s="48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8"/>
      <c r="B93" s="447"/>
      <c r="C93" s="447"/>
      <c r="D93" s="447"/>
      <c r="E93" s="447"/>
      <c r="F93" s="448"/>
      <c r="G93" s="100"/>
      <c r="H93" s="101"/>
      <c r="I93" s="101"/>
      <c r="J93" s="101"/>
      <c r="K93" s="101"/>
      <c r="L93" s="101"/>
      <c r="M93" s="101"/>
      <c r="N93" s="101"/>
      <c r="O93" s="102"/>
      <c r="P93" s="535"/>
      <c r="Q93" s="535"/>
      <c r="R93" s="535"/>
      <c r="S93" s="535"/>
      <c r="T93" s="535"/>
      <c r="U93" s="535"/>
      <c r="V93" s="535"/>
      <c r="W93" s="535"/>
      <c r="X93" s="536"/>
      <c r="Y93" s="477" t="s">
        <v>54</v>
      </c>
      <c r="Z93" s="478"/>
      <c r="AA93" s="479"/>
      <c r="AB93" s="542"/>
      <c r="AC93" s="542"/>
      <c r="AD93" s="54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8"/>
      <c r="B94" s="548"/>
      <c r="C94" s="548"/>
      <c r="D94" s="548"/>
      <c r="E94" s="548"/>
      <c r="F94" s="549"/>
      <c r="G94" s="103"/>
      <c r="H94" s="104"/>
      <c r="I94" s="104"/>
      <c r="J94" s="104"/>
      <c r="K94" s="104"/>
      <c r="L94" s="104"/>
      <c r="M94" s="104"/>
      <c r="N94" s="104"/>
      <c r="O94" s="105"/>
      <c r="P94" s="169"/>
      <c r="Q94" s="169"/>
      <c r="R94" s="169"/>
      <c r="S94" s="169"/>
      <c r="T94" s="169"/>
      <c r="U94" s="169"/>
      <c r="V94" s="169"/>
      <c r="W94" s="169"/>
      <c r="X94" s="576"/>
      <c r="Y94" s="477" t="s">
        <v>13</v>
      </c>
      <c r="Z94" s="478"/>
      <c r="AA94" s="479"/>
      <c r="AB94" s="613" t="s">
        <v>14</v>
      </c>
      <c r="AC94" s="613"/>
      <c r="AD94" s="61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8"/>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57"/>
      <c r="Z95" s="158"/>
      <c r="AA95" s="159"/>
      <c r="AB95" s="573" t="s">
        <v>11</v>
      </c>
      <c r="AC95" s="574"/>
      <c r="AD95" s="575"/>
      <c r="AE95" s="237" t="s">
        <v>357</v>
      </c>
      <c r="AF95" s="238"/>
      <c r="AG95" s="238"/>
      <c r="AH95" s="239"/>
      <c r="AI95" s="237" t="s">
        <v>363</v>
      </c>
      <c r="AJ95" s="238"/>
      <c r="AK95" s="238"/>
      <c r="AL95" s="239"/>
      <c r="AM95" s="243" t="s">
        <v>469</v>
      </c>
      <c r="AN95" s="243"/>
      <c r="AO95" s="243"/>
      <c r="AP95" s="237"/>
      <c r="AQ95" s="152" t="s">
        <v>355</v>
      </c>
      <c r="AR95" s="123"/>
      <c r="AS95" s="123"/>
      <c r="AT95" s="124"/>
      <c r="AU95" s="552" t="s">
        <v>253</v>
      </c>
      <c r="AV95" s="552"/>
      <c r="AW95" s="552"/>
      <c r="AX95" s="553"/>
      <c r="AY95" s="10"/>
      <c r="AZ95" s="10"/>
      <c r="BA95" s="10"/>
      <c r="BB95" s="10"/>
      <c r="BC95" s="10"/>
      <c r="BD95" s="10"/>
      <c r="BE95" s="10"/>
      <c r="BF95" s="10"/>
      <c r="BG95" s="10"/>
      <c r="BH95" s="10"/>
    </row>
    <row r="96" spans="1:60" ht="18.75" hidden="1" customHeight="1" x14ac:dyDescent="0.15">
      <c r="A96" s="888"/>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7" t="s">
        <v>300</v>
      </c>
      <c r="AX96" s="418"/>
    </row>
    <row r="97" spans="1:60" ht="23.25" hidden="1" customHeight="1" x14ac:dyDescent="0.15">
      <c r="A97" s="888"/>
      <c r="B97" s="447"/>
      <c r="C97" s="447"/>
      <c r="D97" s="447"/>
      <c r="E97" s="447"/>
      <c r="F97" s="448"/>
      <c r="G97" s="97"/>
      <c r="H97" s="98"/>
      <c r="I97" s="98"/>
      <c r="J97" s="98"/>
      <c r="K97" s="98"/>
      <c r="L97" s="98"/>
      <c r="M97" s="98"/>
      <c r="N97" s="98"/>
      <c r="O97" s="99"/>
      <c r="P97" s="98"/>
      <c r="Q97" s="533"/>
      <c r="R97" s="533"/>
      <c r="S97" s="533"/>
      <c r="T97" s="533"/>
      <c r="U97" s="533"/>
      <c r="V97" s="533"/>
      <c r="W97" s="533"/>
      <c r="X97" s="534"/>
      <c r="Y97" s="577" t="s">
        <v>62</v>
      </c>
      <c r="Z97" s="578"/>
      <c r="AA97" s="579"/>
      <c r="AB97" s="487"/>
      <c r="AC97" s="488"/>
      <c r="AD97" s="48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8"/>
      <c r="B98" s="447"/>
      <c r="C98" s="447"/>
      <c r="D98" s="447"/>
      <c r="E98" s="447"/>
      <c r="F98" s="448"/>
      <c r="G98" s="100"/>
      <c r="H98" s="101"/>
      <c r="I98" s="101"/>
      <c r="J98" s="101"/>
      <c r="K98" s="101"/>
      <c r="L98" s="101"/>
      <c r="M98" s="101"/>
      <c r="N98" s="101"/>
      <c r="O98" s="102"/>
      <c r="P98" s="535"/>
      <c r="Q98" s="535"/>
      <c r="R98" s="535"/>
      <c r="S98" s="535"/>
      <c r="T98" s="535"/>
      <c r="U98" s="535"/>
      <c r="V98" s="535"/>
      <c r="W98" s="535"/>
      <c r="X98" s="536"/>
      <c r="Y98" s="477" t="s">
        <v>54</v>
      </c>
      <c r="Z98" s="478"/>
      <c r="AA98" s="479"/>
      <c r="AB98" s="596"/>
      <c r="AC98" s="597"/>
      <c r="AD98" s="59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9"/>
      <c r="B99" s="449"/>
      <c r="C99" s="449"/>
      <c r="D99" s="449"/>
      <c r="E99" s="449"/>
      <c r="F99" s="450"/>
      <c r="G99" s="599"/>
      <c r="H99" s="208"/>
      <c r="I99" s="208"/>
      <c r="J99" s="208"/>
      <c r="K99" s="208"/>
      <c r="L99" s="208"/>
      <c r="M99" s="208"/>
      <c r="N99" s="208"/>
      <c r="O99" s="600"/>
      <c r="P99" s="537"/>
      <c r="Q99" s="537"/>
      <c r="R99" s="537"/>
      <c r="S99" s="537"/>
      <c r="T99" s="537"/>
      <c r="U99" s="537"/>
      <c r="V99" s="537"/>
      <c r="W99" s="537"/>
      <c r="X99" s="538"/>
      <c r="Y99" s="921" t="s">
        <v>13</v>
      </c>
      <c r="Z99" s="922"/>
      <c r="AA99" s="923"/>
      <c r="AB99" s="915" t="s">
        <v>14</v>
      </c>
      <c r="AC99" s="916"/>
      <c r="AD99" s="917"/>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490</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6"/>
      <c r="Z100" s="877"/>
      <c r="AA100" s="878"/>
      <c r="AB100" s="500" t="s">
        <v>11</v>
      </c>
      <c r="AC100" s="500"/>
      <c r="AD100" s="500"/>
      <c r="AE100" s="558" t="s">
        <v>357</v>
      </c>
      <c r="AF100" s="559"/>
      <c r="AG100" s="559"/>
      <c r="AH100" s="560"/>
      <c r="AI100" s="558" t="s">
        <v>363</v>
      </c>
      <c r="AJ100" s="559"/>
      <c r="AK100" s="559"/>
      <c r="AL100" s="560"/>
      <c r="AM100" s="558" t="s">
        <v>469</v>
      </c>
      <c r="AN100" s="559"/>
      <c r="AO100" s="559"/>
      <c r="AP100" s="560"/>
      <c r="AQ100" s="313" t="s">
        <v>491</v>
      </c>
      <c r="AR100" s="314"/>
      <c r="AS100" s="314"/>
      <c r="AT100" s="315"/>
      <c r="AU100" s="313" t="s">
        <v>537</v>
      </c>
      <c r="AV100" s="314"/>
      <c r="AW100" s="314"/>
      <c r="AX100" s="316"/>
    </row>
    <row r="101" spans="1:60" ht="23.25" customHeight="1" x14ac:dyDescent="0.15">
      <c r="A101" s="441"/>
      <c r="B101" s="442"/>
      <c r="C101" s="442"/>
      <c r="D101" s="442"/>
      <c r="E101" s="442"/>
      <c r="F101" s="443"/>
      <c r="G101" s="98" t="s">
        <v>581</v>
      </c>
      <c r="H101" s="98"/>
      <c r="I101" s="98"/>
      <c r="J101" s="98"/>
      <c r="K101" s="98"/>
      <c r="L101" s="98"/>
      <c r="M101" s="98"/>
      <c r="N101" s="98"/>
      <c r="O101" s="98"/>
      <c r="P101" s="98"/>
      <c r="Q101" s="98"/>
      <c r="R101" s="98"/>
      <c r="S101" s="98"/>
      <c r="T101" s="98"/>
      <c r="U101" s="98"/>
      <c r="V101" s="98"/>
      <c r="W101" s="98"/>
      <c r="X101" s="99"/>
      <c r="Y101" s="561" t="s">
        <v>55</v>
      </c>
      <c r="Z101" s="562"/>
      <c r="AA101" s="563"/>
      <c r="AB101" s="480" t="s">
        <v>557</v>
      </c>
      <c r="AC101" s="480"/>
      <c r="AD101" s="480"/>
      <c r="AE101" s="211">
        <v>62</v>
      </c>
      <c r="AF101" s="212"/>
      <c r="AG101" s="212"/>
      <c r="AH101" s="213"/>
      <c r="AI101" s="211">
        <v>56</v>
      </c>
      <c r="AJ101" s="212"/>
      <c r="AK101" s="212"/>
      <c r="AL101" s="213"/>
      <c r="AM101" s="211">
        <v>59</v>
      </c>
      <c r="AN101" s="212"/>
      <c r="AO101" s="212"/>
      <c r="AP101" s="213"/>
      <c r="AQ101" s="211" t="s">
        <v>695</v>
      </c>
      <c r="AR101" s="212"/>
      <c r="AS101" s="212"/>
      <c r="AT101" s="213"/>
      <c r="AU101" s="211" t="s">
        <v>695</v>
      </c>
      <c r="AV101" s="212"/>
      <c r="AW101" s="212"/>
      <c r="AX101" s="213"/>
    </row>
    <row r="102" spans="1:60" ht="23.25" customHeight="1" x14ac:dyDescent="0.15">
      <c r="A102" s="444"/>
      <c r="B102" s="445"/>
      <c r="C102" s="445"/>
      <c r="D102" s="445"/>
      <c r="E102" s="445"/>
      <c r="F102" s="446"/>
      <c r="G102" s="104"/>
      <c r="H102" s="104"/>
      <c r="I102" s="104"/>
      <c r="J102" s="104"/>
      <c r="K102" s="104"/>
      <c r="L102" s="104"/>
      <c r="M102" s="104"/>
      <c r="N102" s="104"/>
      <c r="O102" s="104"/>
      <c r="P102" s="104"/>
      <c r="Q102" s="104"/>
      <c r="R102" s="104"/>
      <c r="S102" s="104"/>
      <c r="T102" s="104"/>
      <c r="U102" s="104"/>
      <c r="V102" s="104"/>
      <c r="W102" s="104"/>
      <c r="X102" s="105"/>
      <c r="Y102" s="464" t="s">
        <v>56</v>
      </c>
      <c r="Z102" s="465"/>
      <c r="AA102" s="466"/>
      <c r="AB102" s="480" t="s">
        <v>557</v>
      </c>
      <c r="AC102" s="480"/>
      <c r="AD102" s="480"/>
      <c r="AE102" s="437">
        <v>62</v>
      </c>
      <c r="AF102" s="437"/>
      <c r="AG102" s="437"/>
      <c r="AH102" s="437"/>
      <c r="AI102" s="437">
        <v>56</v>
      </c>
      <c r="AJ102" s="437"/>
      <c r="AK102" s="437"/>
      <c r="AL102" s="437"/>
      <c r="AM102" s="266">
        <v>59</v>
      </c>
      <c r="AN102" s="267"/>
      <c r="AO102" s="267"/>
      <c r="AP102" s="312"/>
      <c r="AQ102" s="266">
        <v>51</v>
      </c>
      <c r="AR102" s="267"/>
      <c r="AS102" s="267"/>
      <c r="AT102" s="312"/>
      <c r="AU102" s="266">
        <v>41</v>
      </c>
      <c r="AV102" s="267"/>
      <c r="AW102" s="267"/>
      <c r="AX102" s="312"/>
    </row>
    <row r="103" spans="1:60" ht="31.5" hidden="1" customHeight="1" x14ac:dyDescent="0.15">
      <c r="A103" s="438" t="s">
        <v>490</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357</v>
      </c>
      <c r="AF103" s="435"/>
      <c r="AG103" s="435"/>
      <c r="AH103" s="436"/>
      <c r="AI103" s="434" t="s">
        <v>363</v>
      </c>
      <c r="AJ103" s="435"/>
      <c r="AK103" s="435"/>
      <c r="AL103" s="436"/>
      <c r="AM103" s="434" t="s">
        <v>469</v>
      </c>
      <c r="AN103" s="435"/>
      <c r="AO103" s="435"/>
      <c r="AP103" s="436"/>
      <c r="AQ103" s="277" t="s">
        <v>491</v>
      </c>
      <c r="AR103" s="278"/>
      <c r="AS103" s="278"/>
      <c r="AT103" s="317"/>
      <c r="AU103" s="277" t="s">
        <v>537</v>
      </c>
      <c r="AV103" s="278"/>
      <c r="AW103" s="278"/>
      <c r="AX103" s="279"/>
    </row>
    <row r="104" spans="1:60" ht="23.25" hidden="1" customHeight="1" x14ac:dyDescent="0.15">
      <c r="A104" s="441"/>
      <c r="B104" s="442"/>
      <c r="C104" s="442"/>
      <c r="D104" s="442"/>
      <c r="E104" s="442"/>
      <c r="F104" s="443"/>
      <c r="G104" s="98"/>
      <c r="H104" s="98"/>
      <c r="I104" s="98"/>
      <c r="J104" s="98"/>
      <c r="K104" s="98"/>
      <c r="L104" s="98"/>
      <c r="M104" s="98"/>
      <c r="N104" s="98"/>
      <c r="O104" s="98"/>
      <c r="P104" s="98"/>
      <c r="Q104" s="98"/>
      <c r="R104" s="98"/>
      <c r="S104" s="98"/>
      <c r="T104" s="98"/>
      <c r="U104" s="98"/>
      <c r="V104" s="98"/>
      <c r="W104" s="98"/>
      <c r="X104" s="99"/>
      <c r="Y104" s="484" t="s">
        <v>55</v>
      </c>
      <c r="Z104" s="485"/>
      <c r="AA104" s="486"/>
      <c r="AB104" s="480"/>
      <c r="AC104" s="480"/>
      <c r="AD104" s="480"/>
      <c r="AE104" s="437"/>
      <c r="AF104" s="437"/>
      <c r="AG104" s="437"/>
      <c r="AH104" s="437"/>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4"/>
      <c r="B105" s="445"/>
      <c r="C105" s="445"/>
      <c r="D105" s="445"/>
      <c r="E105" s="445"/>
      <c r="F105" s="446"/>
      <c r="G105" s="104"/>
      <c r="H105" s="104"/>
      <c r="I105" s="104"/>
      <c r="J105" s="104"/>
      <c r="K105" s="104"/>
      <c r="L105" s="104"/>
      <c r="M105" s="104"/>
      <c r="N105" s="104"/>
      <c r="O105" s="104"/>
      <c r="P105" s="104"/>
      <c r="Q105" s="104"/>
      <c r="R105" s="104"/>
      <c r="S105" s="104"/>
      <c r="T105" s="104"/>
      <c r="U105" s="104"/>
      <c r="V105" s="104"/>
      <c r="W105" s="104"/>
      <c r="X105" s="105"/>
      <c r="Y105" s="464" t="s">
        <v>56</v>
      </c>
      <c r="Z105" s="564"/>
      <c r="AA105" s="565"/>
      <c r="AB105" s="480"/>
      <c r="AC105" s="480"/>
      <c r="AD105" s="480"/>
      <c r="AE105" s="437"/>
      <c r="AF105" s="437"/>
      <c r="AG105" s="437"/>
      <c r="AH105" s="437"/>
      <c r="AI105" s="211"/>
      <c r="AJ105" s="212"/>
      <c r="AK105" s="212"/>
      <c r="AL105" s="213"/>
      <c r="AM105" s="211"/>
      <c r="AN105" s="212"/>
      <c r="AO105" s="212"/>
      <c r="AP105" s="213"/>
      <c r="AQ105" s="211"/>
      <c r="AR105" s="212"/>
      <c r="AS105" s="212"/>
      <c r="AT105" s="213"/>
      <c r="AU105" s="266"/>
      <c r="AV105" s="267"/>
      <c r="AW105" s="267"/>
      <c r="AX105" s="312"/>
    </row>
    <row r="106" spans="1:60" ht="31.5" hidden="1" customHeight="1" x14ac:dyDescent="0.15">
      <c r="A106" s="438" t="s">
        <v>490</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357</v>
      </c>
      <c r="AF106" s="435"/>
      <c r="AG106" s="435"/>
      <c r="AH106" s="436"/>
      <c r="AI106" s="434" t="s">
        <v>363</v>
      </c>
      <c r="AJ106" s="435"/>
      <c r="AK106" s="435"/>
      <c r="AL106" s="436"/>
      <c r="AM106" s="434" t="s">
        <v>469</v>
      </c>
      <c r="AN106" s="435"/>
      <c r="AO106" s="435"/>
      <c r="AP106" s="436"/>
      <c r="AQ106" s="277" t="s">
        <v>491</v>
      </c>
      <c r="AR106" s="278"/>
      <c r="AS106" s="278"/>
      <c r="AT106" s="317"/>
      <c r="AU106" s="277" t="s">
        <v>537</v>
      </c>
      <c r="AV106" s="278"/>
      <c r="AW106" s="278"/>
      <c r="AX106" s="279"/>
    </row>
    <row r="107" spans="1:60" ht="23.25" hidden="1" customHeight="1" x14ac:dyDescent="0.15">
      <c r="A107" s="441"/>
      <c r="B107" s="442"/>
      <c r="C107" s="442"/>
      <c r="D107" s="442"/>
      <c r="E107" s="442"/>
      <c r="F107" s="443"/>
      <c r="G107" s="98"/>
      <c r="H107" s="98"/>
      <c r="I107" s="98"/>
      <c r="J107" s="98"/>
      <c r="K107" s="98"/>
      <c r="L107" s="98"/>
      <c r="M107" s="98"/>
      <c r="N107" s="98"/>
      <c r="O107" s="98"/>
      <c r="P107" s="98"/>
      <c r="Q107" s="98"/>
      <c r="R107" s="98"/>
      <c r="S107" s="98"/>
      <c r="T107" s="98"/>
      <c r="U107" s="98"/>
      <c r="V107" s="98"/>
      <c r="W107" s="98"/>
      <c r="X107" s="99"/>
      <c r="Y107" s="484" t="s">
        <v>55</v>
      </c>
      <c r="Z107" s="485"/>
      <c r="AA107" s="486"/>
      <c r="AB107" s="918"/>
      <c r="AC107" s="919"/>
      <c r="AD107" s="920"/>
      <c r="AE107" s="437"/>
      <c r="AF107" s="437"/>
      <c r="AG107" s="437"/>
      <c r="AH107" s="437"/>
      <c r="AI107" s="437"/>
      <c r="AJ107" s="437"/>
      <c r="AK107" s="437"/>
      <c r="AL107" s="437"/>
      <c r="AM107" s="437"/>
      <c r="AN107" s="437"/>
      <c r="AO107" s="437"/>
      <c r="AP107" s="437"/>
      <c r="AQ107" s="211"/>
      <c r="AR107" s="212"/>
      <c r="AS107" s="212"/>
      <c r="AT107" s="213"/>
      <c r="AU107" s="211"/>
      <c r="AV107" s="212"/>
      <c r="AW107" s="212"/>
      <c r="AX107" s="213"/>
    </row>
    <row r="108" spans="1:60" ht="23.25" hidden="1" customHeight="1" x14ac:dyDescent="0.15">
      <c r="A108" s="444"/>
      <c r="B108" s="445"/>
      <c r="C108" s="445"/>
      <c r="D108" s="445"/>
      <c r="E108" s="445"/>
      <c r="F108" s="446"/>
      <c r="G108" s="104"/>
      <c r="H108" s="104"/>
      <c r="I108" s="104"/>
      <c r="J108" s="104"/>
      <c r="K108" s="104"/>
      <c r="L108" s="104"/>
      <c r="M108" s="104"/>
      <c r="N108" s="104"/>
      <c r="O108" s="104"/>
      <c r="P108" s="104"/>
      <c r="Q108" s="104"/>
      <c r="R108" s="104"/>
      <c r="S108" s="104"/>
      <c r="T108" s="104"/>
      <c r="U108" s="104"/>
      <c r="V108" s="104"/>
      <c r="W108" s="104"/>
      <c r="X108" s="105"/>
      <c r="Y108" s="464" t="s">
        <v>56</v>
      </c>
      <c r="Z108" s="564"/>
      <c r="AA108" s="565"/>
      <c r="AB108" s="487"/>
      <c r="AC108" s="488"/>
      <c r="AD108" s="489"/>
      <c r="AE108" s="437"/>
      <c r="AF108" s="437"/>
      <c r="AG108" s="437"/>
      <c r="AH108" s="437"/>
      <c r="AI108" s="437"/>
      <c r="AJ108" s="437"/>
      <c r="AK108" s="437"/>
      <c r="AL108" s="437"/>
      <c r="AM108" s="437"/>
      <c r="AN108" s="437"/>
      <c r="AO108" s="437"/>
      <c r="AP108" s="437"/>
      <c r="AQ108" s="211"/>
      <c r="AR108" s="212"/>
      <c r="AS108" s="212"/>
      <c r="AT108" s="213"/>
      <c r="AU108" s="266"/>
      <c r="AV108" s="267"/>
      <c r="AW108" s="267"/>
      <c r="AX108" s="312"/>
    </row>
    <row r="109" spans="1:60" ht="31.5" hidden="1" customHeight="1" x14ac:dyDescent="0.15">
      <c r="A109" s="438" t="s">
        <v>490</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357</v>
      </c>
      <c r="AF109" s="435"/>
      <c r="AG109" s="435"/>
      <c r="AH109" s="436"/>
      <c r="AI109" s="434" t="s">
        <v>363</v>
      </c>
      <c r="AJ109" s="435"/>
      <c r="AK109" s="435"/>
      <c r="AL109" s="436"/>
      <c r="AM109" s="434" t="s">
        <v>469</v>
      </c>
      <c r="AN109" s="435"/>
      <c r="AO109" s="435"/>
      <c r="AP109" s="436"/>
      <c r="AQ109" s="277" t="s">
        <v>491</v>
      </c>
      <c r="AR109" s="278"/>
      <c r="AS109" s="278"/>
      <c r="AT109" s="317"/>
      <c r="AU109" s="277" t="s">
        <v>537</v>
      </c>
      <c r="AV109" s="278"/>
      <c r="AW109" s="278"/>
      <c r="AX109" s="279"/>
    </row>
    <row r="110" spans="1:60" ht="23.25" hidden="1" customHeight="1" x14ac:dyDescent="0.15">
      <c r="A110" s="441"/>
      <c r="B110" s="442"/>
      <c r="C110" s="442"/>
      <c r="D110" s="442"/>
      <c r="E110" s="442"/>
      <c r="F110" s="443"/>
      <c r="G110" s="98"/>
      <c r="H110" s="98"/>
      <c r="I110" s="98"/>
      <c r="J110" s="98"/>
      <c r="K110" s="98"/>
      <c r="L110" s="98"/>
      <c r="M110" s="98"/>
      <c r="N110" s="98"/>
      <c r="O110" s="98"/>
      <c r="P110" s="98"/>
      <c r="Q110" s="98"/>
      <c r="R110" s="98"/>
      <c r="S110" s="98"/>
      <c r="T110" s="98"/>
      <c r="U110" s="98"/>
      <c r="V110" s="98"/>
      <c r="W110" s="98"/>
      <c r="X110" s="99"/>
      <c r="Y110" s="484" t="s">
        <v>55</v>
      </c>
      <c r="Z110" s="485"/>
      <c r="AA110" s="486"/>
      <c r="AB110" s="918"/>
      <c r="AC110" s="919"/>
      <c r="AD110" s="920"/>
      <c r="AE110" s="437"/>
      <c r="AF110" s="437"/>
      <c r="AG110" s="437"/>
      <c r="AH110" s="437"/>
      <c r="AI110" s="437"/>
      <c r="AJ110" s="437"/>
      <c r="AK110" s="437"/>
      <c r="AL110" s="437"/>
      <c r="AM110" s="437"/>
      <c r="AN110" s="437"/>
      <c r="AO110" s="437"/>
      <c r="AP110" s="437"/>
      <c r="AQ110" s="211"/>
      <c r="AR110" s="212"/>
      <c r="AS110" s="212"/>
      <c r="AT110" s="213"/>
      <c r="AU110" s="211"/>
      <c r="AV110" s="212"/>
      <c r="AW110" s="212"/>
      <c r="AX110" s="213"/>
    </row>
    <row r="111" spans="1:60" ht="23.25" hidden="1" customHeight="1" x14ac:dyDescent="0.15">
      <c r="A111" s="444"/>
      <c r="B111" s="445"/>
      <c r="C111" s="445"/>
      <c r="D111" s="445"/>
      <c r="E111" s="445"/>
      <c r="F111" s="446"/>
      <c r="G111" s="104"/>
      <c r="H111" s="104"/>
      <c r="I111" s="104"/>
      <c r="J111" s="104"/>
      <c r="K111" s="104"/>
      <c r="L111" s="104"/>
      <c r="M111" s="104"/>
      <c r="N111" s="104"/>
      <c r="O111" s="104"/>
      <c r="P111" s="104"/>
      <c r="Q111" s="104"/>
      <c r="R111" s="104"/>
      <c r="S111" s="104"/>
      <c r="T111" s="104"/>
      <c r="U111" s="104"/>
      <c r="V111" s="104"/>
      <c r="W111" s="104"/>
      <c r="X111" s="105"/>
      <c r="Y111" s="464" t="s">
        <v>56</v>
      </c>
      <c r="Z111" s="564"/>
      <c r="AA111" s="565"/>
      <c r="AB111" s="487"/>
      <c r="AC111" s="488"/>
      <c r="AD111" s="489"/>
      <c r="AE111" s="437"/>
      <c r="AF111" s="437"/>
      <c r="AG111" s="437"/>
      <c r="AH111" s="437"/>
      <c r="AI111" s="437"/>
      <c r="AJ111" s="437"/>
      <c r="AK111" s="437"/>
      <c r="AL111" s="437"/>
      <c r="AM111" s="437"/>
      <c r="AN111" s="437"/>
      <c r="AO111" s="437"/>
      <c r="AP111" s="437"/>
      <c r="AQ111" s="211"/>
      <c r="AR111" s="212"/>
      <c r="AS111" s="212"/>
      <c r="AT111" s="213"/>
      <c r="AU111" s="266"/>
      <c r="AV111" s="267"/>
      <c r="AW111" s="267"/>
      <c r="AX111" s="312"/>
    </row>
    <row r="112" spans="1:60" ht="31.5" hidden="1" customHeight="1" x14ac:dyDescent="0.15">
      <c r="A112" s="438" t="s">
        <v>490</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357</v>
      </c>
      <c r="AF112" s="435"/>
      <c r="AG112" s="435"/>
      <c r="AH112" s="436"/>
      <c r="AI112" s="434" t="s">
        <v>363</v>
      </c>
      <c r="AJ112" s="435"/>
      <c r="AK112" s="435"/>
      <c r="AL112" s="436"/>
      <c r="AM112" s="434" t="s">
        <v>469</v>
      </c>
      <c r="AN112" s="435"/>
      <c r="AO112" s="435"/>
      <c r="AP112" s="436"/>
      <c r="AQ112" s="277" t="s">
        <v>491</v>
      </c>
      <c r="AR112" s="278"/>
      <c r="AS112" s="278"/>
      <c r="AT112" s="317"/>
      <c r="AU112" s="277" t="s">
        <v>537</v>
      </c>
      <c r="AV112" s="278"/>
      <c r="AW112" s="278"/>
      <c r="AX112" s="279"/>
    </row>
    <row r="113" spans="1:50" ht="23.25" hidden="1" customHeight="1" x14ac:dyDescent="0.15">
      <c r="A113" s="441"/>
      <c r="B113" s="442"/>
      <c r="C113" s="442"/>
      <c r="D113" s="442"/>
      <c r="E113" s="442"/>
      <c r="F113" s="443"/>
      <c r="G113" s="98"/>
      <c r="H113" s="98"/>
      <c r="I113" s="98"/>
      <c r="J113" s="98"/>
      <c r="K113" s="98"/>
      <c r="L113" s="98"/>
      <c r="M113" s="98"/>
      <c r="N113" s="98"/>
      <c r="O113" s="98"/>
      <c r="P113" s="98"/>
      <c r="Q113" s="98"/>
      <c r="R113" s="98"/>
      <c r="S113" s="98"/>
      <c r="T113" s="98"/>
      <c r="U113" s="98"/>
      <c r="V113" s="98"/>
      <c r="W113" s="98"/>
      <c r="X113" s="99"/>
      <c r="Y113" s="484" t="s">
        <v>55</v>
      </c>
      <c r="Z113" s="485"/>
      <c r="AA113" s="486"/>
      <c r="AB113" s="918"/>
      <c r="AC113" s="919"/>
      <c r="AD113" s="920"/>
      <c r="AE113" s="437"/>
      <c r="AF113" s="437"/>
      <c r="AG113" s="437"/>
      <c r="AH113" s="437"/>
      <c r="AI113" s="437"/>
      <c r="AJ113" s="437"/>
      <c r="AK113" s="437"/>
      <c r="AL113" s="437"/>
      <c r="AM113" s="437"/>
      <c r="AN113" s="437"/>
      <c r="AO113" s="437"/>
      <c r="AP113" s="437"/>
      <c r="AQ113" s="211"/>
      <c r="AR113" s="212"/>
      <c r="AS113" s="212"/>
      <c r="AT113" s="213"/>
      <c r="AU113" s="211"/>
      <c r="AV113" s="212"/>
      <c r="AW113" s="212"/>
      <c r="AX113" s="213"/>
    </row>
    <row r="114" spans="1:50" ht="23.25" hidden="1" customHeight="1" x14ac:dyDescent="0.15">
      <c r="A114" s="444"/>
      <c r="B114" s="445"/>
      <c r="C114" s="445"/>
      <c r="D114" s="445"/>
      <c r="E114" s="445"/>
      <c r="F114" s="446"/>
      <c r="G114" s="104"/>
      <c r="H114" s="104"/>
      <c r="I114" s="104"/>
      <c r="J114" s="104"/>
      <c r="K114" s="104"/>
      <c r="L114" s="104"/>
      <c r="M114" s="104"/>
      <c r="N114" s="104"/>
      <c r="O114" s="104"/>
      <c r="P114" s="104"/>
      <c r="Q114" s="104"/>
      <c r="R114" s="104"/>
      <c r="S114" s="104"/>
      <c r="T114" s="104"/>
      <c r="U114" s="104"/>
      <c r="V114" s="104"/>
      <c r="W114" s="104"/>
      <c r="X114" s="105"/>
      <c r="Y114" s="464" t="s">
        <v>56</v>
      </c>
      <c r="Z114" s="564"/>
      <c r="AA114" s="565"/>
      <c r="AB114" s="487"/>
      <c r="AC114" s="488"/>
      <c r="AD114" s="489"/>
      <c r="AE114" s="437"/>
      <c r="AF114" s="437"/>
      <c r="AG114" s="437"/>
      <c r="AH114" s="437"/>
      <c r="AI114" s="437"/>
      <c r="AJ114" s="437"/>
      <c r="AK114" s="437"/>
      <c r="AL114" s="437"/>
      <c r="AM114" s="437"/>
      <c r="AN114" s="437"/>
      <c r="AO114" s="437"/>
      <c r="AP114" s="437"/>
      <c r="AQ114" s="211"/>
      <c r="AR114" s="212"/>
      <c r="AS114" s="212"/>
      <c r="AT114" s="213"/>
      <c r="AU114" s="211"/>
      <c r="AV114" s="212"/>
      <c r="AW114" s="212"/>
      <c r="AX114" s="21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69"/>
      <c r="Z115" s="570"/>
      <c r="AA115" s="571"/>
      <c r="AB115" s="434" t="s">
        <v>11</v>
      </c>
      <c r="AC115" s="435"/>
      <c r="AD115" s="436"/>
      <c r="AE115" s="434" t="s">
        <v>357</v>
      </c>
      <c r="AF115" s="435"/>
      <c r="AG115" s="435"/>
      <c r="AH115" s="436"/>
      <c r="AI115" s="434" t="s">
        <v>363</v>
      </c>
      <c r="AJ115" s="435"/>
      <c r="AK115" s="435"/>
      <c r="AL115" s="436"/>
      <c r="AM115" s="434" t="s">
        <v>469</v>
      </c>
      <c r="AN115" s="435"/>
      <c r="AO115" s="435"/>
      <c r="AP115" s="436"/>
      <c r="AQ115" s="610" t="s">
        <v>538</v>
      </c>
      <c r="AR115" s="611"/>
      <c r="AS115" s="611"/>
      <c r="AT115" s="611"/>
      <c r="AU115" s="611"/>
      <c r="AV115" s="611"/>
      <c r="AW115" s="611"/>
      <c r="AX115" s="612"/>
    </row>
    <row r="116" spans="1:50" ht="23.25" customHeight="1" x14ac:dyDescent="0.15">
      <c r="A116" s="458"/>
      <c r="B116" s="459"/>
      <c r="C116" s="459"/>
      <c r="D116" s="459"/>
      <c r="E116" s="459"/>
      <c r="F116" s="460"/>
      <c r="G116" s="412" t="s">
        <v>694</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559</v>
      </c>
      <c r="AC116" s="482"/>
      <c r="AD116" s="483"/>
      <c r="AE116" s="437">
        <f>P19/AE101</f>
        <v>352.14516129032256</v>
      </c>
      <c r="AF116" s="437"/>
      <c r="AG116" s="437"/>
      <c r="AH116" s="437"/>
      <c r="AI116" s="437">
        <f>W19/AI101</f>
        <v>535.33928571428567</v>
      </c>
      <c r="AJ116" s="437"/>
      <c r="AK116" s="437"/>
      <c r="AL116" s="437"/>
      <c r="AM116" s="437">
        <f>AD19/AM101</f>
        <v>471.5593220338983</v>
      </c>
      <c r="AN116" s="437"/>
      <c r="AO116" s="437"/>
      <c r="AP116" s="437"/>
      <c r="AQ116" s="211">
        <f>AK18/AQ102</f>
        <v>674.31372549019613</v>
      </c>
      <c r="AR116" s="212"/>
      <c r="AS116" s="212"/>
      <c r="AT116" s="212"/>
      <c r="AU116" s="212"/>
      <c r="AV116" s="212"/>
      <c r="AW116" s="212"/>
      <c r="AX116" s="214"/>
    </row>
    <row r="117" spans="1:50" ht="46.5" customHeight="1" thickBo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560</v>
      </c>
      <c r="AC117" s="492"/>
      <c r="AD117" s="493"/>
      <c r="AE117" s="567" t="s">
        <v>595</v>
      </c>
      <c r="AF117" s="567"/>
      <c r="AG117" s="567"/>
      <c r="AH117" s="567"/>
      <c r="AI117" s="567" t="s">
        <v>596</v>
      </c>
      <c r="AJ117" s="567"/>
      <c r="AK117" s="567"/>
      <c r="AL117" s="567"/>
      <c r="AM117" s="567" t="s">
        <v>692</v>
      </c>
      <c r="AN117" s="567"/>
      <c r="AO117" s="567"/>
      <c r="AP117" s="567"/>
      <c r="AQ117" s="567" t="s">
        <v>698</v>
      </c>
      <c r="AR117" s="567"/>
      <c r="AS117" s="567"/>
      <c r="AT117" s="567"/>
      <c r="AU117" s="567"/>
      <c r="AV117" s="567"/>
      <c r="AW117" s="567"/>
      <c r="AX117" s="568"/>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69"/>
      <c r="Z118" s="570"/>
      <c r="AA118" s="571"/>
      <c r="AB118" s="434" t="s">
        <v>11</v>
      </c>
      <c r="AC118" s="435"/>
      <c r="AD118" s="436"/>
      <c r="AE118" s="434" t="s">
        <v>357</v>
      </c>
      <c r="AF118" s="435"/>
      <c r="AG118" s="435"/>
      <c r="AH118" s="436"/>
      <c r="AI118" s="434" t="s">
        <v>363</v>
      </c>
      <c r="AJ118" s="435"/>
      <c r="AK118" s="435"/>
      <c r="AL118" s="436"/>
      <c r="AM118" s="434" t="s">
        <v>469</v>
      </c>
      <c r="AN118" s="435"/>
      <c r="AO118" s="435"/>
      <c r="AP118" s="436"/>
      <c r="AQ118" s="610" t="s">
        <v>538</v>
      </c>
      <c r="AR118" s="611"/>
      <c r="AS118" s="611"/>
      <c r="AT118" s="611"/>
      <c r="AU118" s="611"/>
      <c r="AV118" s="611"/>
      <c r="AW118" s="611"/>
      <c r="AX118" s="612"/>
    </row>
    <row r="119" spans="1:50" ht="23.25" hidden="1" customHeight="1" x14ac:dyDescent="0.15">
      <c r="A119" s="458"/>
      <c r="B119" s="459"/>
      <c r="C119" s="459"/>
      <c r="D119" s="459"/>
      <c r="E119" s="459"/>
      <c r="F119" s="460"/>
      <c r="G119" s="412" t="s">
        <v>500</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6"/>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499</v>
      </c>
      <c r="AC120" s="492"/>
      <c r="AD120" s="493"/>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69"/>
      <c r="Z121" s="570"/>
      <c r="AA121" s="571"/>
      <c r="AB121" s="434" t="s">
        <v>11</v>
      </c>
      <c r="AC121" s="435"/>
      <c r="AD121" s="436"/>
      <c r="AE121" s="434" t="s">
        <v>357</v>
      </c>
      <c r="AF121" s="435"/>
      <c r="AG121" s="435"/>
      <c r="AH121" s="436"/>
      <c r="AI121" s="434" t="s">
        <v>363</v>
      </c>
      <c r="AJ121" s="435"/>
      <c r="AK121" s="435"/>
      <c r="AL121" s="436"/>
      <c r="AM121" s="434" t="s">
        <v>469</v>
      </c>
      <c r="AN121" s="435"/>
      <c r="AO121" s="435"/>
      <c r="AP121" s="436"/>
      <c r="AQ121" s="610" t="s">
        <v>538</v>
      </c>
      <c r="AR121" s="611"/>
      <c r="AS121" s="611"/>
      <c r="AT121" s="611"/>
      <c r="AU121" s="611"/>
      <c r="AV121" s="611"/>
      <c r="AW121" s="611"/>
      <c r="AX121" s="612"/>
    </row>
    <row r="122" spans="1:50" ht="23.25" hidden="1" customHeight="1" x14ac:dyDescent="0.15">
      <c r="A122" s="458"/>
      <c r="B122" s="459"/>
      <c r="C122" s="459"/>
      <c r="D122" s="459"/>
      <c r="E122" s="459"/>
      <c r="F122" s="460"/>
      <c r="G122" s="412" t="s">
        <v>501</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6"/>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502</v>
      </c>
      <c r="AC123" s="492"/>
      <c r="AD123" s="493"/>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69"/>
      <c r="Z124" s="570"/>
      <c r="AA124" s="571"/>
      <c r="AB124" s="434" t="s">
        <v>11</v>
      </c>
      <c r="AC124" s="435"/>
      <c r="AD124" s="436"/>
      <c r="AE124" s="434" t="s">
        <v>357</v>
      </c>
      <c r="AF124" s="435"/>
      <c r="AG124" s="435"/>
      <c r="AH124" s="436"/>
      <c r="AI124" s="434" t="s">
        <v>363</v>
      </c>
      <c r="AJ124" s="435"/>
      <c r="AK124" s="435"/>
      <c r="AL124" s="436"/>
      <c r="AM124" s="434" t="s">
        <v>469</v>
      </c>
      <c r="AN124" s="435"/>
      <c r="AO124" s="435"/>
      <c r="AP124" s="436"/>
      <c r="AQ124" s="610" t="s">
        <v>538</v>
      </c>
      <c r="AR124" s="611"/>
      <c r="AS124" s="611"/>
      <c r="AT124" s="611"/>
      <c r="AU124" s="611"/>
      <c r="AV124" s="611"/>
      <c r="AW124" s="611"/>
      <c r="AX124" s="612"/>
    </row>
    <row r="125" spans="1:50" ht="23.25" hidden="1" customHeight="1" x14ac:dyDescent="0.15">
      <c r="A125" s="458"/>
      <c r="B125" s="459"/>
      <c r="C125" s="459"/>
      <c r="D125" s="459"/>
      <c r="E125" s="459"/>
      <c r="F125" s="460"/>
      <c r="G125" s="412" t="s">
        <v>501</v>
      </c>
      <c r="H125" s="412"/>
      <c r="I125" s="412"/>
      <c r="J125" s="412"/>
      <c r="K125" s="412"/>
      <c r="L125" s="412"/>
      <c r="M125" s="412"/>
      <c r="N125" s="412"/>
      <c r="O125" s="412"/>
      <c r="P125" s="412"/>
      <c r="Q125" s="412"/>
      <c r="R125" s="412"/>
      <c r="S125" s="412"/>
      <c r="T125" s="412"/>
      <c r="U125" s="412"/>
      <c r="V125" s="412"/>
      <c r="W125" s="412"/>
      <c r="X125" s="954"/>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6"/>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55"/>
      <c r="Y126" s="490" t="s">
        <v>49</v>
      </c>
      <c r="Z126" s="465"/>
      <c r="AA126" s="466"/>
      <c r="AB126" s="491" t="s">
        <v>499</v>
      </c>
      <c r="AC126" s="492"/>
      <c r="AD126" s="493"/>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0" t="s">
        <v>15</v>
      </c>
      <c r="B127" s="459"/>
      <c r="C127" s="459"/>
      <c r="D127" s="459"/>
      <c r="E127" s="459"/>
      <c r="F127" s="460"/>
      <c r="G127" s="241" t="s">
        <v>16</v>
      </c>
      <c r="H127" s="241"/>
      <c r="I127" s="241"/>
      <c r="J127" s="241"/>
      <c r="K127" s="241"/>
      <c r="L127" s="241"/>
      <c r="M127" s="241"/>
      <c r="N127" s="241"/>
      <c r="O127" s="241"/>
      <c r="P127" s="241"/>
      <c r="Q127" s="241"/>
      <c r="R127" s="241"/>
      <c r="S127" s="241"/>
      <c r="T127" s="241"/>
      <c r="U127" s="241"/>
      <c r="V127" s="241"/>
      <c r="W127" s="241"/>
      <c r="X127" s="242"/>
      <c r="Y127" s="951"/>
      <c r="Z127" s="952"/>
      <c r="AA127" s="953"/>
      <c r="AB127" s="240" t="s">
        <v>11</v>
      </c>
      <c r="AC127" s="241"/>
      <c r="AD127" s="242"/>
      <c r="AE127" s="434" t="s">
        <v>357</v>
      </c>
      <c r="AF127" s="435"/>
      <c r="AG127" s="435"/>
      <c r="AH127" s="436"/>
      <c r="AI127" s="434" t="s">
        <v>363</v>
      </c>
      <c r="AJ127" s="435"/>
      <c r="AK127" s="435"/>
      <c r="AL127" s="436"/>
      <c r="AM127" s="434" t="s">
        <v>469</v>
      </c>
      <c r="AN127" s="435"/>
      <c r="AO127" s="435"/>
      <c r="AP127" s="436"/>
      <c r="AQ127" s="610" t="s">
        <v>538</v>
      </c>
      <c r="AR127" s="611"/>
      <c r="AS127" s="611"/>
      <c r="AT127" s="611"/>
      <c r="AU127" s="611"/>
      <c r="AV127" s="611"/>
      <c r="AW127" s="611"/>
      <c r="AX127" s="612"/>
    </row>
    <row r="128" spans="1:50" ht="23.25" hidden="1" customHeight="1" x14ac:dyDescent="0.15">
      <c r="A128" s="458"/>
      <c r="B128" s="459"/>
      <c r="C128" s="459"/>
      <c r="D128" s="459"/>
      <c r="E128" s="459"/>
      <c r="F128" s="460"/>
      <c r="G128" s="412" t="s">
        <v>501</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6"/>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491" t="s">
        <v>499</v>
      </c>
      <c r="AC129" s="492"/>
      <c r="AD129" s="493"/>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1" t="s">
        <v>556</v>
      </c>
      <c r="AV133" s="192"/>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582</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6"/>
      <c r="E430" s="167" t="s">
        <v>388</v>
      </c>
      <c r="F430" s="168"/>
      <c r="G430" s="924" t="s">
        <v>384</v>
      </c>
      <c r="H430" s="116"/>
      <c r="I430" s="116"/>
      <c r="J430" s="925" t="s">
        <v>558</v>
      </c>
      <c r="K430" s="926"/>
      <c r="L430" s="926"/>
      <c r="M430" s="926"/>
      <c r="N430" s="926"/>
      <c r="O430" s="926"/>
      <c r="P430" s="926"/>
      <c r="Q430" s="926"/>
      <c r="R430" s="926"/>
      <c r="S430" s="926"/>
      <c r="T430" s="927"/>
      <c r="U430" s="607" t="s">
        <v>696</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609" t="s">
        <v>558</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804" t="s">
        <v>558</v>
      </c>
      <c r="AC433" s="805"/>
      <c r="AD433" s="8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804" t="s">
        <v>558</v>
      </c>
      <c r="AC434" s="805"/>
      <c r="AD434" s="806"/>
      <c r="AE434" s="333" t="s">
        <v>553</v>
      </c>
      <c r="AF434" s="200"/>
      <c r="AG434" s="200"/>
      <c r="AH434" s="200"/>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5" t="s">
        <v>301</v>
      </c>
      <c r="AC435" s="595"/>
      <c r="AD435" s="595"/>
      <c r="AE435" s="333" t="s">
        <v>553</v>
      </c>
      <c r="AF435" s="200"/>
      <c r="AG435" s="200"/>
      <c r="AH435" s="200"/>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558</v>
      </c>
      <c r="AF437" s="193"/>
      <c r="AG437" s="126" t="s">
        <v>356</v>
      </c>
      <c r="AH437" s="127"/>
      <c r="AI437" s="149"/>
      <c r="AJ437" s="149"/>
      <c r="AK437" s="149"/>
      <c r="AL437" s="147"/>
      <c r="AM437" s="149"/>
      <c r="AN437" s="149"/>
      <c r="AO437" s="149"/>
      <c r="AP437" s="147"/>
      <c r="AQ437" s="609" t="s">
        <v>558</v>
      </c>
      <c r="AR437" s="193"/>
      <c r="AS437" s="126" t="s">
        <v>356</v>
      </c>
      <c r="AT437" s="127"/>
      <c r="AU437" s="193" t="s">
        <v>558</v>
      </c>
      <c r="AV437" s="193"/>
      <c r="AW437" s="126" t="s">
        <v>300</v>
      </c>
      <c r="AX437" s="188"/>
    </row>
    <row r="438" spans="1:50" ht="23.25" customHeight="1" x14ac:dyDescent="0.15">
      <c r="A438" s="182"/>
      <c r="B438" s="179"/>
      <c r="C438" s="173"/>
      <c r="D438" s="179"/>
      <c r="E438" s="335"/>
      <c r="F438" s="336"/>
      <c r="G438" s="97" t="s">
        <v>558</v>
      </c>
      <c r="H438" s="98"/>
      <c r="I438" s="98"/>
      <c r="J438" s="98"/>
      <c r="K438" s="98"/>
      <c r="L438" s="98"/>
      <c r="M438" s="98"/>
      <c r="N438" s="98"/>
      <c r="O438" s="98"/>
      <c r="P438" s="98"/>
      <c r="Q438" s="98"/>
      <c r="R438" s="98"/>
      <c r="S438" s="98"/>
      <c r="T438" s="98"/>
      <c r="U438" s="98"/>
      <c r="V438" s="98"/>
      <c r="W438" s="98"/>
      <c r="X438" s="99"/>
      <c r="Y438" s="194" t="s">
        <v>12</v>
      </c>
      <c r="Z438" s="195"/>
      <c r="AA438" s="196"/>
      <c r="AB438" s="804" t="s">
        <v>558</v>
      </c>
      <c r="AC438" s="805"/>
      <c r="AD438" s="806"/>
      <c r="AE438" s="333" t="s">
        <v>553</v>
      </c>
      <c r="AF438" s="200"/>
      <c r="AG438" s="200"/>
      <c r="AH438" s="200"/>
      <c r="AI438" s="333" t="s">
        <v>553</v>
      </c>
      <c r="AJ438" s="200"/>
      <c r="AK438" s="200"/>
      <c r="AL438" s="200"/>
      <c r="AM438" s="333" t="s">
        <v>553</v>
      </c>
      <c r="AN438" s="200"/>
      <c r="AO438" s="200"/>
      <c r="AP438" s="334"/>
      <c r="AQ438" s="333" t="s">
        <v>553</v>
      </c>
      <c r="AR438" s="200"/>
      <c r="AS438" s="200"/>
      <c r="AT438" s="334"/>
      <c r="AU438" s="200" t="s">
        <v>553</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804" t="s">
        <v>558</v>
      </c>
      <c r="AC439" s="805"/>
      <c r="AD439" s="806"/>
      <c r="AE439" s="333" t="s">
        <v>553</v>
      </c>
      <c r="AF439" s="200"/>
      <c r="AG439" s="200"/>
      <c r="AH439" s="200"/>
      <c r="AI439" s="333" t="s">
        <v>553</v>
      </c>
      <c r="AJ439" s="200"/>
      <c r="AK439" s="200"/>
      <c r="AL439" s="200"/>
      <c r="AM439" s="333" t="s">
        <v>553</v>
      </c>
      <c r="AN439" s="200"/>
      <c r="AO439" s="200"/>
      <c r="AP439" s="334"/>
      <c r="AQ439" s="333" t="s">
        <v>553</v>
      </c>
      <c r="AR439" s="200"/>
      <c r="AS439" s="200"/>
      <c r="AT439" s="334"/>
      <c r="AU439" s="200" t="s">
        <v>553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5" t="s">
        <v>301</v>
      </c>
      <c r="AC440" s="595"/>
      <c r="AD440" s="595"/>
      <c r="AE440" s="333" t="s">
        <v>553</v>
      </c>
      <c r="AF440" s="200"/>
      <c r="AG440" s="200"/>
      <c r="AH440" s="200"/>
      <c r="AI440" s="333" t="s">
        <v>553</v>
      </c>
      <c r="AJ440" s="200"/>
      <c r="AK440" s="200"/>
      <c r="AL440" s="200"/>
      <c r="AM440" s="333" t="s">
        <v>553</v>
      </c>
      <c r="AN440" s="200"/>
      <c r="AO440" s="200"/>
      <c r="AP440" s="334"/>
      <c r="AQ440" s="333" t="s">
        <v>553</v>
      </c>
      <c r="AR440" s="200"/>
      <c r="AS440" s="200"/>
      <c r="AT440" s="334"/>
      <c r="AU440" s="200" t="s">
        <v>553</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5" t="s">
        <v>301</v>
      </c>
      <c r="AC445" s="595"/>
      <c r="AD445" s="59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5" t="s">
        <v>301</v>
      </c>
      <c r="AC450" s="595"/>
      <c r="AD450" s="59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5" t="s">
        <v>301</v>
      </c>
      <c r="AC455" s="595"/>
      <c r="AD455" s="59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5" t="s">
        <v>14</v>
      </c>
      <c r="AC460" s="595"/>
      <c r="AD460" s="59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5" t="s">
        <v>14</v>
      </c>
      <c r="AC465" s="595"/>
      <c r="AD465" s="59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5" t="s">
        <v>14</v>
      </c>
      <c r="AC470" s="595"/>
      <c r="AD470" s="59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5" t="s">
        <v>14</v>
      </c>
      <c r="AC475" s="595"/>
      <c r="AD475" s="59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5" t="s">
        <v>14</v>
      </c>
      <c r="AC480" s="595"/>
      <c r="AD480" s="59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4" t="s">
        <v>384</v>
      </c>
      <c r="H484" s="116"/>
      <c r="I484" s="116"/>
      <c r="J484" s="925"/>
      <c r="K484" s="926"/>
      <c r="L484" s="926"/>
      <c r="M484" s="926"/>
      <c r="N484" s="926"/>
      <c r="O484" s="926"/>
      <c r="P484" s="926"/>
      <c r="Q484" s="926"/>
      <c r="R484" s="926"/>
      <c r="S484" s="926"/>
      <c r="T484" s="927"/>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5" t="s">
        <v>301</v>
      </c>
      <c r="AC489" s="595"/>
      <c r="AD489" s="59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5" t="s">
        <v>301</v>
      </c>
      <c r="AC494" s="595"/>
      <c r="AD494" s="59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5" t="s">
        <v>301</v>
      </c>
      <c r="AC499" s="595"/>
      <c r="AD499" s="59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5" t="s">
        <v>301</v>
      </c>
      <c r="AC504" s="595"/>
      <c r="AD504" s="59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5" t="s">
        <v>301</v>
      </c>
      <c r="AC509" s="595"/>
      <c r="AD509" s="59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5" t="s">
        <v>14</v>
      </c>
      <c r="AC514" s="595"/>
      <c r="AD514" s="59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5" t="s">
        <v>14</v>
      </c>
      <c r="AC519" s="595"/>
      <c r="AD519" s="59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5" t="s">
        <v>14</v>
      </c>
      <c r="AC524" s="595"/>
      <c r="AD524" s="59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5" t="s">
        <v>14</v>
      </c>
      <c r="AC529" s="595"/>
      <c r="AD529" s="59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5" t="s">
        <v>14</v>
      </c>
      <c r="AC534" s="595"/>
      <c r="AD534" s="59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4" t="s">
        <v>384</v>
      </c>
      <c r="H538" s="116"/>
      <c r="I538" s="116"/>
      <c r="J538" s="925"/>
      <c r="K538" s="926"/>
      <c r="L538" s="926"/>
      <c r="M538" s="926"/>
      <c r="N538" s="926"/>
      <c r="O538" s="926"/>
      <c r="P538" s="926"/>
      <c r="Q538" s="926"/>
      <c r="R538" s="926"/>
      <c r="S538" s="926"/>
      <c r="T538" s="927"/>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5" t="s">
        <v>301</v>
      </c>
      <c r="AC543" s="595"/>
      <c r="AD543" s="59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5" t="s">
        <v>301</v>
      </c>
      <c r="AC548" s="595"/>
      <c r="AD548" s="59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5" t="s">
        <v>301</v>
      </c>
      <c r="AC553" s="595"/>
      <c r="AD553" s="59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5" t="s">
        <v>301</v>
      </c>
      <c r="AC558" s="595"/>
      <c r="AD558" s="59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5" t="s">
        <v>301</v>
      </c>
      <c r="AC563" s="595"/>
      <c r="AD563" s="59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5" t="s">
        <v>14</v>
      </c>
      <c r="AC568" s="595"/>
      <c r="AD568" s="59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5" t="s">
        <v>14</v>
      </c>
      <c r="AC573" s="595"/>
      <c r="AD573" s="59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5" t="s">
        <v>14</v>
      </c>
      <c r="AC578" s="595"/>
      <c r="AD578" s="59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5" t="s">
        <v>14</v>
      </c>
      <c r="AC583" s="595"/>
      <c r="AD583" s="59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5" t="s">
        <v>14</v>
      </c>
      <c r="AC588" s="595"/>
      <c r="AD588" s="59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4" t="s">
        <v>384</v>
      </c>
      <c r="H592" s="116"/>
      <c r="I592" s="116"/>
      <c r="J592" s="925"/>
      <c r="K592" s="926"/>
      <c r="L592" s="926"/>
      <c r="M592" s="926"/>
      <c r="N592" s="926"/>
      <c r="O592" s="926"/>
      <c r="P592" s="926"/>
      <c r="Q592" s="926"/>
      <c r="R592" s="926"/>
      <c r="S592" s="926"/>
      <c r="T592" s="927"/>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5" t="s">
        <v>301</v>
      </c>
      <c r="AC597" s="595"/>
      <c r="AD597" s="59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5" t="s">
        <v>301</v>
      </c>
      <c r="AC602" s="595"/>
      <c r="AD602" s="59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5" t="s">
        <v>301</v>
      </c>
      <c r="AC607" s="595"/>
      <c r="AD607" s="59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5" t="s">
        <v>301</v>
      </c>
      <c r="AC612" s="595"/>
      <c r="AD612" s="59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5" t="s">
        <v>301</v>
      </c>
      <c r="AC617" s="595"/>
      <c r="AD617" s="59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5" t="s">
        <v>14</v>
      </c>
      <c r="AC622" s="595"/>
      <c r="AD622" s="59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5" t="s">
        <v>14</v>
      </c>
      <c r="AC627" s="595"/>
      <c r="AD627" s="59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5" t="s">
        <v>14</v>
      </c>
      <c r="AC632" s="595"/>
      <c r="AD632" s="59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5" t="s">
        <v>14</v>
      </c>
      <c r="AC637" s="595"/>
      <c r="AD637" s="59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5" t="s">
        <v>14</v>
      </c>
      <c r="AC642" s="595"/>
      <c r="AD642" s="59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4" t="s">
        <v>384</v>
      </c>
      <c r="H646" s="116"/>
      <c r="I646" s="116"/>
      <c r="J646" s="925"/>
      <c r="K646" s="926"/>
      <c r="L646" s="926"/>
      <c r="M646" s="926"/>
      <c r="N646" s="926"/>
      <c r="O646" s="926"/>
      <c r="P646" s="926"/>
      <c r="Q646" s="926"/>
      <c r="R646" s="926"/>
      <c r="S646" s="926"/>
      <c r="T646" s="927"/>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5" t="s">
        <v>301</v>
      </c>
      <c r="AC651" s="595"/>
      <c r="AD651" s="59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5" t="s">
        <v>301</v>
      </c>
      <c r="AC656" s="595"/>
      <c r="AD656" s="59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5" t="s">
        <v>301</v>
      </c>
      <c r="AC661" s="595"/>
      <c r="AD661" s="59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5" t="s">
        <v>301</v>
      </c>
      <c r="AC666" s="595"/>
      <c r="AD666" s="59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5" t="s">
        <v>301</v>
      </c>
      <c r="AC671" s="595"/>
      <c r="AD671" s="59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5" t="s">
        <v>14</v>
      </c>
      <c r="AC676" s="595"/>
      <c r="AD676" s="59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5" t="s">
        <v>14</v>
      </c>
      <c r="AC681" s="595"/>
      <c r="AD681" s="59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5" t="s">
        <v>14</v>
      </c>
      <c r="AC686" s="595"/>
      <c r="AD686" s="59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5" t="s">
        <v>14</v>
      </c>
      <c r="AC691" s="595"/>
      <c r="AD691" s="59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5" t="s">
        <v>14</v>
      </c>
      <c r="AC696" s="595"/>
      <c r="AD696" s="59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6" t="s">
        <v>31</v>
      </c>
      <c r="AH701" s="401"/>
      <c r="AI701" s="401"/>
      <c r="AJ701" s="401"/>
      <c r="AK701" s="401"/>
      <c r="AL701" s="401"/>
      <c r="AM701" s="401"/>
      <c r="AN701" s="401"/>
      <c r="AO701" s="401"/>
      <c r="AP701" s="401"/>
      <c r="AQ701" s="401"/>
      <c r="AR701" s="401"/>
      <c r="AS701" s="401"/>
      <c r="AT701" s="401"/>
      <c r="AU701" s="401"/>
      <c r="AV701" s="401"/>
      <c r="AW701" s="401"/>
      <c r="AX701" s="847"/>
    </row>
    <row r="702" spans="1:50" ht="27" customHeight="1" x14ac:dyDescent="0.15">
      <c r="A702" s="893" t="s">
        <v>259</v>
      </c>
      <c r="B702" s="89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38" t="s">
        <v>551</v>
      </c>
      <c r="AE702" s="339"/>
      <c r="AF702" s="339"/>
      <c r="AG702" s="404" t="s">
        <v>583</v>
      </c>
      <c r="AH702" s="405"/>
      <c r="AI702" s="405"/>
      <c r="AJ702" s="405"/>
      <c r="AK702" s="405"/>
      <c r="AL702" s="405"/>
      <c r="AM702" s="405"/>
      <c r="AN702" s="405"/>
      <c r="AO702" s="405"/>
      <c r="AP702" s="405"/>
      <c r="AQ702" s="405"/>
      <c r="AR702" s="405"/>
      <c r="AS702" s="405"/>
      <c r="AT702" s="405"/>
      <c r="AU702" s="405"/>
      <c r="AV702" s="405"/>
      <c r="AW702" s="405"/>
      <c r="AX702" s="406"/>
    </row>
    <row r="703" spans="1:50" ht="27" customHeight="1" x14ac:dyDescent="0.15">
      <c r="A703" s="895"/>
      <c r="B703" s="896"/>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1"/>
      <c r="AD703" s="321" t="s">
        <v>551</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7"/>
      <c r="B704" s="898"/>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2" t="s">
        <v>551</v>
      </c>
      <c r="AE704" s="803"/>
      <c r="AF704" s="803"/>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9" t="s">
        <v>39</v>
      </c>
      <c r="B705" s="660"/>
      <c r="C705" s="843" t="s">
        <v>41</v>
      </c>
      <c r="D705" s="84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5"/>
      <c r="AD705" s="734" t="s">
        <v>551</v>
      </c>
      <c r="AE705" s="735"/>
      <c r="AF705" s="735"/>
      <c r="AG705" s="118" t="s">
        <v>564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17"/>
      <c r="D706" s="818"/>
      <c r="E706" s="750" t="s">
        <v>525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1" t="s">
        <v>565</v>
      </c>
      <c r="AE706" s="322"/>
      <c r="AF706" s="68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19"/>
      <c r="D707" s="820"/>
      <c r="E707" s="753" t="s">
        <v>452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566</v>
      </c>
      <c r="AE707" s="858"/>
      <c r="AF707" s="85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3" t="s">
        <v>551</v>
      </c>
      <c r="AE708" s="624"/>
      <c r="AF708" s="624"/>
      <c r="AG708" s="762" t="s">
        <v>567</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1"/>
      <c r="B709" s="663"/>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1" t="s">
        <v>551</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1"/>
      <c r="B710" s="663"/>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1" t="s">
        <v>551</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1"/>
      <c r="B711" s="663"/>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2"/>
      <c r="AD711" s="321" t="s">
        <v>551</v>
      </c>
      <c r="AE711" s="322"/>
      <c r="AF711" s="322"/>
      <c r="AG711" s="94" t="s">
        <v>570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1"/>
      <c r="B712" s="663"/>
      <c r="C712" s="410" t="s">
        <v>485</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2"/>
      <c r="AD712" s="802" t="s">
        <v>571</v>
      </c>
      <c r="AE712" s="803"/>
      <c r="AF712" s="803"/>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1"/>
      <c r="B713" s="663"/>
      <c r="C713" s="973" t="s">
        <v>486</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1" t="s">
        <v>571</v>
      </c>
      <c r="AE713" s="322"/>
      <c r="AF713" s="68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4"/>
      <c r="B714" s="665"/>
      <c r="C714" s="666" t="s">
        <v>458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9" t="s">
        <v>551</v>
      </c>
      <c r="AE714" s="830"/>
      <c r="AF714" s="831"/>
      <c r="AG714" s="756" t="s">
        <v>586</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59" t="s">
        <v>40</v>
      </c>
      <c r="B715" s="807"/>
      <c r="C715" s="808" t="s">
        <v>459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3" t="s">
        <v>551</v>
      </c>
      <c r="AE715" s="624"/>
      <c r="AF715" s="676"/>
      <c r="AG715" s="762" t="s">
        <v>693</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571</v>
      </c>
      <c r="AE716" s="646"/>
      <c r="AF716" s="64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410" t="s">
        <v>375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1" t="s">
        <v>551</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4"/>
      <c r="B718" s="665"/>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1" t="s">
        <v>551</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6" t="s">
        <v>58</v>
      </c>
      <c r="B719" s="797"/>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c r="AE719" s="624"/>
      <c r="AF719" s="62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8"/>
      <c r="B720" s="79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98"/>
      <c r="B721" s="79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8"/>
      <c r="B722" s="79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8"/>
      <c r="B723" s="79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8"/>
      <c r="B724" s="79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00"/>
      <c r="B725" s="80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9" t="s">
        <v>48</v>
      </c>
      <c r="B726" s="825"/>
      <c r="C726" s="837" t="s">
        <v>53</v>
      </c>
      <c r="D726" s="859"/>
      <c r="E726" s="859"/>
      <c r="F726" s="860"/>
      <c r="G726" s="593" t="s">
        <v>589</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6"/>
      <c r="B727" s="827"/>
      <c r="C727" s="768" t="s">
        <v>57</v>
      </c>
      <c r="D727" s="769"/>
      <c r="E727" s="769"/>
      <c r="F727" s="770"/>
      <c r="G727" s="591" t="s">
        <v>572</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40.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2" t="s">
        <v>256</v>
      </c>
      <c r="B731" s="823"/>
      <c r="C731" s="823"/>
      <c r="D731" s="823"/>
      <c r="E731" s="824"/>
      <c r="F731" s="749" t="s">
        <v>699</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t="s">
        <v>702</v>
      </c>
      <c r="B733" s="694"/>
      <c r="C733" s="694"/>
      <c r="D733" s="694"/>
      <c r="E733" s="695"/>
      <c r="F733" s="656" t="s">
        <v>703</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101.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9" t="s">
        <v>492</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7" t="s">
        <v>431</v>
      </c>
      <c r="B737" s="203"/>
      <c r="C737" s="203"/>
      <c r="D737" s="204"/>
      <c r="E737" s="1013" t="s">
        <v>573</v>
      </c>
      <c r="F737" s="1013"/>
      <c r="G737" s="1013"/>
      <c r="H737" s="1013"/>
      <c r="I737" s="1013"/>
      <c r="J737" s="1013"/>
      <c r="K737" s="1013"/>
      <c r="L737" s="1013"/>
      <c r="M737" s="1013"/>
      <c r="N737" s="358" t="s">
        <v>358</v>
      </c>
      <c r="O737" s="358"/>
      <c r="P737" s="358"/>
      <c r="Q737" s="358"/>
      <c r="R737" s="1013" t="s">
        <v>574</v>
      </c>
      <c r="S737" s="1013"/>
      <c r="T737" s="1013"/>
      <c r="U737" s="1013"/>
      <c r="V737" s="1013"/>
      <c r="W737" s="1013"/>
      <c r="X737" s="1013"/>
      <c r="Y737" s="1013"/>
      <c r="Z737" s="1013"/>
      <c r="AA737" s="358" t="s">
        <v>359</v>
      </c>
      <c r="AB737" s="358"/>
      <c r="AC737" s="358"/>
      <c r="AD737" s="358"/>
      <c r="AE737" s="1013" t="s">
        <v>575</v>
      </c>
      <c r="AF737" s="1013"/>
      <c r="AG737" s="1013"/>
      <c r="AH737" s="1013"/>
      <c r="AI737" s="1013"/>
      <c r="AJ737" s="1013"/>
      <c r="AK737" s="1013"/>
      <c r="AL737" s="1013"/>
      <c r="AM737" s="1013"/>
      <c r="AN737" s="358" t="s">
        <v>360</v>
      </c>
      <c r="AO737" s="358"/>
      <c r="AP737" s="358"/>
      <c r="AQ737" s="358"/>
      <c r="AR737" s="1014" t="s">
        <v>590</v>
      </c>
      <c r="AS737" s="1015"/>
      <c r="AT737" s="1015"/>
      <c r="AU737" s="1015"/>
      <c r="AV737" s="1015"/>
      <c r="AW737" s="1015"/>
      <c r="AX737" s="1016"/>
      <c r="AY737" s="89"/>
      <c r="AZ737" s="89"/>
    </row>
    <row r="738" spans="1:52" ht="24.75" customHeight="1" x14ac:dyDescent="0.15">
      <c r="A738" s="1017" t="s">
        <v>361</v>
      </c>
      <c r="B738" s="203"/>
      <c r="C738" s="203"/>
      <c r="D738" s="204"/>
      <c r="E738" s="1013" t="s">
        <v>591</v>
      </c>
      <c r="F738" s="1013"/>
      <c r="G738" s="1013"/>
      <c r="H738" s="1013"/>
      <c r="I738" s="1013"/>
      <c r="J738" s="1013"/>
      <c r="K738" s="1013"/>
      <c r="L738" s="1013"/>
      <c r="M738" s="1013"/>
      <c r="N738" s="358" t="s">
        <v>362</v>
      </c>
      <c r="O738" s="358"/>
      <c r="P738" s="358"/>
      <c r="Q738" s="358"/>
      <c r="R738" s="1013" t="s">
        <v>592</v>
      </c>
      <c r="S738" s="1013"/>
      <c r="T738" s="1013"/>
      <c r="U738" s="1013"/>
      <c r="V738" s="1013"/>
      <c r="W738" s="1013"/>
      <c r="X738" s="1013"/>
      <c r="Y738" s="1013"/>
      <c r="Z738" s="1013"/>
      <c r="AA738" s="358" t="s">
        <v>479</v>
      </c>
      <c r="AB738" s="358"/>
      <c r="AC738" s="358"/>
      <c r="AD738" s="358"/>
      <c r="AE738" s="1013" t="s">
        <v>593</v>
      </c>
      <c r="AF738" s="1013"/>
      <c r="AG738" s="1013"/>
      <c r="AH738" s="1013"/>
      <c r="AI738" s="1013"/>
      <c r="AJ738" s="1013"/>
      <c r="AK738" s="1013"/>
      <c r="AL738" s="1013"/>
      <c r="AM738" s="1013"/>
      <c r="AN738" s="1018"/>
      <c r="AO738" s="1019"/>
      <c r="AP738" s="1019"/>
      <c r="AQ738" s="1019"/>
      <c r="AR738" s="1019"/>
      <c r="AS738" s="1019"/>
      <c r="AT738" s="1019"/>
      <c r="AU738" s="1019"/>
      <c r="AV738" s="1019"/>
      <c r="AW738" s="1019"/>
      <c r="AX738" s="1020"/>
    </row>
    <row r="739" spans="1:52" ht="24.75" customHeight="1" thickBot="1" x14ac:dyDescent="0.2">
      <c r="A739" s="1021" t="s">
        <v>539</v>
      </c>
      <c r="B739" s="1022"/>
      <c r="C739" s="1022"/>
      <c r="D739" s="1023"/>
      <c r="E739" s="1024" t="s">
        <v>546</v>
      </c>
      <c r="F739" s="1025"/>
      <c r="G739" s="1025"/>
      <c r="H739" s="91" t="str">
        <f>IF(E739="", "", "(")</f>
        <v>(</v>
      </c>
      <c r="I739" s="1008"/>
      <c r="J739" s="1008"/>
      <c r="K739" s="91" t="str">
        <f>IF(OR(I739="　", I739=""), "", "-")</f>
        <v/>
      </c>
      <c r="L739" s="1009">
        <v>259</v>
      </c>
      <c r="M739" s="1009"/>
      <c r="N739" s="92" t="str">
        <f>IF(O739="", "", "-")</f>
        <v/>
      </c>
      <c r="O739" s="93"/>
      <c r="P739" s="92" t="str">
        <f>IF(E739="", "", ")")</f>
        <v>)</v>
      </c>
      <c r="Q739" s="1024"/>
      <c r="R739" s="1025"/>
      <c r="S739" s="1025"/>
      <c r="T739" s="91" t="str">
        <f>IF(Q739="", "", "(")</f>
        <v/>
      </c>
      <c r="U739" s="1008"/>
      <c r="V739" s="1008"/>
      <c r="W739" s="91" t="str">
        <f>IF(OR(U739="　", U739=""), "", "-")</f>
        <v/>
      </c>
      <c r="X739" s="1009"/>
      <c r="Y739" s="1009"/>
      <c r="Z739" s="92" t="str">
        <f>IF(AA739="", "", "-")</f>
        <v/>
      </c>
      <c r="AA739" s="93"/>
      <c r="AB739" s="92" t="str">
        <f>IF(Q739="", "", ")")</f>
        <v/>
      </c>
      <c r="AC739" s="1024"/>
      <c r="AD739" s="1025"/>
      <c r="AE739" s="1025"/>
      <c r="AF739" s="91" t="str">
        <f>IF(AC739="", "", "(")</f>
        <v/>
      </c>
      <c r="AG739" s="1008"/>
      <c r="AH739" s="1008"/>
      <c r="AI739" s="91" t="str">
        <f>IF(OR(AG739="　", AG739=""), "", "-")</f>
        <v/>
      </c>
      <c r="AJ739" s="1009"/>
      <c r="AK739" s="1009"/>
      <c r="AL739" s="92" t="str">
        <f>IF(AM739="", "", "-")</f>
        <v/>
      </c>
      <c r="AM739" s="93"/>
      <c r="AN739" s="92" t="str">
        <f>IF(AC739="", "", ")")</f>
        <v/>
      </c>
      <c r="AO739" s="1010"/>
      <c r="AP739" s="1011"/>
      <c r="AQ739" s="1011"/>
      <c r="AR739" s="1011"/>
      <c r="AS739" s="1011"/>
      <c r="AT739" s="1011"/>
      <c r="AU739" s="1011"/>
      <c r="AV739" s="1011"/>
      <c r="AW739" s="1011"/>
      <c r="AX739" s="1012"/>
    </row>
    <row r="740" spans="1:52" ht="28.35" customHeight="1" x14ac:dyDescent="0.15">
      <c r="A740" s="633" t="s">
        <v>528</v>
      </c>
      <c r="B740" s="634"/>
      <c r="C740" s="634"/>
      <c r="D740" s="634"/>
      <c r="E740" s="634"/>
      <c r="F740" s="63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hidden="1"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thickBot="1" x14ac:dyDescent="0.2">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3.5"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3.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3.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3.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3.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3.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3.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3.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3.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3.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3.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530</v>
      </c>
      <c r="B779" s="648"/>
      <c r="C779" s="648"/>
      <c r="D779" s="648"/>
      <c r="E779" s="648"/>
      <c r="F779" s="649"/>
      <c r="G779" s="614" t="s">
        <v>601</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685</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6"/>
    </row>
    <row r="780" spans="1:50" ht="24.75" customHeight="1" x14ac:dyDescent="0.15">
      <c r="A780" s="650"/>
      <c r="B780" s="651"/>
      <c r="C780" s="651"/>
      <c r="D780" s="651"/>
      <c r="E780" s="651"/>
      <c r="F780" s="652"/>
      <c r="G780" s="837"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21"/>
      <c r="AC780" s="837"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0"/>
      <c r="B781" s="651"/>
      <c r="C781" s="651"/>
      <c r="D781" s="651"/>
      <c r="E781" s="651"/>
      <c r="F781" s="652"/>
      <c r="G781" s="690" t="s">
        <v>597</v>
      </c>
      <c r="H781" s="691"/>
      <c r="I781" s="691"/>
      <c r="J781" s="691"/>
      <c r="K781" s="692"/>
      <c r="L781" s="684" t="s">
        <v>602</v>
      </c>
      <c r="M781" s="685"/>
      <c r="N781" s="685"/>
      <c r="O781" s="685"/>
      <c r="P781" s="685"/>
      <c r="Q781" s="685"/>
      <c r="R781" s="685"/>
      <c r="S781" s="685"/>
      <c r="T781" s="685"/>
      <c r="U781" s="685"/>
      <c r="V781" s="685"/>
      <c r="W781" s="685"/>
      <c r="X781" s="686"/>
      <c r="Y781" s="407">
        <v>11547</v>
      </c>
      <c r="Z781" s="408"/>
      <c r="AA781" s="408"/>
      <c r="AB781" s="409"/>
      <c r="AC781" s="690" t="s">
        <v>597</v>
      </c>
      <c r="AD781" s="691"/>
      <c r="AE781" s="691"/>
      <c r="AF781" s="691"/>
      <c r="AG781" s="692"/>
      <c r="AH781" s="684" t="s">
        <v>600</v>
      </c>
      <c r="AI781" s="685"/>
      <c r="AJ781" s="685"/>
      <c r="AK781" s="685"/>
      <c r="AL781" s="685"/>
      <c r="AM781" s="685"/>
      <c r="AN781" s="685"/>
      <c r="AO781" s="685"/>
      <c r="AP781" s="685"/>
      <c r="AQ781" s="685"/>
      <c r="AR781" s="685"/>
      <c r="AS781" s="685"/>
      <c r="AT781" s="686"/>
      <c r="AU781" s="407">
        <v>1136</v>
      </c>
      <c r="AV781" s="408"/>
      <c r="AW781" s="408"/>
      <c r="AX781" s="409"/>
    </row>
    <row r="782" spans="1:50" ht="24.75" hidden="1" customHeight="1" x14ac:dyDescent="0.15">
      <c r="A782" s="650"/>
      <c r="B782" s="651"/>
      <c r="C782" s="651"/>
      <c r="D782" s="651"/>
      <c r="E782" s="651"/>
      <c r="F782" s="652"/>
      <c r="G782" s="625"/>
      <c r="H782" s="626"/>
      <c r="I782" s="626"/>
      <c r="J782" s="626"/>
      <c r="K782" s="627"/>
      <c r="L782" s="617"/>
      <c r="M782" s="618"/>
      <c r="N782" s="618"/>
      <c r="O782" s="618"/>
      <c r="P782" s="618"/>
      <c r="Q782" s="618"/>
      <c r="R782" s="618"/>
      <c r="S782" s="618"/>
      <c r="T782" s="618"/>
      <c r="U782" s="618"/>
      <c r="V782" s="618"/>
      <c r="W782" s="618"/>
      <c r="X782" s="619"/>
      <c r="Y782" s="620"/>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hidden="1"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8" t="s">
        <v>20</v>
      </c>
      <c r="H791" s="849"/>
      <c r="I791" s="849"/>
      <c r="J791" s="849"/>
      <c r="K791" s="849"/>
      <c r="L791" s="850"/>
      <c r="M791" s="851"/>
      <c r="N791" s="851"/>
      <c r="O791" s="851"/>
      <c r="P791" s="851"/>
      <c r="Q791" s="851"/>
      <c r="R791" s="851"/>
      <c r="S791" s="851"/>
      <c r="T791" s="851"/>
      <c r="U791" s="851"/>
      <c r="V791" s="851"/>
      <c r="W791" s="851"/>
      <c r="X791" s="852"/>
      <c r="Y791" s="853">
        <f>SUM(Y781:AB790)</f>
        <v>11547</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1136</v>
      </c>
      <c r="AV791" s="854"/>
      <c r="AW791" s="854"/>
      <c r="AX791" s="856"/>
    </row>
    <row r="792" spans="1:50" ht="24.75" customHeight="1" x14ac:dyDescent="0.15">
      <c r="A792" s="650"/>
      <c r="B792" s="651"/>
      <c r="C792" s="651"/>
      <c r="D792" s="651"/>
      <c r="E792" s="651"/>
      <c r="F792" s="652"/>
      <c r="G792" s="614" t="s">
        <v>686</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6"/>
    </row>
    <row r="793" spans="1:50" ht="24.75" customHeight="1" x14ac:dyDescent="0.15">
      <c r="A793" s="650"/>
      <c r="B793" s="651"/>
      <c r="C793" s="651"/>
      <c r="D793" s="651"/>
      <c r="E793" s="651"/>
      <c r="F793" s="652"/>
      <c r="G793" s="837"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21"/>
      <c r="AC793" s="837"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0"/>
      <c r="B794" s="651"/>
      <c r="C794" s="651"/>
      <c r="D794" s="651"/>
      <c r="E794" s="651"/>
      <c r="F794" s="652"/>
      <c r="G794" s="690" t="s">
        <v>597</v>
      </c>
      <c r="H794" s="691"/>
      <c r="I794" s="691"/>
      <c r="J794" s="691"/>
      <c r="K794" s="692"/>
      <c r="L794" s="684" t="s">
        <v>599</v>
      </c>
      <c r="M794" s="685"/>
      <c r="N794" s="685"/>
      <c r="O794" s="685"/>
      <c r="P794" s="685"/>
      <c r="Q794" s="685"/>
      <c r="R794" s="685"/>
      <c r="S794" s="685"/>
      <c r="T794" s="685"/>
      <c r="U794" s="685"/>
      <c r="V794" s="685"/>
      <c r="W794" s="685"/>
      <c r="X794" s="686"/>
      <c r="Y794" s="407">
        <v>322</v>
      </c>
      <c r="Z794" s="408"/>
      <c r="AA794" s="408"/>
      <c r="AB794" s="672"/>
      <c r="AC794" s="690"/>
      <c r="AD794" s="691"/>
      <c r="AE794" s="691"/>
      <c r="AF794" s="691"/>
      <c r="AG794" s="692"/>
      <c r="AH794" s="684"/>
      <c r="AI794" s="685"/>
      <c r="AJ794" s="685"/>
      <c r="AK794" s="685"/>
      <c r="AL794" s="685"/>
      <c r="AM794" s="685"/>
      <c r="AN794" s="685"/>
      <c r="AO794" s="685"/>
      <c r="AP794" s="685"/>
      <c r="AQ794" s="685"/>
      <c r="AR794" s="685"/>
      <c r="AS794" s="685"/>
      <c r="AT794" s="686"/>
      <c r="AU794" s="407"/>
      <c r="AV794" s="408"/>
      <c r="AW794" s="408"/>
      <c r="AX794" s="672"/>
    </row>
    <row r="795" spans="1:50" ht="24.75"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8" t="s">
        <v>20</v>
      </c>
      <c r="H804" s="849"/>
      <c r="I804" s="849"/>
      <c r="J804" s="849"/>
      <c r="K804" s="849"/>
      <c r="L804" s="850"/>
      <c r="M804" s="851"/>
      <c r="N804" s="851"/>
      <c r="O804" s="851"/>
      <c r="P804" s="851"/>
      <c r="Q804" s="851"/>
      <c r="R804" s="851"/>
      <c r="S804" s="851"/>
      <c r="T804" s="851"/>
      <c r="U804" s="851"/>
      <c r="V804" s="851"/>
      <c r="W804" s="851"/>
      <c r="X804" s="852"/>
      <c r="Y804" s="853">
        <f>SUM(Y794:AB803)</f>
        <v>322</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0"/>
      <c r="B805" s="651"/>
      <c r="C805" s="651"/>
      <c r="D805" s="651"/>
      <c r="E805" s="651"/>
      <c r="F805" s="652"/>
      <c r="G805" s="614" t="s">
        <v>687</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454</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6"/>
    </row>
    <row r="806" spans="1:50" ht="24.75" hidden="1" customHeight="1" x14ac:dyDescent="0.15">
      <c r="A806" s="650"/>
      <c r="B806" s="651"/>
      <c r="C806" s="651"/>
      <c r="D806" s="651"/>
      <c r="E806" s="651"/>
      <c r="F806" s="652"/>
      <c r="G806" s="837"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21"/>
      <c r="AC806" s="837"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0"/>
      <c r="B807" s="651"/>
      <c r="C807" s="651"/>
      <c r="D807" s="651"/>
      <c r="E807" s="651"/>
      <c r="F807" s="652"/>
      <c r="G807" s="690"/>
      <c r="H807" s="691"/>
      <c r="I807" s="691"/>
      <c r="J807" s="691"/>
      <c r="K807" s="692"/>
      <c r="L807" s="684"/>
      <c r="M807" s="685"/>
      <c r="N807" s="685"/>
      <c r="O807" s="685"/>
      <c r="P807" s="685"/>
      <c r="Q807" s="685"/>
      <c r="R807" s="685"/>
      <c r="S807" s="685"/>
      <c r="T807" s="685"/>
      <c r="U807" s="685"/>
      <c r="V807" s="685"/>
      <c r="W807" s="685"/>
      <c r="X807" s="686"/>
      <c r="Y807" s="407"/>
      <c r="Z807" s="408"/>
      <c r="AA807" s="408"/>
      <c r="AB807" s="409"/>
      <c r="AC807" s="690"/>
      <c r="AD807" s="691"/>
      <c r="AE807" s="691"/>
      <c r="AF807" s="691"/>
      <c r="AG807" s="692"/>
      <c r="AH807" s="684"/>
      <c r="AI807" s="685"/>
      <c r="AJ807" s="685"/>
      <c r="AK807" s="685"/>
      <c r="AL807" s="685"/>
      <c r="AM807" s="685"/>
      <c r="AN807" s="685"/>
      <c r="AO807" s="685"/>
      <c r="AP807" s="685"/>
      <c r="AQ807" s="685"/>
      <c r="AR807" s="685"/>
      <c r="AS807" s="685"/>
      <c r="AT807" s="686"/>
      <c r="AU807" s="407"/>
      <c r="AV807" s="408"/>
      <c r="AW807" s="408"/>
      <c r="AX807" s="672"/>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x14ac:dyDescent="0.15">
      <c r="A817" s="650"/>
      <c r="B817" s="651"/>
      <c r="C817" s="651"/>
      <c r="D817" s="651"/>
      <c r="E817" s="651"/>
      <c r="F817" s="652"/>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0"/>
      <c r="B818" s="651"/>
      <c r="C818" s="651"/>
      <c r="D818" s="651"/>
      <c r="E818" s="651"/>
      <c r="F818" s="652"/>
      <c r="G818" s="614" t="s">
        <v>400</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6"/>
    </row>
    <row r="819" spans="1:50" ht="24.75" hidden="1" customHeight="1" x14ac:dyDescent="0.15">
      <c r="A819" s="650"/>
      <c r="B819" s="651"/>
      <c r="C819" s="651"/>
      <c r="D819" s="651"/>
      <c r="E819" s="651"/>
      <c r="F819" s="652"/>
      <c r="G819" s="837"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21"/>
      <c r="AC819" s="837"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0"/>
      <c r="B820" s="651"/>
      <c r="C820" s="651"/>
      <c r="D820" s="651"/>
      <c r="E820" s="651"/>
      <c r="F820" s="652"/>
      <c r="G820" s="690"/>
      <c r="H820" s="691"/>
      <c r="I820" s="691"/>
      <c r="J820" s="691"/>
      <c r="K820" s="692"/>
      <c r="L820" s="684"/>
      <c r="M820" s="685"/>
      <c r="N820" s="685"/>
      <c r="O820" s="685"/>
      <c r="P820" s="685"/>
      <c r="Q820" s="685"/>
      <c r="R820" s="685"/>
      <c r="S820" s="685"/>
      <c r="T820" s="685"/>
      <c r="U820" s="685"/>
      <c r="V820" s="685"/>
      <c r="W820" s="685"/>
      <c r="X820" s="686"/>
      <c r="Y820" s="407"/>
      <c r="Z820" s="408"/>
      <c r="AA820" s="408"/>
      <c r="AB820" s="409"/>
      <c r="AC820" s="690"/>
      <c r="AD820" s="691"/>
      <c r="AE820" s="691"/>
      <c r="AF820" s="691"/>
      <c r="AG820" s="692"/>
      <c r="AH820" s="684"/>
      <c r="AI820" s="685"/>
      <c r="AJ820" s="685"/>
      <c r="AK820" s="685"/>
      <c r="AL820" s="685"/>
      <c r="AM820" s="685"/>
      <c r="AN820" s="685"/>
      <c r="AO820" s="685"/>
      <c r="AP820" s="685"/>
      <c r="AQ820" s="685"/>
      <c r="AR820" s="685"/>
      <c r="AS820" s="685"/>
      <c r="AT820" s="686"/>
      <c r="AU820" s="407"/>
      <c r="AV820" s="408"/>
      <c r="AW820" s="408"/>
      <c r="AX820" s="672"/>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95">
        <v>1</v>
      </c>
      <c r="B837" s="395">
        <v>1</v>
      </c>
      <c r="C837" s="354" t="s">
        <v>603</v>
      </c>
      <c r="D837" s="340"/>
      <c r="E837" s="340"/>
      <c r="F837" s="340"/>
      <c r="G837" s="340"/>
      <c r="H837" s="340"/>
      <c r="I837" s="340"/>
      <c r="J837" s="341">
        <v>9010601021385</v>
      </c>
      <c r="K837" s="342"/>
      <c r="L837" s="342"/>
      <c r="M837" s="342"/>
      <c r="N837" s="342"/>
      <c r="O837" s="342"/>
      <c r="P837" s="355" t="s">
        <v>602</v>
      </c>
      <c r="Q837" s="343"/>
      <c r="R837" s="343"/>
      <c r="S837" s="343"/>
      <c r="T837" s="343"/>
      <c r="U837" s="343"/>
      <c r="V837" s="343"/>
      <c r="W837" s="343"/>
      <c r="X837" s="343"/>
      <c r="Y837" s="344">
        <v>10450</v>
      </c>
      <c r="Z837" s="345"/>
      <c r="AA837" s="345"/>
      <c r="AB837" s="346"/>
      <c r="AC837" s="356" t="s">
        <v>604</v>
      </c>
      <c r="AD837" s="364"/>
      <c r="AE837" s="364"/>
      <c r="AF837" s="364"/>
      <c r="AG837" s="364"/>
      <c r="AH837" s="348" t="s">
        <v>463</v>
      </c>
      <c r="AI837" s="349"/>
      <c r="AJ837" s="349"/>
      <c r="AK837" s="349"/>
      <c r="AL837" s="350" t="s">
        <v>463</v>
      </c>
      <c r="AM837" s="351"/>
      <c r="AN837" s="351"/>
      <c r="AO837" s="352"/>
      <c r="AP837" s="353"/>
      <c r="AQ837" s="353"/>
      <c r="AR837" s="353"/>
      <c r="AS837" s="353"/>
      <c r="AT837" s="353"/>
      <c r="AU837" s="353"/>
      <c r="AV837" s="353"/>
      <c r="AW837" s="353"/>
      <c r="AX837" s="353"/>
    </row>
    <row r="838" spans="1:50" ht="30" customHeight="1" x14ac:dyDescent="0.15">
      <c r="A838" s="395">
        <v>2</v>
      </c>
      <c r="B838" s="395">
        <v>1</v>
      </c>
      <c r="C838" s="354" t="s">
        <v>603</v>
      </c>
      <c r="D838" s="340"/>
      <c r="E838" s="340"/>
      <c r="F838" s="340"/>
      <c r="G838" s="340"/>
      <c r="H838" s="340"/>
      <c r="I838" s="340"/>
      <c r="J838" s="341">
        <v>9010601021385</v>
      </c>
      <c r="K838" s="342"/>
      <c r="L838" s="342"/>
      <c r="M838" s="342"/>
      <c r="N838" s="342"/>
      <c r="O838" s="342"/>
      <c r="P838" s="355" t="s">
        <v>605</v>
      </c>
      <c r="Q838" s="343"/>
      <c r="R838" s="343"/>
      <c r="S838" s="343"/>
      <c r="T838" s="343"/>
      <c r="U838" s="343"/>
      <c r="V838" s="343"/>
      <c r="W838" s="343"/>
      <c r="X838" s="343"/>
      <c r="Y838" s="344">
        <v>799</v>
      </c>
      <c r="Z838" s="345"/>
      <c r="AA838" s="345"/>
      <c r="AB838" s="346"/>
      <c r="AC838" s="356" t="s">
        <v>516</v>
      </c>
      <c r="AD838" s="356"/>
      <c r="AE838" s="356"/>
      <c r="AF838" s="356"/>
      <c r="AG838" s="356"/>
      <c r="AH838" s="365">
        <v>1</v>
      </c>
      <c r="AI838" s="366"/>
      <c r="AJ838" s="366"/>
      <c r="AK838" s="366"/>
      <c r="AL838" s="350">
        <v>94</v>
      </c>
      <c r="AM838" s="351"/>
      <c r="AN838" s="351"/>
      <c r="AO838" s="352"/>
      <c r="AP838" s="353"/>
      <c r="AQ838" s="353"/>
      <c r="AR838" s="353"/>
      <c r="AS838" s="353"/>
      <c r="AT838" s="353"/>
      <c r="AU838" s="353"/>
      <c r="AV838" s="353"/>
      <c r="AW838" s="353"/>
      <c r="AX838" s="353"/>
    </row>
    <row r="839" spans="1:50" ht="30" customHeight="1" x14ac:dyDescent="0.15">
      <c r="A839" s="395">
        <v>3</v>
      </c>
      <c r="B839" s="395">
        <v>1</v>
      </c>
      <c r="C839" s="354" t="s">
        <v>603</v>
      </c>
      <c r="D839" s="340"/>
      <c r="E839" s="340"/>
      <c r="F839" s="340"/>
      <c r="G839" s="340"/>
      <c r="H839" s="340"/>
      <c r="I839" s="340"/>
      <c r="J839" s="341">
        <v>9010601021385</v>
      </c>
      <c r="K839" s="342"/>
      <c r="L839" s="342"/>
      <c r="M839" s="342"/>
      <c r="N839" s="342"/>
      <c r="O839" s="342"/>
      <c r="P839" s="355" t="s">
        <v>606</v>
      </c>
      <c r="Q839" s="343"/>
      <c r="R839" s="343"/>
      <c r="S839" s="343"/>
      <c r="T839" s="343"/>
      <c r="U839" s="343"/>
      <c r="V839" s="343"/>
      <c r="W839" s="343"/>
      <c r="X839" s="343"/>
      <c r="Y839" s="344">
        <v>257</v>
      </c>
      <c r="Z839" s="345"/>
      <c r="AA839" s="345"/>
      <c r="AB839" s="346"/>
      <c r="AC839" s="356" t="s">
        <v>517</v>
      </c>
      <c r="AD839" s="356"/>
      <c r="AE839" s="356"/>
      <c r="AF839" s="356"/>
      <c r="AG839" s="356"/>
      <c r="AH839" s="348">
        <v>1</v>
      </c>
      <c r="AI839" s="349"/>
      <c r="AJ839" s="349"/>
      <c r="AK839" s="349"/>
      <c r="AL839" s="350">
        <v>95.5</v>
      </c>
      <c r="AM839" s="351"/>
      <c r="AN839" s="351"/>
      <c r="AO839" s="352"/>
      <c r="AP839" s="353"/>
      <c r="AQ839" s="353"/>
      <c r="AR839" s="353"/>
      <c r="AS839" s="353"/>
      <c r="AT839" s="353"/>
      <c r="AU839" s="353"/>
      <c r="AV839" s="353"/>
      <c r="AW839" s="353"/>
      <c r="AX839" s="353"/>
    </row>
    <row r="840" spans="1:50" ht="30" customHeight="1" x14ac:dyDescent="0.15">
      <c r="A840" s="395">
        <v>4</v>
      </c>
      <c r="B840" s="395">
        <v>1</v>
      </c>
      <c r="C840" s="354" t="s">
        <v>603</v>
      </c>
      <c r="D840" s="340"/>
      <c r="E840" s="340"/>
      <c r="F840" s="340"/>
      <c r="G840" s="340"/>
      <c r="H840" s="340"/>
      <c r="I840" s="340"/>
      <c r="J840" s="341">
        <v>9010601021385</v>
      </c>
      <c r="K840" s="342"/>
      <c r="L840" s="342"/>
      <c r="M840" s="342"/>
      <c r="N840" s="342"/>
      <c r="O840" s="342"/>
      <c r="P840" s="355" t="s">
        <v>607</v>
      </c>
      <c r="Q840" s="343"/>
      <c r="R840" s="343"/>
      <c r="S840" s="343"/>
      <c r="T840" s="343"/>
      <c r="U840" s="343"/>
      <c r="V840" s="343"/>
      <c r="W840" s="343"/>
      <c r="X840" s="343"/>
      <c r="Y840" s="344">
        <v>40</v>
      </c>
      <c r="Z840" s="345"/>
      <c r="AA840" s="345"/>
      <c r="AB840" s="346"/>
      <c r="AC840" s="356" t="s">
        <v>521</v>
      </c>
      <c r="AD840" s="356"/>
      <c r="AE840" s="356"/>
      <c r="AF840" s="356"/>
      <c r="AG840" s="356"/>
      <c r="AH840" s="348" t="s">
        <v>697</v>
      </c>
      <c r="AI840" s="349"/>
      <c r="AJ840" s="349"/>
      <c r="AK840" s="349"/>
      <c r="AL840" s="350">
        <v>96.7</v>
      </c>
      <c r="AM840" s="351"/>
      <c r="AN840" s="351"/>
      <c r="AO840" s="352"/>
      <c r="AP840" s="353"/>
      <c r="AQ840" s="353"/>
      <c r="AR840" s="353"/>
      <c r="AS840" s="353"/>
      <c r="AT840" s="353"/>
      <c r="AU840" s="353"/>
      <c r="AV840" s="353"/>
      <c r="AW840" s="353"/>
      <c r="AX840" s="353"/>
    </row>
    <row r="841" spans="1:50" ht="90" customHeight="1" x14ac:dyDescent="0.15">
      <c r="A841" s="395">
        <v>5</v>
      </c>
      <c r="B841" s="395">
        <v>1</v>
      </c>
      <c r="C841" s="340" t="s">
        <v>608</v>
      </c>
      <c r="D841" s="340"/>
      <c r="E841" s="340"/>
      <c r="F841" s="340"/>
      <c r="G841" s="340"/>
      <c r="H841" s="340"/>
      <c r="I841" s="340"/>
      <c r="J841" s="341">
        <v>7010401022916</v>
      </c>
      <c r="K841" s="342"/>
      <c r="L841" s="342"/>
      <c r="M841" s="342"/>
      <c r="N841" s="342"/>
      <c r="O841" s="342"/>
      <c r="P841" s="355" t="s">
        <v>602</v>
      </c>
      <c r="Q841" s="343"/>
      <c r="R841" s="343"/>
      <c r="S841" s="343"/>
      <c r="T841" s="343"/>
      <c r="U841" s="343"/>
      <c r="V841" s="343"/>
      <c r="W841" s="343"/>
      <c r="X841" s="343"/>
      <c r="Y841" s="344">
        <v>2666</v>
      </c>
      <c r="Z841" s="345"/>
      <c r="AA841" s="345"/>
      <c r="AB841" s="346"/>
      <c r="AC841" s="347" t="s">
        <v>517</v>
      </c>
      <c r="AD841" s="347"/>
      <c r="AE841" s="347"/>
      <c r="AF841" s="347"/>
      <c r="AG841" s="347"/>
      <c r="AH841" s="348">
        <v>1</v>
      </c>
      <c r="AI841" s="349"/>
      <c r="AJ841" s="349"/>
      <c r="AK841" s="349"/>
      <c r="AL841" s="350">
        <v>96.9</v>
      </c>
      <c r="AM841" s="351"/>
      <c r="AN841" s="351"/>
      <c r="AO841" s="352"/>
      <c r="AP841" s="353" t="s">
        <v>609</v>
      </c>
      <c r="AQ841" s="353"/>
      <c r="AR841" s="353"/>
      <c r="AS841" s="353"/>
      <c r="AT841" s="353"/>
      <c r="AU841" s="353"/>
      <c r="AV841" s="353"/>
      <c r="AW841" s="353"/>
      <c r="AX841" s="353"/>
    </row>
    <row r="842" spans="1:50" ht="90" customHeight="1" x14ac:dyDescent="0.15">
      <c r="A842" s="395">
        <v>6</v>
      </c>
      <c r="B842" s="395">
        <v>1</v>
      </c>
      <c r="C842" s="340" t="s">
        <v>608</v>
      </c>
      <c r="D842" s="340"/>
      <c r="E842" s="340"/>
      <c r="F842" s="340"/>
      <c r="G842" s="340"/>
      <c r="H842" s="340"/>
      <c r="I842" s="340"/>
      <c r="J842" s="341">
        <v>7010401022916</v>
      </c>
      <c r="K842" s="342"/>
      <c r="L842" s="342"/>
      <c r="M842" s="342"/>
      <c r="N842" s="342"/>
      <c r="O842" s="342"/>
      <c r="P842" s="355" t="s">
        <v>674</v>
      </c>
      <c r="Q842" s="343"/>
      <c r="R842" s="343"/>
      <c r="S842" s="343"/>
      <c r="T842" s="343"/>
      <c r="U842" s="343"/>
      <c r="V842" s="343"/>
      <c r="W842" s="343"/>
      <c r="X842" s="343"/>
      <c r="Y842" s="344">
        <v>1798</v>
      </c>
      <c r="Z842" s="345"/>
      <c r="AA842" s="345"/>
      <c r="AB842" s="346"/>
      <c r="AC842" s="347" t="s">
        <v>516</v>
      </c>
      <c r="AD842" s="347"/>
      <c r="AE842" s="347"/>
      <c r="AF842" s="347"/>
      <c r="AG842" s="347"/>
      <c r="AH842" s="348">
        <v>1</v>
      </c>
      <c r="AI842" s="349"/>
      <c r="AJ842" s="349"/>
      <c r="AK842" s="349"/>
      <c r="AL842" s="350">
        <v>94.2</v>
      </c>
      <c r="AM842" s="351"/>
      <c r="AN842" s="351"/>
      <c r="AO842" s="352"/>
      <c r="AP842" s="353" t="s">
        <v>609</v>
      </c>
      <c r="AQ842" s="353"/>
      <c r="AR842" s="353"/>
      <c r="AS842" s="353"/>
      <c r="AT842" s="353"/>
      <c r="AU842" s="353"/>
      <c r="AV842" s="353"/>
      <c r="AW842" s="353"/>
      <c r="AX842" s="353"/>
    </row>
    <row r="843" spans="1:50" ht="30" customHeight="1" x14ac:dyDescent="0.15">
      <c r="A843" s="395">
        <v>7</v>
      </c>
      <c r="B843" s="395">
        <v>1</v>
      </c>
      <c r="C843" s="340" t="s">
        <v>608</v>
      </c>
      <c r="D843" s="340"/>
      <c r="E843" s="340"/>
      <c r="F843" s="340"/>
      <c r="G843" s="340"/>
      <c r="H843" s="340"/>
      <c r="I843" s="340"/>
      <c r="J843" s="341">
        <v>7010401022916</v>
      </c>
      <c r="K843" s="342"/>
      <c r="L843" s="342"/>
      <c r="M843" s="342"/>
      <c r="N843" s="342"/>
      <c r="O843" s="342"/>
      <c r="P843" s="343" t="s">
        <v>602</v>
      </c>
      <c r="Q843" s="343"/>
      <c r="R843" s="343"/>
      <c r="S843" s="343"/>
      <c r="T843" s="343"/>
      <c r="U843" s="343"/>
      <c r="V843" s="343"/>
      <c r="W843" s="343"/>
      <c r="X843" s="343"/>
      <c r="Y843" s="344">
        <v>1466</v>
      </c>
      <c r="Z843" s="345"/>
      <c r="AA843" s="345"/>
      <c r="AB843" s="346"/>
      <c r="AC843" s="347" t="s">
        <v>604</v>
      </c>
      <c r="AD843" s="347"/>
      <c r="AE843" s="347"/>
      <c r="AF843" s="347"/>
      <c r="AG843" s="347"/>
      <c r="AH843" s="348" t="s">
        <v>463</v>
      </c>
      <c r="AI843" s="349"/>
      <c r="AJ843" s="349"/>
      <c r="AK843" s="349"/>
      <c r="AL843" s="350" t="s">
        <v>463</v>
      </c>
      <c r="AM843" s="351"/>
      <c r="AN843" s="351"/>
      <c r="AO843" s="352"/>
      <c r="AP843" s="353"/>
      <c r="AQ843" s="353"/>
      <c r="AR843" s="353"/>
      <c r="AS843" s="353"/>
      <c r="AT843" s="353"/>
      <c r="AU843" s="353"/>
      <c r="AV843" s="353"/>
      <c r="AW843" s="353"/>
      <c r="AX843" s="353"/>
    </row>
    <row r="844" spans="1:50" ht="30" customHeight="1" x14ac:dyDescent="0.15">
      <c r="A844" s="395">
        <v>8</v>
      </c>
      <c r="B844" s="395">
        <v>1</v>
      </c>
      <c r="C844" s="340" t="s">
        <v>608</v>
      </c>
      <c r="D844" s="340"/>
      <c r="E844" s="340"/>
      <c r="F844" s="340"/>
      <c r="G844" s="340"/>
      <c r="H844" s="340"/>
      <c r="I844" s="340"/>
      <c r="J844" s="341">
        <v>7010401022916</v>
      </c>
      <c r="K844" s="342"/>
      <c r="L844" s="342"/>
      <c r="M844" s="342"/>
      <c r="N844" s="342"/>
      <c r="O844" s="342"/>
      <c r="P844" s="355" t="s">
        <v>607</v>
      </c>
      <c r="Q844" s="343"/>
      <c r="R844" s="343"/>
      <c r="S844" s="343"/>
      <c r="T844" s="343"/>
      <c r="U844" s="343"/>
      <c r="V844" s="343"/>
      <c r="W844" s="343"/>
      <c r="X844" s="343"/>
      <c r="Y844" s="344">
        <v>124</v>
      </c>
      <c r="Z844" s="345"/>
      <c r="AA844" s="345"/>
      <c r="AB844" s="346"/>
      <c r="AC844" s="347" t="s">
        <v>521</v>
      </c>
      <c r="AD844" s="347"/>
      <c r="AE844" s="347"/>
      <c r="AF844" s="347"/>
      <c r="AG844" s="347"/>
      <c r="AH844" s="348" t="s">
        <v>697</v>
      </c>
      <c r="AI844" s="349"/>
      <c r="AJ844" s="349"/>
      <c r="AK844" s="349"/>
      <c r="AL844" s="350">
        <v>94.8</v>
      </c>
      <c r="AM844" s="351"/>
      <c r="AN844" s="351"/>
      <c r="AO844" s="352"/>
      <c r="AP844" s="353"/>
      <c r="AQ844" s="353"/>
      <c r="AR844" s="353"/>
      <c r="AS844" s="353"/>
      <c r="AT844" s="353"/>
      <c r="AU844" s="353"/>
      <c r="AV844" s="353"/>
      <c r="AW844" s="353"/>
      <c r="AX844" s="353"/>
    </row>
    <row r="845" spans="1:50" ht="30" customHeight="1" x14ac:dyDescent="0.15">
      <c r="A845" s="395">
        <v>9</v>
      </c>
      <c r="B845" s="395">
        <v>1</v>
      </c>
      <c r="C845" s="354" t="s">
        <v>610</v>
      </c>
      <c r="D845" s="340"/>
      <c r="E845" s="340"/>
      <c r="F845" s="340"/>
      <c r="G845" s="340"/>
      <c r="H845" s="340"/>
      <c r="I845" s="340"/>
      <c r="J845" s="341">
        <v>7010401006126</v>
      </c>
      <c r="K845" s="342"/>
      <c r="L845" s="342"/>
      <c r="M845" s="342"/>
      <c r="N845" s="342"/>
      <c r="O845" s="342"/>
      <c r="P845" s="355" t="s">
        <v>611</v>
      </c>
      <c r="Q845" s="343"/>
      <c r="R845" s="343"/>
      <c r="S845" s="343"/>
      <c r="T845" s="343"/>
      <c r="U845" s="343"/>
      <c r="V845" s="343"/>
      <c r="W845" s="343"/>
      <c r="X845" s="343"/>
      <c r="Y845" s="344">
        <v>1189</v>
      </c>
      <c r="Z845" s="345"/>
      <c r="AA845" s="345"/>
      <c r="AB845" s="346"/>
      <c r="AC845" s="347" t="s">
        <v>604</v>
      </c>
      <c r="AD845" s="347"/>
      <c r="AE845" s="347"/>
      <c r="AF845" s="347"/>
      <c r="AG845" s="347"/>
      <c r="AH845" s="348" t="s">
        <v>463</v>
      </c>
      <c r="AI845" s="349"/>
      <c r="AJ845" s="349"/>
      <c r="AK845" s="349"/>
      <c r="AL845" s="350" t="s">
        <v>463</v>
      </c>
      <c r="AM845" s="351"/>
      <c r="AN845" s="351"/>
      <c r="AO845" s="352"/>
      <c r="AP845" s="353"/>
      <c r="AQ845" s="353"/>
      <c r="AR845" s="353"/>
      <c r="AS845" s="353"/>
      <c r="AT845" s="353"/>
      <c r="AU845" s="353"/>
      <c r="AV845" s="353"/>
      <c r="AW845" s="353"/>
      <c r="AX845" s="353"/>
    </row>
    <row r="846" spans="1:50" ht="30" customHeight="1" x14ac:dyDescent="0.15">
      <c r="A846" s="395">
        <v>10</v>
      </c>
      <c r="B846" s="395">
        <v>1</v>
      </c>
      <c r="C846" s="354" t="s">
        <v>610</v>
      </c>
      <c r="D846" s="340"/>
      <c r="E846" s="340"/>
      <c r="F846" s="340"/>
      <c r="G846" s="340"/>
      <c r="H846" s="340"/>
      <c r="I846" s="340"/>
      <c r="J846" s="341">
        <v>7010401006126</v>
      </c>
      <c r="K846" s="342"/>
      <c r="L846" s="342"/>
      <c r="M846" s="342"/>
      <c r="N846" s="342"/>
      <c r="O846" s="342"/>
      <c r="P846" s="355" t="s">
        <v>612</v>
      </c>
      <c r="Q846" s="343"/>
      <c r="R846" s="343"/>
      <c r="S846" s="343"/>
      <c r="T846" s="343"/>
      <c r="U846" s="343"/>
      <c r="V846" s="343"/>
      <c r="W846" s="343"/>
      <c r="X846" s="343"/>
      <c r="Y846" s="344">
        <v>522</v>
      </c>
      <c r="Z846" s="345"/>
      <c r="AA846" s="345"/>
      <c r="AB846" s="346"/>
      <c r="AC846" s="347" t="s">
        <v>516</v>
      </c>
      <c r="AD846" s="347"/>
      <c r="AE846" s="347"/>
      <c r="AF846" s="347"/>
      <c r="AG846" s="347"/>
      <c r="AH846" s="348">
        <v>1</v>
      </c>
      <c r="AI846" s="349"/>
      <c r="AJ846" s="349"/>
      <c r="AK846" s="349"/>
      <c r="AL846" s="350">
        <v>87.6</v>
      </c>
      <c r="AM846" s="351"/>
      <c r="AN846" s="351"/>
      <c r="AO846" s="352"/>
      <c r="AP846" s="353"/>
      <c r="AQ846" s="353"/>
      <c r="AR846" s="353"/>
      <c r="AS846" s="353"/>
      <c r="AT846" s="353"/>
      <c r="AU846" s="353"/>
      <c r="AV846" s="353"/>
      <c r="AW846" s="353"/>
      <c r="AX846" s="353"/>
    </row>
    <row r="847" spans="1:50" ht="30" customHeight="1" x14ac:dyDescent="0.15">
      <c r="A847" s="395">
        <v>11</v>
      </c>
      <c r="B847" s="395">
        <v>1</v>
      </c>
      <c r="C847" s="354" t="s">
        <v>610</v>
      </c>
      <c r="D847" s="340"/>
      <c r="E847" s="340"/>
      <c r="F847" s="340"/>
      <c r="G847" s="340"/>
      <c r="H847" s="340"/>
      <c r="I847" s="340"/>
      <c r="J847" s="341">
        <v>7010401006126</v>
      </c>
      <c r="K847" s="342"/>
      <c r="L847" s="342"/>
      <c r="M847" s="342"/>
      <c r="N847" s="342"/>
      <c r="O847" s="342"/>
      <c r="P847" s="355" t="s">
        <v>613</v>
      </c>
      <c r="Q847" s="343"/>
      <c r="R847" s="343"/>
      <c r="S847" s="343"/>
      <c r="T847" s="343"/>
      <c r="U847" s="343"/>
      <c r="V847" s="343"/>
      <c r="W847" s="343"/>
      <c r="X847" s="343"/>
      <c r="Y847" s="344">
        <v>142</v>
      </c>
      <c r="Z847" s="345"/>
      <c r="AA847" s="345"/>
      <c r="AB847" s="346"/>
      <c r="AC847" s="347" t="s">
        <v>521</v>
      </c>
      <c r="AD847" s="347"/>
      <c r="AE847" s="347"/>
      <c r="AF847" s="347"/>
      <c r="AG847" s="347"/>
      <c r="AH847" s="348" t="s">
        <v>697</v>
      </c>
      <c r="AI847" s="349"/>
      <c r="AJ847" s="349"/>
      <c r="AK847" s="349"/>
      <c r="AL847" s="350">
        <v>93</v>
      </c>
      <c r="AM847" s="351"/>
      <c r="AN847" s="351"/>
      <c r="AO847" s="352"/>
      <c r="AP847" s="353"/>
      <c r="AQ847" s="353"/>
      <c r="AR847" s="353"/>
      <c r="AS847" s="353"/>
      <c r="AT847" s="353"/>
      <c r="AU847" s="353"/>
      <c r="AV847" s="353"/>
      <c r="AW847" s="353"/>
      <c r="AX847" s="353"/>
    </row>
    <row r="848" spans="1:50" ht="30" customHeight="1" x14ac:dyDescent="0.15">
      <c r="A848" s="395">
        <v>12</v>
      </c>
      <c r="B848" s="395">
        <v>1</v>
      </c>
      <c r="C848" s="354" t="s">
        <v>614</v>
      </c>
      <c r="D848" s="340"/>
      <c r="E848" s="340"/>
      <c r="F848" s="340"/>
      <c r="G848" s="340"/>
      <c r="H848" s="340"/>
      <c r="I848" s="340"/>
      <c r="J848" s="341">
        <v>2010001033475</v>
      </c>
      <c r="K848" s="342"/>
      <c r="L848" s="342"/>
      <c r="M848" s="342"/>
      <c r="N848" s="342"/>
      <c r="O848" s="342"/>
      <c r="P848" s="355" t="s">
        <v>615</v>
      </c>
      <c r="Q848" s="343"/>
      <c r="R848" s="343"/>
      <c r="S848" s="343"/>
      <c r="T848" s="343"/>
      <c r="U848" s="343"/>
      <c r="V848" s="343"/>
      <c r="W848" s="343"/>
      <c r="X848" s="343"/>
      <c r="Y848" s="344">
        <v>1072</v>
      </c>
      <c r="Z848" s="345"/>
      <c r="AA848" s="345"/>
      <c r="AB848" s="346"/>
      <c r="AC848" s="347" t="s">
        <v>521</v>
      </c>
      <c r="AD848" s="347"/>
      <c r="AE848" s="347"/>
      <c r="AF848" s="347"/>
      <c r="AG848" s="347"/>
      <c r="AH848" s="348" t="s">
        <v>697</v>
      </c>
      <c r="AI848" s="349"/>
      <c r="AJ848" s="349"/>
      <c r="AK848" s="349"/>
      <c r="AL848" s="350">
        <v>100</v>
      </c>
      <c r="AM848" s="351"/>
      <c r="AN848" s="351"/>
      <c r="AO848" s="352"/>
      <c r="AP848" s="353"/>
      <c r="AQ848" s="353"/>
      <c r="AR848" s="353"/>
      <c r="AS848" s="353"/>
      <c r="AT848" s="353"/>
      <c r="AU848" s="353"/>
      <c r="AV848" s="353"/>
      <c r="AW848" s="353"/>
      <c r="AX848" s="353"/>
    </row>
    <row r="849" spans="1:50" ht="30" customHeight="1" x14ac:dyDescent="0.15">
      <c r="A849" s="395">
        <v>13</v>
      </c>
      <c r="B849" s="395">
        <v>1</v>
      </c>
      <c r="C849" s="354" t="s">
        <v>616</v>
      </c>
      <c r="D849" s="340"/>
      <c r="E849" s="340"/>
      <c r="F849" s="340"/>
      <c r="G849" s="340"/>
      <c r="H849" s="340"/>
      <c r="I849" s="340"/>
      <c r="J849" s="341">
        <v>3012401012867</v>
      </c>
      <c r="K849" s="342"/>
      <c r="L849" s="342"/>
      <c r="M849" s="342"/>
      <c r="N849" s="342"/>
      <c r="O849" s="342"/>
      <c r="P849" s="343" t="s">
        <v>605</v>
      </c>
      <c r="Q849" s="343"/>
      <c r="R849" s="343"/>
      <c r="S849" s="343"/>
      <c r="T849" s="343"/>
      <c r="U849" s="343"/>
      <c r="V849" s="343"/>
      <c r="W849" s="343"/>
      <c r="X849" s="343"/>
      <c r="Y849" s="344">
        <v>784</v>
      </c>
      <c r="Z849" s="345"/>
      <c r="AA849" s="345"/>
      <c r="AB849" s="346"/>
      <c r="AC849" s="347" t="s">
        <v>516</v>
      </c>
      <c r="AD849" s="347"/>
      <c r="AE849" s="347"/>
      <c r="AF849" s="347"/>
      <c r="AG849" s="347"/>
      <c r="AH849" s="348">
        <v>1</v>
      </c>
      <c r="AI849" s="349"/>
      <c r="AJ849" s="349"/>
      <c r="AK849" s="349"/>
      <c r="AL849" s="350">
        <v>98.9</v>
      </c>
      <c r="AM849" s="351"/>
      <c r="AN849" s="351"/>
      <c r="AO849" s="352"/>
      <c r="AP849" s="353"/>
      <c r="AQ849" s="353"/>
      <c r="AR849" s="353"/>
      <c r="AS849" s="353"/>
      <c r="AT849" s="353"/>
      <c r="AU849" s="353"/>
      <c r="AV849" s="353"/>
      <c r="AW849" s="353"/>
      <c r="AX849" s="353"/>
    </row>
    <row r="850" spans="1:50" ht="30" customHeight="1" x14ac:dyDescent="0.15">
      <c r="A850" s="395">
        <v>14</v>
      </c>
      <c r="B850" s="395">
        <v>1</v>
      </c>
      <c r="C850" s="354" t="s">
        <v>616</v>
      </c>
      <c r="D850" s="340"/>
      <c r="E850" s="340"/>
      <c r="F850" s="340"/>
      <c r="G850" s="340"/>
      <c r="H850" s="340"/>
      <c r="I850" s="340"/>
      <c r="J850" s="341">
        <v>3012401012867</v>
      </c>
      <c r="K850" s="342"/>
      <c r="L850" s="342"/>
      <c r="M850" s="342"/>
      <c r="N850" s="342"/>
      <c r="O850" s="342"/>
      <c r="P850" s="355" t="s">
        <v>617</v>
      </c>
      <c r="Q850" s="343"/>
      <c r="R850" s="343"/>
      <c r="S850" s="343"/>
      <c r="T850" s="343"/>
      <c r="U850" s="343"/>
      <c r="V850" s="343"/>
      <c r="W850" s="343"/>
      <c r="X850" s="343"/>
      <c r="Y850" s="344">
        <v>167</v>
      </c>
      <c r="Z850" s="345"/>
      <c r="AA850" s="345"/>
      <c r="AB850" s="346"/>
      <c r="AC850" s="347" t="s">
        <v>517</v>
      </c>
      <c r="AD850" s="347"/>
      <c r="AE850" s="347"/>
      <c r="AF850" s="347"/>
      <c r="AG850" s="347"/>
      <c r="AH850" s="348">
        <v>2</v>
      </c>
      <c r="AI850" s="349"/>
      <c r="AJ850" s="349"/>
      <c r="AK850" s="349"/>
      <c r="AL850" s="350">
        <v>65.099999999999994</v>
      </c>
      <c r="AM850" s="351"/>
      <c r="AN850" s="351"/>
      <c r="AO850" s="352"/>
      <c r="AP850" s="353"/>
      <c r="AQ850" s="353"/>
      <c r="AR850" s="353"/>
      <c r="AS850" s="353"/>
      <c r="AT850" s="353"/>
      <c r="AU850" s="353"/>
      <c r="AV850" s="353"/>
      <c r="AW850" s="353"/>
      <c r="AX850" s="353"/>
    </row>
    <row r="851" spans="1:50" ht="30" customHeight="1" x14ac:dyDescent="0.15">
      <c r="A851" s="395">
        <v>15</v>
      </c>
      <c r="B851" s="395">
        <v>1</v>
      </c>
      <c r="C851" s="354" t="s">
        <v>618</v>
      </c>
      <c r="D851" s="340"/>
      <c r="E851" s="340"/>
      <c r="F851" s="340"/>
      <c r="G851" s="340"/>
      <c r="H851" s="340"/>
      <c r="I851" s="340"/>
      <c r="J851" s="341">
        <v>2120001113786</v>
      </c>
      <c r="K851" s="342"/>
      <c r="L851" s="342"/>
      <c r="M851" s="342"/>
      <c r="N851" s="342"/>
      <c r="O851" s="342"/>
      <c r="P851" s="355" t="s">
        <v>619</v>
      </c>
      <c r="Q851" s="343"/>
      <c r="R851" s="343"/>
      <c r="S851" s="343"/>
      <c r="T851" s="343"/>
      <c r="U851" s="343"/>
      <c r="V851" s="343"/>
      <c r="W851" s="343"/>
      <c r="X851" s="343"/>
      <c r="Y851" s="344">
        <v>732</v>
      </c>
      <c r="Z851" s="345"/>
      <c r="AA851" s="345"/>
      <c r="AB851" s="346"/>
      <c r="AC851" s="347" t="s">
        <v>604</v>
      </c>
      <c r="AD851" s="347"/>
      <c r="AE851" s="347"/>
      <c r="AF851" s="347"/>
      <c r="AG851" s="347"/>
      <c r="AH851" s="348" t="s">
        <v>463</v>
      </c>
      <c r="AI851" s="349"/>
      <c r="AJ851" s="349"/>
      <c r="AK851" s="349"/>
      <c r="AL851" s="350" t="s">
        <v>463</v>
      </c>
      <c r="AM851" s="351"/>
      <c r="AN851" s="351"/>
      <c r="AO851" s="352"/>
      <c r="AP851" s="353"/>
      <c r="AQ851" s="353"/>
      <c r="AR851" s="353"/>
      <c r="AS851" s="353"/>
      <c r="AT851" s="353"/>
      <c r="AU851" s="353"/>
      <c r="AV851" s="353"/>
      <c r="AW851" s="353"/>
      <c r="AX851" s="353"/>
    </row>
    <row r="852" spans="1:50" ht="30" customHeight="1" x14ac:dyDescent="0.15">
      <c r="A852" s="395">
        <v>16</v>
      </c>
      <c r="B852" s="395">
        <v>1</v>
      </c>
      <c r="C852" s="354" t="s">
        <v>620</v>
      </c>
      <c r="D852" s="340"/>
      <c r="E852" s="340"/>
      <c r="F852" s="340"/>
      <c r="G852" s="340"/>
      <c r="H852" s="340"/>
      <c r="I852" s="340"/>
      <c r="J852" s="341">
        <v>2011101014084</v>
      </c>
      <c r="K852" s="342"/>
      <c r="L852" s="342"/>
      <c r="M852" s="342"/>
      <c r="N852" s="342"/>
      <c r="O852" s="342"/>
      <c r="P852" s="355" t="s">
        <v>621</v>
      </c>
      <c r="Q852" s="343"/>
      <c r="R852" s="343"/>
      <c r="S852" s="343"/>
      <c r="T852" s="343"/>
      <c r="U852" s="343"/>
      <c r="V852" s="343"/>
      <c r="W852" s="343"/>
      <c r="X852" s="343"/>
      <c r="Y852" s="344">
        <v>440</v>
      </c>
      <c r="Z852" s="345"/>
      <c r="AA852" s="345"/>
      <c r="AB852" s="346"/>
      <c r="AC852" s="347" t="s">
        <v>516</v>
      </c>
      <c r="AD852" s="347"/>
      <c r="AE852" s="347"/>
      <c r="AF852" s="347"/>
      <c r="AG852" s="347"/>
      <c r="AH852" s="348">
        <v>2</v>
      </c>
      <c r="AI852" s="349"/>
      <c r="AJ852" s="349"/>
      <c r="AK852" s="349"/>
      <c r="AL852" s="350">
        <v>97.5</v>
      </c>
      <c r="AM852" s="351"/>
      <c r="AN852" s="351"/>
      <c r="AO852" s="352"/>
      <c r="AP852" s="353"/>
      <c r="AQ852" s="353"/>
      <c r="AR852" s="353"/>
      <c r="AS852" s="353"/>
      <c r="AT852" s="353"/>
      <c r="AU852" s="353"/>
      <c r="AV852" s="353"/>
      <c r="AW852" s="353"/>
      <c r="AX852" s="353"/>
    </row>
    <row r="853" spans="1:50" s="16" customFormat="1" ht="30" customHeight="1" x14ac:dyDescent="0.15">
      <c r="A853" s="395">
        <v>17</v>
      </c>
      <c r="B853" s="395">
        <v>1</v>
      </c>
      <c r="C853" s="354" t="s">
        <v>620</v>
      </c>
      <c r="D853" s="340"/>
      <c r="E853" s="340"/>
      <c r="F853" s="340"/>
      <c r="G853" s="340"/>
      <c r="H853" s="340"/>
      <c r="I853" s="340"/>
      <c r="J853" s="341">
        <v>2011101014084</v>
      </c>
      <c r="K853" s="342"/>
      <c r="L853" s="342"/>
      <c r="M853" s="342"/>
      <c r="N853" s="342"/>
      <c r="O853" s="342"/>
      <c r="P853" s="355" t="s">
        <v>631</v>
      </c>
      <c r="Q853" s="343"/>
      <c r="R853" s="343"/>
      <c r="S853" s="343"/>
      <c r="T853" s="343"/>
      <c r="U853" s="343"/>
      <c r="V853" s="343"/>
      <c r="W853" s="343"/>
      <c r="X853" s="343"/>
      <c r="Y853" s="344">
        <v>253</v>
      </c>
      <c r="Z853" s="345"/>
      <c r="AA853" s="345"/>
      <c r="AB853" s="346"/>
      <c r="AC853" s="347" t="s">
        <v>516</v>
      </c>
      <c r="AD853" s="347"/>
      <c r="AE853" s="347"/>
      <c r="AF853" s="347"/>
      <c r="AG853" s="347"/>
      <c r="AH853" s="348">
        <v>1</v>
      </c>
      <c r="AI853" s="349"/>
      <c r="AJ853" s="349"/>
      <c r="AK853" s="349"/>
      <c r="AL853" s="350">
        <v>99</v>
      </c>
      <c r="AM853" s="351"/>
      <c r="AN853" s="351"/>
      <c r="AO853" s="352"/>
      <c r="AP853" s="353"/>
      <c r="AQ853" s="353"/>
      <c r="AR853" s="353"/>
      <c r="AS853" s="353"/>
      <c r="AT853" s="353"/>
      <c r="AU853" s="353"/>
      <c r="AV853" s="353"/>
      <c r="AW853" s="353"/>
      <c r="AX853" s="353"/>
    </row>
    <row r="854" spans="1:50" ht="30" customHeight="1" x14ac:dyDescent="0.15">
      <c r="A854" s="395">
        <v>18</v>
      </c>
      <c r="B854" s="395">
        <v>1</v>
      </c>
      <c r="C854" s="354" t="s">
        <v>623</v>
      </c>
      <c r="D854" s="340"/>
      <c r="E854" s="340"/>
      <c r="F854" s="340"/>
      <c r="G854" s="340"/>
      <c r="H854" s="340"/>
      <c r="I854" s="340"/>
      <c r="J854" s="341">
        <v>7010601022674</v>
      </c>
      <c r="K854" s="342"/>
      <c r="L854" s="342"/>
      <c r="M854" s="342"/>
      <c r="N854" s="342"/>
      <c r="O854" s="342"/>
      <c r="P854" s="343" t="s">
        <v>607</v>
      </c>
      <c r="Q854" s="343"/>
      <c r="R854" s="343"/>
      <c r="S854" s="343"/>
      <c r="T854" s="343"/>
      <c r="U854" s="343"/>
      <c r="V854" s="343"/>
      <c r="W854" s="343"/>
      <c r="X854" s="343"/>
      <c r="Y854" s="344">
        <v>201</v>
      </c>
      <c r="Z854" s="345"/>
      <c r="AA854" s="345"/>
      <c r="AB854" s="346"/>
      <c r="AC854" s="347" t="s">
        <v>516</v>
      </c>
      <c r="AD854" s="347"/>
      <c r="AE854" s="347"/>
      <c r="AF854" s="347"/>
      <c r="AG854" s="347"/>
      <c r="AH854" s="348">
        <v>1</v>
      </c>
      <c r="AI854" s="349"/>
      <c r="AJ854" s="349"/>
      <c r="AK854" s="349"/>
      <c r="AL854" s="350">
        <v>96.1</v>
      </c>
      <c r="AM854" s="351"/>
      <c r="AN854" s="351"/>
      <c r="AO854" s="352"/>
      <c r="AP854" s="353"/>
      <c r="AQ854" s="353"/>
      <c r="AR854" s="353"/>
      <c r="AS854" s="353"/>
      <c r="AT854" s="353"/>
      <c r="AU854" s="353"/>
      <c r="AV854" s="353"/>
      <c r="AW854" s="353"/>
      <c r="AX854" s="353"/>
    </row>
    <row r="855" spans="1:50" ht="30" customHeight="1" x14ac:dyDescent="0.15">
      <c r="A855" s="395">
        <v>19</v>
      </c>
      <c r="B855" s="395">
        <v>1</v>
      </c>
      <c r="C855" s="340" t="s">
        <v>622</v>
      </c>
      <c r="D855" s="340"/>
      <c r="E855" s="340"/>
      <c r="F855" s="340"/>
      <c r="G855" s="340"/>
      <c r="H855" s="340"/>
      <c r="I855" s="340"/>
      <c r="J855" s="341">
        <v>7010601022674</v>
      </c>
      <c r="K855" s="342"/>
      <c r="L855" s="342"/>
      <c r="M855" s="342"/>
      <c r="N855" s="342"/>
      <c r="O855" s="342"/>
      <c r="P855" s="343" t="s">
        <v>607</v>
      </c>
      <c r="Q855" s="343"/>
      <c r="R855" s="343"/>
      <c r="S855" s="343"/>
      <c r="T855" s="343"/>
      <c r="U855" s="343"/>
      <c r="V855" s="343"/>
      <c r="W855" s="343"/>
      <c r="X855" s="343"/>
      <c r="Y855" s="344">
        <v>199</v>
      </c>
      <c r="Z855" s="345"/>
      <c r="AA855" s="345"/>
      <c r="AB855" s="346"/>
      <c r="AC855" s="347" t="s">
        <v>517</v>
      </c>
      <c r="AD855" s="347"/>
      <c r="AE855" s="347"/>
      <c r="AF855" s="347"/>
      <c r="AG855" s="347"/>
      <c r="AH855" s="348">
        <v>1</v>
      </c>
      <c r="AI855" s="349"/>
      <c r="AJ855" s="349"/>
      <c r="AK855" s="349"/>
      <c r="AL855" s="350">
        <v>96.1</v>
      </c>
      <c r="AM855" s="351"/>
      <c r="AN855" s="351"/>
      <c r="AO855" s="352"/>
      <c r="AP855" s="353"/>
      <c r="AQ855" s="353"/>
      <c r="AR855" s="353"/>
      <c r="AS855" s="353"/>
      <c r="AT855" s="353"/>
      <c r="AU855" s="353"/>
      <c r="AV855" s="353"/>
      <c r="AW855" s="353"/>
      <c r="AX855" s="353"/>
    </row>
    <row r="856" spans="1:50" ht="30" customHeight="1" x14ac:dyDescent="0.15">
      <c r="A856" s="395">
        <v>20</v>
      </c>
      <c r="B856" s="395">
        <v>1</v>
      </c>
      <c r="C856" s="354" t="s">
        <v>624</v>
      </c>
      <c r="D856" s="340"/>
      <c r="E856" s="340"/>
      <c r="F856" s="340"/>
      <c r="G856" s="340"/>
      <c r="H856" s="340"/>
      <c r="I856" s="340"/>
      <c r="J856" s="341">
        <v>7010001064648</v>
      </c>
      <c r="K856" s="342"/>
      <c r="L856" s="342"/>
      <c r="M856" s="342"/>
      <c r="N856" s="342"/>
      <c r="O856" s="342"/>
      <c r="P856" s="355" t="s">
        <v>627</v>
      </c>
      <c r="Q856" s="343"/>
      <c r="R856" s="343"/>
      <c r="S856" s="343"/>
      <c r="T856" s="343"/>
      <c r="U856" s="343"/>
      <c r="V856" s="343"/>
      <c r="W856" s="343"/>
      <c r="X856" s="343"/>
      <c r="Y856" s="344">
        <v>305</v>
      </c>
      <c r="Z856" s="345"/>
      <c r="AA856" s="345"/>
      <c r="AB856" s="346"/>
      <c r="AC856" s="347" t="s">
        <v>521</v>
      </c>
      <c r="AD856" s="347"/>
      <c r="AE856" s="347"/>
      <c r="AF856" s="347"/>
      <c r="AG856" s="347"/>
      <c r="AH856" s="348" t="s">
        <v>697</v>
      </c>
      <c r="AI856" s="349"/>
      <c r="AJ856" s="349"/>
      <c r="AK856" s="349"/>
      <c r="AL856" s="350">
        <v>97.2</v>
      </c>
      <c r="AM856" s="351"/>
      <c r="AN856" s="351"/>
      <c r="AO856" s="352"/>
      <c r="AP856" s="353"/>
      <c r="AQ856" s="353"/>
      <c r="AR856" s="353"/>
      <c r="AS856" s="353"/>
      <c r="AT856" s="353"/>
      <c r="AU856" s="353"/>
      <c r="AV856" s="353"/>
      <c r="AW856" s="353"/>
      <c r="AX856" s="353"/>
    </row>
    <row r="857" spans="1:50" ht="30" customHeight="1" x14ac:dyDescent="0.15">
      <c r="A857" s="395">
        <v>21</v>
      </c>
      <c r="B857" s="395">
        <v>1</v>
      </c>
      <c r="C857" s="354" t="s">
        <v>624</v>
      </c>
      <c r="D857" s="340"/>
      <c r="E857" s="340"/>
      <c r="F857" s="340"/>
      <c r="G857" s="340"/>
      <c r="H857" s="340"/>
      <c r="I857" s="340"/>
      <c r="J857" s="341">
        <v>7010001064648</v>
      </c>
      <c r="K857" s="342"/>
      <c r="L857" s="342"/>
      <c r="M857" s="342"/>
      <c r="N857" s="342"/>
      <c r="O857" s="342"/>
      <c r="P857" s="355" t="s">
        <v>625</v>
      </c>
      <c r="Q857" s="343"/>
      <c r="R857" s="343"/>
      <c r="S857" s="343"/>
      <c r="T857" s="343"/>
      <c r="U857" s="343"/>
      <c r="V857" s="343"/>
      <c r="W857" s="343"/>
      <c r="X857" s="343"/>
      <c r="Y857" s="344">
        <v>6</v>
      </c>
      <c r="Z857" s="345"/>
      <c r="AA857" s="345"/>
      <c r="AB857" s="346"/>
      <c r="AC857" s="347" t="s">
        <v>196</v>
      </c>
      <c r="AD857" s="347"/>
      <c r="AE857" s="347"/>
      <c r="AF857" s="347"/>
      <c r="AG857" s="347"/>
      <c r="AH857" s="348" t="s">
        <v>626</v>
      </c>
      <c r="AI857" s="349"/>
      <c r="AJ857" s="349"/>
      <c r="AK857" s="349"/>
      <c r="AL857" s="350" t="s">
        <v>626</v>
      </c>
      <c r="AM857" s="351"/>
      <c r="AN857" s="351"/>
      <c r="AO857" s="352"/>
      <c r="AP857" s="353"/>
      <c r="AQ857" s="353"/>
      <c r="AR857" s="353"/>
      <c r="AS857" s="353"/>
      <c r="AT857" s="353"/>
      <c r="AU857" s="353"/>
      <c r="AV857" s="353"/>
      <c r="AW857" s="353"/>
      <c r="AX857" s="353"/>
    </row>
    <row r="858" spans="1:50" ht="30" customHeight="1" x14ac:dyDescent="0.15">
      <c r="A858" s="395">
        <v>22</v>
      </c>
      <c r="B858" s="395">
        <v>1</v>
      </c>
      <c r="C858" s="354" t="s">
        <v>628</v>
      </c>
      <c r="D858" s="340"/>
      <c r="E858" s="340"/>
      <c r="F858" s="340"/>
      <c r="G858" s="340"/>
      <c r="H858" s="340"/>
      <c r="I858" s="340"/>
      <c r="J858" s="341">
        <v>4010001008772</v>
      </c>
      <c r="K858" s="342"/>
      <c r="L858" s="342"/>
      <c r="M858" s="342"/>
      <c r="N858" s="342"/>
      <c r="O858" s="342"/>
      <c r="P858" s="355" t="s">
        <v>629</v>
      </c>
      <c r="Q858" s="343"/>
      <c r="R858" s="343"/>
      <c r="S858" s="343"/>
      <c r="T858" s="343"/>
      <c r="U858" s="343"/>
      <c r="V858" s="343"/>
      <c r="W858" s="343"/>
      <c r="X858" s="343"/>
      <c r="Y858" s="344">
        <v>91</v>
      </c>
      <c r="Z858" s="345"/>
      <c r="AA858" s="345"/>
      <c r="AB858" s="346"/>
      <c r="AC858" s="347" t="s">
        <v>516</v>
      </c>
      <c r="AD858" s="347"/>
      <c r="AE858" s="347"/>
      <c r="AF858" s="347"/>
      <c r="AG858" s="347"/>
      <c r="AH858" s="348">
        <v>1</v>
      </c>
      <c r="AI858" s="349"/>
      <c r="AJ858" s="349"/>
      <c r="AK858" s="349"/>
      <c r="AL858" s="350">
        <v>96.6</v>
      </c>
      <c r="AM858" s="351"/>
      <c r="AN858" s="351"/>
      <c r="AO858" s="352"/>
      <c r="AP858" s="353"/>
      <c r="AQ858" s="353"/>
      <c r="AR858" s="353"/>
      <c r="AS858" s="353"/>
      <c r="AT858" s="353"/>
      <c r="AU858" s="353"/>
      <c r="AV858" s="353"/>
      <c r="AW858" s="353"/>
      <c r="AX858" s="353"/>
    </row>
    <row r="859" spans="1:50" ht="30" customHeight="1" x14ac:dyDescent="0.15">
      <c r="A859" s="395">
        <v>23</v>
      </c>
      <c r="B859" s="395">
        <v>1</v>
      </c>
      <c r="C859" s="354" t="s">
        <v>628</v>
      </c>
      <c r="D859" s="340"/>
      <c r="E859" s="340"/>
      <c r="F859" s="340"/>
      <c r="G859" s="340"/>
      <c r="H859" s="340"/>
      <c r="I859" s="340"/>
      <c r="J859" s="341">
        <v>4010001008772</v>
      </c>
      <c r="K859" s="342"/>
      <c r="L859" s="342"/>
      <c r="M859" s="342"/>
      <c r="N859" s="342"/>
      <c r="O859" s="342"/>
      <c r="P859" s="355" t="s">
        <v>607</v>
      </c>
      <c r="Q859" s="343"/>
      <c r="R859" s="343"/>
      <c r="S859" s="343"/>
      <c r="T859" s="343"/>
      <c r="U859" s="343"/>
      <c r="V859" s="343"/>
      <c r="W859" s="343"/>
      <c r="X859" s="343"/>
      <c r="Y859" s="344">
        <v>69</v>
      </c>
      <c r="Z859" s="345"/>
      <c r="AA859" s="345"/>
      <c r="AB859" s="346"/>
      <c r="AC859" s="347" t="s">
        <v>521</v>
      </c>
      <c r="AD859" s="347"/>
      <c r="AE859" s="347"/>
      <c r="AF859" s="347"/>
      <c r="AG859" s="347"/>
      <c r="AH859" s="348" t="s">
        <v>697</v>
      </c>
      <c r="AI859" s="349"/>
      <c r="AJ859" s="349"/>
      <c r="AK859" s="349"/>
      <c r="AL859" s="350">
        <v>96.8</v>
      </c>
      <c r="AM859" s="351"/>
      <c r="AN859" s="351"/>
      <c r="AO859" s="352"/>
      <c r="AP859" s="353"/>
      <c r="AQ859" s="353"/>
      <c r="AR859" s="353"/>
      <c r="AS859" s="353"/>
      <c r="AT859" s="353"/>
      <c r="AU859" s="353"/>
      <c r="AV859" s="353"/>
      <c r="AW859" s="353"/>
      <c r="AX859" s="353"/>
    </row>
    <row r="860" spans="1:50" ht="30" customHeight="1" x14ac:dyDescent="0.15">
      <c r="A860" s="395">
        <v>24</v>
      </c>
      <c r="B860" s="395">
        <v>1</v>
      </c>
      <c r="C860" s="354" t="s">
        <v>628</v>
      </c>
      <c r="D860" s="340"/>
      <c r="E860" s="340"/>
      <c r="F860" s="340"/>
      <c r="G860" s="340"/>
      <c r="H860" s="340"/>
      <c r="I860" s="340"/>
      <c r="J860" s="341">
        <v>4010001008772</v>
      </c>
      <c r="K860" s="342"/>
      <c r="L860" s="342"/>
      <c r="M860" s="342"/>
      <c r="N860" s="342"/>
      <c r="O860" s="342"/>
      <c r="P860" s="355" t="s">
        <v>607</v>
      </c>
      <c r="Q860" s="343"/>
      <c r="R860" s="343"/>
      <c r="S860" s="343"/>
      <c r="T860" s="343"/>
      <c r="U860" s="343"/>
      <c r="V860" s="343"/>
      <c r="W860" s="343"/>
      <c r="X860" s="343"/>
      <c r="Y860" s="344">
        <v>59</v>
      </c>
      <c r="Z860" s="345"/>
      <c r="AA860" s="345"/>
      <c r="AB860" s="346"/>
      <c r="AC860" s="347" t="s">
        <v>517</v>
      </c>
      <c r="AD860" s="347"/>
      <c r="AE860" s="347"/>
      <c r="AF860" s="347"/>
      <c r="AG860" s="347"/>
      <c r="AH860" s="348">
        <v>1</v>
      </c>
      <c r="AI860" s="349"/>
      <c r="AJ860" s="349"/>
      <c r="AK860" s="349"/>
      <c r="AL860" s="350">
        <v>95.5</v>
      </c>
      <c r="AM860" s="351"/>
      <c r="AN860" s="351"/>
      <c r="AO860" s="352"/>
      <c r="AP860" s="353"/>
      <c r="AQ860" s="353"/>
      <c r="AR860" s="353"/>
      <c r="AS860" s="353"/>
      <c r="AT860" s="353"/>
      <c r="AU860" s="353"/>
      <c r="AV860" s="353"/>
      <c r="AW860" s="353"/>
      <c r="AX860" s="353"/>
    </row>
    <row r="861" spans="1:50" ht="30" hidden="1" customHeight="1" x14ac:dyDescent="0.15">
      <c r="A861" s="395">
        <v>25</v>
      </c>
      <c r="B861" s="39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95">
        <v>26</v>
      </c>
      <c r="B862" s="39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95">
        <v>27</v>
      </c>
      <c r="B863" s="39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95">
        <v>28</v>
      </c>
      <c r="B864" s="39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95">
        <v>29</v>
      </c>
      <c r="B865" s="39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95">
        <v>30</v>
      </c>
      <c r="B866" s="39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95">
        <v>1</v>
      </c>
      <c r="B870" s="395">
        <v>1</v>
      </c>
      <c r="C870" s="354" t="s">
        <v>632</v>
      </c>
      <c r="D870" s="340"/>
      <c r="E870" s="340"/>
      <c r="F870" s="340"/>
      <c r="G870" s="340"/>
      <c r="H870" s="340"/>
      <c r="I870" s="340"/>
      <c r="J870" s="341">
        <v>2000012100001</v>
      </c>
      <c r="K870" s="342"/>
      <c r="L870" s="342"/>
      <c r="M870" s="342"/>
      <c r="N870" s="342"/>
      <c r="O870" s="342"/>
      <c r="P870" s="355" t="s">
        <v>633</v>
      </c>
      <c r="Q870" s="343"/>
      <c r="R870" s="343"/>
      <c r="S870" s="343"/>
      <c r="T870" s="343"/>
      <c r="U870" s="343"/>
      <c r="V870" s="343"/>
      <c r="W870" s="343"/>
      <c r="X870" s="343"/>
      <c r="Y870" s="344">
        <v>1136</v>
      </c>
      <c r="Z870" s="345"/>
      <c r="AA870" s="345"/>
      <c r="AB870" s="346"/>
      <c r="AC870" s="356"/>
      <c r="AD870" s="356"/>
      <c r="AE870" s="356"/>
      <c r="AF870" s="356"/>
      <c r="AG870" s="356"/>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95">
        <v>2</v>
      </c>
      <c r="B871" s="395">
        <v>1</v>
      </c>
      <c r="C871" s="354" t="s">
        <v>634</v>
      </c>
      <c r="D871" s="340"/>
      <c r="E871" s="340"/>
      <c r="F871" s="340"/>
      <c r="G871" s="340"/>
      <c r="H871" s="340"/>
      <c r="I871" s="340"/>
      <c r="J871" s="341">
        <v>2000012100001</v>
      </c>
      <c r="K871" s="342"/>
      <c r="L871" s="342"/>
      <c r="M871" s="342"/>
      <c r="N871" s="342"/>
      <c r="O871" s="342"/>
      <c r="P871" s="355" t="s">
        <v>633</v>
      </c>
      <c r="Q871" s="343"/>
      <c r="R871" s="343"/>
      <c r="S871" s="343"/>
      <c r="T871" s="343"/>
      <c r="U871" s="343"/>
      <c r="V871" s="343"/>
      <c r="W871" s="343"/>
      <c r="X871" s="343"/>
      <c r="Y871" s="344">
        <v>1098</v>
      </c>
      <c r="Z871" s="345"/>
      <c r="AA871" s="345"/>
      <c r="AB871" s="346"/>
      <c r="AC871" s="356"/>
      <c r="AD871" s="364"/>
      <c r="AE871" s="364"/>
      <c r="AF871" s="364"/>
      <c r="AG871" s="364"/>
      <c r="AH871" s="348"/>
      <c r="AI871" s="349"/>
      <c r="AJ871" s="349"/>
      <c r="AK871" s="349"/>
      <c r="AL871" s="350"/>
      <c r="AM871" s="351"/>
      <c r="AN871" s="351"/>
      <c r="AO871" s="352"/>
      <c r="AP871" s="353"/>
      <c r="AQ871" s="353"/>
      <c r="AR871" s="353"/>
      <c r="AS871" s="353"/>
      <c r="AT871" s="353"/>
      <c r="AU871" s="353"/>
      <c r="AV871" s="353"/>
      <c r="AW871" s="353"/>
      <c r="AX871" s="353"/>
    </row>
    <row r="872" spans="1:50" ht="30" customHeight="1" x14ac:dyDescent="0.15">
      <c r="A872" s="395">
        <v>3</v>
      </c>
      <c r="B872" s="395">
        <v>1</v>
      </c>
      <c r="C872" s="354" t="s">
        <v>635</v>
      </c>
      <c r="D872" s="340"/>
      <c r="E872" s="340"/>
      <c r="F872" s="340"/>
      <c r="G872" s="340"/>
      <c r="H872" s="340"/>
      <c r="I872" s="340"/>
      <c r="J872" s="341">
        <v>2000012100001</v>
      </c>
      <c r="K872" s="342"/>
      <c r="L872" s="342"/>
      <c r="M872" s="342"/>
      <c r="N872" s="342"/>
      <c r="O872" s="342"/>
      <c r="P872" s="355" t="s">
        <v>633</v>
      </c>
      <c r="Q872" s="343"/>
      <c r="R872" s="343"/>
      <c r="S872" s="343"/>
      <c r="T872" s="343"/>
      <c r="U872" s="343"/>
      <c r="V872" s="343"/>
      <c r="W872" s="343"/>
      <c r="X872" s="343"/>
      <c r="Y872" s="344">
        <v>205</v>
      </c>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95">
        <v>4</v>
      </c>
      <c r="B873" s="395">
        <v>1</v>
      </c>
      <c r="C873" s="354" t="s">
        <v>636</v>
      </c>
      <c r="D873" s="340"/>
      <c r="E873" s="340"/>
      <c r="F873" s="340"/>
      <c r="G873" s="340"/>
      <c r="H873" s="340"/>
      <c r="I873" s="340"/>
      <c r="J873" s="341">
        <v>8000012100004</v>
      </c>
      <c r="K873" s="342"/>
      <c r="L873" s="342"/>
      <c r="M873" s="342"/>
      <c r="N873" s="342"/>
      <c r="O873" s="342"/>
      <c r="P873" s="355" t="s">
        <v>633</v>
      </c>
      <c r="Q873" s="343"/>
      <c r="R873" s="343"/>
      <c r="S873" s="343"/>
      <c r="T873" s="343"/>
      <c r="U873" s="343"/>
      <c r="V873" s="343"/>
      <c r="W873" s="343"/>
      <c r="X873" s="343"/>
      <c r="Y873" s="344">
        <v>193</v>
      </c>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95">
        <v>5</v>
      </c>
      <c r="B874" s="395">
        <v>1</v>
      </c>
      <c r="C874" s="340" t="s">
        <v>637</v>
      </c>
      <c r="D874" s="340"/>
      <c r="E874" s="340"/>
      <c r="F874" s="340"/>
      <c r="G874" s="340"/>
      <c r="H874" s="340"/>
      <c r="I874" s="340"/>
      <c r="J874" s="341">
        <v>2000012100001</v>
      </c>
      <c r="K874" s="342"/>
      <c r="L874" s="342"/>
      <c r="M874" s="342"/>
      <c r="N874" s="342"/>
      <c r="O874" s="342"/>
      <c r="P874" s="355" t="s">
        <v>633</v>
      </c>
      <c r="Q874" s="343"/>
      <c r="R874" s="343"/>
      <c r="S874" s="343"/>
      <c r="T874" s="343"/>
      <c r="U874" s="343"/>
      <c r="V874" s="343"/>
      <c r="W874" s="343"/>
      <c r="X874" s="343"/>
      <c r="Y874" s="344">
        <v>110</v>
      </c>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95">
        <v>6</v>
      </c>
      <c r="B875" s="395">
        <v>1</v>
      </c>
      <c r="C875" s="354" t="s">
        <v>638</v>
      </c>
      <c r="D875" s="340"/>
      <c r="E875" s="340"/>
      <c r="F875" s="340"/>
      <c r="G875" s="340"/>
      <c r="H875" s="340"/>
      <c r="I875" s="340"/>
      <c r="J875" s="341">
        <v>2000012100001</v>
      </c>
      <c r="K875" s="342"/>
      <c r="L875" s="342"/>
      <c r="M875" s="342"/>
      <c r="N875" s="342"/>
      <c r="O875" s="342"/>
      <c r="P875" s="355" t="s">
        <v>633</v>
      </c>
      <c r="Q875" s="343"/>
      <c r="R875" s="343"/>
      <c r="S875" s="343"/>
      <c r="T875" s="343"/>
      <c r="U875" s="343"/>
      <c r="V875" s="343"/>
      <c r="W875" s="343"/>
      <c r="X875" s="343"/>
      <c r="Y875" s="344">
        <v>110</v>
      </c>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95">
        <v>7</v>
      </c>
      <c r="B876" s="395">
        <v>1</v>
      </c>
      <c r="C876" s="340" t="s">
        <v>639</v>
      </c>
      <c r="D876" s="340"/>
      <c r="E876" s="340"/>
      <c r="F876" s="340"/>
      <c r="G876" s="340"/>
      <c r="H876" s="340"/>
      <c r="I876" s="340"/>
      <c r="J876" s="341">
        <v>2000012100001</v>
      </c>
      <c r="K876" s="342"/>
      <c r="L876" s="342"/>
      <c r="M876" s="342"/>
      <c r="N876" s="342"/>
      <c r="O876" s="342"/>
      <c r="P876" s="355" t="s">
        <v>633</v>
      </c>
      <c r="Q876" s="343"/>
      <c r="R876" s="343"/>
      <c r="S876" s="343"/>
      <c r="T876" s="343"/>
      <c r="U876" s="343"/>
      <c r="V876" s="343"/>
      <c r="W876" s="343"/>
      <c r="X876" s="343"/>
      <c r="Y876" s="344">
        <v>42</v>
      </c>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95">
        <v>8</v>
      </c>
      <c r="B877" s="395">
        <v>1</v>
      </c>
      <c r="C877" s="340" t="s">
        <v>640</v>
      </c>
      <c r="D877" s="340"/>
      <c r="E877" s="340"/>
      <c r="F877" s="340"/>
      <c r="G877" s="340"/>
      <c r="H877" s="340"/>
      <c r="I877" s="340"/>
      <c r="J877" s="341">
        <v>2000012100001</v>
      </c>
      <c r="K877" s="342"/>
      <c r="L877" s="342"/>
      <c r="M877" s="342"/>
      <c r="N877" s="342"/>
      <c r="O877" s="342"/>
      <c r="P877" s="355" t="s">
        <v>633</v>
      </c>
      <c r="Q877" s="343"/>
      <c r="R877" s="343"/>
      <c r="S877" s="343"/>
      <c r="T877" s="343"/>
      <c r="U877" s="343"/>
      <c r="V877" s="343"/>
      <c r="W877" s="343"/>
      <c r="X877" s="343"/>
      <c r="Y877" s="344">
        <v>12</v>
      </c>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95">
        <v>9</v>
      </c>
      <c r="B878" s="395">
        <v>1</v>
      </c>
      <c r="C878" s="340" t="s">
        <v>641</v>
      </c>
      <c r="D878" s="340"/>
      <c r="E878" s="340"/>
      <c r="F878" s="340"/>
      <c r="G878" s="340"/>
      <c r="H878" s="340"/>
      <c r="I878" s="340"/>
      <c r="J878" s="341">
        <v>2000012100001</v>
      </c>
      <c r="K878" s="342"/>
      <c r="L878" s="342"/>
      <c r="M878" s="342"/>
      <c r="N878" s="342"/>
      <c r="O878" s="342"/>
      <c r="P878" s="355" t="s">
        <v>633</v>
      </c>
      <c r="Q878" s="343"/>
      <c r="R878" s="343"/>
      <c r="S878" s="343"/>
      <c r="T878" s="343"/>
      <c r="U878" s="343"/>
      <c r="V878" s="343"/>
      <c r="W878" s="343"/>
      <c r="X878" s="343"/>
      <c r="Y878" s="344">
        <v>4</v>
      </c>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95">
        <v>10</v>
      </c>
      <c r="B879" s="395">
        <v>1</v>
      </c>
      <c r="C879" s="354" t="s">
        <v>642</v>
      </c>
      <c r="D879" s="340"/>
      <c r="E879" s="340"/>
      <c r="F879" s="340"/>
      <c r="G879" s="340"/>
      <c r="H879" s="340"/>
      <c r="I879" s="340"/>
      <c r="J879" s="341">
        <v>2000012100001</v>
      </c>
      <c r="K879" s="342"/>
      <c r="L879" s="342"/>
      <c r="M879" s="342"/>
      <c r="N879" s="342"/>
      <c r="O879" s="342"/>
      <c r="P879" s="355" t="s">
        <v>633</v>
      </c>
      <c r="Q879" s="343"/>
      <c r="R879" s="343"/>
      <c r="S879" s="343"/>
      <c r="T879" s="343"/>
      <c r="U879" s="343"/>
      <c r="V879" s="343"/>
      <c r="W879" s="343"/>
      <c r="X879" s="343"/>
      <c r="Y879" s="344">
        <v>3</v>
      </c>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95">
        <v>11</v>
      </c>
      <c r="B880" s="395">
        <v>1</v>
      </c>
      <c r="C880" s="340" t="s">
        <v>643</v>
      </c>
      <c r="D880" s="340"/>
      <c r="E880" s="340"/>
      <c r="F880" s="340"/>
      <c r="G880" s="340"/>
      <c r="H880" s="340"/>
      <c r="I880" s="340"/>
      <c r="J880" s="341">
        <v>2000012100001</v>
      </c>
      <c r="K880" s="342"/>
      <c r="L880" s="342"/>
      <c r="M880" s="342"/>
      <c r="N880" s="342"/>
      <c r="O880" s="342"/>
      <c r="P880" s="355" t="s">
        <v>633</v>
      </c>
      <c r="Q880" s="343"/>
      <c r="R880" s="343"/>
      <c r="S880" s="343"/>
      <c r="T880" s="343"/>
      <c r="U880" s="343"/>
      <c r="V880" s="343"/>
      <c r="W880" s="343"/>
      <c r="X880" s="343"/>
      <c r="Y880" s="344">
        <v>2</v>
      </c>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95">
        <v>12</v>
      </c>
      <c r="B881" s="39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95">
        <v>13</v>
      </c>
      <c r="B882" s="39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95">
        <v>14</v>
      </c>
      <c r="B883" s="39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95">
        <v>15</v>
      </c>
      <c r="B884" s="39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95">
        <v>16</v>
      </c>
      <c r="B885" s="39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95">
        <v>17</v>
      </c>
      <c r="B886" s="39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95">
        <v>18</v>
      </c>
      <c r="B887" s="39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95">
        <v>19</v>
      </c>
      <c r="B888" s="39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95">
        <v>20</v>
      </c>
      <c r="B889" s="39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95">
        <v>21</v>
      </c>
      <c r="B890" s="39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5">
        <v>22</v>
      </c>
      <c r="B891" s="39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5">
        <v>23</v>
      </c>
      <c r="B892" s="39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5">
        <v>24</v>
      </c>
      <c r="B893" s="39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5">
        <v>25</v>
      </c>
      <c r="B894" s="39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5">
        <v>26</v>
      </c>
      <c r="B895" s="39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5">
        <v>27</v>
      </c>
      <c r="B896" s="39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5">
        <v>28</v>
      </c>
      <c r="B897" s="39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5">
        <v>29</v>
      </c>
      <c r="B898" s="39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5">
        <v>30</v>
      </c>
      <c r="B899" s="39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95">
        <v>1</v>
      </c>
      <c r="B903" s="395">
        <v>1</v>
      </c>
      <c r="C903" s="354" t="s">
        <v>644</v>
      </c>
      <c r="D903" s="340"/>
      <c r="E903" s="340"/>
      <c r="F903" s="340"/>
      <c r="G903" s="340"/>
      <c r="H903" s="340"/>
      <c r="I903" s="340"/>
      <c r="J903" s="341">
        <v>9020001071492</v>
      </c>
      <c r="K903" s="342"/>
      <c r="L903" s="342"/>
      <c r="M903" s="342"/>
      <c r="N903" s="342"/>
      <c r="O903" s="342"/>
      <c r="P903" s="343" t="s">
        <v>598</v>
      </c>
      <c r="Q903" s="343"/>
      <c r="R903" s="343"/>
      <c r="S903" s="343"/>
      <c r="T903" s="343"/>
      <c r="U903" s="343"/>
      <c r="V903" s="343"/>
      <c r="W903" s="343"/>
      <c r="X903" s="343"/>
      <c r="Y903" s="344">
        <v>134</v>
      </c>
      <c r="Z903" s="345"/>
      <c r="AA903" s="345"/>
      <c r="AB903" s="346"/>
      <c r="AC903" s="356" t="s">
        <v>516</v>
      </c>
      <c r="AD903" s="364"/>
      <c r="AE903" s="364"/>
      <c r="AF903" s="364"/>
      <c r="AG903" s="364"/>
      <c r="AH903" s="365">
        <v>3</v>
      </c>
      <c r="AI903" s="366"/>
      <c r="AJ903" s="366"/>
      <c r="AK903" s="366"/>
      <c r="AL903" s="350">
        <v>55.4</v>
      </c>
      <c r="AM903" s="351"/>
      <c r="AN903" s="351"/>
      <c r="AO903" s="352"/>
      <c r="AP903" s="353"/>
      <c r="AQ903" s="353"/>
      <c r="AR903" s="353"/>
      <c r="AS903" s="353"/>
      <c r="AT903" s="353"/>
      <c r="AU903" s="353"/>
      <c r="AV903" s="353"/>
      <c r="AW903" s="353"/>
      <c r="AX903" s="353"/>
    </row>
    <row r="904" spans="1:50" ht="30" customHeight="1" x14ac:dyDescent="0.15">
      <c r="A904" s="395">
        <v>2</v>
      </c>
      <c r="B904" s="395">
        <v>1</v>
      </c>
      <c r="C904" s="354" t="s">
        <v>644</v>
      </c>
      <c r="D904" s="340"/>
      <c r="E904" s="340"/>
      <c r="F904" s="340"/>
      <c r="G904" s="340"/>
      <c r="H904" s="340"/>
      <c r="I904" s="340"/>
      <c r="J904" s="341">
        <v>9020001071492</v>
      </c>
      <c r="K904" s="342"/>
      <c r="L904" s="342"/>
      <c r="M904" s="342"/>
      <c r="N904" s="342"/>
      <c r="O904" s="342"/>
      <c r="P904" s="343" t="s">
        <v>598</v>
      </c>
      <c r="Q904" s="343"/>
      <c r="R904" s="343"/>
      <c r="S904" s="343"/>
      <c r="T904" s="343"/>
      <c r="U904" s="343"/>
      <c r="V904" s="343"/>
      <c r="W904" s="343"/>
      <c r="X904" s="343"/>
      <c r="Y904" s="344">
        <v>116</v>
      </c>
      <c r="Z904" s="345"/>
      <c r="AA904" s="345"/>
      <c r="AB904" s="346"/>
      <c r="AC904" s="356" t="s">
        <v>516</v>
      </c>
      <c r="AD904" s="364"/>
      <c r="AE904" s="364"/>
      <c r="AF904" s="364"/>
      <c r="AG904" s="364"/>
      <c r="AH904" s="365">
        <v>4</v>
      </c>
      <c r="AI904" s="366"/>
      <c r="AJ904" s="366"/>
      <c r="AK904" s="366"/>
      <c r="AL904" s="350">
        <v>58.2</v>
      </c>
      <c r="AM904" s="351"/>
      <c r="AN904" s="351"/>
      <c r="AO904" s="352"/>
      <c r="AP904" s="353"/>
      <c r="AQ904" s="353"/>
      <c r="AR904" s="353"/>
      <c r="AS904" s="353"/>
      <c r="AT904" s="353"/>
      <c r="AU904" s="353"/>
      <c r="AV904" s="353"/>
      <c r="AW904" s="353"/>
      <c r="AX904" s="353"/>
    </row>
    <row r="905" spans="1:50" ht="30" customHeight="1" x14ac:dyDescent="0.15">
      <c r="A905" s="395">
        <v>3</v>
      </c>
      <c r="B905" s="395">
        <v>1</v>
      </c>
      <c r="C905" s="354" t="s">
        <v>644</v>
      </c>
      <c r="D905" s="340"/>
      <c r="E905" s="340"/>
      <c r="F905" s="340"/>
      <c r="G905" s="340"/>
      <c r="H905" s="340"/>
      <c r="I905" s="340"/>
      <c r="J905" s="341">
        <v>9020001071492</v>
      </c>
      <c r="K905" s="342"/>
      <c r="L905" s="342"/>
      <c r="M905" s="342"/>
      <c r="N905" s="342"/>
      <c r="O905" s="342"/>
      <c r="P905" s="376" t="s">
        <v>671</v>
      </c>
      <c r="Q905" s="377"/>
      <c r="R905" s="377"/>
      <c r="S905" s="377"/>
      <c r="T905" s="377"/>
      <c r="U905" s="377"/>
      <c r="V905" s="377"/>
      <c r="W905" s="377"/>
      <c r="X905" s="378"/>
      <c r="Y905" s="344">
        <v>72</v>
      </c>
      <c r="Z905" s="345"/>
      <c r="AA905" s="345"/>
      <c r="AB905" s="346"/>
      <c r="AC905" s="356" t="s">
        <v>516</v>
      </c>
      <c r="AD905" s="364"/>
      <c r="AE905" s="364"/>
      <c r="AF905" s="364"/>
      <c r="AG905" s="364"/>
      <c r="AH905" s="382">
        <v>1</v>
      </c>
      <c r="AI905" s="383"/>
      <c r="AJ905" s="383"/>
      <c r="AK905" s="384"/>
      <c r="AL905" s="350">
        <v>99.2</v>
      </c>
      <c r="AM905" s="351"/>
      <c r="AN905" s="351"/>
      <c r="AO905" s="352"/>
      <c r="AP905" s="353"/>
      <c r="AQ905" s="353"/>
      <c r="AR905" s="353"/>
      <c r="AS905" s="353"/>
      <c r="AT905" s="353"/>
      <c r="AU905" s="353"/>
      <c r="AV905" s="353"/>
      <c r="AW905" s="353"/>
      <c r="AX905" s="353"/>
    </row>
    <row r="906" spans="1:50" ht="30" customHeight="1" x14ac:dyDescent="0.15">
      <c r="A906" s="395">
        <v>4</v>
      </c>
      <c r="B906" s="395">
        <v>1</v>
      </c>
      <c r="C906" s="354" t="s">
        <v>645</v>
      </c>
      <c r="D906" s="340"/>
      <c r="E906" s="340"/>
      <c r="F906" s="340"/>
      <c r="G906" s="340"/>
      <c r="H906" s="340"/>
      <c r="I906" s="340"/>
      <c r="J906" s="341">
        <v>4120001064499</v>
      </c>
      <c r="K906" s="342"/>
      <c r="L906" s="342"/>
      <c r="M906" s="342"/>
      <c r="N906" s="342"/>
      <c r="O906" s="342"/>
      <c r="P906" s="355" t="s">
        <v>659</v>
      </c>
      <c r="Q906" s="343"/>
      <c r="R906" s="343"/>
      <c r="S906" s="343"/>
      <c r="T906" s="343"/>
      <c r="U906" s="343"/>
      <c r="V906" s="343"/>
      <c r="W906" s="343"/>
      <c r="X906" s="343"/>
      <c r="Y906" s="344">
        <v>186</v>
      </c>
      <c r="Z906" s="345"/>
      <c r="AA906" s="345"/>
      <c r="AB906" s="346"/>
      <c r="AC906" s="356" t="s">
        <v>517</v>
      </c>
      <c r="AD906" s="356"/>
      <c r="AE906" s="356"/>
      <c r="AF906" s="356"/>
      <c r="AG906" s="356"/>
      <c r="AH906" s="365">
        <v>4</v>
      </c>
      <c r="AI906" s="366"/>
      <c r="AJ906" s="366"/>
      <c r="AK906" s="366"/>
      <c r="AL906" s="350">
        <v>65.599999999999994</v>
      </c>
      <c r="AM906" s="351"/>
      <c r="AN906" s="351"/>
      <c r="AO906" s="352"/>
      <c r="AP906" s="353"/>
      <c r="AQ906" s="353"/>
      <c r="AR906" s="353"/>
      <c r="AS906" s="353"/>
      <c r="AT906" s="353"/>
      <c r="AU906" s="353"/>
      <c r="AV906" s="353"/>
      <c r="AW906" s="353"/>
      <c r="AX906" s="353"/>
    </row>
    <row r="907" spans="1:50" ht="30" customHeight="1" x14ac:dyDescent="0.15">
      <c r="A907" s="395">
        <v>5</v>
      </c>
      <c r="B907" s="395">
        <v>1</v>
      </c>
      <c r="C907" s="370" t="s">
        <v>645</v>
      </c>
      <c r="D907" s="371"/>
      <c r="E907" s="371"/>
      <c r="F907" s="371"/>
      <c r="G907" s="371"/>
      <c r="H907" s="371"/>
      <c r="I907" s="372"/>
      <c r="J907" s="373">
        <v>4120001064499</v>
      </c>
      <c r="K907" s="374"/>
      <c r="L907" s="374"/>
      <c r="M907" s="374"/>
      <c r="N907" s="374"/>
      <c r="O907" s="375"/>
      <c r="P907" s="376" t="s">
        <v>659</v>
      </c>
      <c r="Q907" s="377"/>
      <c r="R907" s="377"/>
      <c r="S907" s="377"/>
      <c r="T907" s="377"/>
      <c r="U907" s="377"/>
      <c r="V907" s="377"/>
      <c r="W907" s="377"/>
      <c r="X907" s="378"/>
      <c r="Y907" s="344">
        <v>69</v>
      </c>
      <c r="Z907" s="345"/>
      <c r="AA907" s="345"/>
      <c r="AB907" s="346"/>
      <c r="AC907" s="199" t="s">
        <v>517</v>
      </c>
      <c r="AD907" s="391"/>
      <c r="AE907" s="391"/>
      <c r="AF907" s="391"/>
      <c r="AG907" s="392"/>
      <c r="AH907" s="382">
        <v>1</v>
      </c>
      <c r="AI907" s="383"/>
      <c r="AJ907" s="383"/>
      <c r="AK907" s="384"/>
      <c r="AL907" s="350">
        <v>95.2</v>
      </c>
      <c r="AM907" s="351"/>
      <c r="AN907" s="351"/>
      <c r="AO907" s="352"/>
      <c r="AP907" s="353"/>
      <c r="AQ907" s="353"/>
      <c r="AR907" s="353"/>
      <c r="AS907" s="353"/>
      <c r="AT907" s="353"/>
      <c r="AU907" s="353"/>
      <c r="AV907" s="353"/>
      <c r="AW907" s="353"/>
      <c r="AX907" s="353"/>
    </row>
    <row r="908" spans="1:50" ht="30" customHeight="1" x14ac:dyDescent="0.15">
      <c r="A908" s="395">
        <v>6</v>
      </c>
      <c r="B908" s="395">
        <v>1</v>
      </c>
      <c r="C908" s="370" t="s">
        <v>647</v>
      </c>
      <c r="D908" s="371"/>
      <c r="E908" s="371"/>
      <c r="F908" s="371"/>
      <c r="G908" s="371"/>
      <c r="H908" s="371"/>
      <c r="I908" s="372"/>
      <c r="J908" s="373">
        <v>9010001081674</v>
      </c>
      <c r="K908" s="374"/>
      <c r="L908" s="374"/>
      <c r="M908" s="374"/>
      <c r="N908" s="374"/>
      <c r="O908" s="375"/>
      <c r="P908" s="376" t="s">
        <v>646</v>
      </c>
      <c r="Q908" s="377"/>
      <c r="R908" s="377"/>
      <c r="S908" s="377"/>
      <c r="T908" s="377"/>
      <c r="U908" s="377"/>
      <c r="V908" s="377"/>
      <c r="W908" s="377"/>
      <c r="X908" s="378"/>
      <c r="Y908" s="344">
        <v>241</v>
      </c>
      <c r="Z908" s="345"/>
      <c r="AA908" s="345"/>
      <c r="AB908" s="346"/>
      <c r="AC908" s="199" t="s">
        <v>604</v>
      </c>
      <c r="AD908" s="391"/>
      <c r="AE908" s="391"/>
      <c r="AF908" s="391"/>
      <c r="AG908" s="392"/>
      <c r="AH908" s="382" t="s">
        <v>463</v>
      </c>
      <c r="AI908" s="383"/>
      <c r="AJ908" s="383"/>
      <c r="AK908" s="384"/>
      <c r="AL908" s="350" t="s">
        <v>463</v>
      </c>
      <c r="AM908" s="351"/>
      <c r="AN908" s="351"/>
      <c r="AO908" s="352"/>
      <c r="AP908" s="353"/>
      <c r="AQ908" s="353"/>
      <c r="AR908" s="353"/>
      <c r="AS908" s="353"/>
      <c r="AT908" s="353"/>
      <c r="AU908" s="353"/>
      <c r="AV908" s="353"/>
      <c r="AW908" s="353"/>
      <c r="AX908" s="353"/>
    </row>
    <row r="909" spans="1:50" ht="30" customHeight="1" x14ac:dyDescent="0.15">
      <c r="A909" s="395">
        <v>7</v>
      </c>
      <c r="B909" s="395">
        <v>1</v>
      </c>
      <c r="C909" s="370" t="s">
        <v>610</v>
      </c>
      <c r="D909" s="371"/>
      <c r="E909" s="371"/>
      <c r="F909" s="371"/>
      <c r="G909" s="371"/>
      <c r="H909" s="371"/>
      <c r="I909" s="372"/>
      <c r="J909" s="373">
        <v>7010401006126</v>
      </c>
      <c r="K909" s="374"/>
      <c r="L909" s="374"/>
      <c r="M909" s="374"/>
      <c r="N909" s="374"/>
      <c r="O909" s="375"/>
      <c r="P909" s="376" t="s">
        <v>613</v>
      </c>
      <c r="Q909" s="377"/>
      <c r="R909" s="377"/>
      <c r="S909" s="377"/>
      <c r="T909" s="377"/>
      <c r="U909" s="377"/>
      <c r="V909" s="377"/>
      <c r="W909" s="377"/>
      <c r="X909" s="378"/>
      <c r="Y909" s="344">
        <v>156</v>
      </c>
      <c r="Z909" s="345"/>
      <c r="AA909" s="345"/>
      <c r="AB909" s="346"/>
      <c r="AC909" s="379" t="s">
        <v>521</v>
      </c>
      <c r="AD909" s="380"/>
      <c r="AE909" s="380"/>
      <c r="AF909" s="380"/>
      <c r="AG909" s="381"/>
      <c r="AH909" s="348" t="s">
        <v>697</v>
      </c>
      <c r="AI909" s="349"/>
      <c r="AJ909" s="349"/>
      <c r="AK909" s="349"/>
      <c r="AL909" s="350">
        <v>92.3</v>
      </c>
      <c r="AM909" s="351"/>
      <c r="AN909" s="351"/>
      <c r="AO909" s="352"/>
      <c r="AP909" s="353"/>
      <c r="AQ909" s="353"/>
      <c r="AR909" s="353"/>
      <c r="AS909" s="353"/>
      <c r="AT909" s="353"/>
      <c r="AU909" s="353"/>
      <c r="AV909" s="353"/>
      <c r="AW909" s="353"/>
      <c r="AX909" s="353"/>
    </row>
    <row r="910" spans="1:50" ht="30" customHeight="1" x14ac:dyDescent="0.15">
      <c r="A910" s="395">
        <v>8</v>
      </c>
      <c r="B910" s="395">
        <v>1</v>
      </c>
      <c r="C910" s="370" t="s">
        <v>610</v>
      </c>
      <c r="D910" s="371"/>
      <c r="E910" s="371"/>
      <c r="F910" s="371"/>
      <c r="G910" s="371"/>
      <c r="H910" s="371"/>
      <c r="I910" s="372"/>
      <c r="J910" s="373">
        <v>7010401006126</v>
      </c>
      <c r="K910" s="374"/>
      <c r="L910" s="374"/>
      <c r="M910" s="374"/>
      <c r="N910" s="374"/>
      <c r="O910" s="375"/>
      <c r="P910" s="376" t="s">
        <v>648</v>
      </c>
      <c r="Q910" s="377"/>
      <c r="R910" s="377"/>
      <c r="S910" s="377"/>
      <c r="T910" s="377"/>
      <c r="U910" s="377"/>
      <c r="V910" s="377"/>
      <c r="W910" s="377"/>
      <c r="X910" s="378"/>
      <c r="Y910" s="344">
        <v>2</v>
      </c>
      <c r="Z910" s="345"/>
      <c r="AA910" s="345"/>
      <c r="AB910" s="346"/>
      <c r="AC910" s="379" t="s">
        <v>516</v>
      </c>
      <c r="AD910" s="380"/>
      <c r="AE910" s="380"/>
      <c r="AF910" s="380"/>
      <c r="AG910" s="381"/>
      <c r="AH910" s="382">
        <v>1</v>
      </c>
      <c r="AI910" s="383"/>
      <c r="AJ910" s="383"/>
      <c r="AK910" s="384"/>
      <c r="AL910" s="350">
        <v>99.9</v>
      </c>
      <c r="AM910" s="351"/>
      <c r="AN910" s="351"/>
      <c r="AO910" s="352"/>
      <c r="AP910" s="353"/>
      <c r="AQ910" s="353"/>
      <c r="AR910" s="353"/>
      <c r="AS910" s="353"/>
      <c r="AT910" s="353"/>
      <c r="AU910" s="353"/>
      <c r="AV910" s="353"/>
      <c r="AW910" s="353"/>
      <c r="AX910" s="353"/>
    </row>
    <row r="911" spans="1:50" ht="30" customHeight="1" x14ac:dyDescent="0.15">
      <c r="A911" s="395">
        <v>9</v>
      </c>
      <c r="B911" s="395">
        <v>1</v>
      </c>
      <c r="C911" s="370" t="s">
        <v>610</v>
      </c>
      <c r="D911" s="371"/>
      <c r="E911" s="371"/>
      <c r="F911" s="371"/>
      <c r="G911" s="371"/>
      <c r="H911" s="371"/>
      <c r="I911" s="372"/>
      <c r="J911" s="373">
        <v>7010401006126</v>
      </c>
      <c r="K911" s="374"/>
      <c r="L911" s="374"/>
      <c r="M911" s="374"/>
      <c r="N911" s="374"/>
      <c r="O911" s="375"/>
      <c r="P911" s="376" t="s">
        <v>648</v>
      </c>
      <c r="Q911" s="377"/>
      <c r="R911" s="377"/>
      <c r="S911" s="377"/>
      <c r="T911" s="377"/>
      <c r="U911" s="377"/>
      <c r="V911" s="377"/>
      <c r="W911" s="377"/>
      <c r="X911" s="378"/>
      <c r="Y911" s="344">
        <v>1</v>
      </c>
      <c r="Z911" s="345"/>
      <c r="AA911" s="345"/>
      <c r="AB911" s="346"/>
      <c r="AC911" s="379" t="s">
        <v>522</v>
      </c>
      <c r="AD911" s="380"/>
      <c r="AE911" s="380"/>
      <c r="AF911" s="380"/>
      <c r="AG911" s="381"/>
      <c r="AH911" s="348" t="s">
        <v>697</v>
      </c>
      <c r="AI911" s="349"/>
      <c r="AJ911" s="349"/>
      <c r="AK911" s="349"/>
      <c r="AL911" s="350">
        <v>99.5</v>
      </c>
      <c r="AM911" s="351"/>
      <c r="AN911" s="351"/>
      <c r="AO911" s="352"/>
      <c r="AP911" s="353"/>
      <c r="AQ911" s="353"/>
      <c r="AR911" s="353"/>
      <c r="AS911" s="353"/>
      <c r="AT911" s="353"/>
      <c r="AU911" s="353"/>
      <c r="AV911" s="353"/>
      <c r="AW911" s="353"/>
      <c r="AX911" s="353"/>
    </row>
    <row r="912" spans="1:50" ht="30" customHeight="1" x14ac:dyDescent="0.15">
      <c r="A912" s="395">
        <v>10</v>
      </c>
      <c r="B912" s="395">
        <v>1</v>
      </c>
      <c r="C912" s="370" t="s">
        <v>610</v>
      </c>
      <c r="D912" s="371"/>
      <c r="E912" s="371"/>
      <c r="F912" s="371"/>
      <c r="G912" s="371"/>
      <c r="H912" s="371"/>
      <c r="I912" s="372"/>
      <c r="J912" s="373">
        <v>7010401006126</v>
      </c>
      <c r="K912" s="374"/>
      <c r="L912" s="374"/>
      <c r="M912" s="374"/>
      <c r="N912" s="374"/>
      <c r="O912" s="375"/>
      <c r="P912" s="376" t="s">
        <v>648</v>
      </c>
      <c r="Q912" s="377"/>
      <c r="R912" s="377"/>
      <c r="S912" s="377"/>
      <c r="T912" s="377"/>
      <c r="U912" s="377"/>
      <c r="V912" s="377"/>
      <c r="W912" s="377"/>
      <c r="X912" s="378"/>
      <c r="Y912" s="344">
        <v>0.4</v>
      </c>
      <c r="Z912" s="345"/>
      <c r="AA912" s="345"/>
      <c r="AB912" s="346"/>
      <c r="AC912" s="379" t="s">
        <v>522</v>
      </c>
      <c r="AD912" s="380"/>
      <c r="AE912" s="380"/>
      <c r="AF912" s="380"/>
      <c r="AG912" s="381"/>
      <c r="AH912" s="348" t="s">
        <v>697</v>
      </c>
      <c r="AI912" s="349"/>
      <c r="AJ912" s="349"/>
      <c r="AK912" s="349"/>
      <c r="AL912" s="350">
        <v>100</v>
      </c>
      <c r="AM912" s="351"/>
      <c r="AN912" s="351"/>
      <c r="AO912" s="352"/>
      <c r="AP912" s="353"/>
      <c r="AQ912" s="353"/>
      <c r="AR912" s="353"/>
      <c r="AS912" s="353"/>
      <c r="AT912" s="353"/>
      <c r="AU912" s="353"/>
      <c r="AV912" s="353"/>
      <c r="AW912" s="353"/>
      <c r="AX912" s="353"/>
    </row>
    <row r="913" spans="1:50" ht="30" customHeight="1" x14ac:dyDescent="0.15">
      <c r="A913" s="395">
        <v>11</v>
      </c>
      <c r="B913" s="395">
        <v>1</v>
      </c>
      <c r="C913" s="370" t="s">
        <v>649</v>
      </c>
      <c r="D913" s="371"/>
      <c r="E913" s="371"/>
      <c r="F913" s="371"/>
      <c r="G913" s="371"/>
      <c r="H913" s="371"/>
      <c r="I913" s="372"/>
      <c r="J913" s="373">
        <v>9120001063141</v>
      </c>
      <c r="K913" s="374"/>
      <c r="L913" s="374"/>
      <c r="M913" s="374"/>
      <c r="N913" s="374"/>
      <c r="O913" s="375"/>
      <c r="P913" s="376" t="s">
        <v>650</v>
      </c>
      <c r="Q913" s="377"/>
      <c r="R913" s="377"/>
      <c r="S913" s="377"/>
      <c r="T913" s="377"/>
      <c r="U913" s="377"/>
      <c r="V913" s="377"/>
      <c r="W913" s="377"/>
      <c r="X913" s="378"/>
      <c r="Y913" s="344">
        <v>145</v>
      </c>
      <c r="Z913" s="345"/>
      <c r="AA913" s="345"/>
      <c r="AB913" s="346"/>
      <c r="AC913" s="379" t="s">
        <v>517</v>
      </c>
      <c r="AD913" s="380"/>
      <c r="AE913" s="380"/>
      <c r="AF913" s="380"/>
      <c r="AG913" s="381"/>
      <c r="AH913" s="382">
        <v>2</v>
      </c>
      <c r="AI913" s="383"/>
      <c r="AJ913" s="383"/>
      <c r="AK913" s="384"/>
      <c r="AL913" s="350">
        <v>96.6</v>
      </c>
      <c r="AM913" s="351"/>
      <c r="AN913" s="351"/>
      <c r="AO913" s="352"/>
      <c r="AP913" s="353"/>
      <c r="AQ913" s="353"/>
      <c r="AR913" s="353"/>
      <c r="AS913" s="353"/>
      <c r="AT913" s="353"/>
      <c r="AU913" s="353"/>
      <c r="AV913" s="353"/>
      <c r="AW913" s="353"/>
      <c r="AX913" s="353"/>
    </row>
    <row r="914" spans="1:50" ht="30" customHeight="1" x14ac:dyDescent="0.15">
      <c r="A914" s="395">
        <v>12</v>
      </c>
      <c r="B914" s="395">
        <v>1</v>
      </c>
      <c r="C914" s="370" t="s">
        <v>651</v>
      </c>
      <c r="D914" s="371"/>
      <c r="E914" s="371"/>
      <c r="F914" s="371"/>
      <c r="G914" s="371"/>
      <c r="H914" s="371"/>
      <c r="I914" s="372"/>
      <c r="J914" s="373">
        <v>8020001067244</v>
      </c>
      <c r="K914" s="374"/>
      <c r="L914" s="374"/>
      <c r="M914" s="374"/>
      <c r="N914" s="374"/>
      <c r="O914" s="375"/>
      <c r="P914" s="376" t="s">
        <v>652</v>
      </c>
      <c r="Q914" s="377"/>
      <c r="R914" s="377"/>
      <c r="S914" s="377"/>
      <c r="T914" s="377"/>
      <c r="U914" s="377"/>
      <c r="V914" s="377"/>
      <c r="W914" s="377"/>
      <c r="X914" s="378"/>
      <c r="Y914" s="344">
        <v>100</v>
      </c>
      <c r="Z914" s="345"/>
      <c r="AA914" s="345"/>
      <c r="AB914" s="346"/>
      <c r="AC914" s="379" t="s">
        <v>517</v>
      </c>
      <c r="AD914" s="380"/>
      <c r="AE914" s="380"/>
      <c r="AF914" s="380"/>
      <c r="AG914" s="381"/>
      <c r="AH914" s="382">
        <v>4</v>
      </c>
      <c r="AI914" s="383"/>
      <c r="AJ914" s="383"/>
      <c r="AK914" s="384"/>
      <c r="AL914" s="350">
        <v>90.9</v>
      </c>
      <c r="AM914" s="351"/>
      <c r="AN914" s="351"/>
      <c r="AO914" s="352"/>
      <c r="AP914" s="353"/>
      <c r="AQ914" s="353"/>
      <c r="AR914" s="353"/>
      <c r="AS914" s="353"/>
      <c r="AT914" s="353"/>
      <c r="AU914" s="353"/>
      <c r="AV914" s="353"/>
      <c r="AW914" s="353"/>
      <c r="AX914" s="353"/>
    </row>
    <row r="915" spans="1:50" ht="30" customHeight="1" x14ac:dyDescent="0.15">
      <c r="A915" s="395">
        <v>13</v>
      </c>
      <c r="B915" s="395">
        <v>1</v>
      </c>
      <c r="C915" s="370" t="s">
        <v>651</v>
      </c>
      <c r="D915" s="371"/>
      <c r="E915" s="371"/>
      <c r="F915" s="371"/>
      <c r="G915" s="371"/>
      <c r="H915" s="371"/>
      <c r="I915" s="372"/>
      <c r="J915" s="373">
        <v>8020001067244</v>
      </c>
      <c r="K915" s="374"/>
      <c r="L915" s="374"/>
      <c r="M915" s="374"/>
      <c r="N915" s="374"/>
      <c r="O915" s="375"/>
      <c r="P915" s="376" t="s">
        <v>653</v>
      </c>
      <c r="Q915" s="377"/>
      <c r="R915" s="377"/>
      <c r="S915" s="377"/>
      <c r="T915" s="377"/>
      <c r="U915" s="377"/>
      <c r="V915" s="377"/>
      <c r="W915" s="377"/>
      <c r="X915" s="378"/>
      <c r="Y915" s="344">
        <v>12</v>
      </c>
      <c r="Z915" s="345"/>
      <c r="AA915" s="345"/>
      <c r="AB915" s="346"/>
      <c r="AC915" s="379" t="s">
        <v>517</v>
      </c>
      <c r="AD915" s="380"/>
      <c r="AE915" s="380"/>
      <c r="AF915" s="380"/>
      <c r="AG915" s="381"/>
      <c r="AH915" s="382">
        <v>1</v>
      </c>
      <c r="AI915" s="383"/>
      <c r="AJ915" s="383"/>
      <c r="AK915" s="384"/>
      <c r="AL915" s="350">
        <v>97</v>
      </c>
      <c r="AM915" s="351"/>
      <c r="AN915" s="351"/>
      <c r="AO915" s="352"/>
      <c r="AP915" s="353"/>
      <c r="AQ915" s="353"/>
      <c r="AR915" s="353"/>
      <c r="AS915" s="353"/>
      <c r="AT915" s="353"/>
      <c r="AU915" s="353"/>
      <c r="AV915" s="353"/>
      <c r="AW915" s="353"/>
      <c r="AX915" s="353"/>
    </row>
    <row r="916" spans="1:50" ht="30" customHeight="1" x14ac:dyDescent="0.15">
      <c r="A916" s="395">
        <v>14</v>
      </c>
      <c r="B916" s="395">
        <v>1</v>
      </c>
      <c r="C916" s="370" t="s">
        <v>651</v>
      </c>
      <c r="D916" s="371"/>
      <c r="E916" s="371"/>
      <c r="F916" s="371"/>
      <c r="G916" s="371"/>
      <c r="H916" s="371"/>
      <c r="I916" s="372"/>
      <c r="J916" s="373">
        <v>8020001067244</v>
      </c>
      <c r="K916" s="374"/>
      <c r="L916" s="374"/>
      <c r="M916" s="374"/>
      <c r="N916" s="374"/>
      <c r="O916" s="375"/>
      <c r="P916" s="376" t="s">
        <v>654</v>
      </c>
      <c r="Q916" s="377"/>
      <c r="R916" s="377"/>
      <c r="S916" s="377"/>
      <c r="T916" s="377"/>
      <c r="U916" s="377"/>
      <c r="V916" s="377"/>
      <c r="W916" s="377"/>
      <c r="X916" s="378"/>
      <c r="Y916" s="344">
        <v>9</v>
      </c>
      <c r="Z916" s="345"/>
      <c r="AA916" s="345"/>
      <c r="AB916" s="346"/>
      <c r="AC916" s="379" t="s">
        <v>522</v>
      </c>
      <c r="AD916" s="380"/>
      <c r="AE916" s="380"/>
      <c r="AF916" s="380"/>
      <c r="AG916" s="381"/>
      <c r="AH916" s="348" t="s">
        <v>697</v>
      </c>
      <c r="AI916" s="349"/>
      <c r="AJ916" s="349"/>
      <c r="AK916" s="349"/>
      <c r="AL916" s="350">
        <v>90</v>
      </c>
      <c r="AM916" s="351"/>
      <c r="AN916" s="351"/>
      <c r="AO916" s="352"/>
      <c r="AP916" s="353"/>
      <c r="AQ916" s="353"/>
      <c r="AR916" s="353"/>
      <c r="AS916" s="353"/>
      <c r="AT916" s="353"/>
      <c r="AU916" s="353"/>
      <c r="AV916" s="353"/>
      <c r="AW916" s="353"/>
      <c r="AX916" s="353"/>
    </row>
    <row r="917" spans="1:50" ht="30" customHeight="1" x14ac:dyDescent="0.15">
      <c r="A917" s="395">
        <v>15</v>
      </c>
      <c r="B917" s="395">
        <v>1</v>
      </c>
      <c r="C917" s="370" t="s">
        <v>651</v>
      </c>
      <c r="D917" s="371"/>
      <c r="E917" s="371"/>
      <c r="F917" s="371"/>
      <c r="G917" s="371"/>
      <c r="H917" s="371"/>
      <c r="I917" s="372"/>
      <c r="J917" s="373">
        <v>8020001067244</v>
      </c>
      <c r="K917" s="374"/>
      <c r="L917" s="374"/>
      <c r="M917" s="374"/>
      <c r="N917" s="374"/>
      <c r="O917" s="375"/>
      <c r="P917" s="376" t="s">
        <v>655</v>
      </c>
      <c r="Q917" s="377"/>
      <c r="R917" s="377"/>
      <c r="S917" s="377"/>
      <c r="T917" s="377"/>
      <c r="U917" s="377"/>
      <c r="V917" s="377"/>
      <c r="W917" s="377"/>
      <c r="X917" s="378"/>
      <c r="Y917" s="344">
        <v>9</v>
      </c>
      <c r="Z917" s="345"/>
      <c r="AA917" s="345"/>
      <c r="AB917" s="346"/>
      <c r="AC917" s="379" t="s">
        <v>522</v>
      </c>
      <c r="AD917" s="380"/>
      <c r="AE917" s="380"/>
      <c r="AF917" s="380"/>
      <c r="AG917" s="381"/>
      <c r="AH917" s="348" t="s">
        <v>697</v>
      </c>
      <c r="AI917" s="349"/>
      <c r="AJ917" s="349"/>
      <c r="AK917" s="349"/>
      <c r="AL917" s="350">
        <v>94.7</v>
      </c>
      <c r="AM917" s="351"/>
      <c r="AN917" s="351"/>
      <c r="AO917" s="352"/>
      <c r="AP917" s="353"/>
      <c r="AQ917" s="353"/>
      <c r="AR917" s="353"/>
      <c r="AS917" s="353"/>
      <c r="AT917" s="353"/>
      <c r="AU917" s="353"/>
      <c r="AV917" s="353"/>
      <c r="AW917" s="353"/>
      <c r="AX917" s="353"/>
    </row>
    <row r="918" spans="1:50" ht="30" customHeight="1" x14ac:dyDescent="0.15">
      <c r="A918" s="395">
        <v>16</v>
      </c>
      <c r="B918" s="395">
        <v>1</v>
      </c>
      <c r="C918" s="370" t="s">
        <v>651</v>
      </c>
      <c r="D918" s="371"/>
      <c r="E918" s="371"/>
      <c r="F918" s="371"/>
      <c r="G918" s="371"/>
      <c r="H918" s="371"/>
      <c r="I918" s="372"/>
      <c r="J918" s="373">
        <v>8020001067244</v>
      </c>
      <c r="K918" s="374"/>
      <c r="L918" s="374"/>
      <c r="M918" s="374"/>
      <c r="N918" s="374"/>
      <c r="O918" s="375"/>
      <c r="P918" s="376" t="s">
        <v>653</v>
      </c>
      <c r="Q918" s="377"/>
      <c r="R918" s="377"/>
      <c r="S918" s="377"/>
      <c r="T918" s="377"/>
      <c r="U918" s="377"/>
      <c r="V918" s="377"/>
      <c r="W918" s="377"/>
      <c r="X918" s="378"/>
      <c r="Y918" s="344">
        <v>7</v>
      </c>
      <c r="Z918" s="345"/>
      <c r="AA918" s="345"/>
      <c r="AB918" s="346"/>
      <c r="AC918" s="379" t="s">
        <v>516</v>
      </c>
      <c r="AD918" s="380"/>
      <c r="AE918" s="380"/>
      <c r="AF918" s="380"/>
      <c r="AG918" s="381"/>
      <c r="AH918" s="382">
        <v>2</v>
      </c>
      <c r="AI918" s="383"/>
      <c r="AJ918" s="383"/>
      <c r="AK918" s="384"/>
      <c r="AL918" s="350">
        <v>95.9</v>
      </c>
      <c r="AM918" s="351"/>
      <c r="AN918" s="351"/>
      <c r="AO918" s="352"/>
      <c r="AP918" s="353"/>
      <c r="AQ918" s="353"/>
      <c r="AR918" s="353"/>
      <c r="AS918" s="353"/>
      <c r="AT918" s="353"/>
      <c r="AU918" s="353"/>
      <c r="AV918" s="353"/>
      <c r="AW918" s="353"/>
      <c r="AX918" s="353"/>
    </row>
    <row r="919" spans="1:50" s="16" customFormat="1" ht="30" customHeight="1" x14ac:dyDescent="0.15">
      <c r="A919" s="395">
        <v>17</v>
      </c>
      <c r="B919" s="395">
        <v>1</v>
      </c>
      <c r="C919" s="370" t="s">
        <v>651</v>
      </c>
      <c r="D919" s="371"/>
      <c r="E919" s="371"/>
      <c r="F919" s="371"/>
      <c r="G919" s="371"/>
      <c r="H919" s="371"/>
      <c r="I919" s="372"/>
      <c r="J919" s="373">
        <v>8020001067244</v>
      </c>
      <c r="K919" s="374"/>
      <c r="L919" s="374"/>
      <c r="M919" s="374"/>
      <c r="N919" s="374"/>
      <c r="O919" s="375"/>
      <c r="P919" s="376" t="s">
        <v>653</v>
      </c>
      <c r="Q919" s="377"/>
      <c r="R919" s="377"/>
      <c r="S919" s="377"/>
      <c r="T919" s="377"/>
      <c r="U919" s="377"/>
      <c r="V919" s="377"/>
      <c r="W919" s="377"/>
      <c r="X919" s="378"/>
      <c r="Y919" s="344">
        <v>5</v>
      </c>
      <c r="Z919" s="345"/>
      <c r="AA919" s="345"/>
      <c r="AB919" s="346"/>
      <c r="AC919" s="379" t="s">
        <v>604</v>
      </c>
      <c r="AD919" s="380"/>
      <c r="AE919" s="380"/>
      <c r="AF919" s="380"/>
      <c r="AG919" s="381"/>
      <c r="AH919" s="382" t="s">
        <v>463</v>
      </c>
      <c r="AI919" s="383"/>
      <c r="AJ919" s="383"/>
      <c r="AK919" s="384"/>
      <c r="AL919" s="350" t="s">
        <v>463</v>
      </c>
      <c r="AM919" s="351"/>
      <c r="AN919" s="351"/>
      <c r="AO919" s="352"/>
      <c r="AP919" s="353"/>
      <c r="AQ919" s="353"/>
      <c r="AR919" s="353"/>
      <c r="AS919" s="353"/>
      <c r="AT919" s="353"/>
      <c r="AU919" s="353"/>
      <c r="AV919" s="353"/>
      <c r="AW919" s="353"/>
      <c r="AX919" s="353"/>
    </row>
    <row r="920" spans="1:50" ht="30" customHeight="1" x14ac:dyDescent="0.15">
      <c r="A920" s="395">
        <v>18</v>
      </c>
      <c r="B920" s="395">
        <v>1</v>
      </c>
      <c r="C920" s="370" t="s">
        <v>651</v>
      </c>
      <c r="D920" s="371"/>
      <c r="E920" s="371"/>
      <c r="F920" s="371"/>
      <c r="G920" s="371"/>
      <c r="H920" s="371"/>
      <c r="I920" s="372"/>
      <c r="J920" s="373">
        <v>8020001067244</v>
      </c>
      <c r="K920" s="374"/>
      <c r="L920" s="374"/>
      <c r="M920" s="374"/>
      <c r="N920" s="374"/>
      <c r="O920" s="375"/>
      <c r="P920" s="376" t="s">
        <v>670</v>
      </c>
      <c r="Q920" s="377"/>
      <c r="R920" s="377"/>
      <c r="S920" s="377"/>
      <c r="T920" s="377"/>
      <c r="U920" s="377"/>
      <c r="V920" s="377"/>
      <c r="W920" s="377"/>
      <c r="X920" s="378"/>
      <c r="Y920" s="344">
        <v>0.1</v>
      </c>
      <c r="Z920" s="345"/>
      <c r="AA920" s="345"/>
      <c r="AB920" s="346"/>
      <c r="AC920" s="379" t="s">
        <v>516</v>
      </c>
      <c r="AD920" s="380"/>
      <c r="AE920" s="380"/>
      <c r="AF920" s="380"/>
      <c r="AG920" s="381"/>
      <c r="AH920" s="382">
        <v>3</v>
      </c>
      <c r="AI920" s="383"/>
      <c r="AJ920" s="383"/>
      <c r="AK920" s="384"/>
      <c r="AL920" s="350">
        <v>96.9</v>
      </c>
      <c r="AM920" s="351"/>
      <c r="AN920" s="351"/>
      <c r="AO920" s="352"/>
      <c r="AP920" s="353"/>
      <c r="AQ920" s="353"/>
      <c r="AR920" s="353"/>
      <c r="AS920" s="353"/>
      <c r="AT920" s="353"/>
      <c r="AU920" s="353"/>
      <c r="AV920" s="353"/>
      <c r="AW920" s="353"/>
      <c r="AX920" s="353"/>
    </row>
    <row r="921" spans="1:50" ht="30" customHeight="1" x14ac:dyDescent="0.15">
      <c r="A921" s="395">
        <v>19</v>
      </c>
      <c r="B921" s="395">
        <v>1</v>
      </c>
      <c r="C921" s="370" t="s">
        <v>656</v>
      </c>
      <c r="D921" s="371"/>
      <c r="E921" s="371"/>
      <c r="F921" s="371"/>
      <c r="G921" s="371"/>
      <c r="H921" s="371"/>
      <c r="I921" s="372"/>
      <c r="J921" s="373">
        <v>8010001012795</v>
      </c>
      <c r="K921" s="374"/>
      <c r="L921" s="374"/>
      <c r="M921" s="374"/>
      <c r="N921" s="374"/>
      <c r="O921" s="375"/>
      <c r="P921" s="388" t="s">
        <v>650</v>
      </c>
      <c r="Q921" s="389"/>
      <c r="R921" s="389"/>
      <c r="S921" s="389"/>
      <c r="T921" s="389"/>
      <c r="U921" s="389"/>
      <c r="V921" s="389"/>
      <c r="W921" s="389"/>
      <c r="X921" s="390"/>
      <c r="Y921" s="344">
        <v>89</v>
      </c>
      <c r="Z921" s="345"/>
      <c r="AA921" s="345"/>
      <c r="AB921" s="346"/>
      <c r="AC921" s="379" t="s">
        <v>517</v>
      </c>
      <c r="AD921" s="380"/>
      <c r="AE921" s="380"/>
      <c r="AF921" s="380"/>
      <c r="AG921" s="381"/>
      <c r="AH921" s="382">
        <v>2</v>
      </c>
      <c r="AI921" s="383"/>
      <c r="AJ921" s="383"/>
      <c r="AK921" s="384"/>
      <c r="AL921" s="350">
        <v>96.1</v>
      </c>
      <c r="AM921" s="351"/>
      <c r="AN921" s="351"/>
      <c r="AO921" s="352"/>
      <c r="AP921" s="353"/>
      <c r="AQ921" s="353"/>
      <c r="AR921" s="353"/>
      <c r="AS921" s="353"/>
      <c r="AT921" s="353"/>
      <c r="AU921" s="353"/>
      <c r="AV921" s="353"/>
      <c r="AW921" s="353"/>
      <c r="AX921" s="353"/>
    </row>
    <row r="922" spans="1:50" ht="30" customHeight="1" x14ac:dyDescent="0.15">
      <c r="A922" s="395">
        <v>20</v>
      </c>
      <c r="B922" s="395">
        <v>1</v>
      </c>
      <c r="C922" s="370" t="s">
        <v>656</v>
      </c>
      <c r="D922" s="371"/>
      <c r="E922" s="371"/>
      <c r="F922" s="371"/>
      <c r="G922" s="371"/>
      <c r="H922" s="371"/>
      <c r="I922" s="372"/>
      <c r="J922" s="373">
        <v>8010001012795</v>
      </c>
      <c r="K922" s="374"/>
      <c r="L922" s="374"/>
      <c r="M922" s="374"/>
      <c r="N922" s="374"/>
      <c r="O922" s="375"/>
      <c r="P922" s="376" t="s">
        <v>653</v>
      </c>
      <c r="Q922" s="377"/>
      <c r="R922" s="377"/>
      <c r="S922" s="377"/>
      <c r="T922" s="377"/>
      <c r="U922" s="377"/>
      <c r="V922" s="377"/>
      <c r="W922" s="377"/>
      <c r="X922" s="378"/>
      <c r="Y922" s="344">
        <v>39</v>
      </c>
      <c r="Z922" s="345"/>
      <c r="AA922" s="345"/>
      <c r="AB922" s="346"/>
      <c r="AC922" s="379" t="s">
        <v>517</v>
      </c>
      <c r="AD922" s="380"/>
      <c r="AE922" s="380"/>
      <c r="AF922" s="380"/>
      <c r="AG922" s="381"/>
      <c r="AH922" s="382">
        <v>3</v>
      </c>
      <c r="AI922" s="383"/>
      <c r="AJ922" s="383"/>
      <c r="AK922" s="384"/>
      <c r="AL922" s="350">
        <v>99.3</v>
      </c>
      <c r="AM922" s="351"/>
      <c r="AN922" s="351"/>
      <c r="AO922" s="352"/>
      <c r="AP922" s="353"/>
      <c r="AQ922" s="353"/>
      <c r="AR922" s="353"/>
      <c r="AS922" s="353"/>
      <c r="AT922" s="353"/>
      <c r="AU922" s="353"/>
      <c r="AV922" s="353"/>
      <c r="AW922" s="353"/>
      <c r="AX922" s="353"/>
    </row>
    <row r="923" spans="1:50" ht="30" customHeight="1" x14ac:dyDescent="0.15">
      <c r="A923" s="395">
        <v>21</v>
      </c>
      <c r="B923" s="395">
        <v>1</v>
      </c>
      <c r="C923" s="370" t="s">
        <v>656</v>
      </c>
      <c r="D923" s="371"/>
      <c r="E923" s="371"/>
      <c r="F923" s="371"/>
      <c r="G923" s="371"/>
      <c r="H923" s="371"/>
      <c r="I923" s="372"/>
      <c r="J923" s="373">
        <v>8010001012795</v>
      </c>
      <c r="K923" s="374"/>
      <c r="L923" s="374"/>
      <c r="M923" s="374"/>
      <c r="N923" s="374"/>
      <c r="O923" s="375"/>
      <c r="P923" s="376" t="s">
        <v>653</v>
      </c>
      <c r="Q923" s="377"/>
      <c r="R923" s="377"/>
      <c r="S923" s="377"/>
      <c r="T923" s="377"/>
      <c r="U923" s="377"/>
      <c r="V923" s="377"/>
      <c r="W923" s="377"/>
      <c r="X923" s="378"/>
      <c r="Y923" s="344">
        <v>8</v>
      </c>
      <c r="Z923" s="345"/>
      <c r="AA923" s="345"/>
      <c r="AB923" s="346"/>
      <c r="AC923" s="379" t="s">
        <v>516</v>
      </c>
      <c r="AD923" s="380"/>
      <c r="AE923" s="380"/>
      <c r="AF923" s="380"/>
      <c r="AG923" s="381"/>
      <c r="AH923" s="382">
        <v>3</v>
      </c>
      <c r="AI923" s="383"/>
      <c r="AJ923" s="383"/>
      <c r="AK923" s="384"/>
      <c r="AL923" s="350">
        <v>91.9</v>
      </c>
      <c r="AM923" s="351"/>
      <c r="AN923" s="351"/>
      <c r="AO923" s="352"/>
      <c r="AP923" s="353"/>
      <c r="AQ923" s="353"/>
      <c r="AR923" s="353"/>
      <c r="AS923" s="353"/>
      <c r="AT923" s="353"/>
      <c r="AU923" s="353"/>
      <c r="AV923" s="353"/>
      <c r="AW923" s="353"/>
      <c r="AX923" s="353"/>
    </row>
    <row r="924" spans="1:50" ht="30" customHeight="1" x14ac:dyDescent="0.15">
      <c r="A924" s="395">
        <v>22</v>
      </c>
      <c r="B924" s="395">
        <v>1</v>
      </c>
      <c r="C924" s="370" t="s">
        <v>656</v>
      </c>
      <c r="D924" s="371"/>
      <c r="E924" s="371"/>
      <c r="F924" s="371"/>
      <c r="G924" s="371"/>
      <c r="H924" s="371"/>
      <c r="I924" s="372"/>
      <c r="J924" s="373">
        <v>8010001012795</v>
      </c>
      <c r="K924" s="374"/>
      <c r="L924" s="374"/>
      <c r="M924" s="374"/>
      <c r="N924" s="374"/>
      <c r="O924" s="375"/>
      <c r="P924" s="376" t="s">
        <v>653</v>
      </c>
      <c r="Q924" s="377"/>
      <c r="R924" s="377"/>
      <c r="S924" s="377"/>
      <c r="T924" s="377"/>
      <c r="U924" s="377"/>
      <c r="V924" s="377"/>
      <c r="W924" s="377"/>
      <c r="X924" s="378"/>
      <c r="Y924" s="344">
        <v>4</v>
      </c>
      <c r="Z924" s="345"/>
      <c r="AA924" s="345"/>
      <c r="AB924" s="346"/>
      <c r="AC924" s="379" t="s">
        <v>516</v>
      </c>
      <c r="AD924" s="380"/>
      <c r="AE924" s="380"/>
      <c r="AF924" s="380"/>
      <c r="AG924" s="381"/>
      <c r="AH924" s="382">
        <v>1</v>
      </c>
      <c r="AI924" s="383"/>
      <c r="AJ924" s="383"/>
      <c r="AK924" s="384"/>
      <c r="AL924" s="350">
        <v>92.5</v>
      </c>
      <c r="AM924" s="351"/>
      <c r="AN924" s="351"/>
      <c r="AO924" s="352"/>
      <c r="AP924" s="353"/>
      <c r="AQ924" s="353"/>
      <c r="AR924" s="353"/>
      <c r="AS924" s="353"/>
      <c r="AT924" s="353"/>
      <c r="AU924" s="353"/>
      <c r="AV924" s="353"/>
      <c r="AW924" s="353"/>
      <c r="AX924" s="353"/>
    </row>
    <row r="925" spans="1:50" ht="30" customHeight="1" x14ac:dyDescent="0.15">
      <c r="A925" s="395">
        <v>23</v>
      </c>
      <c r="B925" s="395">
        <v>1</v>
      </c>
      <c r="C925" s="385" t="s">
        <v>608</v>
      </c>
      <c r="D925" s="386"/>
      <c r="E925" s="386"/>
      <c r="F925" s="386"/>
      <c r="G925" s="386"/>
      <c r="H925" s="386"/>
      <c r="I925" s="387"/>
      <c r="J925" s="373">
        <v>7010401022916</v>
      </c>
      <c r="K925" s="374"/>
      <c r="L925" s="374"/>
      <c r="M925" s="374"/>
      <c r="N925" s="374"/>
      <c r="O925" s="375"/>
      <c r="P925" s="376" t="s">
        <v>657</v>
      </c>
      <c r="Q925" s="377"/>
      <c r="R925" s="377"/>
      <c r="S925" s="377"/>
      <c r="T925" s="377"/>
      <c r="U925" s="377"/>
      <c r="V925" s="377"/>
      <c r="W925" s="377"/>
      <c r="X925" s="378"/>
      <c r="Y925" s="344">
        <v>95</v>
      </c>
      <c r="Z925" s="345"/>
      <c r="AA925" s="345"/>
      <c r="AB925" s="346"/>
      <c r="AC925" s="379" t="s">
        <v>521</v>
      </c>
      <c r="AD925" s="380"/>
      <c r="AE925" s="380"/>
      <c r="AF925" s="380"/>
      <c r="AG925" s="381"/>
      <c r="AH925" s="348" t="s">
        <v>697</v>
      </c>
      <c r="AI925" s="349"/>
      <c r="AJ925" s="349"/>
      <c r="AK925" s="349"/>
      <c r="AL925" s="350">
        <v>94.2</v>
      </c>
      <c r="AM925" s="351"/>
      <c r="AN925" s="351"/>
      <c r="AO925" s="352"/>
      <c r="AP925" s="353"/>
      <c r="AQ925" s="353"/>
      <c r="AR925" s="353"/>
      <c r="AS925" s="353"/>
      <c r="AT925" s="353"/>
      <c r="AU925" s="353"/>
      <c r="AV925" s="353"/>
      <c r="AW925" s="353"/>
      <c r="AX925" s="353"/>
    </row>
    <row r="926" spans="1:50" ht="30" customHeight="1" x14ac:dyDescent="0.15">
      <c r="A926" s="395">
        <v>24</v>
      </c>
      <c r="B926" s="395">
        <v>1</v>
      </c>
      <c r="C926" s="385" t="s">
        <v>608</v>
      </c>
      <c r="D926" s="386"/>
      <c r="E926" s="386"/>
      <c r="F926" s="386"/>
      <c r="G926" s="386"/>
      <c r="H926" s="386"/>
      <c r="I926" s="387"/>
      <c r="J926" s="373">
        <v>7010401022916</v>
      </c>
      <c r="K926" s="374"/>
      <c r="L926" s="374"/>
      <c r="M926" s="374"/>
      <c r="N926" s="374"/>
      <c r="O926" s="375"/>
      <c r="P926" s="376" t="s">
        <v>658</v>
      </c>
      <c r="Q926" s="377"/>
      <c r="R926" s="377"/>
      <c r="S926" s="377"/>
      <c r="T926" s="377"/>
      <c r="U926" s="377"/>
      <c r="V926" s="377"/>
      <c r="W926" s="377"/>
      <c r="X926" s="378"/>
      <c r="Y926" s="344">
        <v>37</v>
      </c>
      <c r="Z926" s="345"/>
      <c r="AA926" s="345"/>
      <c r="AB926" s="346"/>
      <c r="AC926" s="379" t="s">
        <v>516</v>
      </c>
      <c r="AD926" s="380"/>
      <c r="AE926" s="380"/>
      <c r="AF926" s="380"/>
      <c r="AG926" s="381"/>
      <c r="AH926" s="382">
        <v>1</v>
      </c>
      <c r="AI926" s="383"/>
      <c r="AJ926" s="383"/>
      <c r="AK926" s="384"/>
      <c r="AL926" s="350">
        <v>93</v>
      </c>
      <c r="AM926" s="351"/>
      <c r="AN926" s="351"/>
      <c r="AO926" s="352"/>
      <c r="AP926" s="353"/>
      <c r="AQ926" s="353"/>
      <c r="AR926" s="353"/>
      <c r="AS926" s="353"/>
      <c r="AT926" s="353"/>
      <c r="AU926" s="353"/>
      <c r="AV926" s="353"/>
      <c r="AW926" s="353"/>
      <c r="AX926" s="353"/>
    </row>
    <row r="927" spans="1:50" ht="30" customHeight="1" x14ac:dyDescent="0.15">
      <c r="A927" s="395">
        <v>25</v>
      </c>
      <c r="B927" s="395">
        <v>1</v>
      </c>
      <c r="C927" s="370" t="s">
        <v>669</v>
      </c>
      <c r="D927" s="371"/>
      <c r="E927" s="371"/>
      <c r="F927" s="371"/>
      <c r="G927" s="371"/>
      <c r="H927" s="371"/>
      <c r="I927" s="372"/>
      <c r="J927" s="373">
        <v>8120001059636</v>
      </c>
      <c r="K927" s="374"/>
      <c r="L927" s="374"/>
      <c r="M927" s="374"/>
      <c r="N927" s="374"/>
      <c r="O927" s="375"/>
      <c r="P927" s="376" t="s">
        <v>659</v>
      </c>
      <c r="Q927" s="377"/>
      <c r="R927" s="377"/>
      <c r="S927" s="377"/>
      <c r="T927" s="377"/>
      <c r="U927" s="377"/>
      <c r="V927" s="377"/>
      <c r="W927" s="377"/>
      <c r="X927" s="378"/>
      <c r="Y927" s="344">
        <v>113</v>
      </c>
      <c r="Z927" s="345"/>
      <c r="AA927" s="345"/>
      <c r="AB927" s="346"/>
      <c r="AC927" s="379" t="s">
        <v>517</v>
      </c>
      <c r="AD927" s="380"/>
      <c r="AE927" s="380"/>
      <c r="AF927" s="380"/>
      <c r="AG927" s="381"/>
      <c r="AH927" s="382">
        <v>2</v>
      </c>
      <c r="AI927" s="383"/>
      <c r="AJ927" s="383"/>
      <c r="AK927" s="384"/>
      <c r="AL927" s="350">
        <v>99.3</v>
      </c>
      <c r="AM927" s="351"/>
      <c r="AN927" s="351"/>
      <c r="AO927" s="352"/>
      <c r="AP927" s="353"/>
      <c r="AQ927" s="353"/>
      <c r="AR927" s="353"/>
      <c r="AS927" s="353"/>
      <c r="AT927" s="353"/>
      <c r="AU927" s="353"/>
      <c r="AV927" s="353"/>
      <c r="AW927" s="353"/>
      <c r="AX927" s="353"/>
    </row>
    <row r="928" spans="1:50" ht="30" customHeight="1" x14ac:dyDescent="0.15">
      <c r="A928" s="395">
        <v>26</v>
      </c>
      <c r="B928" s="395">
        <v>1</v>
      </c>
      <c r="C928" s="370" t="s">
        <v>660</v>
      </c>
      <c r="D928" s="371"/>
      <c r="E928" s="371"/>
      <c r="F928" s="371"/>
      <c r="G928" s="371"/>
      <c r="H928" s="371"/>
      <c r="I928" s="372"/>
      <c r="J928" s="373">
        <v>1020001071491</v>
      </c>
      <c r="K928" s="374"/>
      <c r="L928" s="374"/>
      <c r="M928" s="374"/>
      <c r="N928" s="374"/>
      <c r="O928" s="375"/>
      <c r="P928" s="376" t="s">
        <v>661</v>
      </c>
      <c r="Q928" s="377"/>
      <c r="R928" s="377"/>
      <c r="S928" s="377"/>
      <c r="T928" s="377"/>
      <c r="U928" s="377"/>
      <c r="V928" s="377"/>
      <c r="W928" s="377"/>
      <c r="X928" s="378"/>
      <c r="Y928" s="344">
        <v>86</v>
      </c>
      <c r="Z928" s="345"/>
      <c r="AA928" s="345"/>
      <c r="AB928" s="346"/>
      <c r="AC928" s="379" t="s">
        <v>521</v>
      </c>
      <c r="AD928" s="380"/>
      <c r="AE928" s="380"/>
      <c r="AF928" s="380"/>
      <c r="AG928" s="381"/>
      <c r="AH928" s="348" t="s">
        <v>697</v>
      </c>
      <c r="AI928" s="349"/>
      <c r="AJ928" s="349"/>
      <c r="AK928" s="349"/>
      <c r="AL928" s="350">
        <v>100</v>
      </c>
      <c r="AM928" s="351"/>
      <c r="AN928" s="351"/>
      <c r="AO928" s="352"/>
      <c r="AP928" s="353"/>
      <c r="AQ928" s="353"/>
      <c r="AR928" s="353"/>
      <c r="AS928" s="353"/>
      <c r="AT928" s="353"/>
      <c r="AU928" s="353"/>
      <c r="AV928" s="353"/>
      <c r="AW928" s="353"/>
      <c r="AX928" s="353"/>
    </row>
    <row r="929" spans="1:50" ht="30" hidden="1" customHeight="1" x14ac:dyDescent="0.15">
      <c r="A929" s="395">
        <v>27</v>
      </c>
      <c r="B929" s="39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95">
        <v>28</v>
      </c>
      <c r="B930" s="39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95">
        <v>29</v>
      </c>
      <c r="B931" s="39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95">
        <v>30</v>
      </c>
      <c r="B932" s="39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95">
        <v>1</v>
      </c>
      <c r="B936" s="395">
        <v>1</v>
      </c>
      <c r="C936" s="354"/>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95">
        <v>2</v>
      </c>
      <c r="B937" s="395">
        <v>1</v>
      </c>
      <c r="C937" s="354"/>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x14ac:dyDescent="0.15">
      <c r="A938" s="395">
        <v>3</v>
      </c>
      <c r="B938" s="395">
        <v>1</v>
      </c>
      <c r="C938" s="354"/>
      <c r="D938" s="340"/>
      <c r="E938" s="340"/>
      <c r="F938" s="340"/>
      <c r="G938" s="340"/>
      <c r="H938" s="340"/>
      <c r="I938" s="340"/>
      <c r="J938" s="341"/>
      <c r="K938" s="342"/>
      <c r="L938" s="342"/>
      <c r="M938" s="342"/>
      <c r="N938" s="342"/>
      <c r="O938" s="342"/>
      <c r="P938" s="376"/>
      <c r="Q938" s="377"/>
      <c r="R938" s="377"/>
      <c r="S938" s="377"/>
      <c r="T938" s="377"/>
      <c r="U938" s="377"/>
      <c r="V938" s="377"/>
      <c r="W938" s="377"/>
      <c r="X938" s="378"/>
      <c r="Y938" s="344"/>
      <c r="Z938" s="345"/>
      <c r="AA938" s="345"/>
      <c r="AB938" s="346"/>
      <c r="AC938" s="356"/>
      <c r="AD938" s="364"/>
      <c r="AE938" s="364"/>
      <c r="AF938" s="364"/>
      <c r="AG938" s="364"/>
      <c r="AH938" s="382"/>
      <c r="AI938" s="383"/>
      <c r="AJ938" s="383"/>
      <c r="AK938" s="384"/>
      <c r="AL938" s="350"/>
      <c r="AM938" s="351"/>
      <c r="AN938" s="351"/>
      <c r="AO938" s="352"/>
      <c r="AP938" s="353"/>
      <c r="AQ938" s="353"/>
      <c r="AR938" s="353"/>
      <c r="AS938" s="353"/>
      <c r="AT938" s="353"/>
      <c r="AU938" s="353"/>
      <c r="AV938" s="353"/>
      <c r="AW938" s="353"/>
      <c r="AX938" s="353"/>
    </row>
    <row r="939" spans="1:50" ht="30" hidden="1" customHeight="1" x14ac:dyDescent="0.15">
      <c r="A939" s="395">
        <v>4</v>
      </c>
      <c r="B939" s="39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65"/>
      <c r="AI939" s="366"/>
      <c r="AJ939" s="366"/>
      <c r="AK939" s="366"/>
      <c r="AL939" s="350"/>
      <c r="AM939" s="351"/>
      <c r="AN939" s="351"/>
      <c r="AO939" s="352"/>
      <c r="AP939" s="353"/>
      <c r="AQ939" s="353"/>
      <c r="AR939" s="353"/>
      <c r="AS939" s="353"/>
      <c r="AT939" s="353"/>
      <c r="AU939" s="353"/>
      <c r="AV939" s="353"/>
      <c r="AW939" s="353"/>
      <c r="AX939" s="353"/>
    </row>
    <row r="940" spans="1:50" ht="30" hidden="1" customHeight="1" x14ac:dyDescent="0.15">
      <c r="A940" s="395">
        <v>5</v>
      </c>
      <c r="B940" s="395">
        <v>1</v>
      </c>
      <c r="C940" s="370"/>
      <c r="D940" s="371"/>
      <c r="E940" s="371"/>
      <c r="F940" s="371"/>
      <c r="G940" s="371"/>
      <c r="H940" s="371"/>
      <c r="I940" s="372"/>
      <c r="J940" s="373"/>
      <c r="K940" s="374"/>
      <c r="L940" s="374"/>
      <c r="M940" s="374"/>
      <c r="N940" s="374"/>
      <c r="O940" s="375"/>
      <c r="P940" s="376"/>
      <c r="Q940" s="377"/>
      <c r="R940" s="377"/>
      <c r="S940" s="377"/>
      <c r="T940" s="377"/>
      <c r="U940" s="377"/>
      <c r="V940" s="377"/>
      <c r="W940" s="377"/>
      <c r="X940" s="378"/>
      <c r="Y940" s="344"/>
      <c r="Z940" s="345"/>
      <c r="AA940" s="345"/>
      <c r="AB940" s="346"/>
      <c r="AC940" s="199"/>
      <c r="AD940" s="391"/>
      <c r="AE940" s="391"/>
      <c r="AF940" s="391"/>
      <c r="AG940" s="392"/>
      <c r="AH940" s="382"/>
      <c r="AI940" s="383"/>
      <c r="AJ940" s="383"/>
      <c r="AK940" s="384"/>
      <c r="AL940" s="350"/>
      <c r="AM940" s="351"/>
      <c r="AN940" s="351"/>
      <c r="AO940" s="352"/>
      <c r="AP940" s="353"/>
      <c r="AQ940" s="353"/>
      <c r="AR940" s="353"/>
      <c r="AS940" s="353"/>
      <c r="AT940" s="353"/>
      <c r="AU940" s="353"/>
      <c r="AV940" s="353"/>
      <c r="AW940" s="353"/>
      <c r="AX940" s="353"/>
    </row>
    <row r="941" spans="1:50" ht="30" hidden="1" customHeight="1" x14ac:dyDescent="0.15">
      <c r="A941" s="395">
        <v>6</v>
      </c>
      <c r="B941" s="395">
        <v>1</v>
      </c>
      <c r="C941" s="370"/>
      <c r="D941" s="371"/>
      <c r="E941" s="371"/>
      <c r="F941" s="371"/>
      <c r="G941" s="371"/>
      <c r="H941" s="371"/>
      <c r="I941" s="372"/>
      <c r="J941" s="373"/>
      <c r="K941" s="374"/>
      <c r="L941" s="374"/>
      <c r="M941" s="374"/>
      <c r="N941" s="374"/>
      <c r="O941" s="375"/>
      <c r="P941" s="376"/>
      <c r="Q941" s="377"/>
      <c r="R941" s="377"/>
      <c r="S941" s="377"/>
      <c r="T941" s="377"/>
      <c r="U941" s="377"/>
      <c r="V941" s="377"/>
      <c r="W941" s="377"/>
      <c r="X941" s="378"/>
      <c r="Y941" s="344"/>
      <c r="Z941" s="345"/>
      <c r="AA941" s="345"/>
      <c r="AB941" s="346"/>
      <c r="AC941" s="199"/>
      <c r="AD941" s="391"/>
      <c r="AE941" s="391"/>
      <c r="AF941" s="391"/>
      <c r="AG941" s="392"/>
      <c r="AH941" s="382"/>
      <c r="AI941" s="383"/>
      <c r="AJ941" s="383"/>
      <c r="AK941" s="384"/>
      <c r="AL941" s="350"/>
      <c r="AM941" s="351"/>
      <c r="AN941" s="351"/>
      <c r="AO941" s="352"/>
      <c r="AP941" s="353"/>
      <c r="AQ941" s="353"/>
      <c r="AR941" s="353"/>
      <c r="AS941" s="353"/>
      <c r="AT941" s="353"/>
      <c r="AU941" s="353"/>
      <c r="AV941" s="353"/>
      <c r="AW941" s="353"/>
      <c r="AX941" s="353"/>
    </row>
    <row r="942" spans="1:50" ht="30" hidden="1" customHeight="1" x14ac:dyDescent="0.15">
      <c r="A942" s="395">
        <v>7</v>
      </c>
      <c r="B942" s="395">
        <v>1</v>
      </c>
      <c r="C942" s="370"/>
      <c r="D942" s="371"/>
      <c r="E942" s="371"/>
      <c r="F942" s="371"/>
      <c r="G942" s="371"/>
      <c r="H942" s="371"/>
      <c r="I942" s="372"/>
      <c r="J942" s="373"/>
      <c r="K942" s="374"/>
      <c r="L942" s="374"/>
      <c r="M942" s="374"/>
      <c r="N942" s="374"/>
      <c r="O942" s="375"/>
      <c r="P942" s="376"/>
      <c r="Q942" s="377"/>
      <c r="R942" s="377"/>
      <c r="S942" s="377"/>
      <c r="T942" s="377"/>
      <c r="U942" s="377"/>
      <c r="V942" s="377"/>
      <c r="W942" s="377"/>
      <c r="X942" s="378"/>
      <c r="Y942" s="344"/>
      <c r="Z942" s="345"/>
      <c r="AA942" s="345"/>
      <c r="AB942" s="346"/>
      <c r="AC942" s="379"/>
      <c r="AD942" s="380"/>
      <c r="AE942" s="380"/>
      <c r="AF942" s="380"/>
      <c r="AG942" s="381"/>
      <c r="AH942" s="382"/>
      <c r="AI942" s="383"/>
      <c r="AJ942" s="383"/>
      <c r="AK942" s="384"/>
      <c r="AL942" s="350"/>
      <c r="AM942" s="351"/>
      <c r="AN942" s="351"/>
      <c r="AO942" s="352"/>
      <c r="AP942" s="353"/>
      <c r="AQ942" s="353"/>
      <c r="AR942" s="353"/>
      <c r="AS942" s="353"/>
      <c r="AT942" s="353"/>
      <c r="AU942" s="353"/>
      <c r="AV942" s="353"/>
      <c r="AW942" s="353"/>
      <c r="AX942" s="353"/>
    </row>
    <row r="943" spans="1:50" ht="30" hidden="1" customHeight="1" x14ac:dyDescent="0.15">
      <c r="A943" s="395">
        <v>8</v>
      </c>
      <c r="B943" s="395">
        <v>1</v>
      </c>
      <c r="C943" s="370"/>
      <c r="D943" s="371"/>
      <c r="E943" s="371"/>
      <c r="F943" s="371"/>
      <c r="G943" s="371"/>
      <c r="H943" s="371"/>
      <c r="I943" s="372"/>
      <c r="J943" s="373"/>
      <c r="K943" s="374"/>
      <c r="L943" s="374"/>
      <c r="M943" s="374"/>
      <c r="N943" s="374"/>
      <c r="O943" s="375"/>
      <c r="P943" s="376"/>
      <c r="Q943" s="377"/>
      <c r="R943" s="377"/>
      <c r="S943" s="377"/>
      <c r="T943" s="377"/>
      <c r="U943" s="377"/>
      <c r="V943" s="377"/>
      <c r="W943" s="377"/>
      <c r="X943" s="378"/>
      <c r="Y943" s="344"/>
      <c r="Z943" s="345"/>
      <c r="AA943" s="345"/>
      <c r="AB943" s="346"/>
      <c r="AC943" s="379"/>
      <c r="AD943" s="380"/>
      <c r="AE943" s="380"/>
      <c r="AF943" s="380"/>
      <c r="AG943" s="381"/>
      <c r="AH943" s="382"/>
      <c r="AI943" s="383"/>
      <c r="AJ943" s="383"/>
      <c r="AK943" s="384"/>
      <c r="AL943" s="350"/>
      <c r="AM943" s="351"/>
      <c r="AN943" s="351"/>
      <c r="AO943" s="352"/>
      <c r="AP943" s="353"/>
      <c r="AQ943" s="353"/>
      <c r="AR943" s="353"/>
      <c r="AS943" s="353"/>
      <c r="AT943" s="353"/>
      <c r="AU943" s="353"/>
      <c r="AV943" s="353"/>
      <c r="AW943" s="353"/>
      <c r="AX943" s="353"/>
    </row>
    <row r="944" spans="1:50" ht="30" hidden="1" customHeight="1" x14ac:dyDescent="0.15">
      <c r="A944" s="395">
        <v>9</v>
      </c>
      <c r="B944" s="395">
        <v>1</v>
      </c>
      <c r="C944" s="370"/>
      <c r="D944" s="371"/>
      <c r="E944" s="371"/>
      <c r="F944" s="371"/>
      <c r="G944" s="371"/>
      <c r="H944" s="371"/>
      <c r="I944" s="372"/>
      <c r="J944" s="373"/>
      <c r="K944" s="374"/>
      <c r="L944" s="374"/>
      <c r="M944" s="374"/>
      <c r="N944" s="374"/>
      <c r="O944" s="375"/>
      <c r="P944" s="376"/>
      <c r="Q944" s="377"/>
      <c r="R944" s="377"/>
      <c r="S944" s="377"/>
      <c r="T944" s="377"/>
      <c r="U944" s="377"/>
      <c r="V944" s="377"/>
      <c r="W944" s="377"/>
      <c r="X944" s="378"/>
      <c r="Y944" s="344"/>
      <c r="Z944" s="345"/>
      <c r="AA944" s="345"/>
      <c r="AB944" s="346"/>
      <c r="AC944" s="379"/>
      <c r="AD944" s="380"/>
      <c r="AE944" s="380"/>
      <c r="AF944" s="380"/>
      <c r="AG944" s="381"/>
      <c r="AH944" s="382"/>
      <c r="AI944" s="383"/>
      <c r="AJ944" s="383"/>
      <c r="AK944" s="384"/>
      <c r="AL944" s="350"/>
      <c r="AM944" s="351"/>
      <c r="AN944" s="351"/>
      <c r="AO944" s="352"/>
      <c r="AP944" s="353"/>
      <c r="AQ944" s="353"/>
      <c r="AR944" s="353"/>
      <c r="AS944" s="353"/>
      <c r="AT944" s="353"/>
      <c r="AU944" s="353"/>
      <c r="AV944" s="353"/>
      <c r="AW944" s="353"/>
      <c r="AX944" s="353"/>
    </row>
    <row r="945" spans="1:50" ht="30" hidden="1" customHeight="1" x14ac:dyDescent="0.15">
      <c r="A945" s="395">
        <v>10</v>
      </c>
      <c r="B945" s="395">
        <v>1</v>
      </c>
      <c r="C945" s="370"/>
      <c r="D945" s="371"/>
      <c r="E945" s="371"/>
      <c r="F945" s="371"/>
      <c r="G945" s="371"/>
      <c r="H945" s="371"/>
      <c r="I945" s="372"/>
      <c r="J945" s="373"/>
      <c r="K945" s="374"/>
      <c r="L945" s="374"/>
      <c r="M945" s="374"/>
      <c r="N945" s="374"/>
      <c r="O945" s="375"/>
      <c r="P945" s="376"/>
      <c r="Q945" s="377"/>
      <c r="R945" s="377"/>
      <c r="S945" s="377"/>
      <c r="T945" s="377"/>
      <c r="U945" s="377"/>
      <c r="V945" s="377"/>
      <c r="W945" s="377"/>
      <c r="X945" s="378"/>
      <c r="Y945" s="344"/>
      <c r="Z945" s="345"/>
      <c r="AA945" s="345"/>
      <c r="AB945" s="346"/>
      <c r="AC945" s="379"/>
      <c r="AD945" s="380"/>
      <c r="AE945" s="380"/>
      <c r="AF945" s="380"/>
      <c r="AG945" s="381"/>
      <c r="AH945" s="382"/>
      <c r="AI945" s="383"/>
      <c r="AJ945" s="383"/>
      <c r="AK945" s="384"/>
      <c r="AL945" s="350"/>
      <c r="AM945" s="351"/>
      <c r="AN945" s="351"/>
      <c r="AO945" s="352"/>
      <c r="AP945" s="353"/>
      <c r="AQ945" s="353"/>
      <c r="AR945" s="353"/>
      <c r="AS945" s="353"/>
      <c r="AT945" s="353"/>
      <c r="AU945" s="353"/>
      <c r="AV945" s="353"/>
      <c r="AW945" s="353"/>
      <c r="AX945" s="353"/>
    </row>
    <row r="946" spans="1:50" ht="30" hidden="1" customHeight="1" x14ac:dyDescent="0.15">
      <c r="A946" s="395">
        <v>11</v>
      </c>
      <c r="B946" s="395">
        <v>1</v>
      </c>
      <c r="C946" s="370"/>
      <c r="D946" s="371"/>
      <c r="E946" s="371"/>
      <c r="F946" s="371"/>
      <c r="G946" s="371"/>
      <c r="H946" s="371"/>
      <c r="I946" s="372"/>
      <c r="J946" s="373"/>
      <c r="K946" s="374"/>
      <c r="L946" s="374"/>
      <c r="M946" s="374"/>
      <c r="N946" s="374"/>
      <c r="O946" s="375"/>
      <c r="P946" s="376"/>
      <c r="Q946" s="377"/>
      <c r="R946" s="377"/>
      <c r="S946" s="377"/>
      <c r="T946" s="377"/>
      <c r="U946" s="377"/>
      <c r="V946" s="377"/>
      <c r="W946" s="377"/>
      <c r="X946" s="378"/>
      <c r="Y946" s="344"/>
      <c r="Z946" s="345"/>
      <c r="AA946" s="345"/>
      <c r="AB946" s="346"/>
      <c r="AC946" s="379"/>
      <c r="AD946" s="380"/>
      <c r="AE946" s="380"/>
      <c r="AF946" s="380"/>
      <c r="AG946" s="381"/>
      <c r="AH946" s="382"/>
      <c r="AI946" s="383"/>
      <c r="AJ946" s="383"/>
      <c r="AK946" s="384"/>
      <c r="AL946" s="350"/>
      <c r="AM946" s="351"/>
      <c r="AN946" s="351"/>
      <c r="AO946" s="352"/>
      <c r="AP946" s="353"/>
      <c r="AQ946" s="353"/>
      <c r="AR946" s="353"/>
      <c r="AS946" s="353"/>
      <c r="AT946" s="353"/>
      <c r="AU946" s="353"/>
      <c r="AV946" s="353"/>
      <c r="AW946" s="353"/>
      <c r="AX946" s="353"/>
    </row>
    <row r="947" spans="1:50" ht="30" hidden="1" customHeight="1" x14ac:dyDescent="0.15">
      <c r="A947" s="395">
        <v>12</v>
      </c>
      <c r="B947" s="395">
        <v>1</v>
      </c>
      <c r="C947" s="370"/>
      <c r="D947" s="371"/>
      <c r="E947" s="371"/>
      <c r="F947" s="371"/>
      <c r="G947" s="371"/>
      <c r="H947" s="371"/>
      <c r="I947" s="372"/>
      <c r="J947" s="373"/>
      <c r="K947" s="374"/>
      <c r="L947" s="374"/>
      <c r="M947" s="374"/>
      <c r="N947" s="374"/>
      <c r="O947" s="375"/>
      <c r="P947" s="376"/>
      <c r="Q947" s="377"/>
      <c r="R947" s="377"/>
      <c r="S947" s="377"/>
      <c r="T947" s="377"/>
      <c r="U947" s="377"/>
      <c r="V947" s="377"/>
      <c r="W947" s="377"/>
      <c r="X947" s="378"/>
      <c r="Y947" s="344"/>
      <c r="Z947" s="345"/>
      <c r="AA947" s="345"/>
      <c r="AB947" s="346"/>
      <c r="AC947" s="379"/>
      <c r="AD947" s="380"/>
      <c r="AE947" s="380"/>
      <c r="AF947" s="380"/>
      <c r="AG947" s="381"/>
      <c r="AH947" s="382"/>
      <c r="AI947" s="383"/>
      <c r="AJ947" s="383"/>
      <c r="AK947" s="384"/>
      <c r="AL947" s="350"/>
      <c r="AM947" s="351"/>
      <c r="AN947" s="351"/>
      <c r="AO947" s="352"/>
      <c r="AP947" s="353"/>
      <c r="AQ947" s="353"/>
      <c r="AR947" s="353"/>
      <c r="AS947" s="353"/>
      <c r="AT947" s="353"/>
      <c r="AU947" s="353"/>
      <c r="AV947" s="353"/>
      <c r="AW947" s="353"/>
      <c r="AX947" s="353"/>
    </row>
    <row r="948" spans="1:50" ht="30" hidden="1" customHeight="1" x14ac:dyDescent="0.15">
      <c r="A948" s="395">
        <v>13</v>
      </c>
      <c r="B948" s="395">
        <v>1</v>
      </c>
      <c r="C948" s="370"/>
      <c r="D948" s="371"/>
      <c r="E948" s="371"/>
      <c r="F948" s="371"/>
      <c r="G948" s="371"/>
      <c r="H948" s="371"/>
      <c r="I948" s="372"/>
      <c r="J948" s="373"/>
      <c r="K948" s="374"/>
      <c r="L948" s="374"/>
      <c r="M948" s="374"/>
      <c r="N948" s="374"/>
      <c r="O948" s="375"/>
      <c r="P948" s="376"/>
      <c r="Q948" s="377"/>
      <c r="R948" s="377"/>
      <c r="S948" s="377"/>
      <c r="T948" s="377"/>
      <c r="U948" s="377"/>
      <c r="V948" s="377"/>
      <c r="W948" s="377"/>
      <c r="X948" s="378"/>
      <c r="Y948" s="344"/>
      <c r="Z948" s="345"/>
      <c r="AA948" s="345"/>
      <c r="AB948" s="346"/>
      <c r="AC948" s="379"/>
      <c r="AD948" s="380"/>
      <c r="AE948" s="380"/>
      <c r="AF948" s="380"/>
      <c r="AG948" s="381"/>
      <c r="AH948" s="382"/>
      <c r="AI948" s="383"/>
      <c r="AJ948" s="383"/>
      <c r="AK948" s="384"/>
      <c r="AL948" s="350"/>
      <c r="AM948" s="351"/>
      <c r="AN948" s="351"/>
      <c r="AO948" s="352"/>
      <c r="AP948" s="353"/>
      <c r="AQ948" s="353"/>
      <c r="AR948" s="353"/>
      <c r="AS948" s="353"/>
      <c r="AT948" s="353"/>
      <c r="AU948" s="353"/>
      <c r="AV948" s="353"/>
      <c r="AW948" s="353"/>
      <c r="AX948" s="353"/>
    </row>
    <row r="949" spans="1:50" ht="30" hidden="1" customHeight="1" x14ac:dyDescent="0.15">
      <c r="A949" s="395">
        <v>14</v>
      </c>
      <c r="B949" s="395">
        <v>1</v>
      </c>
      <c r="C949" s="370"/>
      <c r="D949" s="371"/>
      <c r="E949" s="371"/>
      <c r="F949" s="371"/>
      <c r="G949" s="371"/>
      <c r="H949" s="371"/>
      <c r="I949" s="372"/>
      <c r="J949" s="373"/>
      <c r="K949" s="374"/>
      <c r="L949" s="374"/>
      <c r="M949" s="374"/>
      <c r="N949" s="374"/>
      <c r="O949" s="375"/>
      <c r="P949" s="376"/>
      <c r="Q949" s="377"/>
      <c r="R949" s="377"/>
      <c r="S949" s="377"/>
      <c r="T949" s="377"/>
      <c r="U949" s="377"/>
      <c r="V949" s="377"/>
      <c r="W949" s="377"/>
      <c r="X949" s="378"/>
      <c r="Y949" s="344"/>
      <c r="Z949" s="345"/>
      <c r="AA949" s="345"/>
      <c r="AB949" s="346"/>
      <c r="AC949" s="379"/>
      <c r="AD949" s="380"/>
      <c r="AE949" s="380"/>
      <c r="AF949" s="380"/>
      <c r="AG949" s="381"/>
      <c r="AH949" s="382"/>
      <c r="AI949" s="383"/>
      <c r="AJ949" s="383"/>
      <c r="AK949" s="384"/>
      <c r="AL949" s="350"/>
      <c r="AM949" s="351"/>
      <c r="AN949" s="351"/>
      <c r="AO949" s="352"/>
      <c r="AP949" s="353"/>
      <c r="AQ949" s="353"/>
      <c r="AR949" s="353"/>
      <c r="AS949" s="353"/>
      <c r="AT949" s="353"/>
      <c r="AU949" s="353"/>
      <c r="AV949" s="353"/>
      <c r="AW949" s="353"/>
      <c r="AX949" s="353"/>
    </row>
    <row r="950" spans="1:50" ht="30" hidden="1" customHeight="1" x14ac:dyDescent="0.15">
      <c r="A950" s="395">
        <v>15</v>
      </c>
      <c r="B950" s="395">
        <v>1</v>
      </c>
      <c r="C950" s="370"/>
      <c r="D950" s="371"/>
      <c r="E950" s="371"/>
      <c r="F950" s="371"/>
      <c r="G950" s="371"/>
      <c r="H950" s="371"/>
      <c r="I950" s="372"/>
      <c r="J950" s="373"/>
      <c r="K950" s="374"/>
      <c r="L950" s="374"/>
      <c r="M950" s="374"/>
      <c r="N950" s="374"/>
      <c r="O950" s="375"/>
      <c r="P950" s="376"/>
      <c r="Q950" s="377"/>
      <c r="R950" s="377"/>
      <c r="S950" s="377"/>
      <c r="T950" s="377"/>
      <c r="U950" s="377"/>
      <c r="V950" s="377"/>
      <c r="W950" s="377"/>
      <c r="X950" s="378"/>
      <c r="Y950" s="344"/>
      <c r="Z950" s="345"/>
      <c r="AA950" s="345"/>
      <c r="AB950" s="346"/>
      <c r="AC950" s="379"/>
      <c r="AD950" s="380"/>
      <c r="AE950" s="380"/>
      <c r="AF950" s="380"/>
      <c r="AG950" s="381"/>
      <c r="AH950" s="382"/>
      <c r="AI950" s="383"/>
      <c r="AJ950" s="383"/>
      <c r="AK950" s="384"/>
      <c r="AL950" s="350"/>
      <c r="AM950" s="351"/>
      <c r="AN950" s="351"/>
      <c r="AO950" s="352"/>
      <c r="AP950" s="353"/>
      <c r="AQ950" s="353"/>
      <c r="AR950" s="353"/>
      <c r="AS950" s="353"/>
      <c r="AT950" s="353"/>
      <c r="AU950" s="353"/>
      <c r="AV950" s="353"/>
      <c r="AW950" s="353"/>
      <c r="AX950" s="353"/>
    </row>
    <row r="951" spans="1:50" ht="30" hidden="1" customHeight="1" x14ac:dyDescent="0.15">
      <c r="A951" s="395">
        <v>16</v>
      </c>
      <c r="B951" s="395">
        <v>1</v>
      </c>
      <c r="C951" s="370"/>
      <c r="D951" s="371"/>
      <c r="E951" s="371"/>
      <c r="F951" s="371"/>
      <c r="G951" s="371"/>
      <c r="H951" s="371"/>
      <c r="I951" s="372"/>
      <c r="J951" s="373"/>
      <c r="K951" s="374"/>
      <c r="L951" s="374"/>
      <c r="M951" s="374"/>
      <c r="N951" s="374"/>
      <c r="O951" s="375"/>
      <c r="P951" s="376"/>
      <c r="Q951" s="377"/>
      <c r="R951" s="377"/>
      <c r="S951" s="377"/>
      <c r="T951" s="377"/>
      <c r="U951" s="377"/>
      <c r="V951" s="377"/>
      <c r="W951" s="377"/>
      <c r="X951" s="378"/>
      <c r="Y951" s="344"/>
      <c r="Z951" s="345"/>
      <c r="AA951" s="345"/>
      <c r="AB951" s="346"/>
      <c r="AC951" s="379"/>
      <c r="AD951" s="380"/>
      <c r="AE951" s="380"/>
      <c r="AF951" s="380"/>
      <c r="AG951" s="381"/>
      <c r="AH951" s="382"/>
      <c r="AI951" s="383"/>
      <c r="AJ951" s="383"/>
      <c r="AK951" s="384"/>
      <c r="AL951" s="350"/>
      <c r="AM951" s="351"/>
      <c r="AN951" s="351"/>
      <c r="AO951" s="352"/>
      <c r="AP951" s="353"/>
      <c r="AQ951" s="353"/>
      <c r="AR951" s="353"/>
      <c r="AS951" s="353"/>
      <c r="AT951" s="353"/>
      <c r="AU951" s="353"/>
      <c r="AV951" s="353"/>
      <c r="AW951" s="353"/>
      <c r="AX951" s="353"/>
    </row>
    <row r="952" spans="1:50" s="16" customFormat="1" ht="30" hidden="1" customHeight="1" x14ac:dyDescent="0.15">
      <c r="A952" s="395">
        <v>17</v>
      </c>
      <c r="B952" s="395">
        <v>1</v>
      </c>
      <c r="C952" s="370"/>
      <c r="D952" s="371"/>
      <c r="E952" s="371"/>
      <c r="F952" s="371"/>
      <c r="G952" s="371"/>
      <c r="H952" s="371"/>
      <c r="I952" s="372"/>
      <c r="J952" s="373"/>
      <c r="K952" s="374"/>
      <c r="L952" s="374"/>
      <c r="M952" s="374"/>
      <c r="N952" s="374"/>
      <c r="O952" s="375"/>
      <c r="P952" s="376"/>
      <c r="Q952" s="377"/>
      <c r="R952" s="377"/>
      <c r="S952" s="377"/>
      <c r="T952" s="377"/>
      <c r="U952" s="377"/>
      <c r="V952" s="377"/>
      <c r="W952" s="377"/>
      <c r="X952" s="378"/>
      <c r="Y952" s="344"/>
      <c r="Z952" s="345"/>
      <c r="AA952" s="345"/>
      <c r="AB952" s="346"/>
      <c r="AC952" s="379"/>
      <c r="AD952" s="380"/>
      <c r="AE952" s="380"/>
      <c r="AF952" s="380"/>
      <c r="AG952" s="381"/>
      <c r="AH952" s="382"/>
      <c r="AI952" s="383"/>
      <c r="AJ952" s="383"/>
      <c r="AK952" s="384"/>
      <c r="AL952" s="350"/>
      <c r="AM952" s="351"/>
      <c r="AN952" s="351"/>
      <c r="AO952" s="352"/>
      <c r="AP952" s="353"/>
      <c r="AQ952" s="353"/>
      <c r="AR952" s="353"/>
      <c r="AS952" s="353"/>
      <c r="AT952" s="353"/>
      <c r="AU952" s="353"/>
      <c r="AV952" s="353"/>
      <c r="AW952" s="353"/>
      <c r="AX952" s="353"/>
    </row>
    <row r="953" spans="1:50" ht="30" hidden="1" customHeight="1" x14ac:dyDescent="0.15">
      <c r="A953" s="395">
        <v>18</v>
      </c>
      <c r="B953" s="395">
        <v>1</v>
      </c>
      <c r="C953" s="370"/>
      <c r="D953" s="371"/>
      <c r="E953" s="371"/>
      <c r="F953" s="371"/>
      <c r="G953" s="371"/>
      <c r="H953" s="371"/>
      <c r="I953" s="372"/>
      <c r="J953" s="373"/>
      <c r="K953" s="374"/>
      <c r="L953" s="374"/>
      <c r="M953" s="374"/>
      <c r="N953" s="374"/>
      <c r="O953" s="375"/>
      <c r="P953" s="376"/>
      <c r="Q953" s="377"/>
      <c r="R953" s="377"/>
      <c r="S953" s="377"/>
      <c r="T953" s="377"/>
      <c r="U953" s="377"/>
      <c r="V953" s="377"/>
      <c r="W953" s="377"/>
      <c r="X953" s="378"/>
      <c r="Y953" s="344"/>
      <c r="Z953" s="345"/>
      <c r="AA953" s="345"/>
      <c r="AB953" s="346"/>
      <c r="AC953" s="379"/>
      <c r="AD953" s="380"/>
      <c r="AE953" s="380"/>
      <c r="AF953" s="380"/>
      <c r="AG953" s="381"/>
      <c r="AH953" s="382"/>
      <c r="AI953" s="383"/>
      <c r="AJ953" s="383"/>
      <c r="AK953" s="384"/>
      <c r="AL953" s="350"/>
      <c r="AM953" s="351"/>
      <c r="AN953" s="351"/>
      <c r="AO953" s="352"/>
      <c r="AP953" s="353"/>
      <c r="AQ953" s="353"/>
      <c r="AR953" s="353"/>
      <c r="AS953" s="353"/>
      <c r="AT953" s="353"/>
      <c r="AU953" s="353"/>
      <c r="AV953" s="353"/>
      <c r="AW953" s="353"/>
      <c r="AX953" s="353"/>
    </row>
    <row r="954" spans="1:50" ht="30" hidden="1" customHeight="1" x14ac:dyDescent="0.15">
      <c r="A954" s="395">
        <v>19</v>
      </c>
      <c r="B954" s="395">
        <v>1</v>
      </c>
      <c r="C954" s="370"/>
      <c r="D954" s="371"/>
      <c r="E954" s="371"/>
      <c r="F954" s="371"/>
      <c r="G954" s="371"/>
      <c r="H954" s="371"/>
      <c r="I954" s="372"/>
      <c r="J954" s="373"/>
      <c r="K954" s="374"/>
      <c r="L954" s="374"/>
      <c r="M954" s="374"/>
      <c r="N954" s="374"/>
      <c r="O954" s="375"/>
      <c r="P954" s="388"/>
      <c r="Q954" s="389"/>
      <c r="R954" s="389"/>
      <c r="S954" s="389"/>
      <c r="T954" s="389"/>
      <c r="U954" s="389"/>
      <c r="V954" s="389"/>
      <c r="W954" s="389"/>
      <c r="X954" s="390"/>
      <c r="Y954" s="344"/>
      <c r="Z954" s="345"/>
      <c r="AA954" s="345"/>
      <c r="AB954" s="346"/>
      <c r="AC954" s="379"/>
      <c r="AD954" s="380"/>
      <c r="AE954" s="380"/>
      <c r="AF954" s="380"/>
      <c r="AG954" s="381"/>
      <c r="AH954" s="382"/>
      <c r="AI954" s="383"/>
      <c r="AJ954" s="383"/>
      <c r="AK954" s="384"/>
      <c r="AL954" s="350"/>
      <c r="AM954" s="351"/>
      <c r="AN954" s="351"/>
      <c r="AO954" s="352"/>
      <c r="AP954" s="353"/>
      <c r="AQ954" s="353"/>
      <c r="AR954" s="353"/>
      <c r="AS954" s="353"/>
      <c r="AT954" s="353"/>
      <c r="AU954" s="353"/>
      <c r="AV954" s="353"/>
      <c r="AW954" s="353"/>
      <c r="AX954" s="353"/>
    </row>
    <row r="955" spans="1:50" ht="30" hidden="1" customHeight="1" x14ac:dyDescent="0.15">
      <c r="A955" s="395">
        <v>20</v>
      </c>
      <c r="B955" s="395">
        <v>1</v>
      </c>
      <c r="C955" s="370"/>
      <c r="D955" s="371"/>
      <c r="E955" s="371"/>
      <c r="F955" s="371"/>
      <c r="G955" s="371"/>
      <c r="H955" s="371"/>
      <c r="I955" s="372"/>
      <c r="J955" s="373"/>
      <c r="K955" s="374"/>
      <c r="L955" s="374"/>
      <c r="M955" s="374"/>
      <c r="N955" s="374"/>
      <c r="O955" s="375"/>
      <c r="P955" s="376"/>
      <c r="Q955" s="377"/>
      <c r="R955" s="377"/>
      <c r="S955" s="377"/>
      <c r="T955" s="377"/>
      <c r="U955" s="377"/>
      <c r="V955" s="377"/>
      <c r="W955" s="377"/>
      <c r="X955" s="378"/>
      <c r="Y955" s="344"/>
      <c r="Z955" s="345"/>
      <c r="AA955" s="345"/>
      <c r="AB955" s="346"/>
      <c r="AC955" s="379"/>
      <c r="AD955" s="380"/>
      <c r="AE955" s="380"/>
      <c r="AF955" s="380"/>
      <c r="AG955" s="381"/>
      <c r="AH955" s="382"/>
      <c r="AI955" s="383"/>
      <c r="AJ955" s="383"/>
      <c r="AK955" s="384"/>
      <c r="AL955" s="350"/>
      <c r="AM955" s="351"/>
      <c r="AN955" s="351"/>
      <c r="AO955" s="352"/>
      <c r="AP955" s="353"/>
      <c r="AQ955" s="353"/>
      <c r="AR955" s="353"/>
      <c r="AS955" s="353"/>
      <c r="AT955" s="353"/>
      <c r="AU955" s="353"/>
      <c r="AV955" s="353"/>
      <c r="AW955" s="353"/>
      <c r="AX955" s="353"/>
    </row>
    <row r="956" spans="1:50" ht="30" hidden="1" customHeight="1" x14ac:dyDescent="0.15">
      <c r="A956" s="395">
        <v>21</v>
      </c>
      <c r="B956" s="395">
        <v>1</v>
      </c>
      <c r="C956" s="370"/>
      <c r="D956" s="371"/>
      <c r="E956" s="371"/>
      <c r="F956" s="371"/>
      <c r="G956" s="371"/>
      <c r="H956" s="371"/>
      <c r="I956" s="372"/>
      <c r="J956" s="373"/>
      <c r="K956" s="374"/>
      <c r="L956" s="374"/>
      <c r="M956" s="374"/>
      <c r="N956" s="374"/>
      <c r="O956" s="375"/>
      <c r="P956" s="376"/>
      <c r="Q956" s="377"/>
      <c r="R956" s="377"/>
      <c r="S956" s="377"/>
      <c r="T956" s="377"/>
      <c r="U956" s="377"/>
      <c r="V956" s="377"/>
      <c r="W956" s="377"/>
      <c r="X956" s="378"/>
      <c r="Y956" s="344"/>
      <c r="Z956" s="345"/>
      <c r="AA956" s="345"/>
      <c r="AB956" s="346"/>
      <c r="AC956" s="379"/>
      <c r="AD956" s="380"/>
      <c r="AE956" s="380"/>
      <c r="AF956" s="380"/>
      <c r="AG956" s="381"/>
      <c r="AH956" s="382"/>
      <c r="AI956" s="383"/>
      <c r="AJ956" s="383"/>
      <c r="AK956" s="384"/>
      <c r="AL956" s="350"/>
      <c r="AM956" s="351"/>
      <c r="AN956" s="351"/>
      <c r="AO956" s="352"/>
      <c r="AP956" s="353"/>
      <c r="AQ956" s="353"/>
      <c r="AR956" s="353"/>
      <c r="AS956" s="353"/>
      <c r="AT956" s="353"/>
      <c r="AU956" s="353"/>
      <c r="AV956" s="353"/>
      <c r="AW956" s="353"/>
      <c r="AX956" s="353"/>
    </row>
    <row r="957" spans="1:50" ht="30" hidden="1" customHeight="1" x14ac:dyDescent="0.15">
      <c r="A957" s="395">
        <v>22</v>
      </c>
      <c r="B957" s="395">
        <v>1</v>
      </c>
      <c r="C957" s="370"/>
      <c r="D957" s="371"/>
      <c r="E957" s="371"/>
      <c r="F957" s="371"/>
      <c r="G957" s="371"/>
      <c r="H957" s="371"/>
      <c r="I957" s="372"/>
      <c r="J957" s="373"/>
      <c r="K957" s="374"/>
      <c r="L957" s="374"/>
      <c r="M957" s="374"/>
      <c r="N957" s="374"/>
      <c r="O957" s="375"/>
      <c r="P957" s="376"/>
      <c r="Q957" s="377"/>
      <c r="R957" s="377"/>
      <c r="S957" s="377"/>
      <c r="T957" s="377"/>
      <c r="U957" s="377"/>
      <c r="V957" s="377"/>
      <c r="W957" s="377"/>
      <c r="X957" s="378"/>
      <c r="Y957" s="344"/>
      <c r="Z957" s="345"/>
      <c r="AA957" s="345"/>
      <c r="AB957" s="346"/>
      <c r="AC957" s="379"/>
      <c r="AD957" s="380"/>
      <c r="AE957" s="380"/>
      <c r="AF957" s="380"/>
      <c r="AG957" s="381"/>
      <c r="AH957" s="382"/>
      <c r="AI957" s="383"/>
      <c r="AJ957" s="383"/>
      <c r="AK957" s="384"/>
      <c r="AL957" s="350"/>
      <c r="AM957" s="351"/>
      <c r="AN957" s="351"/>
      <c r="AO957" s="352"/>
      <c r="AP957" s="353"/>
      <c r="AQ957" s="353"/>
      <c r="AR957" s="353"/>
      <c r="AS957" s="353"/>
      <c r="AT957" s="353"/>
      <c r="AU957" s="353"/>
      <c r="AV957" s="353"/>
      <c r="AW957" s="353"/>
      <c r="AX957" s="353"/>
    </row>
    <row r="958" spans="1:50" ht="30" hidden="1" customHeight="1" x14ac:dyDescent="0.15">
      <c r="A958" s="395">
        <v>23</v>
      </c>
      <c r="B958" s="395">
        <v>1</v>
      </c>
      <c r="C958" s="385"/>
      <c r="D958" s="386"/>
      <c r="E958" s="386"/>
      <c r="F958" s="386"/>
      <c r="G958" s="386"/>
      <c r="H958" s="386"/>
      <c r="I958" s="387"/>
      <c r="J958" s="373"/>
      <c r="K958" s="374"/>
      <c r="L958" s="374"/>
      <c r="M958" s="374"/>
      <c r="N958" s="374"/>
      <c r="O958" s="375"/>
      <c r="P958" s="376"/>
      <c r="Q958" s="377"/>
      <c r="R958" s="377"/>
      <c r="S958" s="377"/>
      <c r="T958" s="377"/>
      <c r="U958" s="377"/>
      <c r="V958" s="377"/>
      <c r="W958" s="377"/>
      <c r="X958" s="378"/>
      <c r="Y958" s="344"/>
      <c r="Z958" s="345"/>
      <c r="AA958" s="345"/>
      <c r="AB958" s="346"/>
      <c r="AC958" s="379"/>
      <c r="AD958" s="380"/>
      <c r="AE958" s="380"/>
      <c r="AF958" s="380"/>
      <c r="AG958" s="381"/>
      <c r="AH958" s="382"/>
      <c r="AI958" s="383"/>
      <c r="AJ958" s="383"/>
      <c r="AK958" s="384"/>
      <c r="AL958" s="350"/>
      <c r="AM958" s="351"/>
      <c r="AN958" s="351"/>
      <c r="AO958" s="352"/>
      <c r="AP958" s="353"/>
      <c r="AQ958" s="353"/>
      <c r="AR958" s="353"/>
      <c r="AS958" s="353"/>
      <c r="AT958" s="353"/>
      <c r="AU958" s="353"/>
      <c r="AV958" s="353"/>
      <c r="AW958" s="353"/>
      <c r="AX958" s="353"/>
    </row>
    <row r="959" spans="1:50" ht="30" hidden="1" customHeight="1" x14ac:dyDescent="0.15">
      <c r="A959" s="395">
        <v>24</v>
      </c>
      <c r="B959" s="395">
        <v>1</v>
      </c>
      <c r="C959" s="385"/>
      <c r="D959" s="386"/>
      <c r="E959" s="386"/>
      <c r="F959" s="386"/>
      <c r="G959" s="386"/>
      <c r="H959" s="386"/>
      <c r="I959" s="387"/>
      <c r="J959" s="373"/>
      <c r="K959" s="374"/>
      <c r="L959" s="374"/>
      <c r="M959" s="374"/>
      <c r="N959" s="374"/>
      <c r="O959" s="375"/>
      <c r="P959" s="376"/>
      <c r="Q959" s="377"/>
      <c r="R959" s="377"/>
      <c r="S959" s="377"/>
      <c r="T959" s="377"/>
      <c r="U959" s="377"/>
      <c r="V959" s="377"/>
      <c r="W959" s="377"/>
      <c r="X959" s="378"/>
      <c r="Y959" s="344"/>
      <c r="Z959" s="345"/>
      <c r="AA959" s="345"/>
      <c r="AB959" s="346"/>
      <c r="AC959" s="379"/>
      <c r="AD959" s="380"/>
      <c r="AE959" s="380"/>
      <c r="AF959" s="380"/>
      <c r="AG959" s="381"/>
      <c r="AH959" s="382"/>
      <c r="AI959" s="383"/>
      <c r="AJ959" s="383"/>
      <c r="AK959" s="384"/>
      <c r="AL959" s="350"/>
      <c r="AM959" s="351"/>
      <c r="AN959" s="351"/>
      <c r="AO959" s="352"/>
      <c r="AP959" s="353"/>
      <c r="AQ959" s="353"/>
      <c r="AR959" s="353"/>
      <c r="AS959" s="353"/>
      <c r="AT959" s="353"/>
      <c r="AU959" s="353"/>
      <c r="AV959" s="353"/>
      <c r="AW959" s="353"/>
      <c r="AX959" s="353"/>
    </row>
    <row r="960" spans="1:50" ht="30" hidden="1" customHeight="1" x14ac:dyDescent="0.15">
      <c r="A960" s="395">
        <v>25</v>
      </c>
      <c r="B960" s="395">
        <v>1</v>
      </c>
      <c r="C960" s="370"/>
      <c r="D960" s="371"/>
      <c r="E960" s="371"/>
      <c r="F960" s="371"/>
      <c r="G960" s="371"/>
      <c r="H960" s="371"/>
      <c r="I960" s="372"/>
      <c r="J960" s="373"/>
      <c r="K960" s="374"/>
      <c r="L960" s="374"/>
      <c r="M960" s="374"/>
      <c r="N960" s="374"/>
      <c r="O960" s="375"/>
      <c r="P960" s="376"/>
      <c r="Q960" s="377"/>
      <c r="R960" s="377"/>
      <c r="S960" s="377"/>
      <c r="T960" s="377"/>
      <c r="U960" s="377"/>
      <c r="V960" s="377"/>
      <c r="W960" s="377"/>
      <c r="X960" s="378"/>
      <c r="Y960" s="344"/>
      <c r="Z960" s="345"/>
      <c r="AA960" s="345"/>
      <c r="AB960" s="346"/>
      <c r="AC960" s="379"/>
      <c r="AD960" s="380"/>
      <c r="AE960" s="380"/>
      <c r="AF960" s="380"/>
      <c r="AG960" s="381"/>
      <c r="AH960" s="382"/>
      <c r="AI960" s="383"/>
      <c r="AJ960" s="383"/>
      <c r="AK960" s="384"/>
      <c r="AL960" s="350"/>
      <c r="AM960" s="351"/>
      <c r="AN960" s="351"/>
      <c r="AO960" s="352"/>
      <c r="AP960" s="353"/>
      <c r="AQ960" s="353"/>
      <c r="AR960" s="353"/>
      <c r="AS960" s="353"/>
      <c r="AT960" s="353"/>
      <c r="AU960" s="353"/>
      <c r="AV960" s="353"/>
      <c r="AW960" s="353"/>
      <c r="AX960" s="353"/>
    </row>
    <row r="961" spans="1:50" ht="30" hidden="1" customHeight="1" x14ac:dyDescent="0.15">
      <c r="A961" s="395">
        <v>26</v>
      </c>
      <c r="B961" s="395">
        <v>1</v>
      </c>
      <c r="C961" s="370"/>
      <c r="D961" s="371"/>
      <c r="E961" s="371"/>
      <c r="F961" s="371"/>
      <c r="G961" s="371"/>
      <c r="H961" s="371"/>
      <c r="I961" s="372"/>
      <c r="J961" s="373"/>
      <c r="K961" s="374"/>
      <c r="L961" s="374"/>
      <c r="M961" s="374"/>
      <c r="N961" s="374"/>
      <c r="O961" s="375"/>
      <c r="P961" s="376"/>
      <c r="Q961" s="377"/>
      <c r="R961" s="377"/>
      <c r="S961" s="377"/>
      <c r="T961" s="377"/>
      <c r="U961" s="377"/>
      <c r="V961" s="377"/>
      <c r="W961" s="377"/>
      <c r="X961" s="378"/>
      <c r="Y961" s="344"/>
      <c r="Z961" s="345"/>
      <c r="AA961" s="345"/>
      <c r="AB961" s="346"/>
      <c r="AC961" s="379"/>
      <c r="AD961" s="380"/>
      <c r="AE961" s="380"/>
      <c r="AF961" s="380"/>
      <c r="AG961" s="381"/>
      <c r="AH961" s="382"/>
      <c r="AI961" s="383"/>
      <c r="AJ961" s="383"/>
      <c r="AK961" s="384"/>
      <c r="AL961" s="350"/>
      <c r="AM961" s="351"/>
      <c r="AN961" s="351"/>
      <c r="AO961" s="352"/>
      <c r="AP961" s="353"/>
      <c r="AQ961" s="353"/>
      <c r="AR961" s="353"/>
      <c r="AS961" s="353"/>
      <c r="AT961" s="353"/>
      <c r="AU961" s="353"/>
      <c r="AV961" s="353"/>
      <c r="AW961" s="353"/>
      <c r="AX961" s="353"/>
    </row>
    <row r="962" spans="1:50" ht="30" hidden="1" customHeight="1" x14ac:dyDescent="0.15">
      <c r="A962" s="395">
        <v>27</v>
      </c>
      <c r="B962" s="39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5">
        <v>28</v>
      </c>
      <c r="B963" s="39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5">
        <v>29</v>
      </c>
      <c r="B964" s="39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5">
        <v>30</v>
      </c>
      <c r="B965" s="39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95">
        <v>1</v>
      </c>
      <c r="B969" s="395">
        <v>1</v>
      </c>
      <c r="C969" s="370"/>
      <c r="D969" s="371"/>
      <c r="E969" s="371"/>
      <c r="F969" s="371"/>
      <c r="G969" s="371"/>
      <c r="H969" s="371"/>
      <c r="I969" s="372"/>
      <c r="J969" s="373"/>
      <c r="K969" s="374"/>
      <c r="L969" s="374"/>
      <c r="M969" s="374"/>
      <c r="N969" s="374"/>
      <c r="O969" s="375"/>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95">
        <v>2</v>
      </c>
      <c r="B970" s="39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95">
        <v>3</v>
      </c>
      <c r="B971" s="39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95">
        <v>4</v>
      </c>
      <c r="B972" s="39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95">
        <v>5</v>
      </c>
      <c r="B973" s="39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95">
        <v>6</v>
      </c>
      <c r="B974" s="39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95">
        <v>7</v>
      </c>
      <c r="B975" s="39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95">
        <v>8</v>
      </c>
      <c r="B976" s="39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95">
        <v>9</v>
      </c>
      <c r="B977" s="39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95">
        <v>10</v>
      </c>
      <c r="B978" s="39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95">
        <v>11</v>
      </c>
      <c r="B979" s="39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95">
        <v>12</v>
      </c>
      <c r="B980" s="39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95">
        <v>13</v>
      </c>
      <c r="B981" s="39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5">
        <v>14</v>
      </c>
      <c r="B982" s="39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5">
        <v>15</v>
      </c>
      <c r="B983" s="39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5">
        <v>16</v>
      </c>
      <c r="B984" s="39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95">
        <v>17</v>
      </c>
      <c r="B985" s="39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95">
        <v>18</v>
      </c>
      <c r="B986" s="39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5">
        <v>19</v>
      </c>
      <c r="B987" s="39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5">
        <v>20</v>
      </c>
      <c r="B988" s="39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5">
        <v>21</v>
      </c>
      <c r="B989" s="39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5">
        <v>22</v>
      </c>
      <c r="B990" s="39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5">
        <v>23</v>
      </c>
      <c r="B991" s="39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5">
        <v>24</v>
      </c>
      <c r="B992" s="39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5">
        <v>25</v>
      </c>
      <c r="B993" s="39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5">
        <v>26</v>
      </c>
      <c r="B994" s="39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5">
        <v>27</v>
      </c>
      <c r="B995" s="39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5">
        <v>28</v>
      </c>
      <c r="B996" s="39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5">
        <v>29</v>
      </c>
      <c r="B997" s="39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5">
        <v>30</v>
      </c>
      <c r="B998" s="39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95">
        <v>1</v>
      </c>
      <c r="B1002" s="39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95">
        <v>2</v>
      </c>
      <c r="B1003" s="39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95">
        <v>3</v>
      </c>
      <c r="B1004" s="39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95">
        <v>4</v>
      </c>
      <c r="B1005" s="39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95">
        <v>5</v>
      </c>
      <c r="B1006" s="39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95">
        <v>6</v>
      </c>
      <c r="B1007" s="39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95">
        <v>7</v>
      </c>
      <c r="B1008" s="39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95">
        <v>8</v>
      </c>
      <c r="B1009" s="39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95">
        <v>9</v>
      </c>
      <c r="B1010" s="39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95">
        <v>10</v>
      </c>
      <c r="B1011" s="39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95">
        <v>11</v>
      </c>
      <c r="B1012" s="39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5">
        <v>12</v>
      </c>
      <c r="B1013" s="39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5">
        <v>13</v>
      </c>
      <c r="B1014" s="39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5">
        <v>14</v>
      </c>
      <c r="B1015" s="39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5">
        <v>15</v>
      </c>
      <c r="B1016" s="39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5">
        <v>16</v>
      </c>
      <c r="B1017" s="39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95">
        <v>17</v>
      </c>
      <c r="B1018" s="39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95">
        <v>18</v>
      </c>
      <c r="B1019" s="39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5">
        <v>19</v>
      </c>
      <c r="B1020" s="39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5">
        <v>20</v>
      </c>
      <c r="B1021" s="39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5">
        <v>21</v>
      </c>
      <c r="B1022" s="39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5">
        <v>22</v>
      </c>
      <c r="B1023" s="39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5">
        <v>23</v>
      </c>
      <c r="B1024" s="39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5">
        <v>24</v>
      </c>
      <c r="B1025" s="39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5">
        <v>25</v>
      </c>
      <c r="B1026" s="39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5">
        <v>26</v>
      </c>
      <c r="B1027" s="39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5">
        <v>27</v>
      </c>
      <c r="B1028" s="39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5">
        <v>28</v>
      </c>
      <c r="B1029" s="39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5">
        <v>29</v>
      </c>
      <c r="B1030" s="39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5">
        <v>30</v>
      </c>
      <c r="B1031" s="39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95">
        <v>1</v>
      </c>
      <c r="B1035" s="39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95">
        <v>2</v>
      </c>
      <c r="B1036" s="39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95">
        <v>3</v>
      </c>
      <c r="B1037" s="39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95">
        <v>4</v>
      </c>
      <c r="B1038" s="39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5">
        <v>5</v>
      </c>
      <c r="B1039" s="39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5">
        <v>6</v>
      </c>
      <c r="B1040" s="39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5">
        <v>7</v>
      </c>
      <c r="B1041" s="39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5">
        <v>8</v>
      </c>
      <c r="B1042" s="39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5">
        <v>9</v>
      </c>
      <c r="B1043" s="39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5">
        <v>10</v>
      </c>
      <c r="B1044" s="39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5">
        <v>11</v>
      </c>
      <c r="B1045" s="39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5">
        <v>12</v>
      </c>
      <c r="B1046" s="39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5">
        <v>13</v>
      </c>
      <c r="B1047" s="39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5">
        <v>14</v>
      </c>
      <c r="B1048" s="39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5">
        <v>15</v>
      </c>
      <c r="B1049" s="39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5">
        <v>16</v>
      </c>
      <c r="B1050" s="39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95">
        <v>17</v>
      </c>
      <c r="B1051" s="39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95">
        <v>18</v>
      </c>
      <c r="B1052" s="39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5">
        <v>19</v>
      </c>
      <c r="B1053" s="39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5">
        <v>20</v>
      </c>
      <c r="B1054" s="39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5">
        <v>21</v>
      </c>
      <c r="B1055" s="39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5">
        <v>22</v>
      </c>
      <c r="B1056" s="39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5">
        <v>23</v>
      </c>
      <c r="B1057" s="39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5">
        <v>24</v>
      </c>
      <c r="B1058" s="39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5">
        <v>25</v>
      </c>
      <c r="B1059" s="39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5">
        <v>26</v>
      </c>
      <c r="B1060" s="39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5">
        <v>27</v>
      </c>
      <c r="B1061" s="39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5">
        <v>28</v>
      </c>
      <c r="B1062" s="39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5">
        <v>29</v>
      </c>
      <c r="B1063" s="39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5">
        <v>30</v>
      </c>
      <c r="B1064" s="39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95">
        <v>1</v>
      </c>
      <c r="B1068" s="39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95">
        <v>2</v>
      </c>
      <c r="B1069" s="39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95">
        <v>3</v>
      </c>
      <c r="B1070" s="39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95">
        <v>4</v>
      </c>
      <c r="B1071" s="39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5">
        <v>5</v>
      </c>
      <c r="B1072" s="39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5">
        <v>6</v>
      </c>
      <c r="B1073" s="39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5">
        <v>7</v>
      </c>
      <c r="B1074" s="39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5">
        <v>8</v>
      </c>
      <c r="B1075" s="39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5">
        <v>9</v>
      </c>
      <c r="B1076" s="39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5">
        <v>10</v>
      </c>
      <c r="B1077" s="39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5">
        <v>11</v>
      </c>
      <c r="B1078" s="39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5">
        <v>12</v>
      </c>
      <c r="B1079" s="39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5">
        <v>13</v>
      </c>
      <c r="B1080" s="39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5">
        <v>14</v>
      </c>
      <c r="B1081" s="39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5">
        <v>15</v>
      </c>
      <c r="B1082" s="39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5">
        <v>16</v>
      </c>
      <c r="B1083" s="39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95">
        <v>17</v>
      </c>
      <c r="B1084" s="39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95">
        <v>18</v>
      </c>
      <c r="B1085" s="39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5">
        <v>19</v>
      </c>
      <c r="B1086" s="39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5">
        <v>20</v>
      </c>
      <c r="B1087" s="39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5">
        <v>21</v>
      </c>
      <c r="B1088" s="39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5">
        <v>22</v>
      </c>
      <c r="B1089" s="39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5">
        <v>23</v>
      </c>
      <c r="B1090" s="39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5">
        <v>24</v>
      </c>
      <c r="B1091" s="39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5">
        <v>25</v>
      </c>
      <c r="B1092" s="39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5">
        <v>26</v>
      </c>
      <c r="B1093" s="39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5">
        <v>27</v>
      </c>
      <c r="B1094" s="39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5">
        <v>28</v>
      </c>
      <c r="B1095" s="39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5">
        <v>29</v>
      </c>
      <c r="B1096" s="39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5">
        <v>30</v>
      </c>
      <c r="B1097" s="39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6" t="s">
        <v>464</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42" t="s">
        <v>397</v>
      </c>
      <c r="D1101" s="399"/>
      <c r="E1101" s="142" t="s">
        <v>396</v>
      </c>
      <c r="F1101" s="399"/>
      <c r="G1101" s="399"/>
      <c r="H1101" s="399"/>
      <c r="I1101" s="399"/>
      <c r="J1101" s="142" t="s">
        <v>432</v>
      </c>
      <c r="K1101" s="142"/>
      <c r="L1101" s="142"/>
      <c r="M1101" s="142"/>
      <c r="N1101" s="142"/>
      <c r="O1101" s="142"/>
      <c r="P1101" s="360" t="s">
        <v>27</v>
      </c>
      <c r="Q1101" s="360"/>
      <c r="R1101" s="360"/>
      <c r="S1101" s="360"/>
      <c r="T1101" s="360"/>
      <c r="U1101" s="360"/>
      <c r="V1101" s="360"/>
      <c r="W1101" s="360"/>
      <c r="X1101" s="360"/>
      <c r="Y1101" s="142" t="s">
        <v>434</v>
      </c>
      <c r="Z1101" s="399"/>
      <c r="AA1101" s="399"/>
      <c r="AB1101" s="399"/>
      <c r="AC1101" s="142" t="s">
        <v>377</v>
      </c>
      <c r="AD1101" s="142"/>
      <c r="AE1101" s="142"/>
      <c r="AF1101" s="142"/>
      <c r="AG1101" s="142"/>
      <c r="AH1101" s="360" t="s">
        <v>391</v>
      </c>
      <c r="AI1101" s="361"/>
      <c r="AJ1101" s="361"/>
      <c r="AK1101" s="361"/>
      <c r="AL1101" s="361" t="s">
        <v>21</v>
      </c>
      <c r="AM1101" s="361"/>
      <c r="AN1101" s="361"/>
      <c r="AO1101" s="400"/>
      <c r="AP1101" s="363" t="s">
        <v>465</v>
      </c>
      <c r="AQ1101" s="363"/>
      <c r="AR1101" s="363"/>
      <c r="AS1101" s="363"/>
      <c r="AT1101" s="363"/>
      <c r="AU1101" s="363"/>
      <c r="AV1101" s="363"/>
      <c r="AW1101" s="363"/>
      <c r="AX1101" s="363"/>
    </row>
    <row r="1102" spans="1:50" ht="90" customHeight="1" x14ac:dyDescent="0.15">
      <c r="A1102" s="395">
        <v>1</v>
      </c>
      <c r="B1102" s="395">
        <v>1</v>
      </c>
      <c r="C1102" s="393" t="s">
        <v>663</v>
      </c>
      <c r="D1102" s="393"/>
      <c r="E1102" s="140" t="s">
        <v>675</v>
      </c>
      <c r="F1102" s="394"/>
      <c r="G1102" s="394"/>
      <c r="H1102" s="394"/>
      <c r="I1102" s="394"/>
      <c r="J1102" s="341">
        <v>7010401022916</v>
      </c>
      <c r="K1102" s="342"/>
      <c r="L1102" s="342"/>
      <c r="M1102" s="342"/>
      <c r="N1102" s="342"/>
      <c r="O1102" s="342"/>
      <c r="P1102" s="355" t="s">
        <v>662</v>
      </c>
      <c r="Q1102" s="343"/>
      <c r="R1102" s="343"/>
      <c r="S1102" s="343"/>
      <c r="T1102" s="343"/>
      <c r="U1102" s="343"/>
      <c r="V1102" s="343"/>
      <c r="W1102" s="343"/>
      <c r="X1102" s="343"/>
      <c r="Y1102" s="344">
        <v>5022</v>
      </c>
      <c r="Z1102" s="345"/>
      <c r="AA1102" s="345"/>
      <c r="AB1102" s="346"/>
      <c r="AC1102" s="347" t="s">
        <v>517</v>
      </c>
      <c r="AD1102" s="347"/>
      <c r="AE1102" s="347"/>
      <c r="AF1102" s="347"/>
      <c r="AG1102" s="347"/>
      <c r="AH1102" s="348">
        <v>1</v>
      </c>
      <c r="AI1102" s="349"/>
      <c r="AJ1102" s="349"/>
      <c r="AK1102" s="349"/>
      <c r="AL1102" s="350">
        <v>97.7</v>
      </c>
      <c r="AM1102" s="351"/>
      <c r="AN1102" s="351"/>
      <c r="AO1102" s="352"/>
      <c r="AP1102" s="353" t="s">
        <v>609</v>
      </c>
      <c r="AQ1102" s="353"/>
      <c r="AR1102" s="353"/>
      <c r="AS1102" s="353"/>
      <c r="AT1102" s="353"/>
      <c r="AU1102" s="353"/>
      <c r="AV1102" s="353"/>
      <c r="AW1102" s="353"/>
      <c r="AX1102" s="353"/>
    </row>
    <row r="1103" spans="1:50" ht="90" customHeight="1" x14ac:dyDescent="0.15">
      <c r="A1103" s="395">
        <v>2</v>
      </c>
      <c r="B1103" s="395">
        <v>1</v>
      </c>
      <c r="C1103" s="393" t="s">
        <v>663</v>
      </c>
      <c r="D1103" s="393"/>
      <c r="E1103" s="140" t="s">
        <v>675</v>
      </c>
      <c r="F1103" s="394"/>
      <c r="G1103" s="394"/>
      <c r="H1103" s="394"/>
      <c r="I1103" s="394"/>
      <c r="J1103" s="341">
        <v>7010401022916</v>
      </c>
      <c r="K1103" s="342"/>
      <c r="L1103" s="342"/>
      <c r="M1103" s="342"/>
      <c r="N1103" s="342"/>
      <c r="O1103" s="342"/>
      <c r="P1103" s="355" t="s">
        <v>676</v>
      </c>
      <c r="Q1103" s="343"/>
      <c r="R1103" s="343"/>
      <c r="S1103" s="343"/>
      <c r="T1103" s="343"/>
      <c r="U1103" s="343"/>
      <c r="V1103" s="343"/>
      <c r="W1103" s="343"/>
      <c r="X1103" s="343"/>
      <c r="Y1103" s="344">
        <v>3629</v>
      </c>
      <c r="Z1103" s="345"/>
      <c r="AA1103" s="345"/>
      <c r="AB1103" s="346"/>
      <c r="AC1103" s="347" t="s">
        <v>516</v>
      </c>
      <c r="AD1103" s="347"/>
      <c r="AE1103" s="347"/>
      <c r="AF1103" s="347"/>
      <c r="AG1103" s="347"/>
      <c r="AH1103" s="348">
        <v>1</v>
      </c>
      <c r="AI1103" s="349"/>
      <c r="AJ1103" s="349"/>
      <c r="AK1103" s="349"/>
      <c r="AL1103" s="350">
        <v>98.5</v>
      </c>
      <c r="AM1103" s="351"/>
      <c r="AN1103" s="351"/>
      <c r="AO1103" s="352"/>
      <c r="AP1103" s="353" t="s">
        <v>609</v>
      </c>
      <c r="AQ1103" s="353"/>
      <c r="AR1103" s="353"/>
      <c r="AS1103" s="353"/>
      <c r="AT1103" s="353"/>
      <c r="AU1103" s="353"/>
      <c r="AV1103" s="353"/>
      <c r="AW1103" s="353"/>
      <c r="AX1103" s="353"/>
    </row>
    <row r="1104" spans="1:50" ht="30" customHeight="1" x14ac:dyDescent="0.15">
      <c r="A1104" s="395">
        <v>3</v>
      </c>
      <c r="B1104" s="395">
        <v>1</v>
      </c>
      <c r="C1104" s="393" t="s">
        <v>663</v>
      </c>
      <c r="D1104" s="393"/>
      <c r="E1104" s="140" t="s">
        <v>675</v>
      </c>
      <c r="F1104" s="394"/>
      <c r="G1104" s="394"/>
      <c r="H1104" s="394"/>
      <c r="I1104" s="394"/>
      <c r="J1104" s="341">
        <v>7010401022916</v>
      </c>
      <c r="K1104" s="342"/>
      <c r="L1104" s="342"/>
      <c r="M1104" s="342"/>
      <c r="N1104" s="342"/>
      <c r="O1104" s="342"/>
      <c r="P1104" s="355" t="s">
        <v>665</v>
      </c>
      <c r="Q1104" s="343"/>
      <c r="R1104" s="343"/>
      <c r="S1104" s="343"/>
      <c r="T1104" s="343"/>
      <c r="U1104" s="343"/>
      <c r="V1104" s="343"/>
      <c r="W1104" s="343"/>
      <c r="X1104" s="343"/>
      <c r="Y1104" s="344">
        <v>632</v>
      </c>
      <c r="Z1104" s="345"/>
      <c r="AA1104" s="345"/>
      <c r="AB1104" s="346"/>
      <c r="AC1104" s="347" t="s">
        <v>517</v>
      </c>
      <c r="AD1104" s="347"/>
      <c r="AE1104" s="347"/>
      <c r="AF1104" s="347"/>
      <c r="AG1104" s="347"/>
      <c r="AH1104" s="348">
        <v>1</v>
      </c>
      <c r="AI1104" s="349"/>
      <c r="AJ1104" s="349"/>
      <c r="AK1104" s="349"/>
      <c r="AL1104" s="350">
        <v>97</v>
      </c>
      <c r="AM1104" s="351"/>
      <c r="AN1104" s="351"/>
      <c r="AO1104" s="352"/>
      <c r="AP1104" s="353"/>
      <c r="AQ1104" s="353"/>
      <c r="AR1104" s="353"/>
      <c r="AS1104" s="353"/>
      <c r="AT1104" s="353"/>
      <c r="AU1104" s="353"/>
      <c r="AV1104" s="353"/>
      <c r="AW1104" s="353"/>
      <c r="AX1104" s="353"/>
    </row>
    <row r="1105" spans="1:50" ht="30" customHeight="1" x14ac:dyDescent="0.15">
      <c r="A1105" s="395">
        <v>4</v>
      </c>
      <c r="B1105" s="395">
        <v>1</v>
      </c>
      <c r="C1105" s="393" t="s">
        <v>663</v>
      </c>
      <c r="D1105" s="393"/>
      <c r="E1105" s="140" t="s">
        <v>675</v>
      </c>
      <c r="F1105" s="394"/>
      <c r="G1105" s="394"/>
      <c r="H1105" s="394"/>
      <c r="I1105" s="394"/>
      <c r="J1105" s="341">
        <v>7010401022916</v>
      </c>
      <c r="K1105" s="342"/>
      <c r="L1105" s="342"/>
      <c r="M1105" s="342"/>
      <c r="N1105" s="342"/>
      <c r="O1105" s="342"/>
      <c r="P1105" s="355" t="s">
        <v>662</v>
      </c>
      <c r="Q1105" s="343"/>
      <c r="R1105" s="343"/>
      <c r="S1105" s="343"/>
      <c r="T1105" s="343"/>
      <c r="U1105" s="343"/>
      <c r="V1105" s="343"/>
      <c r="W1105" s="343"/>
      <c r="X1105" s="343"/>
      <c r="Y1105" s="344">
        <v>394</v>
      </c>
      <c r="Z1105" s="345"/>
      <c r="AA1105" s="345"/>
      <c r="AB1105" s="346"/>
      <c r="AC1105" s="347" t="s">
        <v>517</v>
      </c>
      <c r="AD1105" s="347"/>
      <c r="AE1105" s="347"/>
      <c r="AF1105" s="347"/>
      <c r="AG1105" s="347"/>
      <c r="AH1105" s="348">
        <v>1</v>
      </c>
      <c r="AI1105" s="349"/>
      <c r="AJ1105" s="349"/>
      <c r="AK1105" s="349"/>
      <c r="AL1105" s="350">
        <v>96.7</v>
      </c>
      <c r="AM1105" s="351"/>
      <c r="AN1105" s="351"/>
      <c r="AO1105" s="352"/>
      <c r="AP1105" s="353"/>
      <c r="AQ1105" s="353"/>
      <c r="AR1105" s="353"/>
      <c r="AS1105" s="353"/>
      <c r="AT1105" s="353"/>
      <c r="AU1105" s="353"/>
      <c r="AV1105" s="353"/>
      <c r="AW1105" s="353"/>
      <c r="AX1105" s="353"/>
    </row>
    <row r="1106" spans="1:50" ht="30" customHeight="1" x14ac:dyDescent="0.15">
      <c r="A1106" s="395">
        <v>5</v>
      </c>
      <c r="B1106" s="395">
        <v>1</v>
      </c>
      <c r="C1106" s="393" t="s">
        <v>690</v>
      </c>
      <c r="D1106" s="393"/>
      <c r="E1106" s="140" t="s">
        <v>675</v>
      </c>
      <c r="F1106" s="394"/>
      <c r="G1106" s="394"/>
      <c r="H1106" s="394"/>
      <c r="I1106" s="394"/>
      <c r="J1106" s="341">
        <v>7010401022916</v>
      </c>
      <c r="K1106" s="342"/>
      <c r="L1106" s="342"/>
      <c r="M1106" s="342"/>
      <c r="N1106" s="342"/>
      <c r="O1106" s="342"/>
      <c r="P1106" s="355" t="s">
        <v>677</v>
      </c>
      <c r="Q1106" s="343"/>
      <c r="R1106" s="343"/>
      <c r="S1106" s="343"/>
      <c r="T1106" s="343"/>
      <c r="U1106" s="343"/>
      <c r="V1106" s="343"/>
      <c r="W1106" s="343"/>
      <c r="X1106" s="343"/>
      <c r="Y1106" s="344">
        <v>39</v>
      </c>
      <c r="Z1106" s="345"/>
      <c r="AA1106" s="345"/>
      <c r="AB1106" s="346"/>
      <c r="AC1106" s="347" t="s">
        <v>521</v>
      </c>
      <c r="AD1106" s="347"/>
      <c r="AE1106" s="347"/>
      <c r="AF1106" s="347"/>
      <c r="AG1106" s="347"/>
      <c r="AH1106" s="348" t="s">
        <v>697</v>
      </c>
      <c r="AI1106" s="349"/>
      <c r="AJ1106" s="349"/>
      <c r="AK1106" s="349"/>
      <c r="AL1106" s="350">
        <v>99.9</v>
      </c>
      <c r="AM1106" s="351"/>
      <c r="AN1106" s="351"/>
      <c r="AO1106" s="352"/>
      <c r="AP1106" s="353"/>
      <c r="AQ1106" s="353"/>
      <c r="AR1106" s="353"/>
      <c r="AS1106" s="353"/>
      <c r="AT1106" s="353"/>
      <c r="AU1106" s="353"/>
      <c r="AV1106" s="353"/>
      <c r="AW1106" s="353"/>
      <c r="AX1106" s="353"/>
    </row>
    <row r="1107" spans="1:50" ht="30" customHeight="1" x14ac:dyDescent="0.15">
      <c r="A1107" s="395">
        <v>6</v>
      </c>
      <c r="B1107" s="395">
        <v>1</v>
      </c>
      <c r="C1107" s="393" t="s">
        <v>690</v>
      </c>
      <c r="D1107" s="393"/>
      <c r="E1107" s="140" t="s">
        <v>675</v>
      </c>
      <c r="F1107" s="394"/>
      <c r="G1107" s="394"/>
      <c r="H1107" s="394"/>
      <c r="I1107" s="394"/>
      <c r="J1107" s="341">
        <v>7010401022916</v>
      </c>
      <c r="K1107" s="342"/>
      <c r="L1107" s="342"/>
      <c r="M1107" s="342"/>
      <c r="N1107" s="342"/>
      <c r="O1107" s="342"/>
      <c r="P1107" s="355" t="s">
        <v>678</v>
      </c>
      <c r="Q1107" s="343"/>
      <c r="R1107" s="343"/>
      <c r="S1107" s="343"/>
      <c r="T1107" s="343"/>
      <c r="U1107" s="343"/>
      <c r="V1107" s="343"/>
      <c r="W1107" s="343"/>
      <c r="X1107" s="343"/>
      <c r="Y1107" s="344">
        <v>13</v>
      </c>
      <c r="Z1107" s="345"/>
      <c r="AA1107" s="345"/>
      <c r="AB1107" s="346"/>
      <c r="AC1107" s="347" t="s">
        <v>521</v>
      </c>
      <c r="AD1107" s="347"/>
      <c r="AE1107" s="347"/>
      <c r="AF1107" s="347"/>
      <c r="AG1107" s="347"/>
      <c r="AH1107" s="348" t="s">
        <v>697</v>
      </c>
      <c r="AI1107" s="349"/>
      <c r="AJ1107" s="349"/>
      <c r="AK1107" s="349"/>
      <c r="AL1107" s="350">
        <v>99.5</v>
      </c>
      <c r="AM1107" s="351"/>
      <c r="AN1107" s="351"/>
      <c r="AO1107" s="352"/>
      <c r="AP1107" s="353"/>
      <c r="AQ1107" s="353"/>
      <c r="AR1107" s="353"/>
      <c r="AS1107" s="353"/>
      <c r="AT1107" s="353"/>
      <c r="AU1107" s="353"/>
      <c r="AV1107" s="353"/>
      <c r="AW1107" s="353"/>
      <c r="AX1107" s="353"/>
    </row>
    <row r="1108" spans="1:50" ht="90" customHeight="1" x14ac:dyDescent="0.15">
      <c r="A1108" s="395">
        <v>7</v>
      </c>
      <c r="B1108" s="395">
        <v>1</v>
      </c>
      <c r="C1108" s="393" t="s">
        <v>663</v>
      </c>
      <c r="D1108" s="393"/>
      <c r="E1108" s="140" t="s">
        <v>679</v>
      </c>
      <c r="F1108" s="394"/>
      <c r="G1108" s="394"/>
      <c r="H1108" s="394"/>
      <c r="I1108" s="394"/>
      <c r="J1108" s="341">
        <v>9010601021385</v>
      </c>
      <c r="K1108" s="342"/>
      <c r="L1108" s="342"/>
      <c r="M1108" s="342"/>
      <c r="N1108" s="342"/>
      <c r="O1108" s="342"/>
      <c r="P1108" s="355" t="s">
        <v>665</v>
      </c>
      <c r="Q1108" s="343"/>
      <c r="R1108" s="343"/>
      <c r="S1108" s="343"/>
      <c r="T1108" s="343"/>
      <c r="U1108" s="343"/>
      <c r="V1108" s="343"/>
      <c r="W1108" s="343"/>
      <c r="X1108" s="343"/>
      <c r="Y1108" s="344">
        <v>3726</v>
      </c>
      <c r="Z1108" s="345"/>
      <c r="AA1108" s="345"/>
      <c r="AB1108" s="346"/>
      <c r="AC1108" s="347" t="s">
        <v>517</v>
      </c>
      <c r="AD1108" s="347"/>
      <c r="AE1108" s="347"/>
      <c r="AF1108" s="347"/>
      <c r="AG1108" s="347"/>
      <c r="AH1108" s="348">
        <v>1</v>
      </c>
      <c r="AI1108" s="349"/>
      <c r="AJ1108" s="349"/>
      <c r="AK1108" s="349"/>
      <c r="AL1108" s="350">
        <v>96.3</v>
      </c>
      <c r="AM1108" s="351"/>
      <c r="AN1108" s="351"/>
      <c r="AO1108" s="352"/>
      <c r="AP1108" s="353" t="s">
        <v>609</v>
      </c>
      <c r="AQ1108" s="353"/>
      <c r="AR1108" s="353"/>
      <c r="AS1108" s="353"/>
      <c r="AT1108" s="353"/>
      <c r="AU1108" s="353"/>
      <c r="AV1108" s="353"/>
      <c r="AW1108" s="353"/>
      <c r="AX1108" s="353"/>
    </row>
    <row r="1109" spans="1:50" ht="30" customHeight="1" x14ac:dyDescent="0.15">
      <c r="A1109" s="395">
        <v>8</v>
      </c>
      <c r="B1109" s="395">
        <v>1</v>
      </c>
      <c r="C1109" s="393" t="s">
        <v>663</v>
      </c>
      <c r="D1109" s="393"/>
      <c r="E1109" s="140" t="s">
        <v>679</v>
      </c>
      <c r="F1109" s="394"/>
      <c r="G1109" s="394"/>
      <c r="H1109" s="394"/>
      <c r="I1109" s="394"/>
      <c r="J1109" s="341">
        <v>9010601021385</v>
      </c>
      <c r="K1109" s="342"/>
      <c r="L1109" s="342"/>
      <c r="M1109" s="342"/>
      <c r="N1109" s="342"/>
      <c r="O1109" s="342"/>
      <c r="P1109" s="355" t="s">
        <v>664</v>
      </c>
      <c r="Q1109" s="343"/>
      <c r="R1109" s="343"/>
      <c r="S1109" s="343"/>
      <c r="T1109" s="343"/>
      <c r="U1109" s="343"/>
      <c r="V1109" s="343"/>
      <c r="W1109" s="343"/>
      <c r="X1109" s="343"/>
      <c r="Y1109" s="344">
        <v>702</v>
      </c>
      <c r="Z1109" s="345"/>
      <c r="AA1109" s="345"/>
      <c r="AB1109" s="346"/>
      <c r="AC1109" s="347" t="s">
        <v>516</v>
      </c>
      <c r="AD1109" s="347"/>
      <c r="AE1109" s="347"/>
      <c r="AF1109" s="347"/>
      <c r="AG1109" s="347"/>
      <c r="AH1109" s="348">
        <v>1</v>
      </c>
      <c r="AI1109" s="349"/>
      <c r="AJ1109" s="349"/>
      <c r="AK1109" s="349"/>
      <c r="AL1109" s="350">
        <v>95.3</v>
      </c>
      <c r="AM1109" s="351"/>
      <c r="AN1109" s="351"/>
      <c r="AO1109" s="352"/>
      <c r="AP1109" s="353"/>
      <c r="AQ1109" s="353"/>
      <c r="AR1109" s="353"/>
      <c r="AS1109" s="353"/>
      <c r="AT1109" s="353"/>
      <c r="AU1109" s="353"/>
      <c r="AV1109" s="353"/>
      <c r="AW1109" s="353"/>
      <c r="AX1109" s="353"/>
    </row>
    <row r="1110" spans="1:50" ht="30" customHeight="1" x14ac:dyDescent="0.15">
      <c r="A1110" s="395">
        <v>9</v>
      </c>
      <c r="B1110" s="395">
        <v>1</v>
      </c>
      <c r="C1110" s="393" t="s">
        <v>663</v>
      </c>
      <c r="D1110" s="393"/>
      <c r="E1110" s="140" t="s">
        <v>679</v>
      </c>
      <c r="F1110" s="394"/>
      <c r="G1110" s="394"/>
      <c r="H1110" s="394"/>
      <c r="I1110" s="394"/>
      <c r="J1110" s="341">
        <v>9010601021385</v>
      </c>
      <c r="K1110" s="342"/>
      <c r="L1110" s="342"/>
      <c r="M1110" s="342"/>
      <c r="N1110" s="342"/>
      <c r="O1110" s="342"/>
      <c r="P1110" s="343" t="s">
        <v>665</v>
      </c>
      <c r="Q1110" s="343"/>
      <c r="R1110" s="343"/>
      <c r="S1110" s="343"/>
      <c r="T1110" s="343"/>
      <c r="U1110" s="343"/>
      <c r="V1110" s="343"/>
      <c r="W1110" s="343"/>
      <c r="X1110" s="343"/>
      <c r="Y1110" s="344">
        <v>119</v>
      </c>
      <c r="Z1110" s="345"/>
      <c r="AA1110" s="345"/>
      <c r="AB1110" s="346"/>
      <c r="AC1110" s="347" t="s">
        <v>516</v>
      </c>
      <c r="AD1110" s="347"/>
      <c r="AE1110" s="347"/>
      <c r="AF1110" s="347"/>
      <c r="AG1110" s="347"/>
      <c r="AH1110" s="348">
        <v>1</v>
      </c>
      <c r="AI1110" s="349"/>
      <c r="AJ1110" s="349"/>
      <c r="AK1110" s="349"/>
      <c r="AL1110" s="350">
        <v>91.5</v>
      </c>
      <c r="AM1110" s="351"/>
      <c r="AN1110" s="351"/>
      <c r="AO1110" s="352"/>
      <c r="AP1110" s="353"/>
      <c r="AQ1110" s="353"/>
      <c r="AR1110" s="353"/>
      <c r="AS1110" s="353"/>
      <c r="AT1110" s="353"/>
      <c r="AU1110" s="353"/>
      <c r="AV1110" s="353"/>
      <c r="AW1110" s="353"/>
      <c r="AX1110" s="353"/>
    </row>
    <row r="1111" spans="1:50" ht="30" customHeight="1" x14ac:dyDescent="0.15">
      <c r="A1111" s="395">
        <v>10</v>
      </c>
      <c r="B1111" s="395">
        <v>1</v>
      </c>
      <c r="C1111" s="393" t="s">
        <v>663</v>
      </c>
      <c r="D1111" s="393"/>
      <c r="E1111" s="140" t="s">
        <v>672</v>
      </c>
      <c r="F1111" s="394"/>
      <c r="G1111" s="394"/>
      <c r="H1111" s="394"/>
      <c r="I1111" s="394"/>
      <c r="J1111" s="341">
        <v>2011101014084</v>
      </c>
      <c r="K1111" s="342"/>
      <c r="L1111" s="342"/>
      <c r="M1111" s="342"/>
      <c r="N1111" s="342"/>
      <c r="O1111" s="342"/>
      <c r="P1111" s="355" t="s">
        <v>673</v>
      </c>
      <c r="Q1111" s="343"/>
      <c r="R1111" s="343"/>
      <c r="S1111" s="343"/>
      <c r="T1111" s="343"/>
      <c r="U1111" s="343"/>
      <c r="V1111" s="343"/>
      <c r="W1111" s="343"/>
      <c r="X1111" s="343"/>
      <c r="Y1111" s="344">
        <v>1565</v>
      </c>
      <c r="Z1111" s="345"/>
      <c r="AA1111" s="345"/>
      <c r="AB1111" s="346"/>
      <c r="AC1111" s="347" t="s">
        <v>516</v>
      </c>
      <c r="AD1111" s="347"/>
      <c r="AE1111" s="347"/>
      <c r="AF1111" s="347"/>
      <c r="AG1111" s="347"/>
      <c r="AH1111" s="348">
        <v>2</v>
      </c>
      <c r="AI1111" s="349"/>
      <c r="AJ1111" s="349"/>
      <c r="AK1111" s="349"/>
      <c r="AL1111" s="350">
        <v>97.5</v>
      </c>
      <c r="AM1111" s="351"/>
      <c r="AN1111" s="351"/>
      <c r="AO1111" s="352"/>
      <c r="AP1111" s="353"/>
      <c r="AQ1111" s="353"/>
      <c r="AR1111" s="353"/>
      <c r="AS1111" s="353"/>
      <c r="AT1111" s="353"/>
      <c r="AU1111" s="353"/>
      <c r="AV1111" s="353"/>
      <c r="AW1111" s="353"/>
      <c r="AX1111" s="353"/>
    </row>
    <row r="1112" spans="1:50" ht="30" customHeight="1" x14ac:dyDescent="0.15">
      <c r="A1112" s="395">
        <v>11</v>
      </c>
      <c r="B1112" s="395">
        <v>1</v>
      </c>
      <c r="C1112" s="393" t="s">
        <v>690</v>
      </c>
      <c r="D1112" s="393"/>
      <c r="E1112" s="394" t="s">
        <v>666</v>
      </c>
      <c r="F1112" s="394"/>
      <c r="G1112" s="394"/>
      <c r="H1112" s="394"/>
      <c r="I1112" s="394"/>
      <c r="J1112" s="341">
        <v>1020001071491</v>
      </c>
      <c r="K1112" s="342"/>
      <c r="L1112" s="342"/>
      <c r="M1112" s="342"/>
      <c r="N1112" s="342"/>
      <c r="O1112" s="342"/>
      <c r="P1112" s="343" t="s">
        <v>667</v>
      </c>
      <c r="Q1112" s="343"/>
      <c r="R1112" s="343"/>
      <c r="S1112" s="343"/>
      <c r="T1112" s="343"/>
      <c r="U1112" s="343"/>
      <c r="V1112" s="343"/>
      <c r="W1112" s="343"/>
      <c r="X1112" s="343"/>
      <c r="Y1112" s="344">
        <v>186</v>
      </c>
      <c r="Z1112" s="345"/>
      <c r="AA1112" s="345"/>
      <c r="AB1112" s="346"/>
      <c r="AC1112" s="347" t="s">
        <v>521</v>
      </c>
      <c r="AD1112" s="347"/>
      <c r="AE1112" s="347"/>
      <c r="AF1112" s="347"/>
      <c r="AG1112" s="347"/>
      <c r="AH1112" s="348" t="s">
        <v>697</v>
      </c>
      <c r="AI1112" s="349"/>
      <c r="AJ1112" s="349"/>
      <c r="AK1112" s="349"/>
      <c r="AL1112" s="350">
        <v>99.9</v>
      </c>
      <c r="AM1112" s="351"/>
      <c r="AN1112" s="351"/>
      <c r="AO1112" s="352"/>
      <c r="AP1112" s="353"/>
      <c r="AQ1112" s="353"/>
      <c r="AR1112" s="353"/>
      <c r="AS1112" s="353"/>
      <c r="AT1112" s="353"/>
      <c r="AU1112" s="353"/>
      <c r="AV1112" s="353"/>
      <c r="AW1112" s="353"/>
      <c r="AX1112" s="353"/>
    </row>
    <row r="1113" spans="1:50" ht="45" customHeight="1" x14ac:dyDescent="0.15">
      <c r="A1113" s="395">
        <v>12</v>
      </c>
      <c r="B1113" s="395">
        <v>1</v>
      </c>
      <c r="C1113" s="393" t="s">
        <v>663</v>
      </c>
      <c r="D1113" s="393"/>
      <c r="E1113" s="394" t="s">
        <v>668</v>
      </c>
      <c r="F1113" s="394"/>
      <c r="G1113" s="394"/>
      <c r="H1113" s="394"/>
      <c r="I1113" s="394"/>
      <c r="J1113" s="373">
        <v>6010005012249</v>
      </c>
      <c r="K1113" s="374"/>
      <c r="L1113" s="374"/>
      <c r="M1113" s="374"/>
      <c r="N1113" s="374"/>
      <c r="O1113" s="375"/>
      <c r="P1113" s="376" t="s">
        <v>630</v>
      </c>
      <c r="Q1113" s="377"/>
      <c r="R1113" s="377"/>
      <c r="S1113" s="377"/>
      <c r="T1113" s="377"/>
      <c r="U1113" s="377"/>
      <c r="V1113" s="377"/>
      <c r="W1113" s="377"/>
      <c r="X1113" s="378"/>
      <c r="Y1113" s="344">
        <v>71</v>
      </c>
      <c r="Z1113" s="345"/>
      <c r="AA1113" s="345"/>
      <c r="AB1113" s="346"/>
      <c r="AC1113" s="347" t="s">
        <v>516</v>
      </c>
      <c r="AD1113" s="347"/>
      <c r="AE1113" s="347"/>
      <c r="AF1113" s="347"/>
      <c r="AG1113" s="347"/>
      <c r="AH1113" s="348">
        <v>1</v>
      </c>
      <c r="AI1113" s="349"/>
      <c r="AJ1113" s="349"/>
      <c r="AK1113" s="349"/>
      <c r="AL1113" s="350">
        <v>96.1</v>
      </c>
      <c r="AM1113" s="351"/>
      <c r="AN1113" s="351"/>
      <c r="AO1113" s="352"/>
      <c r="AP1113" s="353"/>
      <c r="AQ1113" s="353"/>
      <c r="AR1113" s="353"/>
      <c r="AS1113" s="353"/>
      <c r="AT1113" s="353"/>
      <c r="AU1113" s="353"/>
      <c r="AV1113" s="353"/>
      <c r="AW1113" s="353"/>
      <c r="AX1113" s="353"/>
    </row>
    <row r="1114" spans="1:50" ht="30" customHeight="1" x14ac:dyDescent="0.15">
      <c r="A1114" s="395">
        <v>13</v>
      </c>
      <c r="B1114" s="395">
        <v>1</v>
      </c>
      <c r="C1114" s="393" t="s">
        <v>690</v>
      </c>
      <c r="D1114" s="393"/>
      <c r="E1114" s="140" t="s">
        <v>680</v>
      </c>
      <c r="F1114" s="394"/>
      <c r="G1114" s="394"/>
      <c r="H1114" s="394"/>
      <c r="I1114" s="394"/>
      <c r="J1114" s="341">
        <v>3440001001297</v>
      </c>
      <c r="K1114" s="342"/>
      <c r="L1114" s="342"/>
      <c r="M1114" s="342"/>
      <c r="N1114" s="342"/>
      <c r="O1114" s="342"/>
      <c r="P1114" s="355" t="s">
        <v>653</v>
      </c>
      <c r="Q1114" s="343"/>
      <c r="R1114" s="343"/>
      <c r="S1114" s="343"/>
      <c r="T1114" s="343"/>
      <c r="U1114" s="343"/>
      <c r="V1114" s="343"/>
      <c r="W1114" s="343"/>
      <c r="X1114" s="343"/>
      <c r="Y1114" s="344">
        <v>8</v>
      </c>
      <c r="Z1114" s="345"/>
      <c r="AA1114" s="345"/>
      <c r="AB1114" s="346"/>
      <c r="AC1114" s="347" t="s">
        <v>516</v>
      </c>
      <c r="AD1114" s="347"/>
      <c r="AE1114" s="347"/>
      <c r="AF1114" s="347"/>
      <c r="AG1114" s="347"/>
      <c r="AH1114" s="348">
        <v>2</v>
      </c>
      <c r="AI1114" s="349"/>
      <c r="AJ1114" s="349"/>
      <c r="AK1114" s="349"/>
      <c r="AL1114" s="350">
        <v>92.8</v>
      </c>
      <c r="AM1114" s="351"/>
      <c r="AN1114" s="351"/>
      <c r="AO1114" s="352"/>
      <c r="AP1114" s="353"/>
      <c r="AQ1114" s="353"/>
      <c r="AR1114" s="353"/>
      <c r="AS1114" s="353"/>
      <c r="AT1114" s="353"/>
      <c r="AU1114" s="353"/>
      <c r="AV1114" s="353"/>
      <c r="AW1114" s="353"/>
      <c r="AX1114" s="353"/>
    </row>
    <row r="1115" spans="1:50" ht="30" customHeight="1" x14ac:dyDescent="0.15">
      <c r="A1115" s="395">
        <v>14</v>
      </c>
      <c r="B1115" s="395">
        <v>1</v>
      </c>
      <c r="C1115" s="393" t="s">
        <v>690</v>
      </c>
      <c r="D1115" s="393"/>
      <c r="E1115" s="140" t="s">
        <v>681</v>
      </c>
      <c r="F1115" s="394"/>
      <c r="G1115" s="394"/>
      <c r="H1115" s="394"/>
      <c r="I1115" s="394"/>
      <c r="J1115" s="341">
        <v>8430001005575</v>
      </c>
      <c r="K1115" s="342"/>
      <c r="L1115" s="342"/>
      <c r="M1115" s="342"/>
      <c r="N1115" s="342"/>
      <c r="O1115" s="342"/>
      <c r="P1115" s="355" t="s">
        <v>653</v>
      </c>
      <c r="Q1115" s="343"/>
      <c r="R1115" s="343"/>
      <c r="S1115" s="343"/>
      <c r="T1115" s="343"/>
      <c r="U1115" s="343"/>
      <c r="V1115" s="343"/>
      <c r="W1115" s="343"/>
      <c r="X1115" s="343"/>
      <c r="Y1115" s="344">
        <v>6</v>
      </c>
      <c r="Z1115" s="345"/>
      <c r="AA1115" s="345"/>
      <c r="AB1115" s="346"/>
      <c r="AC1115" s="347" t="s">
        <v>516</v>
      </c>
      <c r="AD1115" s="347"/>
      <c r="AE1115" s="347"/>
      <c r="AF1115" s="347"/>
      <c r="AG1115" s="347"/>
      <c r="AH1115" s="348">
        <v>5</v>
      </c>
      <c r="AI1115" s="349"/>
      <c r="AJ1115" s="349"/>
      <c r="AK1115" s="349"/>
      <c r="AL1115" s="350">
        <v>90.3</v>
      </c>
      <c r="AM1115" s="351"/>
      <c r="AN1115" s="351"/>
      <c r="AO1115" s="352"/>
      <c r="AP1115" s="353"/>
      <c r="AQ1115" s="353"/>
      <c r="AR1115" s="353"/>
      <c r="AS1115" s="353"/>
      <c r="AT1115" s="353"/>
      <c r="AU1115" s="353"/>
      <c r="AV1115" s="353"/>
      <c r="AW1115" s="353"/>
      <c r="AX1115" s="353"/>
    </row>
    <row r="1116" spans="1:50" ht="30" customHeight="1" x14ac:dyDescent="0.15">
      <c r="A1116" s="395">
        <v>15</v>
      </c>
      <c r="B1116" s="395">
        <v>1</v>
      </c>
      <c r="C1116" s="393" t="s">
        <v>690</v>
      </c>
      <c r="D1116" s="393"/>
      <c r="E1116" s="140" t="s">
        <v>688</v>
      </c>
      <c r="F1116" s="394"/>
      <c r="G1116" s="394"/>
      <c r="H1116" s="394"/>
      <c r="I1116" s="394"/>
      <c r="J1116" s="341">
        <v>9340005000671</v>
      </c>
      <c r="K1116" s="342"/>
      <c r="L1116" s="342"/>
      <c r="M1116" s="342"/>
      <c r="N1116" s="342"/>
      <c r="O1116" s="342"/>
      <c r="P1116" s="355" t="s">
        <v>682</v>
      </c>
      <c r="Q1116" s="343"/>
      <c r="R1116" s="343"/>
      <c r="S1116" s="343"/>
      <c r="T1116" s="343"/>
      <c r="U1116" s="343"/>
      <c r="V1116" s="343"/>
      <c r="W1116" s="343"/>
      <c r="X1116" s="343"/>
      <c r="Y1116" s="344">
        <v>5</v>
      </c>
      <c r="Z1116" s="345"/>
      <c r="AA1116" s="345"/>
      <c r="AB1116" s="346"/>
      <c r="AC1116" s="347" t="s">
        <v>521</v>
      </c>
      <c r="AD1116" s="347"/>
      <c r="AE1116" s="347"/>
      <c r="AF1116" s="347"/>
      <c r="AG1116" s="347"/>
      <c r="AH1116" s="348" t="s">
        <v>697</v>
      </c>
      <c r="AI1116" s="349"/>
      <c r="AJ1116" s="349"/>
      <c r="AK1116" s="349"/>
      <c r="AL1116" s="350">
        <v>96.2</v>
      </c>
      <c r="AM1116" s="351"/>
      <c r="AN1116" s="351"/>
      <c r="AO1116" s="352"/>
      <c r="AP1116" s="353"/>
      <c r="AQ1116" s="353"/>
      <c r="AR1116" s="353"/>
      <c r="AS1116" s="353"/>
      <c r="AT1116" s="353"/>
      <c r="AU1116" s="353"/>
      <c r="AV1116" s="353"/>
      <c r="AW1116" s="353"/>
      <c r="AX1116" s="353"/>
    </row>
    <row r="1117" spans="1:50" ht="30" hidden="1" customHeight="1" x14ac:dyDescent="0.15">
      <c r="A1117" s="395">
        <v>16</v>
      </c>
      <c r="B1117" s="395">
        <v>1</v>
      </c>
      <c r="C1117" s="393"/>
      <c r="D1117" s="393"/>
      <c r="E1117" s="394"/>
      <c r="F1117" s="394"/>
      <c r="G1117" s="394"/>
      <c r="H1117" s="394"/>
      <c r="I1117" s="39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5">
        <v>17</v>
      </c>
      <c r="B1118" s="395">
        <v>1</v>
      </c>
      <c r="C1118" s="393"/>
      <c r="D1118" s="393"/>
      <c r="E1118" s="394"/>
      <c r="F1118" s="394"/>
      <c r="G1118" s="394"/>
      <c r="H1118" s="394"/>
      <c r="I1118" s="39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5">
        <v>18</v>
      </c>
      <c r="B1119" s="395">
        <v>1</v>
      </c>
      <c r="C1119" s="393"/>
      <c r="D1119" s="393"/>
      <c r="E1119" s="140"/>
      <c r="F1119" s="394"/>
      <c r="G1119" s="394"/>
      <c r="H1119" s="394"/>
      <c r="I1119" s="39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5">
        <v>19</v>
      </c>
      <c r="B1120" s="395">
        <v>1</v>
      </c>
      <c r="C1120" s="393"/>
      <c r="D1120" s="393"/>
      <c r="E1120" s="394"/>
      <c r="F1120" s="394"/>
      <c r="G1120" s="394"/>
      <c r="H1120" s="394"/>
      <c r="I1120" s="39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5">
        <v>20</v>
      </c>
      <c r="B1121" s="395">
        <v>1</v>
      </c>
      <c r="C1121" s="393"/>
      <c r="D1121" s="393"/>
      <c r="E1121" s="394"/>
      <c r="F1121" s="394"/>
      <c r="G1121" s="394"/>
      <c r="H1121" s="394"/>
      <c r="I1121" s="39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5">
        <v>21</v>
      </c>
      <c r="B1122" s="395">
        <v>1</v>
      </c>
      <c r="C1122" s="393"/>
      <c r="D1122" s="393"/>
      <c r="E1122" s="394"/>
      <c r="F1122" s="394"/>
      <c r="G1122" s="394"/>
      <c r="H1122" s="394"/>
      <c r="I1122" s="39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5">
        <v>22</v>
      </c>
      <c r="B1123" s="395">
        <v>1</v>
      </c>
      <c r="C1123" s="393"/>
      <c r="D1123" s="393"/>
      <c r="E1123" s="394"/>
      <c r="F1123" s="394"/>
      <c r="G1123" s="394"/>
      <c r="H1123" s="394"/>
      <c r="I1123" s="39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5">
        <v>23</v>
      </c>
      <c r="B1124" s="395">
        <v>1</v>
      </c>
      <c r="C1124" s="393"/>
      <c r="D1124" s="393"/>
      <c r="E1124" s="394"/>
      <c r="F1124" s="394"/>
      <c r="G1124" s="394"/>
      <c r="H1124" s="394"/>
      <c r="I1124" s="39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5">
        <v>24</v>
      </c>
      <c r="B1125" s="395">
        <v>1</v>
      </c>
      <c r="C1125" s="393"/>
      <c r="D1125" s="393"/>
      <c r="E1125" s="394"/>
      <c r="F1125" s="394"/>
      <c r="G1125" s="394"/>
      <c r="H1125" s="394"/>
      <c r="I1125" s="39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5">
        <v>25</v>
      </c>
      <c r="B1126" s="395">
        <v>1</v>
      </c>
      <c r="C1126" s="393"/>
      <c r="D1126" s="393"/>
      <c r="E1126" s="394"/>
      <c r="F1126" s="394"/>
      <c r="G1126" s="394"/>
      <c r="H1126" s="394"/>
      <c r="I1126" s="39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5">
        <v>26</v>
      </c>
      <c r="B1127" s="395">
        <v>1</v>
      </c>
      <c r="C1127" s="393"/>
      <c r="D1127" s="393"/>
      <c r="E1127" s="394"/>
      <c r="F1127" s="394"/>
      <c r="G1127" s="394"/>
      <c r="H1127" s="394"/>
      <c r="I1127" s="39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5">
        <v>27</v>
      </c>
      <c r="B1128" s="395">
        <v>1</v>
      </c>
      <c r="C1128" s="393"/>
      <c r="D1128" s="393"/>
      <c r="E1128" s="394"/>
      <c r="F1128" s="394"/>
      <c r="G1128" s="394"/>
      <c r="H1128" s="394"/>
      <c r="I1128" s="39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5">
        <v>28</v>
      </c>
      <c r="B1129" s="395">
        <v>1</v>
      </c>
      <c r="C1129" s="393"/>
      <c r="D1129" s="393"/>
      <c r="E1129" s="394"/>
      <c r="F1129" s="394"/>
      <c r="G1129" s="394"/>
      <c r="H1129" s="394"/>
      <c r="I1129" s="39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5">
        <v>29</v>
      </c>
      <c r="B1130" s="395">
        <v>1</v>
      </c>
      <c r="C1130" s="393"/>
      <c r="D1130" s="393"/>
      <c r="E1130" s="394"/>
      <c r="F1130" s="394"/>
      <c r="G1130" s="394"/>
      <c r="H1130" s="394"/>
      <c r="I1130" s="39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5">
        <v>30</v>
      </c>
      <c r="B1131" s="395">
        <v>1</v>
      </c>
      <c r="C1131" s="393"/>
      <c r="D1131" s="393"/>
      <c r="E1131" s="394"/>
      <c r="F1131" s="394"/>
      <c r="G1131" s="394"/>
      <c r="H1131" s="394"/>
      <c r="I1131" s="39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3211" priority="14655">
      <formula>IF(RIGHT(TEXT(AK14,"0.#"),1)=".",FALSE,TRUE)</formula>
    </cfRule>
    <cfRule type="expression" dxfId="3210" priority="14656">
      <formula>IF(RIGHT(TEXT(AK14,"0.#"),1)=".",TRUE,FALSE)</formula>
    </cfRule>
  </conditionalFormatting>
  <conditionalFormatting sqref="P18:AX18">
    <cfRule type="expression" dxfId="3209" priority="14531">
      <formula>IF(RIGHT(TEXT(P18,"0.#"),1)=".",FALSE,TRUE)</formula>
    </cfRule>
    <cfRule type="expression" dxfId="3208" priority="14532">
      <formula>IF(RIGHT(TEXT(P18,"0.#"),1)=".",TRUE,FALSE)</formula>
    </cfRule>
  </conditionalFormatting>
  <conditionalFormatting sqref="Y782">
    <cfRule type="expression" dxfId="3207" priority="14527">
      <formula>IF(RIGHT(TEXT(Y782,"0.#"),1)=".",FALSE,TRUE)</formula>
    </cfRule>
    <cfRule type="expression" dxfId="3206" priority="14528">
      <formula>IF(RIGHT(TEXT(Y782,"0.#"),1)=".",TRUE,FALSE)</formula>
    </cfRule>
  </conditionalFormatting>
  <conditionalFormatting sqref="Y791">
    <cfRule type="expression" dxfId="3205" priority="14523">
      <formula>IF(RIGHT(TEXT(Y791,"0.#"),1)=".",FALSE,TRUE)</formula>
    </cfRule>
    <cfRule type="expression" dxfId="3204" priority="14524">
      <formula>IF(RIGHT(TEXT(Y791,"0.#"),1)=".",TRUE,FALSE)</formula>
    </cfRule>
  </conditionalFormatting>
  <conditionalFormatting sqref="Y822:Y829 Y820 Y809:Y816 Y807 Y796:Y803">
    <cfRule type="expression" dxfId="3203" priority="14305">
      <formula>IF(RIGHT(TEXT(Y796,"0.#"),1)=".",FALSE,TRUE)</formula>
    </cfRule>
    <cfRule type="expression" dxfId="3202" priority="14306">
      <formula>IF(RIGHT(TEXT(Y796,"0.#"),1)=".",TRUE,FALSE)</formula>
    </cfRule>
  </conditionalFormatting>
  <conditionalFormatting sqref="AK16:AQ17 AK15:AX15 AK13:AX13">
    <cfRule type="expression" dxfId="3201" priority="14353">
      <formula>IF(RIGHT(TEXT(AK13,"0.#"),1)=".",FALSE,TRUE)</formula>
    </cfRule>
    <cfRule type="expression" dxfId="3200" priority="14354">
      <formula>IF(RIGHT(TEXT(AK13,"0.#"),1)=".",TRUE,FALSE)</formula>
    </cfRule>
  </conditionalFormatting>
  <conditionalFormatting sqref="AD19:AJ19">
    <cfRule type="expression" dxfId="3199" priority="14351">
      <formula>IF(RIGHT(TEXT(AD19,"0.#"),1)=".",FALSE,TRUE)</formula>
    </cfRule>
    <cfRule type="expression" dxfId="3198" priority="14352">
      <formula>IF(RIGHT(TEXT(AD19,"0.#"),1)=".",TRUE,FALSE)</formula>
    </cfRule>
  </conditionalFormatting>
  <conditionalFormatting sqref="AQ101">
    <cfRule type="expression" dxfId="3197" priority="14343">
      <formula>IF(RIGHT(TEXT(AQ101,"0.#"),1)=".",FALSE,TRUE)</formula>
    </cfRule>
    <cfRule type="expression" dxfId="3196" priority="14344">
      <formula>IF(RIGHT(TEXT(AQ101,"0.#"),1)=".",TRUE,FALSE)</formula>
    </cfRule>
  </conditionalFormatting>
  <conditionalFormatting sqref="Y783:Y790 Y781">
    <cfRule type="expression" dxfId="3195" priority="14329">
      <formula>IF(RIGHT(TEXT(Y781,"0.#"),1)=".",FALSE,TRUE)</formula>
    </cfRule>
    <cfRule type="expression" dxfId="3194" priority="14330">
      <formula>IF(RIGHT(TEXT(Y781,"0.#"),1)=".",TRUE,FALSE)</formula>
    </cfRule>
  </conditionalFormatting>
  <conditionalFormatting sqref="AU782">
    <cfRule type="expression" dxfId="3193" priority="14327">
      <formula>IF(RIGHT(TEXT(AU782,"0.#"),1)=".",FALSE,TRUE)</formula>
    </cfRule>
    <cfRule type="expression" dxfId="3192" priority="14328">
      <formula>IF(RIGHT(TEXT(AU782,"0.#"),1)=".",TRUE,FALSE)</formula>
    </cfRule>
  </conditionalFormatting>
  <conditionalFormatting sqref="AU791">
    <cfRule type="expression" dxfId="3191" priority="14325">
      <formula>IF(RIGHT(TEXT(AU791,"0.#"),1)=".",FALSE,TRUE)</formula>
    </cfRule>
    <cfRule type="expression" dxfId="3190" priority="14326">
      <formula>IF(RIGHT(TEXT(AU791,"0.#"),1)=".",TRUE,FALSE)</formula>
    </cfRule>
  </conditionalFormatting>
  <conditionalFormatting sqref="AU783:AU790">
    <cfRule type="expression" dxfId="3189" priority="14323">
      <formula>IF(RIGHT(TEXT(AU783,"0.#"),1)=".",FALSE,TRUE)</formula>
    </cfRule>
    <cfRule type="expression" dxfId="3188" priority="14324">
      <formula>IF(RIGHT(TEXT(AU783,"0.#"),1)=".",TRUE,FALSE)</formula>
    </cfRule>
  </conditionalFormatting>
  <conditionalFormatting sqref="Y821 Y808 Y795">
    <cfRule type="expression" dxfId="3187" priority="14309">
      <formula>IF(RIGHT(TEXT(Y795,"0.#"),1)=".",FALSE,TRUE)</formula>
    </cfRule>
    <cfRule type="expression" dxfId="3186" priority="14310">
      <formula>IF(RIGHT(TEXT(Y795,"0.#"),1)=".",TRUE,FALSE)</formula>
    </cfRule>
  </conditionalFormatting>
  <conditionalFormatting sqref="Y830 Y817 Y804">
    <cfRule type="expression" dxfId="3185" priority="14307">
      <formula>IF(RIGHT(TEXT(Y804,"0.#"),1)=".",FALSE,TRUE)</formula>
    </cfRule>
    <cfRule type="expression" dxfId="3184" priority="14308">
      <formula>IF(RIGHT(TEXT(Y804,"0.#"),1)=".",TRUE,FALSE)</formula>
    </cfRule>
  </conditionalFormatting>
  <conditionalFormatting sqref="AU821 AU808 AU795">
    <cfRule type="expression" dxfId="3183" priority="14303">
      <formula>IF(RIGHT(TEXT(AU795,"0.#"),1)=".",FALSE,TRUE)</formula>
    </cfRule>
    <cfRule type="expression" dxfId="3182" priority="14304">
      <formula>IF(RIGHT(TEXT(AU795,"0.#"),1)=".",TRUE,FALSE)</formula>
    </cfRule>
  </conditionalFormatting>
  <conditionalFormatting sqref="AU830 AU817 AU804">
    <cfRule type="expression" dxfId="3181" priority="14301">
      <formula>IF(RIGHT(TEXT(AU804,"0.#"),1)=".",FALSE,TRUE)</formula>
    </cfRule>
    <cfRule type="expression" dxfId="3180" priority="14302">
      <formula>IF(RIGHT(TEXT(AU804,"0.#"),1)=".",TRUE,FALSE)</formula>
    </cfRule>
  </conditionalFormatting>
  <conditionalFormatting sqref="AU822:AU829 AU820 AU809:AU816 AU807 AU796:AU803 AU794">
    <cfRule type="expression" dxfId="3179" priority="14299">
      <formula>IF(RIGHT(TEXT(AU794,"0.#"),1)=".",FALSE,TRUE)</formula>
    </cfRule>
    <cfRule type="expression" dxfId="3178" priority="14300">
      <formula>IF(RIGHT(TEXT(AU794,"0.#"),1)=".",TRUE,FALSE)</formula>
    </cfRule>
  </conditionalFormatting>
  <conditionalFormatting sqref="AM87">
    <cfRule type="expression" dxfId="3177" priority="13953">
      <formula>IF(RIGHT(TEXT(AM87,"0.#"),1)=".",FALSE,TRUE)</formula>
    </cfRule>
    <cfRule type="expression" dxfId="3176" priority="13954">
      <formula>IF(RIGHT(TEXT(AM87,"0.#"),1)=".",TRUE,FALSE)</formula>
    </cfRule>
  </conditionalFormatting>
  <conditionalFormatting sqref="AE55">
    <cfRule type="expression" dxfId="3175" priority="14021">
      <formula>IF(RIGHT(TEXT(AE55,"0.#"),1)=".",FALSE,TRUE)</formula>
    </cfRule>
    <cfRule type="expression" dxfId="3174" priority="14022">
      <formula>IF(RIGHT(TEXT(AE55,"0.#"),1)=".",TRUE,FALSE)</formula>
    </cfRule>
  </conditionalFormatting>
  <conditionalFormatting sqref="AI55">
    <cfRule type="expression" dxfId="3173" priority="14019">
      <formula>IF(RIGHT(TEXT(AI55,"0.#"),1)=".",FALSE,TRUE)</formula>
    </cfRule>
    <cfRule type="expression" dxfId="3172" priority="14020">
      <formula>IF(RIGHT(TEXT(AI55,"0.#"),1)=".",TRUE,FALSE)</formula>
    </cfRule>
  </conditionalFormatting>
  <conditionalFormatting sqref="AE53">
    <cfRule type="expression" dxfId="3171" priority="14025">
      <formula>IF(RIGHT(TEXT(AE53,"0.#"),1)=".",FALSE,TRUE)</formula>
    </cfRule>
    <cfRule type="expression" dxfId="3170" priority="14026">
      <formula>IF(RIGHT(TEXT(AE53,"0.#"),1)=".",TRUE,FALSE)</formula>
    </cfRule>
  </conditionalFormatting>
  <conditionalFormatting sqref="AE54">
    <cfRule type="expression" dxfId="3169" priority="14023">
      <formula>IF(RIGHT(TEXT(AE54,"0.#"),1)=".",FALSE,TRUE)</formula>
    </cfRule>
    <cfRule type="expression" dxfId="3168" priority="14024">
      <formula>IF(RIGHT(TEXT(AE54,"0.#"),1)=".",TRUE,FALSE)</formula>
    </cfRule>
  </conditionalFormatting>
  <conditionalFormatting sqref="AI54">
    <cfRule type="expression" dxfId="3167" priority="14017">
      <formula>IF(RIGHT(TEXT(AI54,"0.#"),1)=".",FALSE,TRUE)</formula>
    </cfRule>
    <cfRule type="expression" dxfId="3166" priority="14018">
      <formula>IF(RIGHT(TEXT(AI54,"0.#"),1)=".",TRUE,FALSE)</formula>
    </cfRule>
  </conditionalFormatting>
  <conditionalFormatting sqref="AI53">
    <cfRule type="expression" dxfId="3165" priority="14015">
      <formula>IF(RIGHT(TEXT(AI53,"0.#"),1)=".",FALSE,TRUE)</formula>
    </cfRule>
    <cfRule type="expression" dxfId="3164" priority="14016">
      <formula>IF(RIGHT(TEXT(AI53,"0.#"),1)=".",TRUE,FALSE)</formula>
    </cfRule>
  </conditionalFormatting>
  <conditionalFormatting sqref="AM53">
    <cfRule type="expression" dxfId="3163" priority="14013">
      <formula>IF(RIGHT(TEXT(AM53,"0.#"),1)=".",FALSE,TRUE)</formula>
    </cfRule>
    <cfRule type="expression" dxfId="3162" priority="14014">
      <formula>IF(RIGHT(TEXT(AM53,"0.#"),1)=".",TRUE,FALSE)</formula>
    </cfRule>
  </conditionalFormatting>
  <conditionalFormatting sqref="AM54">
    <cfRule type="expression" dxfId="3161" priority="14011">
      <formula>IF(RIGHT(TEXT(AM54,"0.#"),1)=".",FALSE,TRUE)</formula>
    </cfRule>
    <cfRule type="expression" dxfId="3160" priority="14012">
      <formula>IF(RIGHT(TEXT(AM54,"0.#"),1)=".",TRUE,FALSE)</formula>
    </cfRule>
  </conditionalFormatting>
  <conditionalFormatting sqref="AM55">
    <cfRule type="expression" dxfId="3159" priority="14009">
      <formula>IF(RIGHT(TEXT(AM55,"0.#"),1)=".",FALSE,TRUE)</formula>
    </cfRule>
    <cfRule type="expression" dxfId="3158" priority="14010">
      <formula>IF(RIGHT(TEXT(AM55,"0.#"),1)=".",TRUE,FALSE)</formula>
    </cfRule>
  </conditionalFormatting>
  <conditionalFormatting sqref="AE60">
    <cfRule type="expression" dxfId="3157" priority="13995">
      <formula>IF(RIGHT(TEXT(AE60,"0.#"),1)=".",FALSE,TRUE)</formula>
    </cfRule>
    <cfRule type="expression" dxfId="3156" priority="13996">
      <formula>IF(RIGHT(TEXT(AE60,"0.#"),1)=".",TRUE,FALSE)</formula>
    </cfRule>
  </conditionalFormatting>
  <conditionalFormatting sqref="AE61">
    <cfRule type="expression" dxfId="3155" priority="13993">
      <formula>IF(RIGHT(TEXT(AE61,"0.#"),1)=".",FALSE,TRUE)</formula>
    </cfRule>
    <cfRule type="expression" dxfId="3154" priority="13994">
      <formula>IF(RIGHT(TEXT(AE61,"0.#"),1)=".",TRUE,FALSE)</formula>
    </cfRule>
  </conditionalFormatting>
  <conditionalFormatting sqref="AE62">
    <cfRule type="expression" dxfId="3153" priority="13991">
      <formula>IF(RIGHT(TEXT(AE62,"0.#"),1)=".",FALSE,TRUE)</formula>
    </cfRule>
    <cfRule type="expression" dxfId="3152" priority="13992">
      <formula>IF(RIGHT(TEXT(AE62,"0.#"),1)=".",TRUE,FALSE)</formula>
    </cfRule>
  </conditionalFormatting>
  <conditionalFormatting sqref="AI62">
    <cfRule type="expression" dxfId="3151" priority="13989">
      <formula>IF(RIGHT(TEXT(AI62,"0.#"),1)=".",FALSE,TRUE)</formula>
    </cfRule>
    <cfRule type="expression" dxfId="3150" priority="13990">
      <formula>IF(RIGHT(TEXT(AI62,"0.#"),1)=".",TRUE,FALSE)</formula>
    </cfRule>
  </conditionalFormatting>
  <conditionalFormatting sqref="AI61">
    <cfRule type="expression" dxfId="3149" priority="13987">
      <formula>IF(RIGHT(TEXT(AI61,"0.#"),1)=".",FALSE,TRUE)</formula>
    </cfRule>
    <cfRule type="expression" dxfId="3148" priority="13988">
      <formula>IF(RIGHT(TEXT(AI61,"0.#"),1)=".",TRUE,FALSE)</formula>
    </cfRule>
  </conditionalFormatting>
  <conditionalFormatting sqref="AI60">
    <cfRule type="expression" dxfId="3147" priority="13985">
      <formula>IF(RIGHT(TEXT(AI60,"0.#"),1)=".",FALSE,TRUE)</formula>
    </cfRule>
    <cfRule type="expression" dxfId="3146" priority="13986">
      <formula>IF(RIGHT(TEXT(AI60,"0.#"),1)=".",TRUE,FALSE)</formula>
    </cfRule>
  </conditionalFormatting>
  <conditionalFormatting sqref="AM60">
    <cfRule type="expression" dxfId="3145" priority="13983">
      <formula>IF(RIGHT(TEXT(AM60,"0.#"),1)=".",FALSE,TRUE)</formula>
    </cfRule>
    <cfRule type="expression" dxfId="3144" priority="13984">
      <formula>IF(RIGHT(TEXT(AM60,"0.#"),1)=".",TRUE,FALSE)</formula>
    </cfRule>
  </conditionalFormatting>
  <conditionalFormatting sqref="AM61">
    <cfRule type="expression" dxfId="3143" priority="13981">
      <formula>IF(RIGHT(TEXT(AM61,"0.#"),1)=".",FALSE,TRUE)</formula>
    </cfRule>
    <cfRule type="expression" dxfId="3142" priority="13982">
      <formula>IF(RIGHT(TEXT(AM61,"0.#"),1)=".",TRUE,FALSE)</formula>
    </cfRule>
  </conditionalFormatting>
  <conditionalFormatting sqref="AM62">
    <cfRule type="expression" dxfId="3141" priority="13979">
      <formula>IF(RIGHT(TEXT(AM62,"0.#"),1)=".",FALSE,TRUE)</formula>
    </cfRule>
    <cfRule type="expression" dxfId="3140" priority="13980">
      <formula>IF(RIGHT(TEXT(AM62,"0.#"),1)=".",TRUE,FALSE)</formula>
    </cfRule>
  </conditionalFormatting>
  <conditionalFormatting sqref="AE87">
    <cfRule type="expression" dxfId="3139" priority="13965">
      <formula>IF(RIGHT(TEXT(AE87,"0.#"),1)=".",FALSE,TRUE)</formula>
    </cfRule>
    <cfRule type="expression" dxfId="3138" priority="13966">
      <formula>IF(RIGHT(TEXT(AE87,"0.#"),1)=".",TRUE,FALSE)</formula>
    </cfRule>
  </conditionalFormatting>
  <conditionalFormatting sqref="AE88">
    <cfRule type="expression" dxfId="3137" priority="13963">
      <formula>IF(RIGHT(TEXT(AE88,"0.#"),1)=".",FALSE,TRUE)</formula>
    </cfRule>
    <cfRule type="expression" dxfId="3136" priority="13964">
      <formula>IF(RIGHT(TEXT(AE88,"0.#"),1)=".",TRUE,FALSE)</formula>
    </cfRule>
  </conditionalFormatting>
  <conditionalFormatting sqref="AE89">
    <cfRule type="expression" dxfId="3135" priority="13961">
      <formula>IF(RIGHT(TEXT(AE89,"0.#"),1)=".",FALSE,TRUE)</formula>
    </cfRule>
    <cfRule type="expression" dxfId="3134" priority="13962">
      <formula>IF(RIGHT(TEXT(AE89,"0.#"),1)=".",TRUE,FALSE)</formula>
    </cfRule>
  </conditionalFormatting>
  <conditionalFormatting sqref="AI89">
    <cfRule type="expression" dxfId="3133" priority="13959">
      <formula>IF(RIGHT(TEXT(AI89,"0.#"),1)=".",FALSE,TRUE)</formula>
    </cfRule>
    <cfRule type="expression" dxfId="3132" priority="13960">
      <formula>IF(RIGHT(TEXT(AI89,"0.#"),1)=".",TRUE,FALSE)</formula>
    </cfRule>
  </conditionalFormatting>
  <conditionalFormatting sqref="AI88">
    <cfRule type="expression" dxfId="3131" priority="13957">
      <formula>IF(RIGHT(TEXT(AI88,"0.#"),1)=".",FALSE,TRUE)</formula>
    </cfRule>
    <cfRule type="expression" dxfId="3130" priority="13958">
      <formula>IF(RIGHT(TEXT(AI88,"0.#"),1)=".",TRUE,FALSE)</formula>
    </cfRule>
  </conditionalFormatting>
  <conditionalFormatting sqref="AI87">
    <cfRule type="expression" dxfId="3129" priority="13955">
      <formula>IF(RIGHT(TEXT(AI87,"0.#"),1)=".",FALSE,TRUE)</formula>
    </cfRule>
    <cfRule type="expression" dxfId="3128" priority="13956">
      <formula>IF(RIGHT(TEXT(AI87,"0.#"),1)=".",TRUE,FALSE)</formula>
    </cfRule>
  </conditionalFormatting>
  <conditionalFormatting sqref="AM88">
    <cfRule type="expression" dxfId="3127" priority="13951">
      <formula>IF(RIGHT(TEXT(AM88,"0.#"),1)=".",FALSE,TRUE)</formula>
    </cfRule>
    <cfRule type="expression" dxfId="3126" priority="13952">
      <formula>IF(RIGHT(TEXT(AM88,"0.#"),1)=".",TRUE,FALSE)</formula>
    </cfRule>
  </conditionalFormatting>
  <conditionalFormatting sqref="AM89">
    <cfRule type="expression" dxfId="3125" priority="13949">
      <formula>IF(RIGHT(TEXT(AM89,"0.#"),1)=".",FALSE,TRUE)</formula>
    </cfRule>
    <cfRule type="expression" dxfId="3124" priority="13950">
      <formula>IF(RIGHT(TEXT(AM89,"0.#"),1)=".",TRUE,FALSE)</formula>
    </cfRule>
  </conditionalFormatting>
  <conditionalFormatting sqref="AE92">
    <cfRule type="expression" dxfId="3123" priority="13935">
      <formula>IF(RIGHT(TEXT(AE92,"0.#"),1)=".",FALSE,TRUE)</formula>
    </cfRule>
    <cfRule type="expression" dxfId="3122" priority="13936">
      <formula>IF(RIGHT(TEXT(AE92,"0.#"),1)=".",TRUE,FALSE)</formula>
    </cfRule>
  </conditionalFormatting>
  <conditionalFormatting sqref="AE93">
    <cfRule type="expression" dxfId="3121" priority="13933">
      <formula>IF(RIGHT(TEXT(AE93,"0.#"),1)=".",FALSE,TRUE)</formula>
    </cfRule>
    <cfRule type="expression" dxfId="3120" priority="13934">
      <formula>IF(RIGHT(TEXT(AE93,"0.#"),1)=".",TRUE,FALSE)</formula>
    </cfRule>
  </conditionalFormatting>
  <conditionalFormatting sqref="AE94">
    <cfRule type="expression" dxfId="3119" priority="13931">
      <formula>IF(RIGHT(TEXT(AE94,"0.#"),1)=".",FALSE,TRUE)</formula>
    </cfRule>
    <cfRule type="expression" dxfId="3118" priority="13932">
      <formula>IF(RIGHT(TEXT(AE94,"0.#"),1)=".",TRUE,FALSE)</formula>
    </cfRule>
  </conditionalFormatting>
  <conditionalFormatting sqref="AI94">
    <cfRule type="expression" dxfId="3117" priority="13929">
      <formula>IF(RIGHT(TEXT(AI94,"0.#"),1)=".",FALSE,TRUE)</formula>
    </cfRule>
    <cfRule type="expression" dxfId="3116" priority="13930">
      <formula>IF(RIGHT(TEXT(AI94,"0.#"),1)=".",TRUE,FALSE)</formula>
    </cfRule>
  </conditionalFormatting>
  <conditionalFormatting sqref="AI93">
    <cfRule type="expression" dxfId="3115" priority="13927">
      <formula>IF(RIGHT(TEXT(AI93,"0.#"),1)=".",FALSE,TRUE)</formula>
    </cfRule>
    <cfRule type="expression" dxfId="3114" priority="13928">
      <formula>IF(RIGHT(TEXT(AI93,"0.#"),1)=".",TRUE,FALSE)</formula>
    </cfRule>
  </conditionalFormatting>
  <conditionalFormatting sqref="AI92">
    <cfRule type="expression" dxfId="3113" priority="13925">
      <formula>IF(RIGHT(TEXT(AI92,"0.#"),1)=".",FALSE,TRUE)</formula>
    </cfRule>
    <cfRule type="expression" dxfId="3112" priority="13926">
      <formula>IF(RIGHT(TEXT(AI92,"0.#"),1)=".",TRUE,FALSE)</formula>
    </cfRule>
  </conditionalFormatting>
  <conditionalFormatting sqref="AM92">
    <cfRule type="expression" dxfId="3111" priority="13923">
      <formula>IF(RIGHT(TEXT(AM92,"0.#"),1)=".",FALSE,TRUE)</formula>
    </cfRule>
    <cfRule type="expression" dxfId="3110" priority="13924">
      <formula>IF(RIGHT(TEXT(AM92,"0.#"),1)=".",TRUE,FALSE)</formula>
    </cfRule>
  </conditionalFormatting>
  <conditionalFormatting sqref="AM93">
    <cfRule type="expression" dxfId="3109" priority="13921">
      <formula>IF(RIGHT(TEXT(AM93,"0.#"),1)=".",FALSE,TRUE)</formula>
    </cfRule>
    <cfRule type="expression" dxfId="3108" priority="13922">
      <formula>IF(RIGHT(TEXT(AM93,"0.#"),1)=".",TRUE,FALSE)</formula>
    </cfRule>
  </conditionalFormatting>
  <conditionalFormatting sqref="AM94">
    <cfRule type="expression" dxfId="3107" priority="13919">
      <formula>IF(RIGHT(TEXT(AM94,"0.#"),1)=".",FALSE,TRUE)</formula>
    </cfRule>
    <cfRule type="expression" dxfId="3106" priority="13920">
      <formula>IF(RIGHT(TEXT(AM94,"0.#"),1)=".",TRUE,FALSE)</formula>
    </cfRule>
  </conditionalFormatting>
  <conditionalFormatting sqref="AE97">
    <cfRule type="expression" dxfId="3105" priority="13905">
      <formula>IF(RIGHT(TEXT(AE97,"0.#"),1)=".",FALSE,TRUE)</formula>
    </cfRule>
    <cfRule type="expression" dxfId="3104" priority="13906">
      <formula>IF(RIGHT(TEXT(AE97,"0.#"),1)=".",TRUE,FALSE)</formula>
    </cfRule>
  </conditionalFormatting>
  <conditionalFormatting sqref="AE98">
    <cfRule type="expression" dxfId="3103" priority="13903">
      <formula>IF(RIGHT(TEXT(AE98,"0.#"),1)=".",FALSE,TRUE)</formula>
    </cfRule>
    <cfRule type="expression" dxfId="3102" priority="13904">
      <formula>IF(RIGHT(TEXT(AE98,"0.#"),1)=".",TRUE,FALSE)</formula>
    </cfRule>
  </conditionalFormatting>
  <conditionalFormatting sqref="AE99">
    <cfRule type="expression" dxfId="3101" priority="13901">
      <formula>IF(RIGHT(TEXT(AE99,"0.#"),1)=".",FALSE,TRUE)</formula>
    </cfRule>
    <cfRule type="expression" dxfId="3100" priority="13902">
      <formula>IF(RIGHT(TEXT(AE99,"0.#"),1)=".",TRUE,FALSE)</formula>
    </cfRule>
  </conditionalFormatting>
  <conditionalFormatting sqref="AI99">
    <cfRule type="expression" dxfId="3099" priority="13899">
      <formula>IF(RIGHT(TEXT(AI99,"0.#"),1)=".",FALSE,TRUE)</formula>
    </cfRule>
    <cfRule type="expression" dxfId="3098" priority="13900">
      <formula>IF(RIGHT(TEXT(AI99,"0.#"),1)=".",TRUE,FALSE)</formula>
    </cfRule>
  </conditionalFormatting>
  <conditionalFormatting sqref="AI98">
    <cfRule type="expression" dxfId="3097" priority="13897">
      <formula>IF(RIGHT(TEXT(AI98,"0.#"),1)=".",FALSE,TRUE)</formula>
    </cfRule>
    <cfRule type="expression" dxfId="3096" priority="13898">
      <formula>IF(RIGHT(TEXT(AI98,"0.#"),1)=".",TRUE,FALSE)</formula>
    </cfRule>
  </conditionalFormatting>
  <conditionalFormatting sqref="AI97">
    <cfRule type="expression" dxfId="3095" priority="13895">
      <formula>IF(RIGHT(TEXT(AI97,"0.#"),1)=".",FALSE,TRUE)</formula>
    </cfRule>
    <cfRule type="expression" dxfId="3094" priority="13896">
      <formula>IF(RIGHT(TEXT(AI97,"0.#"),1)=".",TRUE,FALSE)</formula>
    </cfRule>
  </conditionalFormatting>
  <conditionalFormatting sqref="AM97">
    <cfRule type="expression" dxfId="3093" priority="13893">
      <formula>IF(RIGHT(TEXT(AM97,"0.#"),1)=".",FALSE,TRUE)</formula>
    </cfRule>
    <cfRule type="expression" dxfId="3092" priority="13894">
      <formula>IF(RIGHT(TEXT(AM97,"0.#"),1)=".",TRUE,FALSE)</formula>
    </cfRule>
  </conditionalFormatting>
  <conditionalFormatting sqref="AM98">
    <cfRule type="expression" dxfId="3091" priority="13891">
      <formula>IF(RIGHT(TEXT(AM98,"0.#"),1)=".",FALSE,TRUE)</formula>
    </cfRule>
    <cfRule type="expression" dxfId="3090" priority="13892">
      <formula>IF(RIGHT(TEXT(AM98,"0.#"),1)=".",TRUE,FALSE)</formula>
    </cfRule>
  </conditionalFormatting>
  <conditionalFormatting sqref="AM99">
    <cfRule type="expression" dxfId="3089" priority="13889">
      <formula>IF(RIGHT(TEXT(AM99,"0.#"),1)=".",FALSE,TRUE)</formula>
    </cfRule>
    <cfRule type="expression" dxfId="3088" priority="13890">
      <formula>IF(RIGHT(TEXT(AM99,"0.#"),1)=".",TRUE,FALSE)</formula>
    </cfRule>
  </conditionalFormatting>
  <conditionalFormatting sqref="AM101">
    <cfRule type="expression" dxfId="3087" priority="13873">
      <formula>IF(RIGHT(TEXT(AM101,"0.#"),1)=".",FALSE,TRUE)</formula>
    </cfRule>
    <cfRule type="expression" dxfId="3086" priority="13874">
      <formula>IF(RIGHT(TEXT(AM101,"0.#"),1)=".",TRUE,FALSE)</formula>
    </cfRule>
  </conditionalFormatting>
  <conditionalFormatting sqref="AM104">
    <cfRule type="expression" dxfId="3085" priority="13859">
      <formula>IF(RIGHT(TEXT(AM104,"0.#"),1)=".",FALSE,TRUE)</formula>
    </cfRule>
    <cfRule type="expression" dxfId="3084" priority="13860">
      <formula>IF(RIGHT(TEXT(AM104,"0.#"),1)=".",TRUE,FALSE)</formula>
    </cfRule>
  </conditionalFormatting>
  <conditionalFormatting sqref="AE107">
    <cfRule type="expression" dxfId="3083" priority="13849">
      <formula>IF(RIGHT(TEXT(AE107,"0.#"),1)=".",FALSE,TRUE)</formula>
    </cfRule>
    <cfRule type="expression" dxfId="3082" priority="13850">
      <formula>IF(RIGHT(TEXT(AE107,"0.#"),1)=".",TRUE,FALSE)</formula>
    </cfRule>
  </conditionalFormatting>
  <conditionalFormatting sqref="AI107">
    <cfRule type="expression" dxfId="3081" priority="13847">
      <formula>IF(RIGHT(TEXT(AI107,"0.#"),1)=".",FALSE,TRUE)</formula>
    </cfRule>
    <cfRule type="expression" dxfId="3080" priority="13848">
      <formula>IF(RIGHT(TEXT(AI107,"0.#"),1)=".",TRUE,FALSE)</formula>
    </cfRule>
  </conditionalFormatting>
  <conditionalFormatting sqref="AM107">
    <cfRule type="expression" dxfId="3079" priority="13845">
      <formula>IF(RIGHT(TEXT(AM107,"0.#"),1)=".",FALSE,TRUE)</formula>
    </cfRule>
    <cfRule type="expression" dxfId="3078" priority="13846">
      <formula>IF(RIGHT(TEXT(AM107,"0.#"),1)=".",TRUE,FALSE)</formula>
    </cfRule>
  </conditionalFormatting>
  <conditionalFormatting sqref="AE108">
    <cfRule type="expression" dxfId="3077" priority="13843">
      <formula>IF(RIGHT(TEXT(AE108,"0.#"),1)=".",FALSE,TRUE)</formula>
    </cfRule>
    <cfRule type="expression" dxfId="3076" priority="13844">
      <formula>IF(RIGHT(TEXT(AE108,"0.#"),1)=".",TRUE,FALSE)</formula>
    </cfRule>
  </conditionalFormatting>
  <conditionalFormatting sqref="AI108">
    <cfRule type="expression" dxfId="3075" priority="13841">
      <formula>IF(RIGHT(TEXT(AI108,"0.#"),1)=".",FALSE,TRUE)</formula>
    </cfRule>
    <cfRule type="expression" dxfId="3074" priority="13842">
      <formula>IF(RIGHT(TEXT(AI108,"0.#"),1)=".",TRUE,FALSE)</formula>
    </cfRule>
  </conditionalFormatting>
  <conditionalFormatting sqref="AM108">
    <cfRule type="expression" dxfId="3073" priority="13839">
      <formula>IF(RIGHT(TEXT(AM108,"0.#"),1)=".",FALSE,TRUE)</formula>
    </cfRule>
    <cfRule type="expression" dxfId="3072" priority="13840">
      <formula>IF(RIGHT(TEXT(AM108,"0.#"),1)=".",TRUE,FALSE)</formula>
    </cfRule>
  </conditionalFormatting>
  <conditionalFormatting sqref="AE110">
    <cfRule type="expression" dxfId="3071" priority="13835">
      <formula>IF(RIGHT(TEXT(AE110,"0.#"),1)=".",FALSE,TRUE)</formula>
    </cfRule>
    <cfRule type="expression" dxfId="3070" priority="13836">
      <formula>IF(RIGHT(TEXT(AE110,"0.#"),1)=".",TRUE,FALSE)</formula>
    </cfRule>
  </conditionalFormatting>
  <conditionalFormatting sqref="AI110">
    <cfRule type="expression" dxfId="3069" priority="13833">
      <formula>IF(RIGHT(TEXT(AI110,"0.#"),1)=".",FALSE,TRUE)</formula>
    </cfRule>
    <cfRule type="expression" dxfId="3068" priority="13834">
      <formula>IF(RIGHT(TEXT(AI110,"0.#"),1)=".",TRUE,FALSE)</formula>
    </cfRule>
  </conditionalFormatting>
  <conditionalFormatting sqref="AM110">
    <cfRule type="expression" dxfId="3067" priority="13831">
      <formula>IF(RIGHT(TEXT(AM110,"0.#"),1)=".",FALSE,TRUE)</formula>
    </cfRule>
    <cfRule type="expression" dxfId="3066" priority="13832">
      <formula>IF(RIGHT(TEXT(AM110,"0.#"),1)=".",TRUE,FALSE)</formula>
    </cfRule>
  </conditionalFormatting>
  <conditionalFormatting sqref="AE111">
    <cfRule type="expression" dxfId="3065" priority="13829">
      <formula>IF(RIGHT(TEXT(AE111,"0.#"),1)=".",FALSE,TRUE)</formula>
    </cfRule>
    <cfRule type="expression" dxfId="3064" priority="13830">
      <formula>IF(RIGHT(TEXT(AE111,"0.#"),1)=".",TRUE,FALSE)</formula>
    </cfRule>
  </conditionalFormatting>
  <conditionalFormatting sqref="AI111">
    <cfRule type="expression" dxfId="3063" priority="13827">
      <formula>IF(RIGHT(TEXT(AI111,"0.#"),1)=".",FALSE,TRUE)</formula>
    </cfRule>
    <cfRule type="expression" dxfId="3062" priority="13828">
      <formula>IF(RIGHT(TEXT(AI111,"0.#"),1)=".",TRUE,FALSE)</formula>
    </cfRule>
  </conditionalFormatting>
  <conditionalFormatting sqref="AM111">
    <cfRule type="expression" dxfId="3061" priority="13825">
      <formula>IF(RIGHT(TEXT(AM111,"0.#"),1)=".",FALSE,TRUE)</formula>
    </cfRule>
    <cfRule type="expression" dxfId="3060" priority="13826">
      <formula>IF(RIGHT(TEXT(AM111,"0.#"),1)=".",TRUE,FALSE)</formula>
    </cfRule>
  </conditionalFormatting>
  <conditionalFormatting sqref="AE113">
    <cfRule type="expression" dxfId="3059" priority="13821">
      <formula>IF(RIGHT(TEXT(AE113,"0.#"),1)=".",FALSE,TRUE)</formula>
    </cfRule>
    <cfRule type="expression" dxfId="3058" priority="13822">
      <formula>IF(RIGHT(TEXT(AE113,"0.#"),1)=".",TRUE,FALSE)</formula>
    </cfRule>
  </conditionalFormatting>
  <conditionalFormatting sqref="AI113">
    <cfRule type="expression" dxfId="3057" priority="13819">
      <formula>IF(RIGHT(TEXT(AI113,"0.#"),1)=".",FALSE,TRUE)</formula>
    </cfRule>
    <cfRule type="expression" dxfId="3056" priority="13820">
      <formula>IF(RIGHT(TEXT(AI113,"0.#"),1)=".",TRUE,FALSE)</formula>
    </cfRule>
  </conditionalFormatting>
  <conditionalFormatting sqref="AM113">
    <cfRule type="expression" dxfId="3055" priority="13817">
      <formula>IF(RIGHT(TEXT(AM113,"0.#"),1)=".",FALSE,TRUE)</formula>
    </cfRule>
    <cfRule type="expression" dxfId="3054" priority="13818">
      <formula>IF(RIGHT(TEXT(AM113,"0.#"),1)=".",TRUE,FALSE)</formula>
    </cfRule>
  </conditionalFormatting>
  <conditionalFormatting sqref="AE114">
    <cfRule type="expression" dxfId="3053" priority="13815">
      <formula>IF(RIGHT(TEXT(AE114,"0.#"),1)=".",FALSE,TRUE)</formula>
    </cfRule>
    <cfRule type="expression" dxfId="3052" priority="13816">
      <formula>IF(RIGHT(TEXT(AE114,"0.#"),1)=".",TRUE,FALSE)</formula>
    </cfRule>
  </conditionalFormatting>
  <conditionalFormatting sqref="AI114">
    <cfRule type="expression" dxfId="3051" priority="13813">
      <formula>IF(RIGHT(TEXT(AI114,"0.#"),1)=".",FALSE,TRUE)</formula>
    </cfRule>
    <cfRule type="expression" dxfId="3050" priority="13814">
      <formula>IF(RIGHT(TEXT(AI114,"0.#"),1)=".",TRUE,FALSE)</formula>
    </cfRule>
  </conditionalFormatting>
  <conditionalFormatting sqref="AM114">
    <cfRule type="expression" dxfId="3049" priority="13811">
      <formula>IF(RIGHT(TEXT(AM114,"0.#"),1)=".",FALSE,TRUE)</formula>
    </cfRule>
    <cfRule type="expression" dxfId="3048" priority="13812">
      <formula>IF(RIGHT(TEXT(AM114,"0.#"),1)=".",TRUE,FALSE)</formula>
    </cfRule>
  </conditionalFormatting>
  <conditionalFormatting sqref="AQ116">
    <cfRule type="expression" dxfId="3047" priority="13807">
      <formula>IF(RIGHT(TEXT(AQ116,"0.#"),1)=".",FALSE,TRUE)</formula>
    </cfRule>
    <cfRule type="expression" dxfId="3046" priority="13808">
      <formula>IF(RIGHT(TEXT(AQ116,"0.#"),1)=".",TRUE,FALSE)</formula>
    </cfRule>
  </conditionalFormatting>
  <conditionalFormatting sqref="AI116">
    <cfRule type="expression" dxfId="3045" priority="13805">
      <formula>IF(RIGHT(TEXT(AI116,"0.#"),1)=".",FALSE,TRUE)</formula>
    </cfRule>
    <cfRule type="expression" dxfId="3044" priority="13806">
      <formula>IF(RIGHT(TEXT(AI116,"0.#"),1)=".",TRUE,FALSE)</formula>
    </cfRule>
  </conditionalFormatting>
  <conditionalFormatting sqref="AM116">
    <cfRule type="expression" dxfId="3043" priority="13803">
      <formula>IF(RIGHT(TEXT(AM116,"0.#"),1)=".",FALSE,TRUE)</formula>
    </cfRule>
    <cfRule type="expression" dxfId="3042" priority="13804">
      <formula>IF(RIGHT(TEXT(AM116,"0.#"),1)=".",TRUE,FALSE)</formula>
    </cfRule>
  </conditionalFormatting>
  <conditionalFormatting sqref="AM117">
    <cfRule type="expression" dxfId="3041" priority="13801">
      <formula>IF(RIGHT(TEXT(AM117,"0.#"),1)=".",FALSE,TRUE)</formula>
    </cfRule>
    <cfRule type="expression" dxfId="3040" priority="13802">
      <formula>IF(RIGHT(TEXT(AM117,"0.#"),1)=".",TRUE,FALSE)</formula>
    </cfRule>
  </conditionalFormatting>
  <conditionalFormatting sqref="AI117">
    <cfRule type="expression" dxfId="3039" priority="13799">
      <formula>IF(RIGHT(TEXT(AI117,"0.#"),1)=".",FALSE,TRUE)</formula>
    </cfRule>
    <cfRule type="expression" dxfId="3038" priority="13800">
      <formula>IF(RIGHT(TEXT(AI117,"0.#"),1)=".",TRUE,FALSE)</formula>
    </cfRule>
  </conditionalFormatting>
  <conditionalFormatting sqref="AQ117">
    <cfRule type="expression" dxfId="3037" priority="13795">
      <formula>IF(RIGHT(TEXT(AQ117,"0.#"),1)=".",FALSE,TRUE)</formula>
    </cfRule>
    <cfRule type="expression" dxfId="3036" priority="13796">
      <formula>IF(RIGHT(TEXT(AQ117,"0.#"),1)=".",TRUE,FALSE)</formula>
    </cfRule>
  </conditionalFormatting>
  <conditionalFormatting sqref="AE119 AQ119">
    <cfRule type="expression" dxfId="3035" priority="13793">
      <formula>IF(RIGHT(TEXT(AE119,"0.#"),1)=".",FALSE,TRUE)</formula>
    </cfRule>
    <cfRule type="expression" dxfId="3034" priority="13794">
      <formula>IF(RIGHT(TEXT(AE119,"0.#"),1)=".",TRUE,FALSE)</formula>
    </cfRule>
  </conditionalFormatting>
  <conditionalFormatting sqref="AI119">
    <cfRule type="expression" dxfId="3033" priority="13791">
      <formula>IF(RIGHT(TEXT(AI119,"0.#"),1)=".",FALSE,TRUE)</formula>
    </cfRule>
    <cfRule type="expression" dxfId="3032" priority="13792">
      <formula>IF(RIGHT(TEXT(AI119,"0.#"),1)=".",TRUE,FALSE)</formula>
    </cfRule>
  </conditionalFormatting>
  <conditionalFormatting sqref="AM119">
    <cfRule type="expression" dxfId="3031" priority="13789">
      <formula>IF(RIGHT(TEXT(AM119,"0.#"),1)=".",FALSE,TRUE)</formula>
    </cfRule>
    <cfRule type="expression" dxfId="3030" priority="13790">
      <formula>IF(RIGHT(TEXT(AM119,"0.#"),1)=".",TRUE,FALSE)</formula>
    </cfRule>
  </conditionalFormatting>
  <conditionalFormatting sqref="AQ120">
    <cfRule type="expression" dxfId="3029" priority="13781">
      <formula>IF(RIGHT(TEXT(AQ120,"0.#"),1)=".",FALSE,TRUE)</formula>
    </cfRule>
    <cfRule type="expression" dxfId="3028" priority="13782">
      <formula>IF(RIGHT(TEXT(AQ120,"0.#"),1)=".",TRUE,FALSE)</formula>
    </cfRule>
  </conditionalFormatting>
  <conditionalFormatting sqref="AE122 AQ122">
    <cfRule type="expression" dxfId="3027" priority="13779">
      <formula>IF(RIGHT(TEXT(AE122,"0.#"),1)=".",FALSE,TRUE)</formula>
    </cfRule>
    <cfRule type="expression" dxfId="3026" priority="13780">
      <formula>IF(RIGHT(TEXT(AE122,"0.#"),1)=".",TRUE,FALSE)</formula>
    </cfRule>
  </conditionalFormatting>
  <conditionalFormatting sqref="AI122">
    <cfRule type="expression" dxfId="3025" priority="13777">
      <formula>IF(RIGHT(TEXT(AI122,"0.#"),1)=".",FALSE,TRUE)</formula>
    </cfRule>
    <cfRule type="expression" dxfId="3024" priority="13778">
      <formula>IF(RIGHT(TEXT(AI122,"0.#"),1)=".",TRUE,FALSE)</formula>
    </cfRule>
  </conditionalFormatting>
  <conditionalFormatting sqref="AM122">
    <cfRule type="expression" dxfId="3023" priority="13775">
      <formula>IF(RIGHT(TEXT(AM122,"0.#"),1)=".",FALSE,TRUE)</formula>
    </cfRule>
    <cfRule type="expression" dxfId="3022" priority="13776">
      <formula>IF(RIGHT(TEXT(AM122,"0.#"),1)=".",TRUE,FALSE)</formula>
    </cfRule>
  </conditionalFormatting>
  <conditionalFormatting sqref="AQ123">
    <cfRule type="expression" dxfId="3021" priority="13767">
      <formula>IF(RIGHT(TEXT(AQ123,"0.#"),1)=".",FALSE,TRUE)</formula>
    </cfRule>
    <cfRule type="expression" dxfId="3020" priority="13768">
      <formula>IF(RIGHT(TEXT(AQ123,"0.#"),1)=".",TRUE,FALSE)</formula>
    </cfRule>
  </conditionalFormatting>
  <conditionalFormatting sqref="AE125 AQ125">
    <cfRule type="expression" dxfId="3019" priority="13765">
      <formula>IF(RIGHT(TEXT(AE125,"0.#"),1)=".",FALSE,TRUE)</formula>
    </cfRule>
    <cfRule type="expression" dxfId="3018" priority="13766">
      <formula>IF(RIGHT(TEXT(AE125,"0.#"),1)=".",TRUE,FALSE)</formula>
    </cfRule>
  </conditionalFormatting>
  <conditionalFormatting sqref="AI125">
    <cfRule type="expression" dxfId="3017" priority="13763">
      <formula>IF(RIGHT(TEXT(AI125,"0.#"),1)=".",FALSE,TRUE)</formula>
    </cfRule>
    <cfRule type="expression" dxfId="3016" priority="13764">
      <formula>IF(RIGHT(TEXT(AI125,"0.#"),1)=".",TRUE,FALSE)</formula>
    </cfRule>
  </conditionalFormatting>
  <conditionalFormatting sqref="AM125">
    <cfRule type="expression" dxfId="3015" priority="13761">
      <formula>IF(RIGHT(TEXT(AM125,"0.#"),1)=".",FALSE,TRUE)</formula>
    </cfRule>
    <cfRule type="expression" dxfId="3014" priority="13762">
      <formula>IF(RIGHT(TEXT(AM125,"0.#"),1)=".",TRUE,FALSE)</formula>
    </cfRule>
  </conditionalFormatting>
  <conditionalFormatting sqref="AQ126">
    <cfRule type="expression" dxfId="3013" priority="13753">
      <formula>IF(RIGHT(TEXT(AQ126,"0.#"),1)=".",FALSE,TRUE)</formula>
    </cfRule>
    <cfRule type="expression" dxfId="3012" priority="13754">
      <formula>IF(RIGHT(TEXT(AQ126,"0.#"),1)=".",TRUE,FALSE)</formula>
    </cfRule>
  </conditionalFormatting>
  <conditionalFormatting sqref="AE128 AQ128">
    <cfRule type="expression" dxfId="3011" priority="13751">
      <formula>IF(RIGHT(TEXT(AE128,"0.#"),1)=".",FALSE,TRUE)</formula>
    </cfRule>
    <cfRule type="expression" dxfId="3010" priority="13752">
      <formula>IF(RIGHT(TEXT(AE128,"0.#"),1)=".",TRUE,FALSE)</formula>
    </cfRule>
  </conditionalFormatting>
  <conditionalFormatting sqref="AI128">
    <cfRule type="expression" dxfId="3009" priority="13749">
      <formula>IF(RIGHT(TEXT(AI128,"0.#"),1)=".",FALSE,TRUE)</formula>
    </cfRule>
    <cfRule type="expression" dxfId="3008" priority="13750">
      <formula>IF(RIGHT(TEXT(AI128,"0.#"),1)=".",TRUE,FALSE)</formula>
    </cfRule>
  </conditionalFormatting>
  <conditionalFormatting sqref="AM128">
    <cfRule type="expression" dxfId="3007" priority="13747">
      <formula>IF(RIGHT(TEXT(AM128,"0.#"),1)=".",FALSE,TRUE)</formula>
    </cfRule>
    <cfRule type="expression" dxfId="3006" priority="13748">
      <formula>IF(RIGHT(TEXT(AM128,"0.#"),1)=".",TRUE,FALSE)</formula>
    </cfRule>
  </conditionalFormatting>
  <conditionalFormatting sqref="AQ129">
    <cfRule type="expression" dxfId="3005" priority="13739">
      <formula>IF(RIGHT(TEXT(AQ129,"0.#"),1)=".",FALSE,TRUE)</formula>
    </cfRule>
    <cfRule type="expression" dxfId="3004" priority="13740">
      <formula>IF(RIGHT(TEXT(AQ129,"0.#"),1)=".",TRUE,FALSE)</formula>
    </cfRule>
  </conditionalFormatting>
  <conditionalFormatting sqref="AE75">
    <cfRule type="expression" dxfId="3003" priority="13737">
      <formula>IF(RIGHT(TEXT(AE75,"0.#"),1)=".",FALSE,TRUE)</formula>
    </cfRule>
    <cfRule type="expression" dxfId="3002" priority="13738">
      <formula>IF(RIGHT(TEXT(AE75,"0.#"),1)=".",TRUE,FALSE)</formula>
    </cfRule>
  </conditionalFormatting>
  <conditionalFormatting sqref="AE76">
    <cfRule type="expression" dxfId="3001" priority="13735">
      <formula>IF(RIGHT(TEXT(AE76,"0.#"),1)=".",FALSE,TRUE)</formula>
    </cfRule>
    <cfRule type="expression" dxfId="3000" priority="13736">
      <formula>IF(RIGHT(TEXT(AE76,"0.#"),1)=".",TRUE,FALSE)</formula>
    </cfRule>
  </conditionalFormatting>
  <conditionalFormatting sqref="AE77">
    <cfRule type="expression" dxfId="2999" priority="13733">
      <formula>IF(RIGHT(TEXT(AE77,"0.#"),1)=".",FALSE,TRUE)</formula>
    </cfRule>
    <cfRule type="expression" dxfId="2998" priority="13734">
      <formula>IF(RIGHT(TEXT(AE77,"0.#"),1)=".",TRUE,FALSE)</formula>
    </cfRule>
  </conditionalFormatting>
  <conditionalFormatting sqref="AI77">
    <cfRule type="expression" dxfId="2997" priority="13731">
      <formula>IF(RIGHT(TEXT(AI77,"0.#"),1)=".",FALSE,TRUE)</formula>
    </cfRule>
    <cfRule type="expression" dxfId="2996" priority="13732">
      <formula>IF(RIGHT(TEXT(AI77,"0.#"),1)=".",TRUE,FALSE)</formula>
    </cfRule>
  </conditionalFormatting>
  <conditionalFormatting sqref="AI76">
    <cfRule type="expression" dxfId="2995" priority="13729">
      <formula>IF(RIGHT(TEXT(AI76,"0.#"),1)=".",FALSE,TRUE)</formula>
    </cfRule>
    <cfRule type="expression" dxfId="2994" priority="13730">
      <formula>IF(RIGHT(TEXT(AI76,"0.#"),1)=".",TRUE,FALSE)</formula>
    </cfRule>
  </conditionalFormatting>
  <conditionalFormatting sqref="AI75">
    <cfRule type="expression" dxfId="2993" priority="13727">
      <formula>IF(RIGHT(TEXT(AI75,"0.#"),1)=".",FALSE,TRUE)</formula>
    </cfRule>
    <cfRule type="expression" dxfId="2992" priority="13728">
      <formula>IF(RIGHT(TEXT(AI75,"0.#"),1)=".",TRUE,FALSE)</formula>
    </cfRule>
  </conditionalFormatting>
  <conditionalFormatting sqref="AM75">
    <cfRule type="expression" dxfId="2991" priority="13725">
      <formula>IF(RIGHT(TEXT(AM75,"0.#"),1)=".",FALSE,TRUE)</formula>
    </cfRule>
    <cfRule type="expression" dxfId="2990" priority="13726">
      <formula>IF(RIGHT(TEXT(AM75,"0.#"),1)=".",TRUE,FALSE)</formula>
    </cfRule>
  </conditionalFormatting>
  <conditionalFormatting sqref="AM76">
    <cfRule type="expression" dxfId="2989" priority="13723">
      <formula>IF(RIGHT(TEXT(AM76,"0.#"),1)=".",FALSE,TRUE)</formula>
    </cfRule>
    <cfRule type="expression" dxfId="2988" priority="13724">
      <formula>IF(RIGHT(TEXT(AM76,"0.#"),1)=".",TRUE,FALSE)</formula>
    </cfRule>
  </conditionalFormatting>
  <conditionalFormatting sqref="AM77">
    <cfRule type="expression" dxfId="2987" priority="13721">
      <formula>IF(RIGHT(TEXT(AM77,"0.#"),1)=".",FALSE,TRUE)</formula>
    </cfRule>
    <cfRule type="expression" dxfId="2986" priority="13722">
      <formula>IF(RIGHT(TEXT(AM77,"0.#"),1)=".",TRUE,FALSE)</formula>
    </cfRule>
  </conditionalFormatting>
  <conditionalFormatting sqref="AE433">
    <cfRule type="expression" dxfId="2985" priority="13677">
      <formula>IF(RIGHT(TEXT(AE433,"0.#"),1)=".",FALSE,TRUE)</formula>
    </cfRule>
    <cfRule type="expression" dxfId="2984" priority="13678">
      <formula>IF(RIGHT(TEXT(AE433,"0.#"),1)=".",TRUE,FALSE)</formula>
    </cfRule>
  </conditionalFormatting>
  <conditionalFormatting sqref="AM433">
    <cfRule type="expression" dxfId="2983" priority="13665">
      <formula>IF(RIGHT(TEXT(AM433,"0.#"),1)=".",FALSE,TRUE)</formula>
    </cfRule>
    <cfRule type="expression" dxfId="2982" priority="13666">
      <formula>IF(RIGHT(TEXT(AM433,"0.#"),1)=".",TRUE,FALSE)</formula>
    </cfRule>
  </conditionalFormatting>
  <conditionalFormatting sqref="AU433">
    <cfRule type="expression" dxfId="2981" priority="13653">
      <formula>IF(RIGHT(TEXT(AU433,"0.#"),1)=".",FALSE,TRUE)</formula>
    </cfRule>
    <cfRule type="expression" dxfId="2980" priority="13654">
      <formula>IF(RIGHT(TEXT(AU433,"0.#"),1)=".",TRUE,FALSE)</formula>
    </cfRule>
  </conditionalFormatting>
  <conditionalFormatting sqref="AI433">
    <cfRule type="expression" dxfId="2979" priority="13587">
      <formula>IF(RIGHT(TEXT(AI433,"0.#"),1)=".",FALSE,TRUE)</formula>
    </cfRule>
    <cfRule type="expression" dxfId="2978" priority="13588">
      <formula>IF(RIGHT(TEXT(AI433,"0.#"),1)=".",TRUE,FALSE)</formula>
    </cfRule>
  </conditionalFormatting>
  <conditionalFormatting sqref="AQ433">
    <cfRule type="expression" dxfId="2977" priority="13553">
      <formula>IF(RIGHT(TEXT(AQ433,"0.#"),1)=".",FALSE,TRUE)</formula>
    </cfRule>
    <cfRule type="expression" dxfId="2976" priority="13554">
      <formula>IF(RIGHT(TEXT(AQ433,"0.#"),1)=".",TRUE,FALSE)</formula>
    </cfRule>
  </conditionalFormatting>
  <conditionalFormatting sqref="AL839:AO842 AL844:AO844 AL846:AO850 AL852:AO856 AL858:AO866">
    <cfRule type="expression" dxfId="2975" priority="7277">
      <formula>IF(AND(AL839&gt;=0, RIGHT(TEXT(AL839,"0.#"),1)&lt;&gt;"."),TRUE,FALSE)</formula>
    </cfRule>
    <cfRule type="expression" dxfId="2974" priority="7278">
      <formula>IF(AND(AL839&gt;=0, RIGHT(TEXT(AL839,"0.#"),1)="."),TRUE,FALSE)</formula>
    </cfRule>
    <cfRule type="expression" dxfId="2973" priority="7279">
      <formula>IF(AND(AL839&lt;0, RIGHT(TEXT(AL839,"0.#"),1)&lt;&gt;"."),TRUE,FALSE)</formula>
    </cfRule>
    <cfRule type="expression" dxfId="2972" priority="7280">
      <formula>IF(AND(AL839&lt;0, RIGHT(TEXT(AL839,"0.#"),1)="."),TRUE,FALSE)</formula>
    </cfRule>
  </conditionalFormatting>
  <conditionalFormatting sqref="AQ53:AQ55">
    <cfRule type="expression" dxfId="2971" priority="5299">
      <formula>IF(RIGHT(TEXT(AQ53,"0.#"),1)=".",FALSE,TRUE)</formula>
    </cfRule>
    <cfRule type="expression" dxfId="2970" priority="5300">
      <formula>IF(RIGHT(TEXT(AQ53,"0.#"),1)=".",TRUE,FALSE)</formula>
    </cfRule>
  </conditionalFormatting>
  <conditionalFormatting sqref="AU53:AU55">
    <cfRule type="expression" dxfId="2969" priority="5297">
      <formula>IF(RIGHT(TEXT(AU53,"0.#"),1)=".",FALSE,TRUE)</formula>
    </cfRule>
    <cfRule type="expression" dxfId="2968" priority="5298">
      <formula>IF(RIGHT(TEXT(AU53,"0.#"),1)=".",TRUE,FALSE)</formula>
    </cfRule>
  </conditionalFormatting>
  <conditionalFormatting sqref="AQ60:AQ62">
    <cfRule type="expression" dxfId="2967" priority="5295">
      <formula>IF(RIGHT(TEXT(AQ60,"0.#"),1)=".",FALSE,TRUE)</formula>
    </cfRule>
    <cfRule type="expression" dxfId="2966" priority="5296">
      <formula>IF(RIGHT(TEXT(AQ60,"0.#"),1)=".",TRUE,FALSE)</formula>
    </cfRule>
  </conditionalFormatting>
  <conditionalFormatting sqref="AU60:AU62">
    <cfRule type="expression" dxfId="2965" priority="5293">
      <formula>IF(RIGHT(TEXT(AU60,"0.#"),1)=".",FALSE,TRUE)</formula>
    </cfRule>
    <cfRule type="expression" dxfId="2964" priority="5294">
      <formula>IF(RIGHT(TEXT(AU60,"0.#"),1)=".",TRUE,FALSE)</formula>
    </cfRule>
  </conditionalFormatting>
  <conditionalFormatting sqref="AQ75:AQ77">
    <cfRule type="expression" dxfId="2963" priority="5291">
      <formula>IF(RIGHT(TEXT(AQ75,"0.#"),1)=".",FALSE,TRUE)</formula>
    </cfRule>
    <cfRule type="expression" dxfId="2962" priority="5292">
      <formula>IF(RIGHT(TEXT(AQ75,"0.#"),1)=".",TRUE,FALSE)</formula>
    </cfRule>
  </conditionalFormatting>
  <conditionalFormatting sqref="AU75:AU77">
    <cfRule type="expression" dxfId="2961" priority="5289">
      <formula>IF(RIGHT(TEXT(AU75,"0.#"),1)=".",FALSE,TRUE)</formula>
    </cfRule>
    <cfRule type="expression" dxfId="2960" priority="5290">
      <formula>IF(RIGHT(TEXT(AU75,"0.#"),1)=".",TRUE,FALSE)</formula>
    </cfRule>
  </conditionalFormatting>
  <conditionalFormatting sqref="AQ87:AQ89">
    <cfRule type="expression" dxfId="2959" priority="5287">
      <formula>IF(RIGHT(TEXT(AQ87,"0.#"),1)=".",FALSE,TRUE)</formula>
    </cfRule>
    <cfRule type="expression" dxfId="2958" priority="5288">
      <formula>IF(RIGHT(TEXT(AQ87,"0.#"),1)=".",TRUE,FALSE)</formula>
    </cfRule>
  </conditionalFormatting>
  <conditionalFormatting sqref="AU87:AU89">
    <cfRule type="expression" dxfId="2957" priority="5285">
      <formula>IF(RIGHT(TEXT(AU87,"0.#"),1)=".",FALSE,TRUE)</formula>
    </cfRule>
    <cfRule type="expression" dxfId="2956" priority="5286">
      <formula>IF(RIGHT(TEXT(AU87,"0.#"),1)=".",TRUE,FALSE)</formula>
    </cfRule>
  </conditionalFormatting>
  <conditionalFormatting sqref="AQ92:AQ94">
    <cfRule type="expression" dxfId="2955" priority="5283">
      <formula>IF(RIGHT(TEXT(AQ92,"0.#"),1)=".",FALSE,TRUE)</formula>
    </cfRule>
    <cfRule type="expression" dxfId="2954" priority="5284">
      <formula>IF(RIGHT(TEXT(AQ92,"0.#"),1)=".",TRUE,FALSE)</formula>
    </cfRule>
  </conditionalFormatting>
  <conditionalFormatting sqref="AU92:AU94">
    <cfRule type="expression" dxfId="2953" priority="5281">
      <formula>IF(RIGHT(TEXT(AU92,"0.#"),1)=".",FALSE,TRUE)</formula>
    </cfRule>
    <cfRule type="expression" dxfId="2952" priority="5282">
      <formula>IF(RIGHT(TEXT(AU92,"0.#"),1)=".",TRUE,FALSE)</formula>
    </cfRule>
  </conditionalFormatting>
  <conditionalFormatting sqref="AQ97:AQ99">
    <cfRule type="expression" dxfId="2951" priority="5279">
      <formula>IF(RIGHT(TEXT(AQ97,"0.#"),1)=".",FALSE,TRUE)</formula>
    </cfRule>
    <cfRule type="expression" dxfId="2950" priority="5280">
      <formula>IF(RIGHT(TEXT(AQ97,"0.#"),1)=".",TRUE,FALSE)</formula>
    </cfRule>
  </conditionalFormatting>
  <conditionalFormatting sqref="AU97:AU99">
    <cfRule type="expression" dxfId="2949" priority="5277">
      <formula>IF(RIGHT(TEXT(AU97,"0.#"),1)=".",FALSE,TRUE)</formula>
    </cfRule>
    <cfRule type="expression" dxfId="2948" priority="5278">
      <formula>IF(RIGHT(TEXT(AU97,"0.#"),1)=".",TRUE,FALSE)</formula>
    </cfRule>
  </conditionalFormatting>
  <conditionalFormatting sqref="AE458">
    <cfRule type="expression" dxfId="2947" priority="4971">
      <formula>IF(RIGHT(TEXT(AE458,"0.#"),1)=".",FALSE,TRUE)</formula>
    </cfRule>
    <cfRule type="expression" dxfId="2946" priority="4972">
      <formula>IF(RIGHT(TEXT(AE458,"0.#"),1)=".",TRUE,FALSE)</formula>
    </cfRule>
  </conditionalFormatting>
  <conditionalFormatting sqref="AM460">
    <cfRule type="expression" dxfId="2945" priority="4961">
      <formula>IF(RIGHT(TEXT(AM460,"0.#"),1)=".",FALSE,TRUE)</formula>
    </cfRule>
    <cfRule type="expression" dxfId="2944" priority="4962">
      <formula>IF(RIGHT(TEXT(AM460,"0.#"),1)=".",TRUE,FALSE)</formula>
    </cfRule>
  </conditionalFormatting>
  <conditionalFormatting sqref="AE459">
    <cfRule type="expression" dxfId="2943" priority="4969">
      <formula>IF(RIGHT(TEXT(AE459,"0.#"),1)=".",FALSE,TRUE)</formula>
    </cfRule>
    <cfRule type="expression" dxfId="2942" priority="4970">
      <formula>IF(RIGHT(TEXT(AE459,"0.#"),1)=".",TRUE,FALSE)</formula>
    </cfRule>
  </conditionalFormatting>
  <conditionalFormatting sqref="AE460">
    <cfRule type="expression" dxfId="2941" priority="4967">
      <formula>IF(RIGHT(TEXT(AE460,"0.#"),1)=".",FALSE,TRUE)</formula>
    </cfRule>
    <cfRule type="expression" dxfId="2940" priority="4968">
      <formula>IF(RIGHT(TEXT(AE460,"0.#"),1)=".",TRUE,FALSE)</formula>
    </cfRule>
  </conditionalFormatting>
  <conditionalFormatting sqref="AM458">
    <cfRule type="expression" dxfId="2939" priority="4965">
      <formula>IF(RIGHT(TEXT(AM458,"0.#"),1)=".",FALSE,TRUE)</formula>
    </cfRule>
    <cfRule type="expression" dxfId="2938" priority="4966">
      <formula>IF(RIGHT(TEXT(AM458,"0.#"),1)=".",TRUE,FALSE)</formula>
    </cfRule>
  </conditionalFormatting>
  <conditionalFormatting sqref="AM459">
    <cfRule type="expression" dxfId="2937" priority="4963">
      <formula>IF(RIGHT(TEXT(AM459,"0.#"),1)=".",FALSE,TRUE)</formula>
    </cfRule>
    <cfRule type="expression" dxfId="2936" priority="4964">
      <formula>IF(RIGHT(TEXT(AM459,"0.#"),1)=".",TRUE,FALSE)</formula>
    </cfRule>
  </conditionalFormatting>
  <conditionalFormatting sqref="AU458">
    <cfRule type="expression" dxfId="2935" priority="4959">
      <formula>IF(RIGHT(TEXT(AU458,"0.#"),1)=".",FALSE,TRUE)</formula>
    </cfRule>
    <cfRule type="expression" dxfId="2934" priority="4960">
      <formula>IF(RIGHT(TEXT(AU458,"0.#"),1)=".",TRUE,FALSE)</formula>
    </cfRule>
  </conditionalFormatting>
  <conditionalFormatting sqref="AU459">
    <cfRule type="expression" dxfId="2933" priority="4957">
      <formula>IF(RIGHT(TEXT(AU459,"0.#"),1)=".",FALSE,TRUE)</formula>
    </cfRule>
    <cfRule type="expression" dxfId="2932" priority="4958">
      <formula>IF(RIGHT(TEXT(AU459,"0.#"),1)=".",TRUE,FALSE)</formula>
    </cfRule>
  </conditionalFormatting>
  <conditionalFormatting sqref="AU460">
    <cfRule type="expression" dxfId="2931" priority="4955">
      <formula>IF(RIGHT(TEXT(AU460,"0.#"),1)=".",FALSE,TRUE)</formula>
    </cfRule>
    <cfRule type="expression" dxfId="2930" priority="4956">
      <formula>IF(RIGHT(TEXT(AU460,"0.#"),1)=".",TRUE,FALSE)</formula>
    </cfRule>
  </conditionalFormatting>
  <conditionalFormatting sqref="AI460">
    <cfRule type="expression" dxfId="2929" priority="4949">
      <formula>IF(RIGHT(TEXT(AI460,"0.#"),1)=".",FALSE,TRUE)</formula>
    </cfRule>
    <cfRule type="expression" dxfId="2928" priority="4950">
      <formula>IF(RIGHT(TEXT(AI460,"0.#"),1)=".",TRUE,FALSE)</formula>
    </cfRule>
  </conditionalFormatting>
  <conditionalFormatting sqref="AI458">
    <cfRule type="expression" dxfId="2927" priority="4953">
      <formula>IF(RIGHT(TEXT(AI458,"0.#"),1)=".",FALSE,TRUE)</formula>
    </cfRule>
    <cfRule type="expression" dxfId="2926" priority="4954">
      <formula>IF(RIGHT(TEXT(AI458,"0.#"),1)=".",TRUE,FALSE)</formula>
    </cfRule>
  </conditionalFormatting>
  <conditionalFormatting sqref="AI459">
    <cfRule type="expression" dxfId="2925" priority="4951">
      <formula>IF(RIGHT(TEXT(AI459,"0.#"),1)=".",FALSE,TRUE)</formula>
    </cfRule>
    <cfRule type="expression" dxfId="2924" priority="4952">
      <formula>IF(RIGHT(TEXT(AI459,"0.#"),1)=".",TRUE,FALSE)</formula>
    </cfRule>
  </conditionalFormatting>
  <conditionalFormatting sqref="AQ459">
    <cfRule type="expression" dxfId="2923" priority="4947">
      <formula>IF(RIGHT(TEXT(AQ459,"0.#"),1)=".",FALSE,TRUE)</formula>
    </cfRule>
    <cfRule type="expression" dxfId="2922" priority="4948">
      <formula>IF(RIGHT(TEXT(AQ459,"0.#"),1)=".",TRUE,FALSE)</formula>
    </cfRule>
  </conditionalFormatting>
  <conditionalFormatting sqref="AQ460">
    <cfRule type="expression" dxfId="2921" priority="4945">
      <formula>IF(RIGHT(TEXT(AQ460,"0.#"),1)=".",FALSE,TRUE)</formula>
    </cfRule>
    <cfRule type="expression" dxfId="2920" priority="4946">
      <formula>IF(RIGHT(TEXT(AQ460,"0.#"),1)=".",TRUE,FALSE)</formula>
    </cfRule>
  </conditionalFormatting>
  <conditionalFormatting sqref="AQ458">
    <cfRule type="expression" dxfId="2919" priority="4943">
      <formula>IF(RIGHT(TEXT(AQ458,"0.#"),1)=".",FALSE,TRUE)</formula>
    </cfRule>
    <cfRule type="expression" dxfId="2918" priority="4944">
      <formula>IF(RIGHT(TEXT(AQ458,"0.#"),1)=".",TRUE,FALSE)</formula>
    </cfRule>
  </conditionalFormatting>
  <conditionalFormatting sqref="AE120 AM120">
    <cfRule type="expression" dxfId="2917" priority="3621">
      <formula>IF(RIGHT(TEXT(AE120,"0.#"),1)=".",FALSE,TRUE)</formula>
    </cfRule>
    <cfRule type="expression" dxfId="2916" priority="3622">
      <formula>IF(RIGHT(TEXT(AE120,"0.#"),1)=".",TRUE,FALSE)</formula>
    </cfRule>
  </conditionalFormatting>
  <conditionalFormatting sqref="AI126">
    <cfRule type="expression" dxfId="2915" priority="3611">
      <formula>IF(RIGHT(TEXT(AI126,"0.#"),1)=".",FALSE,TRUE)</formula>
    </cfRule>
    <cfRule type="expression" dxfId="2914" priority="3612">
      <formula>IF(RIGHT(TEXT(AI126,"0.#"),1)=".",TRUE,FALSE)</formula>
    </cfRule>
  </conditionalFormatting>
  <conditionalFormatting sqref="AI120">
    <cfRule type="expression" dxfId="2913" priority="3619">
      <formula>IF(RIGHT(TEXT(AI120,"0.#"),1)=".",FALSE,TRUE)</formula>
    </cfRule>
    <cfRule type="expression" dxfId="2912" priority="3620">
      <formula>IF(RIGHT(TEXT(AI120,"0.#"),1)=".",TRUE,FALSE)</formula>
    </cfRule>
  </conditionalFormatting>
  <conditionalFormatting sqref="AE123 AM123">
    <cfRule type="expression" dxfId="2911" priority="3617">
      <formula>IF(RIGHT(TEXT(AE123,"0.#"),1)=".",FALSE,TRUE)</formula>
    </cfRule>
    <cfRule type="expression" dxfId="2910" priority="3618">
      <formula>IF(RIGHT(TEXT(AE123,"0.#"),1)=".",TRUE,FALSE)</formula>
    </cfRule>
  </conditionalFormatting>
  <conditionalFormatting sqref="AI123">
    <cfRule type="expression" dxfId="2909" priority="3615">
      <formula>IF(RIGHT(TEXT(AI123,"0.#"),1)=".",FALSE,TRUE)</formula>
    </cfRule>
    <cfRule type="expression" dxfId="2908" priority="3616">
      <formula>IF(RIGHT(TEXT(AI123,"0.#"),1)=".",TRUE,FALSE)</formula>
    </cfRule>
  </conditionalFormatting>
  <conditionalFormatting sqref="AE126 AM126">
    <cfRule type="expression" dxfId="2907" priority="3613">
      <formula>IF(RIGHT(TEXT(AE126,"0.#"),1)=".",FALSE,TRUE)</formula>
    </cfRule>
    <cfRule type="expression" dxfId="2906" priority="3614">
      <formula>IF(RIGHT(TEXT(AE126,"0.#"),1)=".",TRUE,FALSE)</formula>
    </cfRule>
  </conditionalFormatting>
  <conditionalFormatting sqref="AE129 AM129">
    <cfRule type="expression" dxfId="2905" priority="3609">
      <formula>IF(RIGHT(TEXT(AE129,"0.#"),1)=".",FALSE,TRUE)</formula>
    </cfRule>
    <cfRule type="expression" dxfId="2904" priority="3610">
      <formula>IF(RIGHT(TEXT(AE129,"0.#"),1)=".",TRUE,FALSE)</formula>
    </cfRule>
  </conditionalFormatting>
  <conditionalFormatting sqref="AI129">
    <cfRule type="expression" dxfId="2903" priority="3607">
      <formula>IF(RIGHT(TEXT(AI129,"0.#"),1)=".",FALSE,TRUE)</formula>
    </cfRule>
    <cfRule type="expression" dxfId="2902" priority="3608">
      <formula>IF(RIGHT(TEXT(AI129,"0.#"),1)=".",TRUE,FALSE)</formula>
    </cfRule>
  </conditionalFormatting>
  <conditionalFormatting sqref="Y839:Y866">
    <cfRule type="expression" dxfId="2901" priority="3605">
      <formula>IF(RIGHT(TEXT(Y839,"0.#"),1)=".",FALSE,TRUE)</formula>
    </cfRule>
    <cfRule type="expression" dxfId="2900" priority="3606">
      <formula>IF(RIGHT(TEXT(Y839,"0.#"),1)=".",TRUE,FALSE)</formula>
    </cfRule>
  </conditionalFormatting>
  <conditionalFormatting sqref="AU518">
    <cfRule type="expression" dxfId="2899" priority="2115">
      <formula>IF(RIGHT(TEXT(AU518,"0.#"),1)=".",FALSE,TRUE)</formula>
    </cfRule>
    <cfRule type="expression" dxfId="2898" priority="2116">
      <formula>IF(RIGHT(TEXT(AU518,"0.#"),1)=".",TRUE,FALSE)</formula>
    </cfRule>
  </conditionalFormatting>
  <conditionalFormatting sqref="AQ551">
    <cfRule type="expression" dxfId="2897" priority="1891">
      <formula>IF(RIGHT(TEXT(AQ551,"0.#"),1)=".",FALSE,TRUE)</formula>
    </cfRule>
    <cfRule type="expression" dxfId="2896" priority="1892">
      <formula>IF(RIGHT(TEXT(AQ551,"0.#"),1)=".",TRUE,FALSE)</formula>
    </cfRule>
  </conditionalFormatting>
  <conditionalFormatting sqref="AE556">
    <cfRule type="expression" dxfId="2895" priority="1889">
      <formula>IF(RIGHT(TEXT(AE556,"0.#"),1)=".",FALSE,TRUE)</formula>
    </cfRule>
    <cfRule type="expression" dxfId="2894" priority="1890">
      <formula>IF(RIGHT(TEXT(AE556,"0.#"),1)=".",TRUE,FALSE)</formula>
    </cfRule>
  </conditionalFormatting>
  <conditionalFormatting sqref="AE557">
    <cfRule type="expression" dxfId="2893" priority="1887">
      <formula>IF(RIGHT(TEXT(AE557,"0.#"),1)=".",FALSE,TRUE)</formula>
    </cfRule>
    <cfRule type="expression" dxfId="2892" priority="1888">
      <formula>IF(RIGHT(TEXT(AE557,"0.#"),1)=".",TRUE,FALSE)</formula>
    </cfRule>
  </conditionalFormatting>
  <conditionalFormatting sqref="AE558">
    <cfRule type="expression" dxfId="2891" priority="1885">
      <formula>IF(RIGHT(TEXT(AE558,"0.#"),1)=".",FALSE,TRUE)</formula>
    </cfRule>
    <cfRule type="expression" dxfId="2890" priority="1886">
      <formula>IF(RIGHT(TEXT(AE558,"0.#"),1)=".",TRUE,FALSE)</formula>
    </cfRule>
  </conditionalFormatting>
  <conditionalFormatting sqref="AU556">
    <cfRule type="expression" dxfId="2889" priority="1877">
      <formula>IF(RIGHT(TEXT(AU556,"0.#"),1)=".",FALSE,TRUE)</formula>
    </cfRule>
    <cfRule type="expression" dxfId="2888" priority="1878">
      <formula>IF(RIGHT(TEXT(AU556,"0.#"),1)=".",TRUE,FALSE)</formula>
    </cfRule>
  </conditionalFormatting>
  <conditionalFormatting sqref="AU557">
    <cfRule type="expression" dxfId="2887" priority="1875">
      <formula>IF(RIGHT(TEXT(AU557,"0.#"),1)=".",FALSE,TRUE)</formula>
    </cfRule>
    <cfRule type="expression" dxfId="2886" priority="1876">
      <formula>IF(RIGHT(TEXT(AU557,"0.#"),1)=".",TRUE,FALSE)</formula>
    </cfRule>
  </conditionalFormatting>
  <conditionalFormatting sqref="AU558">
    <cfRule type="expression" dxfId="2885" priority="1873">
      <formula>IF(RIGHT(TEXT(AU558,"0.#"),1)=".",FALSE,TRUE)</formula>
    </cfRule>
    <cfRule type="expression" dxfId="2884" priority="1874">
      <formula>IF(RIGHT(TEXT(AU558,"0.#"),1)=".",TRUE,FALSE)</formula>
    </cfRule>
  </conditionalFormatting>
  <conditionalFormatting sqref="AQ557">
    <cfRule type="expression" dxfId="2883" priority="1865">
      <formula>IF(RIGHT(TEXT(AQ557,"0.#"),1)=".",FALSE,TRUE)</formula>
    </cfRule>
    <cfRule type="expression" dxfId="2882" priority="1866">
      <formula>IF(RIGHT(TEXT(AQ557,"0.#"),1)=".",TRUE,FALSE)</formula>
    </cfRule>
  </conditionalFormatting>
  <conditionalFormatting sqref="AQ558">
    <cfRule type="expression" dxfId="2881" priority="1863">
      <formula>IF(RIGHT(TEXT(AQ558,"0.#"),1)=".",FALSE,TRUE)</formula>
    </cfRule>
    <cfRule type="expression" dxfId="2880" priority="1864">
      <formula>IF(RIGHT(TEXT(AQ558,"0.#"),1)=".",TRUE,FALSE)</formula>
    </cfRule>
  </conditionalFormatting>
  <conditionalFormatting sqref="AQ556">
    <cfRule type="expression" dxfId="2879" priority="1861">
      <formula>IF(RIGHT(TEXT(AQ556,"0.#"),1)=".",FALSE,TRUE)</formula>
    </cfRule>
    <cfRule type="expression" dxfId="2878" priority="1862">
      <formula>IF(RIGHT(TEXT(AQ556,"0.#"),1)=".",TRUE,FALSE)</formula>
    </cfRule>
  </conditionalFormatting>
  <conditionalFormatting sqref="AE561">
    <cfRule type="expression" dxfId="2877" priority="1859">
      <formula>IF(RIGHT(TEXT(AE561,"0.#"),1)=".",FALSE,TRUE)</formula>
    </cfRule>
    <cfRule type="expression" dxfId="2876" priority="1860">
      <formula>IF(RIGHT(TEXT(AE561,"0.#"),1)=".",TRUE,FALSE)</formula>
    </cfRule>
  </conditionalFormatting>
  <conditionalFormatting sqref="AE562">
    <cfRule type="expression" dxfId="2875" priority="1857">
      <formula>IF(RIGHT(TEXT(AE562,"0.#"),1)=".",FALSE,TRUE)</formula>
    </cfRule>
    <cfRule type="expression" dxfId="2874" priority="1858">
      <formula>IF(RIGHT(TEXT(AE562,"0.#"),1)=".",TRUE,FALSE)</formula>
    </cfRule>
  </conditionalFormatting>
  <conditionalFormatting sqref="AE563">
    <cfRule type="expression" dxfId="2873" priority="1855">
      <formula>IF(RIGHT(TEXT(AE563,"0.#"),1)=".",FALSE,TRUE)</formula>
    </cfRule>
    <cfRule type="expression" dxfId="2872" priority="1856">
      <formula>IF(RIGHT(TEXT(AE563,"0.#"),1)=".",TRUE,FALSE)</formula>
    </cfRule>
  </conditionalFormatting>
  <conditionalFormatting sqref="AL1117:AO1131">
    <cfRule type="expression" dxfId="2871" priority="3511">
      <formula>IF(AND(AL1117&gt;=0, RIGHT(TEXT(AL1117,"0.#"),1)&lt;&gt;"."),TRUE,FALSE)</formula>
    </cfRule>
    <cfRule type="expression" dxfId="2870" priority="3512">
      <formula>IF(AND(AL1117&gt;=0, RIGHT(TEXT(AL1117,"0.#"),1)="."),TRUE,FALSE)</formula>
    </cfRule>
    <cfRule type="expression" dxfId="2869" priority="3513">
      <formula>IF(AND(AL1117&lt;0, RIGHT(TEXT(AL1117,"0.#"),1)&lt;&gt;"."),TRUE,FALSE)</formula>
    </cfRule>
    <cfRule type="expression" dxfId="2868" priority="3514">
      <formula>IF(AND(AL1117&lt;0, RIGHT(TEXT(AL1117,"0.#"),1)="."),TRUE,FALSE)</formula>
    </cfRule>
  </conditionalFormatting>
  <conditionalFormatting sqref="Y1117:Y1131">
    <cfRule type="expression" dxfId="2867" priority="3509">
      <formula>IF(RIGHT(TEXT(Y1117,"0.#"),1)=".",FALSE,TRUE)</formula>
    </cfRule>
    <cfRule type="expression" dxfId="2866" priority="3510">
      <formula>IF(RIGHT(TEXT(Y1117,"0.#"),1)=".",TRUE,FALSE)</formula>
    </cfRule>
  </conditionalFormatting>
  <conditionalFormatting sqref="AQ553">
    <cfRule type="expression" dxfId="2865" priority="1893">
      <formula>IF(RIGHT(TEXT(AQ553,"0.#"),1)=".",FALSE,TRUE)</formula>
    </cfRule>
    <cfRule type="expression" dxfId="2864" priority="1894">
      <formula>IF(RIGHT(TEXT(AQ553,"0.#"),1)=".",TRUE,FALSE)</formula>
    </cfRule>
  </conditionalFormatting>
  <conditionalFormatting sqref="AU552">
    <cfRule type="expression" dxfId="2863" priority="1905">
      <formula>IF(RIGHT(TEXT(AU552,"0.#"),1)=".",FALSE,TRUE)</formula>
    </cfRule>
    <cfRule type="expression" dxfId="2862" priority="1906">
      <formula>IF(RIGHT(TEXT(AU552,"0.#"),1)=".",TRUE,FALSE)</formula>
    </cfRule>
  </conditionalFormatting>
  <conditionalFormatting sqref="AE552">
    <cfRule type="expression" dxfId="2861" priority="1917">
      <formula>IF(RIGHT(TEXT(AE552,"0.#"),1)=".",FALSE,TRUE)</formula>
    </cfRule>
    <cfRule type="expression" dxfId="2860" priority="1918">
      <formula>IF(RIGHT(TEXT(AE552,"0.#"),1)=".",TRUE,FALSE)</formula>
    </cfRule>
  </conditionalFormatting>
  <conditionalFormatting sqref="AQ548">
    <cfRule type="expression" dxfId="2859" priority="1923">
      <formula>IF(RIGHT(TEXT(AQ548,"0.#"),1)=".",FALSE,TRUE)</formula>
    </cfRule>
    <cfRule type="expression" dxfId="2858" priority="1924">
      <formula>IF(RIGHT(TEXT(AQ548,"0.#"),1)=".",TRUE,FALSE)</formula>
    </cfRule>
  </conditionalFormatting>
  <conditionalFormatting sqref="Y837:Y838">
    <cfRule type="expression" dxfId="2857" priority="3461">
      <formula>IF(RIGHT(TEXT(Y837,"0.#"),1)=".",FALSE,TRUE)</formula>
    </cfRule>
    <cfRule type="expression" dxfId="2856" priority="3462">
      <formula>IF(RIGHT(TEXT(Y837,"0.#"),1)=".",TRUE,FALSE)</formula>
    </cfRule>
  </conditionalFormatting>
  <conditionalFormatting sqref="AE492">
    <cfRule type="expression" dxfId="2855" priority="2249">
      <formula>IF(RIGHT(TEXT(AE492,"0.#"),1)=".",FALSE,TRUE)</formula>
    </cfRule>
    <cfRule type="expression" dxfId="2854" priority="2250">
      <formula>IF(RIGHT(TEXT(AE492,"0.#"),1)=".",TRUE,FALSE)</formula>
    </cfRule>
  </conditionalFormatting>
  <conditionalFormatting sqref="AE493">
    <cfRule type="expression" dxfId="2853" priority="2247">
      <formula>IF(RIGHT(TEXT(AE493,"0.#"),1)=".",FALSE,TRUE)</formula>
    </cfRule>
    <cfRule type="expression" dxfId="2852" priority="2248">
      <formula>IF(RIGHT(TEXT(AE493,"0.#"),1)=".",TRUE,FALSE)</formula>
    </cfRule>
  </conditionalFormatting>
  <conditionalFormatting sqref="AE494">
    <cfRule type="expression" dxfId="2851" priority="2245">
      <formula>IF(RIGHT(TEXT(AE494,"0.#"),1)=".",FALSE,TRUE)</formula>
    </cfRule>
    <cfRule type="expression" dxfId="2850" priority="2246">
      <formula>IF(RIGHT(TEXT(AE494,"0.#"),1)=".",TRUE,FALSE)</formula>
    </cfRule>
  </conditionalFormatting>
  <conditionalFormatting sqref="AQ493">
    <cfRule type="expression" dxfId="2849" priority="2225">
      <formula>IF(RIGHT(TEXT(AQ493,"0.#"),1)=".",FALSE,TRUE)</formula>
    </cfRule>
    <cfRule type="expression" dxfId="2848" priority="2226">
      <formula>IF(RIGHT(TEXT(AQ493,"0.#"),1)=".",TRUE,FALSE)</formula>
    </cfRule>
  </conditionalFormatting>
  <conditionalFormatting sqref="AQ494">
    <cfRule type="expression" dxfId="2847" priority="2223">
      <formula>IF(RIGHT(TEXT(AQ494,"0.#"),1)=".",FALSE,TRUE)</formula>
    </cfRule>
    <cfRule type="expression" dxfId="2846" priority="2224">
      <formula>IF(RIGHT(TEXT(AQ494,"0.#"),1)=".",TRUE,FALSE)</formula>
    </cfRule>
  </conditionalFormatting>
  <conditionalFormatting sqref="AQ492">
    <cfRule type="expression" dxfId="2845" priority="2221">
      <formula>IF(RIGHT(TEXT(AQ492,"0.#"),1)=".",FALSE,TRUE)</formula>
    </cfRule>
    <cfRule type="expression" dxfId="2844" priority="2222">
      <formula>IF(RIGHT(TEXT(AQ492,"0.#"),1)=".",TRUE,FALSE)</formula>
    </cfRule>
  </conditionalFormatting>
  <conditionalFormatting sqref="AU494">
    <cfRule type="expression" dxfId="2843" priority="2233">
      <formula>IF(RIGHT(TEXT(AU494,"0.#"),1)=".",FALSE,TRUE)</formula>
    </cfRule>
    <cfRule type="expression" dxfId="2842" priority="2234">
      <formula>IF(RIGHT(TEXT(AU494,"0.#"),1)=".",TRUE,FALSE)</formula>
    </cfRule>
  </conditionalFormatting>
  <conditionalFormatting sqref="AU492">
    <cfRule type="expression" dxfId="2841" priority="2237">
      <formula>IF(RIGHT(TEXT(AU492,"0.#"),1)=".",FALSE,TRUE)</formula>
    </cfRule>
    <cfRule type="expression" dxfId="2840" priority="2238">
      <formula>IF(RIGHT(TEXT(AU492,"0.#"),1)=".",TRUE,FALSE)</formula>
    </cfRule>
  </conditionalFormatting>
  <conditionalFormatting sqref="AU493">
    <cfRule type="expression" dxfId="2839" priority="2235">
      <formula>IF(RIGHT(TEXT(AU493,"0.#"),1)=".",FALSE,TRUE)</formula>
    </cfRule>
    <cfRule type="expression" dxfId="2838" priority="2236">
      <formula>IF(RIGHT(TEXT(AU493,"0.#"),1)=".",TRUE,FALSE)</formula>
    </cfRule>
  </conditionalFormatting>
  <conditionalFormatting sqref="AU583">
    <cfRule type="expression" dxfId="2837" priority="1753">
      <formula>IF(RIGHT(TEXT(AU583,"0.#"),1)=".",FALSE,TRUE)</formula>
    </cfRule>
    <cfRule type="expression" dxfId="2836" priority="1754">
      <formula>IF(RIGHT(TEXT(AU583,"0.#"),1)=".",TRUE,FALSE)</formula>
    </cfRule>
  </conditionalFormatting>
  <conditionalFormatting sqref="AU582">
    <cfRule type="expression" dxfId="2835" priority="1755">
      <formula>IF(RIGHT(TEXT(AU582,"0.#"),1)=".",FALSE,TRUE)</formula>
    </cfRule>
    <cfRule type="expression" dxfId="2834" priority="1756">
      <formula>IF(RIGHT(TEXT(AU582,"0.#"),1)=".",TRUE,FALSE)</formula>
    </cfRule>
  </conditionalFormatting>
  <conditionalFormatting sqref="AE499">
    <cfRule type="expression" dxfId="2833" priority="2215">
      <formula>IF(RIGHT(TEXT(AE499,"0.#"),1)=".",FALSE,TRUE)</formula>
    </cfRule>
    <cfRule type="expression" dxfId="2832" priority="2216">
      <formula>IF(RIGHT(TEXT(AE499,"0.#"),1)=".",TRUE,FALSE)</formula>
    </cfRule>
  </conditionalFormatting>
  <conditionalFormatting sqref="AE497">
    <cfRule type="expression" dxfId="2831" priority="2219">
      <formula>IF(RIGHT(TEXT(AE497,"0.#"),1)=".",FALSE,TRUE)</formula>
    </cfRule>
    <cfRule type="expression" dxfId="2830" priority="2220">
      <formula>IF(RIGHT(TEXT(AE497,"0.#"),1)=".",TRUE,FALSE)</formula>
    </cfRule>
  </conditionalFormatting>
  <conditionalFormatting sqref="AE498">
    <cfRule type="expression" dxfId="2829" priority="2217">
      <formula>IF(RIGHT(TEXT(AE498,"0.#"),1)=".",FALSE,TRUE)</formula>
    </cfRule>
    <cfRule type="expression" dxfId="2828" priority="2218">
      <formula>IF(RIGHT(TEXT(AE498,"0.#"),1)=".",TRUE,FALSE)</formula>
    </cfRule>
  </conditionalFormatting>
  <conditionalFormatting sqref="AU499">
    <cfRule type="expression" dxfId="2827" priority="2203">
      <formula>IF(RIGHT(TEXT(AU499,"0.#"),1)=".",FALSE,TRUE)</formula>
    </cfRule>
    <cfRule type="expression" dxfId="2826" priority="2204">
      <formula>IF(RIGHT(TEXT(AU499,"0.#"),1)=".",TRUE,FALSE)</formula>
    </cfRule>
  </conditionalFormatting>
  <conditionalFormatting sqref="AU497">
    <cfRule type="expression" dxfId="2825" priority="2207">
      <formula>IF(RIGHT(TEXT(AU497,"0.#"),1)=".",FALSE,TRUE)</formula>
    </cfRule>
    <cfRule type="expression" dxfId="2824" priority="2208">
      <formula>IF(RIGHT(TEXT(AU497,"0.#"),1)=".",TRUE,FALSE)</formula>
    </cfRule>
  </conditionalFormatting>
  <conditionalFormatting sqref="AU498">
    <cfRule type="expression" dxfId="2823" priority="2205">
      <formula>IF(RIGHT(TEXT(AU498,"0.#"),1)=".",FALSE,TRUE)</formula>
    </cfRule>
    <cfRule type="expression" dxfId="2822" priority="2206">
      <formula>IF(RIGHT(TEXT(AU498,"0.#"),1)=".",TRUE,FALSE)</formula>
    </cfRule>
  </conditionalFormatting>
  <conditionalFormatting sqref="AQ497">
    <cfRule type="expression" dxfId="2821" priority="2191">
      <formula>IF(RIGHT(TEXT(AQ497,"0.#"),1)=".",FALSE,TRUE)</formula>
    </cfRule>
    <cfRule type="expression" dxfId="2820" priority="2192">
      <formula>IF(RIGHT(TEXT(AQ497,"0.#"),1)=".",TRUE,FALSE)</formula>
    </cfRule>
  </conditionalFormatting>
  <conditionalFormatting sqref="AQ498">
    <cfRule type="expression" dxfId="2819" priority="2195">
      <formula>IF(RIGHT(TEXT(AQ498,"0.#"),1)=".",FALSE,TRUE)</formula>
    </cfRule>
    <cfRule type="expression" dxfId="2818" priority="2196">
      <formula>IF(RIGHT(TEXT(AQ498,"0.#"),1)=".",TRUE,FALSE)</formula>
    </cfRule>
  </conditionalFormatting>
  <conditionalFormatting sqref="AQ499">
    <cfRule type="expression" dxfId="2817" priority="2193">
      <formula>IF(RIGHT(TEXT(AQ499,"0.#"),1)=".",FALSE,TRUE)</formula>
    </cfRule>
    <cfRule type="expression" dxfId="2816" priority="2194">
      <formula>IF(RIGHT(TEXT(AQ499,"0.#"),1)=".",TRUE,FALSE)</formula>
    </cfRule>
  </conditionalFormatting>
  <conditionalFormatting sqref="AE504">
    <cfRule type="expression" dxfId="2815" priority="2185">
      <formula>IF(RIGHT(TEXT(AE504,"0.#"),1)=".",FALSE,TRUE)</formula>
    </cfRule>
    <cfRule type="expression" dxfId="2814" priority="2186">
      <formula>IF(RIGHT(TEXT(AE504,"0.#"),1)=".",TRUE,FALSE)</formula>
    </cfRule>
  </conditionalFormatting>
  <conditionalFormatting sqref="AE502">
    <cfRule type="expression" dxfId="2813" priority="2189">
      <formula>IF(RIGHT(TEXT(AE502,"0.#"),1)=".",FALSE,TRUE)</formula>
    </cfRule>
    <cfRule type="expression" dxfId="2812" priority="2190">
      <formula>IF(RIGHT(TEXT(AE502,"0.#"),1)=".",TRUE,FALSE)</formula>
    </cfRule>
  </conditionalFormatting>
  <conditionalFormatting sqref="AE503">
    <cfRule type="expression" dxfId="2811" priority="2187">
      <formula>IF(RIGHT(TEXT(AE503,"0.#"),1)=".",FALSE,TRUE)</formula>
    </cfRule>
    <cfRule type="expression" dxfId="2810" priority="2188">
      <formula>IF(RIGHT(TEXT(AE503,"0.#"),1)=".",TRUE,FALSE)</formula>
    </cfRule>
  </conditionalFormatting>
  <conditionalFormatting sqref="AU504">
    <cfRule type="expression" dxfId="2809" priority="2173">
      <formula>IF(RIGHT(TEXT(AU504,"0.#"),1)=".",FALSE,TRUE)</formula>
    </cfRule>
    <cfRule type="expression" dxfId="2808" priority="2174">
      <formula>IF(RIGHT(TEXT(AU504,"0.#"),1)=".",TRUE,FALSE)</formula>
    </cfRule>
  </conditionalFormatting>
  <conditionalFormatting sqref="AU502">
    <cfRule type="expression" dxfId="2807" priority="2177">
      <formula>IF(RIGHT(TEXT(AU502,"0.#"),1)=".",FALSE,TRUE)</formula>
    </cfRule>
    <cfRule type="expression" dxfId="2806" priority="2178">
      <formula>IF(RIGHT(TEXT(AU502,"0.#"),1)=".",TRUE,FALSE)</formula>
    </cfRule>
  </conditionalFormatting>
  <conditionalFormatting sqref="AU503">
    <cfRule type="expression" dxfId="2805" priority="2175">
      <formula>IF(RIGHT(TEXT(AU503,"0.#"),1)=".",FALSE,TRUE)</formula>
    </cfRule>
    <cfRule type="expression" dxfId="2804" priority="2176">
      <formula>IF(RIGHT(TEXT(AU503,"0.#"),1)=".",TRUE,FALSE)</formula>
    </cfRule>
  </conditionalFormatting>
  <conditionalFormatting sqref="AQ502">
    <cfRule type="expression" dxfId="2803" priority="2161">
      <formula>IF(RIGHT(TEXT(AQ502,"0.#"),1)=".",FALSE,TRUE)</formula>
    </cfRule>
    <cfRule type="expression" dxfId="2802" priority="2162">
      <formula>IF(RIGHT(TEXT(AQ502,"0.#"),1)=".",TRUE,FALSE)</formula>
    </cfRule>
  </conditionalFormatting>
  <conditionalFormatting sqref="AQ503">
    <cfRule type="expression" dxfId="2801" priority="2165">
      <formula>IF(RIGHT(TEXT(AQ503,"0.#"),1)=".",FALSE,TRUE)</formula>
    </cfRule>
    <cfRule type="expression" dxfId="2800" priority="2166">
      <formula>IF(RIGHT(TEXT(AQ503,"0.#"),1)=".",TRUE,FALSE)</formula>
    </cfRule>
  </conditionalFormatting>
  <conditionalFormatting sqref="AQ504">
    <cfRule type="expression" dxfId="2799" priority="2163">
      <formula>IF(RIGHT(TEXT(AQ504,"0.#"),1)=".",FALSE,TRUE)</formula>
    </cfRule>
    <cfRule type="expression" dxfId="2798" priority="2164">
      <formula>IF(RIGHT(TEXT(AQ504,"0.#"),1)=".",TRUE,FALSE)</formula>
    </cfRule>
  </conditionalFormatting>
  <conditionalFormatting sqref="AE509">
    <cfRule type="expression" dxfId="2797" priority="2155">
      <formula>IF(RIGHT(TEXT(AE509,"0.#"),1)=".",FALSE,TRUE)</formula>
    </cfRule>
    <cfRule type="expression" dxfId="2796" priority="2156">
      <formula>IF(RIGHT(TEXT(AE509,"0.#"),1)=".",TRUE,FALSE)</formula>
    </cfRule>
  </conditionalFormatting>
  <conditionalFormatting sqref="AE507">
    <cfRule type="expression" dxfId="2795" priority="2159">
      <formula>IF(RIGHT(TEXT(AE507,"0.#"),1)=".",FALSE,TRUE)</formula>
    </cfRule>
    <cfRule type="expression" dxfId="2794" priority="2160">
      <formula>IF(RIGHT(TEXT(AE507,"0.#"),1)=".",TRUE,FALSE)</formula>
    </cfRule>
  </conditionalFormatting>
  <conditionalFormatting sqref="AE508">
    <cfRule type="expression" dxfId="2793" priority="2157">
      <formula>IF(RIGHT(TEXT(AE508,"0.#"),1)=".",FALSE,TRUE)</formula>
    </cfRule>
    <cfRule type="expression" dxfId="2792" priority="2158">
      <formula>IF(RIGHT(TEXT(AE508,"0.#"),1)=".",TRUE,FALSE)</formula>
    </cfRule>
  </conditionalFormatting>
  <conditionalFormatting sqref="AU509">
    <cfRule type="expression" dxfId="2791" priority="2143">
      <formula>IF(RIGHT(TEXT(AU509,"0.#"),1)=".",FALSE,TRUE)</formula>
    </cfRule>
    <cfRule type="expression" dxfId="2790" priority="2144">
      <formula>IF(RIGHT(TEXT(AU509,"0.#"),1)=".",TRUE,FALSE)</formula>
    </cfRule>
  </conditionalFormatting>
  <conditionalFormatting sqref="AU507">
    <cfRule type="expression" dxfId="2789" priority="2147">
      <formula>IF(RIGHT(TEXT(AU507,"0.#"),1)=".",FALSE,TRUE)</formula>
    </cfRule>
    <cfRule type="expression" dxfId="2788" priority="2148">
      <formula>IF(RIGHT(TEXT(AU507,"0.#"),1)=".",TRUE,FALSE)</formula>
    </cfRule>
  </conditionalFormatting>
  <conditionalFormatting sqref="AU508">
    <cfRule type="expression" dxfId="2787" priority="2145">
      <formula>IF(RIGHT(TEXT(AU508,"0.#"),1)=".",FALSE,TRUE)</formula>
    </cfRule>
    <cfRule type="expression" dxfId="2786" priority="2146">
      <formula>IF(RIGHT(TEXT(AU508,"0.#"),1)=".",TRUE,FALSE)</formula>
    </cfRule>
  </conditionalFormatting>
  <conditionalFormatting sqref="AQ507">
    <cfRule type="expression" dxfId="2785" priority="2131">
      <formula>IF(RIGHT(TEXT(AQ507,"0.#"),1)=".",FALSE,TRUE)</formula>
    </cfRule>
    <cfRule type="expression" dxfId="2784" priority="2132">
      <formula>IF(RIGHT(TEXT(AQ507,"0.#"),1)=".",TRUE,FALSE)</formula>
    </cfRule>
  </conditionalFormatting>
  <conditionalFormatting sqref="AQ508">
    <cfRule type="expression" dxfId="2783" priority="2135">
      <formula>IF(RIGHT(TEXT(AQ508,"0.#"),1)=".",FALSE,TRUE)</formula>
    </cfRule>
    <cfRule type="expression" dxfId="2782" priority="2136">
      <formula>IF(RIGHT(TEXT(AQ508,"0.#"),1)=".",TRUE,FALSE)</formula>
    </cfRule>
  </conditionalFormatting>
  <conditionalFormatting sqref="AQ509">
    <cfRule type="expression" dxfId="2781" priority="2133">
      <formula>IF(RIGHT(TEXT(AQ509,"0.#"),1)=".",FALSE,TRUE)</formula>
    </cfRule>
    <cfRule type="expression" dxfId="2780" priority="2134">
      <formula>IF(RIGHT(TEXT(AQ509,"0.#"),1)=".",TRUE,FALSE)</formula>
    </cfRule>
  </conditionalFormatting>
  <conditionalFormatting sqref="AE465">
    <cfRule type="expression" dxfId="2779" priority="2425">
      <formula>IF(RIGHT(TEXT(AE465,"0.#"),1)=".",FALSE,TRUE)</formula>
    </cfRule>
    <cfRule type="expression" dxfId="2778" priority="2426">
      <formula>IF(RIGHT(TEXT(AE465,"0.#"),1)=".",TRUE,FALSE)</formula>
    </cfRule>
  </conditionalFormatting>
  <conditionalFormatting sqref="AE463">
    <cfRule type="expression" dxfId="2777" priority="2429">
      <formula>IF(RIGHT(TEXT(AE463,"0.#"),1)=".",FALSE,TRUE)</formula>
    </cfRule>
    <cfRule type="expression" dxfId="2776" priority="2430">
      <formula>IF(RIGHT(TEXT(AE463,"0.#"),1)=".",TRUE,FALSE)</formula>
    </cfRule>
  </conditionalFormatting>
  <conditionalFormatting sqref="AE464">
    <cfRule type="expression" dxfId="2775" priority="2427">
      <formula>IF(RIGHT(TEXT(AE464,"0.#"),1)=".",FALSE,TRUE)</formula>
    </cfRule>
    <cfRule type="expression" dxfId="2774" priority="2428">
      <formula>IF(RIGHT(TEXT(AE464,"0.#"),1)=".",TRUE,FALSE)</formula>
    </cfRule>
  </conditionalFormatting>
  <conditionalFormatting sqref="AM465">
    <cfRule type="expression" dxfId="2773" priority="2419">
      <formula>IF(RIGHT(TEXT(AM465,"0.#"),1)=".",FALSE,TRUE)</formula>
    </cfRule>
    <cfRule type="expression" dxfId="2772" priority="2420">
      <formula>IF(RIGHT(TEXT(AM465,"0.#"),1)=".",TRUE,FALSE)</formula>
    </cfRule>
  </conditionalFormatting>
  <conditionalFormatting sqref="AM463">
    <cfRule type="expression" dxfId="2771" priority="2423">
      <formula>IF(RIGHT(TEXT(AM463,"0.#"),1)=".",FALSE,TRUE)</formula>
    </cfRule>
    <cfRule type="expression" dxfId="2770" priority="2424">
      <formula>IF(RIGHT(TEXT(AM463,"0.#"),1)=".",TRUE,FALSE)</formula>
    </cfRule>
  </conditionalFormatting>
  <conditionalFormatting sqref="AM464">
    <cfRule type="expression" dxfId="2769" priority="2421">
      <formula>IF(RIGHT(TEXT(AM464,"0.#"),1)=".",FALSE,TRUE)</formula>
    </cfRule>
    <cfRule type="expression" dxfId="2768" priority="2422">
      <formula>IF(RIGHT(TEXT(AM464,"0.#"),1)=".",TRUE,FALSE)</formula>
    </cfRule>
  </conditionalFormatting>
  <conditionalFormatting sqref="AU465">
    <cfRule type="expression" dxfId="2767" priority="2413">
      <formula>IF(RIGHT(TEXT(AU465,"0.#"),1)=".",FALSE,TRUE)</formula>
    </cfRule>
    <cfRule type="expression" dxfId="2766" priority="2414">
      <formula>IF(RIGHT(TEXT(AU465,"0.#"),1)=".",TRUE,FALSE)</formula>
    </cfRule>
  </conditionalFormatting>
  <conditionalFormatting sqref="AU463">
    <cfRule type="expression" dxfId="2765" priority="2417">
      <formula>IF(RIGHT(TEXT(AU463,"0.#"),1)=".",FALSE,TRUE)</formula>
    </cfRule>
    <cfRule type="expression" dxfId="2764" priority="2418">
      <formula>IF(RIGHT(TEXT(AU463,"0.#"),1)=".",TRUE,FALSE)</formula>
    </cfRule>
  </conditionalFormatting>
  <conditionalFormatting sqref="AU464">
    <cfRule type="expression" dxfId="2763" priority="2415">
      <formula>IF(RIGHT(TEXT(AU464,"0.#"),1)=".",FALSE,TRUE)</formula>
    </cfRule>
    <cfRule type="expression" dxfId="2762" priority="2416">
      <formula>IF(RIGHT(TEXT(AU464,"0.#"),1)=".",TRUE,FALSE)</formula>
    </cfRule>
  </conditionalFormatting>
  <conditionalFormatting sqref="AI465">
    <cfRule type="expression" dxfId="2761" priority="2407">
      <formula>IF(RIGHT(TEXT(AI465,"0.#"),1)=".",FALSE,TRUE)</formula>
    </cfRule>
    <cfRule type="expression" dxfId="2760" priority="2408">
      <formula>IF(RIGHT(TEXT(AI465,"0.#"),1)=".",TRUE,FALSE)</formula>
    </cfRule>
  </conditionalFormatting>
  <conditionalFormatting sqref="AI463">
    <cfRule type="expression" dxfId="2759" priority="2411">
      <formula>IF(RIGHT(TEXT(AI463,"0.#"),1)=".",FALSE,TRUE)</formula>
    </cfRule>
    <cfRule type="expression" dxfId="2758" priority="2412">
      <formula>IF(RIGHT(TEXT(AI463,"0.#"),1)=".",TRUE,FALSE)</formula>
    </cfRule>
  </conditionalFormatting>
  <conditionalFormatting sqref="AI464">
    <cfRule type="expression" dxfId="2757" priority="2409">
      <formula>IF(RIGHT(TEXT(AI464,"0.#"),1)=".",FALSE,TRUE)</formula>
    </cfRule>
    <cfRule type="expression" dxfId="2756" priority="2410">
      <formula>IF(RIGHT(TEXT(AI464,"0.#"),1)=".",TRUE,FALSE)</formula>
    </cfRule>
  </conditionalFormatting>
  <conditionalFormatting sqref="AQ463">
    <cfRule type="expression" dxfId="2755" priority="2401">
      <formula>IF(RIGHT(TEXT(AQ463,"0.#"),1)=".",FALSE,TRUE)</formula>
    </cfRule>
    <cfRule type="expression" dxfId="2754" priority="2402">
      <formula>IF(RIGHT(TEXT(AQ463,"0.#"),1)=".",TRUE,FALSE)</formula>
    </cfRule>
  </conditionalFormatting>
  <conditionalFormatting sqref="AQ464">
    <cfRule type="expression" dxfId="2753" priority="2405">
      <formula>IF(RIGHT(TEXT(AQ464,"0.#"),1)=".",FALSE,TRUE)</formula>
    </cfRule>
    <cfRule type="expression" dxfId="2752" priority="2406">
      <formula>IF(RIGHT(TEXT(AQ464,"0.#"),1)=".",TRUE,FALSE)</formula>
    </cfRule>
  </conditionalFormatting>
  <conditionalFormatting sqref="AQ465">
    <cfRule type="expression" dxfId="2751" priority="2403">
      <formula>IF(RIGHT(TEXT(AQ465,"0.#"),1)=".",FALSE,TRUE)</formula>
    </cfRule>
    <cfRule type="expression" dxfId="2750" priority="2404">
      <formula>IF(RIGHT(TEXT(AQ465,"0.#"),1)=".",TRUE,FALSE)</formula>
    </cfRule>
  </conditionalFormatting>
  <conditionalFormatting sqref="AE470">
    <cfRule type="expression" dxfId="2749" priority="2395">
      <formula>IF(RIGHT(TEXT(AE470,"0.#"),1)=".",FALSE,TRUE)</formula>
    </cfRule>
    <cfRule type="expression" dxfId="2748" priority="2396">
      <formula>IF(RIGHT(TEXT(AE470,"0.#"),1)=".",TRUE,FALSE)</formula>
    </cfRule>
  </conditionalFormatting>
  <conditionalFormatting sqref="AE468">
    <cfRule type="expression" dxfId="2747" priority="2399">
      <formula>IF(RIGHT(TEXT(AE468,"0.#"),1)=".",FALSE,TRUE)</formula>
    </cfRule>
    <cfRule type="expression" dxfId="2746" priority="2400">
      <formula>IF(RIGHT(TEXT(AE468,"0.#"),1)=".",TRUE,FALSE)</formula>
    </cfRule>
  </conditionalFormatting>
  <conditionalFormatting sqref="AE469">
    <cfRule type="expression" dxfId="2745" priority="2397">
      <formula>IF(RIGHT(TEXT(AE469,"0.#"),1)=".",FALSE,TRUE)</formula>
    </cfRule>
    <cfRule type="expression" dxfId="2744" priority="2398">
      <formula>IF(RIGHT(TEXT(AE469,"0.#"),1)=".",TRUE,FALSE)</formula>
    </cfRule>
  </conditionalFormatting>
  <conditionalFormatting sqref="AM470">
    <cfRule type="expression" dxfId="2743" priority="2389">
      <formula>IF(RIGHT(TEXT(AM470,"0.#"),1)=".",FALSE,TRUE)</formula>
    </cfRule>
    <cfRule type="expression" dxfId="2742" priority="2390">
      <formula>IF(RIGHT(TEXT(AM470,"0.#"),1)=".",TRUE,FALSE)</formula>
    </cfRule>
  </conditionalFormatting>
  <conditionalFormatting sqref="AM468">
    <cfRule type="expression" dxfId="2741" priority="2393">
      <formula>IF(RIGHT(TEXT(AM468,"0.#"),1)=".",FALSE,TRUE)</formula>
    </cfRule>
    <cfRule type="expression" dxfId="2740" priority="2394">
      <formula>IF(RIGHT(TEXT(AM468,"0.#"),1)=".",TRUE,FALSE)</formula>
    </cfRule>
  </conditionalFormatting>
  <conditionalFormatting sqref="AM469">
    <cfRule type="expression" dxfId="2739" priority="2391">
      <formula>IF(RIGHT(TEXT(AM469,"0.#"),1)=".",FALSE,TRUE)</formula>
    </cfRule>
    <cfRule type="expression" dxfId="2738" priority="2392">
      <formula>IF(RIGHT(TEXT(AM469,"0.#"),1)=".",TRUE,FALSE)</formula>
    </cfRule>
  </conditionalFormatting>
  <conditionalFormatting sqref="AU470">
    <cfRule type="expression" dxfId="2737" priority="2383">
      <formula>IF(RIGHT(TEXT(AU470,"0.#"),1)=".",FALSE,TRUE)</formula>
    </cfRule>
    <cfRule type="expression" dxfId="2736" priority="2384">
      <formula>IF(RIGHT(TEXT(AU470,"0.#"),1)=".",TRUE,FALSE)</formula>
    </cfRule>
  </conditionalFormatting>
  <conditionalFormatting sqref="AU468">
    <cfRule type="expression" dxfId="2735" priority="2387">
      <formula>IF(RIGHT(TEXT(AU468,"0.#"),1)=".",FALSE,TRUE)</formula>
    </cfRule>
    <cfRule type="expression" dxfId="2734" priority="2388">
      <formula>IF(RIGHT(TEXT(AU468,"0.#"),1)=".",TRUE,FALSE)</formula>
    </cfRule>
  </conditionalFormatting>
  <conditionalFormatting sqref="AU469">
    <cfRule type="expression" dxfId="2733" priority="2385">
      <formula>IF(RIGHT(TEXT(AU469,"0.#"),1)=".",FALSE,TRUE)</formula>
    </cfRule>
    <cfRule type="expression" dxfId="2732" priority="2386">
      <formula>IF(RIGHT(TEXT(AU469,"0.#"),1)=".",TRUE,FALSE)</formula>
    </cfRule>
  </conditionalFormatting>
  <conditionalFormatting sqref="AI470">
    <cfRule type="expression" dxfId="2731" priority="2377">
      <formula>IF(RIGHT(TEXT(AI470,"0.#"),1)=".",FALSE,TRUE)</formula>
    </cfRule>
    <cfRule type="expression" dxfId="2730" priority="2378">
      <formula>IF(RIGHT(TEXT(AI470,"0.#"),1)=".",TRUE,FALSE)</formula>
    </cfRule>
  </conditionalFormatting>
  <conditionalFormatting sqref="AI468">
    <cfRule type="expression" dxfId="2729" priority="2381">
      <formula>IF(RIGHT(TEXT(AI468,"0.#"),1)=".",FALSE,TRUE)</formula>
    </cfRule>
    <cfRule type="expression" dxfId="2728" priority="2382">
      <formula>IF(RIGHT(TEXT(AI468,"0.#"),1)=".",TRUE,FALSE)</formula>
    </cfRule>
  </conditionalFormatting>
  <conditionalFormatting sqref="AI469">
    <cfRule type="expression" dxfId="2727" priority="2379">
      <formula>IF(RIGHT(TEXT(AI469,"0.#"),1)=".",FALSE,TRUE)</formula>
    </cfRule>
    <cfRule type="expression" dxfId="2726" priority="2380">
      <formula>IF(RIGHT(TEXT(AI469,"0.#"),1)=".",TRUE,FALSE)</formula>
    </cfRule>
  </conditionalFormatting>
  <conditionalFormatting sqref="AQ468">
    <cfRule type="expression" dxfId="2725" priority="2371">
      <formula>IF(RIGHT(TEXT(AQ468,"0.#"),1)=".",FALSE,TRUE)</formula>
    </cfRule>
    <cfRule type="expression" dxfId="2724" priority="2372">
      <formula>IF(RIGHT(TEXT(AQ468,"0.#"),1)=".",TRUE,FALSE)</formula>
    </cfRule>
  </conditionalFormatting>
  <conditionalFormatting sqref="AQ469">
    <cfRule type="expression" dxfId="2723" priority="2375">
      <formula>IF(RIGHT(TEXT(AQ469,"0.#"),1)=".",FALSE,TRUE)</formula>
    </cfRule>
    <cfRule type="expression" dxfId="2722" priority="2376">
      <formula>IF(RIGHT(TEXT(AQ469,"0.#"),1)=".",TRUE,FALSE)</formula>
    </cfRule>
  </conditionalFormatting>
  <conditionalFormatting sqref="AQ470">
    <cfRule type="expression" dxfId="2721" priority="2373">
      <formula>IF(RIGHT(TEXT(AQ470,"0.#"),1)=".",FALSE,TRUE)</formula>
    </cfRule>
    <cfRule type="expression" dxfId="2720" priority="2374">
      <formula>IF(RIGHT(TEXT(AQ470,"0.#"),1)=".",TRUE,FALSE)</formula>
    </cfRule>
  </conditionalFormatting>
  <conditionalFormatting sqref="AE475">
    <cfRule type="expression" dxfId="2719" priority="2365">
      <formula>IF(RIGHT(TEXT(AE475,"0.#"),1)=".",FALSE,TRUE)</formula>
    </cfRule>
    <cfRule type="expression" dxfId="2718" priority="2366">
      <formula>IF(RIGHT(TEXT(AE475,"0.#"),1)=".",TRUE,FALSE)</formula>
    </cfRule>
  </conditionalFormatting>
  <conditionalFormatting sqref="AE473">
    <cfRule type="expression" dxfId="2717" priority="2369">
      <formula>IF(RIGHT(TEXT(AE473,"0.#"),1)=".",FALSE,TRUE)</formula>
    </cfRule>
    <cfRule type="expression" dxfId="2716" priority="2370">
      <formula>IF(RIGHT(TEXT(AE473,"0.#"),1)=".",TRUE,FALSE)</formula>
    </cfRule>
  </conditionalFormatting>
  <conditionalFormatting sqref="AE474">
    <cfRule type="expression" dxfId="2715" priority="2367">
      <formula>IF(RIGHT(TEXT(AE474,"0.#"),1)=".",FALSE,TRUE)</formula>
    </cfRule>
    <cfRule type="expression" dxfId="2714" priority="2368">
      <formula>IF(RIGHT(TEXT(AE474,"0.#"),1)=".",TRUE,FALSE)</formula>
    </cfRule>
  </conditionalFormatting>
  <conditionalFormatting sqref="AM475">
    <cfRule type="expression" dxfId="2713" priority="2359">
      <formula>IF(RIGHT(TEXT(AM475,"0.#"),1)=".",FALSE,TRUE)</formula>
    </cfRule>
    <cfRule type="expression" dxfId="2712" priority="2360">
      <formula>IF(RIGHT(TEXT(AM475,"0.#"),1)=".",TRUE,FALSE)</formula>
    </cfRule>
  </conditionalFormatting>
  <conditionalFormatting sqref="AM473">
    <cfRule type="expression" dxfId="2711" priority="2363">
      <formula>IF(RIGHT(TEXT(AM473,"0.#"),1)=".",FALSE,TRUE)</formula>
    </cfRule>
    <cfRule type="expression" dxfId="2710" priority="2364">
      <formula>IF(RIGHT(TEXT(AM473,"0.#"),1)=".",TRUE,FALSE)</formula>
    </cfRule>
  </conditionalFormatting>
  <conditionalFormatting sqref="AM474">
    <cfRule type="expression" dxfId="2709" priority="2361">
      <formula>IF(RIGHT(TEXT(AM474,"0.#"),1)=".",FALSE,TRUE)</formula>
    </cfRule>
    <cfRule type="expression" dxfId="2708" priority="2362">
      <formula>IF(RIGHT(TEXT(AM474,"0.#"),1)=".",TRUE,FALSE)</formula>
    </cfRule>
  </conditionalFormatting>
  <conditionalFormatting sqref="AU475">
    <cfRule type="expression" dxfId="2707" priority="2353">
      <formula>IF(RIGHT(TEXT(AU475,"0.#"),1)=".",FALSE,TRUE)</formula>
    </cfRule>
    <cfRule type="expression" dxfId="2706" priority="2354">
      <formula>IF(RIGHT(TEXT(AU475,"0.#"),1)=".",TRUE,FALSE)</formula>
    </cfRule>
  </conditionalFormatting>
  <conditionalFormatting sqref="AU473">
    <cfRule type="expression" dxfId="2705" priority="2357">
      <formula>IF(RIGHT(TEXT(AU473,"0.#"),1)=".",FALSE,TRUE)</formula>
    </cfRule>
    <cfRule type="expression" dxfId="2704" priority="2358">
      <formula>IF(RIGHT(TEXT(AU473,"0.#"),1)=".",TRUE,FALSE)</formula>
    </cfRule>
  </conditionalFormatting>
  <conditionalFormatting sqref="AU474">
    <cfRule type="expression" dxfId="2703" priority="2355">
      <formula>IF(RIGHT(TEXT(AU474,"0.#"),1)=".",FALSE,TRUE)</formula>
    </cfRule>
    <cfRule type="expression" dxfId="2702" priority="2356">
      <formula>IF(RIGHT(TEXT(AU474,"0.#"),1)=".",TRUE,FALSE)</formula>
    </cfRule>
  </conditionalFormatting>
  <conditionalFormatting sqref="AI475">
    <cfRule type="expression" dxfId="2701" priority="2347">
      <formula>IF(RIGHT(TEXT(AI475,"0.#"),1)=".",FALSE,TRUE)</formula>
    </cfRule>
    <cfRule type="expression" dxfId="2700" priority="2348">
      <formula>IF(RIGHT(TEXT(AI475,"0.#"),1)=".",TRUE,FALSE)</formula>
    </cfRule>
  </conditionalFormatting>
  <conditionalFormatting sqref="AI473">
    <cfRule type="expression" dxfId="2699" priority="2351">
      <formula>IF(RIGHT(TEXT(AI473,"0.#"),1)=".",FALSE,TRUE)</formula>
    </cfRule>
    <cfRule type="expression" dxfId="2698" priority="2352">
      <formula>IF(RIGHT(TEXT(AI473,"0.#"),1)=".",TRUE,FALSE)</formula>
    </cfRule>
  </conditionalFormatting>
  <conditionalFormatting sqref="AI474">
    <cfRule type="expression" dxfId="2697" priority="2349">
      <formula>IF(RIGHT(TEXT(AI474,"0.#"),1)=".",FALSE,TRUE)</formula>
    </cfRule>
    <cfRule type="expression" dxfId="2696" priority="2350">
      <formula>IF(RIGHT(TEXT(AI474,"0.#"),1)=".",TRUE,FALSE)</formula>
    </cfRule>
  </conditionalFormatting>
  <conditionalFormatting sqref="AQ473">
    <cfRule type="expression" dxfId="2695" priority="2341">
      <formula>IF(RIGHT(TEXT(AQ473,"0.#"),1)=".",FALSE,TRUE)</formula>
    </cfRule>
    <cfRule type="expression" dxfId="2694" priority="2342">
      <formula>IF(RIGHT(TEXT(AQ473,"0.#"),1)=".",TRUE,FALSE)</formula>
    </cfRule>
  </conditionalFormatting>
  <conditionalFormatting sqref="AQ474">
    <cfRule type="expression" dxfId="2693" priority="2345">
      <formula>IF(RIGHT(TEXT(AQ474,"0.#"),1)=".",FALSE,TRUE)</formula>
    </cfRule>
    <cfRule type="expression" dxfId="2692" priority="2346">
      <formula>IF(RIGHT(TEXT(AQ474,"0.#"),1)=".",TRUE,FALSE)</formula>
    </cfRule>
  </conditionalFormatting>
  <conditionalFormatting sqref="AQ475">
    <cfRule type="expression" dxfId="2691" priority="2343">
      <formula>IF(RIGHT(TEXT(AQ475,"0.#"),1)=".",FALSE,TRUE)</formula>
    </cfRule>
    <cfRule type="expression" dxfId="2690" priority="2344">
      <formula>IF(RIGHT(TEXT(AQ475,"0.#"),1)=".",TRUE,FALSE)</formula>
    </cfRule>
  </conditionalFormatting>
  <conditionalFormatting sqref="AE480">
    <cfRule type="expression" dxfId="2689" priority="2335">
      <formula>IF(RIGHT(TEXT(AE480,"0.#"),1)=".",FALSE,TRUE)</formula>
    </cfRule>
    <cfRule type="expression" dxfId="2688" priority="2336">
      <formula>IF(RIGHT(TEXT(AE480,"0.#"),1)=".",TRUE,FALSE)</formula>
    </cfRule>
  </conditionalFormatting>
  <conditionalFormatting sqref="AE478">
    <cfRule type="expression" dxfId="2687" priority="2339">
      <formula>IF(RIGHT(TEXT(AE478,"0.#"),1)=".",FALSE,TRUE)</formula>
    </cfRule>
    <cfRule type="expression" dxfId="2686" priority="2340">
      <formula>IF(RIGHT(TEXT(AE478,"0.#"),1)=".",TRUE,FALSE)</formula>
    </cfRule>
  </conditionalFormatting>
  <conditionalFormatting sqref="AE479">
    <cfRule type="expression" dxfId="2685" priority="2337">
      <formula>IF(RIGHT(TEXT(AE479,"0.#"),1)=".",FALSE,TRUE)</formula>
    </cfRule>
    <cfRule type="expression" dxfId="2684" priority="2338">
      <formula>IF(RIGHT(TEXT(AE479,"0.#"),1)=".",TRUE,FALSE)</formula>
    </cfRule>
  </conditionalFormatting>
  <conditionalFormatting sqref="AM480">
    <cfRule type="expression" dxfId="2683" priority="2329">
      <formula>IF(RIGHT(TEXT(AM480,"0.#"),1)=".",FALSE,TRUE)</formula>
    </cfRule>
    <cfRule type="expression" dxfId="2682" priority="2330">
      <formula>IF(RIGHT(TEXT(AM480,"0.#"),1)=".",TRUE,FALSE)</formula>
    </cfRule>
  </conditionalFormatting>
  <conditionalFormatting sqref="AM478">
    <cfRule type="expression" dxfId="2681" priority="2333">
      <formula>IF(RIGHT(TEXT(AM478,"0.#"),1)=".",FALSE,TRUE)</formula>
    </cfRule>
    <cfRule type="expression" dxfId="2680" priority="2334">
      <formula>IF(RIGHT(TEXT(AM478,"0.#"),1)=".",TRUE,FALSE)</formula>
    </cfRule>
  </conditionalFormatting>
  <conditionalFormatting sqref="AM479">
    <cfRule type="expression" dxfId="2679" priority="2331">
      <formula>IF(RIGHT(TEXT(AM479,"0.#"),1)=".",FALSE,TRUE)</formula>
    </cfRule>
    <cfRule type="expression" dxfId="2678" priority="2332">
      <formula>IF(RIGHT(TEXT(AM479,"0.#"),1)=".",TRUE,FALSE)</formula>
    </cfRule>
  </conditionalFormatting>
  <conditionalFormatting sqref="AU480">
    <cfRule type="expression" dxfId="2677" priority="2323">
      <formula>IF(RIGHT(TEXT(AU480,"0.#"),1)=".",FALSE,TRUE)</formula>
    </cfRule>
    <cfRule type="expression" dxfId="2676" priority="2324">
      <formula>IF(RIGHT(TEXT(AU480,"0.#"),1)=".",TRUE,FALSE)</formula>
    </cfRule>
  </conditionalFormatting>
  <conditionalFormatting sqref="AU478">
    <cfRule type="expression" dxfId="2675" priority="2327">
      <formula>IF(RIGHT(TEXT(AU478,"0.#"),1)=".",FALSE,TRUE)</formula>
    </cfRule>
    <cfRule type="expression" dxfId="2674" priority="2328">
      <formula>IF(RIGHT(TEXT(AU478,"0.#"),1)=".",TRUE,FALSE)</formula>
    </cfRule>
  </conditionalFormatting>
  <conditionalFormatting sqref="AU479">
    <cfRule type="expression" dxfId="2673" priority="2325">
      <formula>IF(RIGHT(TEXT(AU479,"0.#"),1)=".",FALSE,TRUE)</formula>
    </cfRule>
    <cfRule type="expression" dxfId="2672" priority="2326">
      <formula>IF(RIGHT(TEXT(AU479,"0.#"),1)=".",TRUE,FALSE)</formula>
    </cfRule>
  </conditionalFormatting>
  <conditionalFormatting sqref="AI480">
    <cfRule type="expression" dxfId="2671" priority="2317">
      <formula>IF(RIGHT(TEXT(AI480,"0.#"),1)=".",FALSE,TRUE)</formula>
    </cfRule>
    <cfRule type="expression" dxfId="2670" priority="2318">
      <formula>IF(RIGHT(TEXT(AI480,"0.#"),1)=".",TRUE,FALSE)</formula>
    </cfRule>
  </conditionalFormatting>
  <conditionalFormatting sqref="AI478">
    <cfRule type="expression" dxfId="2669" priority="2321">
      <formula>IF(RIGHT(TEXT(AI478,"0.#"),1)=".",FALSE,TRUE)</formula>
    </cfRule>
    <cfRule type="expression" dxfId="2668" priority="2322">
      <formula>IF(RIGHT(TEXT(AI478,"0.#"),1)=".",TRUE,FALSE)</formula>
    </cfRule>
  </conditionalFormatting>
  <conditionalFormatting sqref="AI479">
    <cfRule type="expression" dxfId="2667" priority="2319">
      <formula>IF(RIGHT(TEXT(AI479,"0.#"),1)=".",FALSE,TRUE)</formula>
    </cfRule>
    <cfRule type="expression" dxfId="2666" priority="2320">
      <formula>IF(RIGHT(TEXT(AI479,"0.#"),1)=".",TRUE,FALSE)</formula>
    </cfRule>
  </conditionalFormatting>
  <conditionalFormatting sqref="AQ478">
    <cfRule type="expression" dxfId="2665" priority="2311">
      <formula>IF(RIGHT(TEXT(AQ478,"0.#"),1)=".",FALSE,TRUE)</formula>
    </cfRule>
    <cfRule type="expression" dxfId="2664" priority="2312">
      <formula>IF(RIGHT(TEXT(AQ478,"0.#"),1)=".",TRUE,FALSE)</formula>
    </cfRule>
  </conditionalFormatting>
  <conditionalFormatting sqref="AQ479">
    <cfRule type="expression" dxfId="2663" priority="2315">
      <formula>IF(RIGHT(TEXT(AQ479,"0.#"),1)=".",FALSE,TRUE)</formula>
    </cfRule>
    <cfRule type="expression" dxfId="2662" priority="2316">
      <formula>IF(RIGHT(TEXT(AQ479,"0.#"),1)=".",TRUE,FALSE)</formula>
    </cfRule>
  </conditionalFormatting>
  <conditionalFormatting sqref="AQ480">
    <cfRule type="expression" dxfId="2661" priority="2313">
      <formula>IF(RIGHT(TEXT(AQ480,"0.#"),1)=".",FALSE,TRUE)</formula>
    </cfRule>
    <cfRule type="expression" dxfId="2660" priority="2314">
      <formula>IF(RIGHT(TEXT(AQ480,"0.#"),1)=".",TRUE,FALSE)</formula>
    </cfRule>
  </conditionalFormatting>
  <conditionalFormatting sqref="AM47">
    <cfRule type="expression" dxfId="2659" priority="2605">
      <formula>IF(RIGHT(TEXT(AM47,"0.#"),1)=".",FALSE,TRUE)</formula>
    </cfRule>
    <cfRule type="expression" dxfId="2658" priority="2606">
      <formula>IF(RIGHT(TEXT(AM47,"0.#"),1)=".",TRUE,FALSE)</formula>
    </cfRule>
  </conditionalFormatting>
  <conditionalFormatting sqref="AI46">
    <cfRule type="expression" dxfId="2657" priority="2609">
      <formula>IF(RIGHT(TEXT(AI46,"0.#"),1)=".",FALSE,TRUE)</formula>
    </cfRule>
    <cfRule type="expression" dxfId="2656" priority="2610">
      <formula>IF(RIGHT(TEXT(AI46,"0.#"),1)=".",TRUE,FALSE)</formula>
    </cfRule>
  </conditionalFormatting>
  <conditionalFormatting sqref="AM46">
    <cfRule type="expression" dxfId="2655" priority="2607">
      <formula>IF(RIGHT(TEXT(AM46,"0.#"),1)=".",FALSE,TRUE)</formula>
    </cfRule>
    <cfRule type="expression" dxfId="2654" priority="2608">
      <formula>IF(RIGHT(TEXT(AM46,"0.#"),1)=".",TRUE,FALSE)</formula>
    </cfRule>
  </conditionalFormatting>
  <conditionalFormatting sqref="AU46:AU48">
    <cfRule type="expression" dxfId="2653" priority="2599">
      <formula>IF(RIGHT(TEXT(AU46,"0.#"),1)=".",FALSE,TRUE)</formula>
    </cfRule>
    <cfRule type="expression" dxfId="2652" priority="2600">
      <formula>IF(RIGHT(TEXT(AU46,"0.#"),1)=".",TRUE,FALSE)</formula>
    </cfRule>
  </conditionalFormatting>
  <conditionalFormatting sqref="AM48">
    <cfRule type="expression" dxfId="2651" priority="2603">
      <formula>IF(RIGHT(TEXT(AM48,"0.#"),1)=".",FALSE,TRUE)</formula>
    </cfRule>
    <cfRule type="expression" dxfId="2650" priority="2604">
      <formula>IF(RIGHT(TEXT(AM48,"0.#"),1)=".",TRUE,FALSE)</formula>
    </cfRule>
  </conditionalFormatting>
  <conditionalFormatting sqref="AQ46:AQ48">
    <cfRule type="expression" dxfId="2649" priority="2601">
      <formula>IF(RIGHT(TEXT(AQ46,"0.#"),1)=".",FALSE,TRUE)</formula>
    </cfRule>
    <cfRule type="expression" dxfId="2648" priority="2602">
      <formula>IF(RIGHT(TEXT(AQ46,"0.#"),1)=".",TRUE,FALSE)</formula>
    </cfRule>
  </conditionalFormatting>
  <conditionalFormatting sqref="AE146:AE147 AI146:AI147 AM146:AM147 AQ146:AQ147 AU146:AU147">
    <cfRule type="expression" dxfId="2647" priority="2593">
      <formula>IF(RIGHT(TEXT(AE146,"0.#"),1)=".",FALSE,TRUE)</formula>
    </cfRule>
    <cfRule type="expression" dxfId="2646" priority="2594">
      <formula>IF(RIGHT(TEXT(AE146,"0.#"),1)=".",TRUE,FALSE)</formula>
    </cfRule>
  </conditionalFormatting>
  <conditionalFormatting sqref="AE138:AE139 AI138:AI139 AM138:AM139 AQ138:AQ139 AU138:AU139">
    <cfRule type="expression" dxfId="2645" priority="2597">
      <formula>IF(RIGHT(TEXT(AE138,"0.#"),1)=".",FALSE,TRUE)</formula>
    </cfRule>
    <cfRule type="expression" dxfId="2644" priority="2598">
      <formula>IF(RIGHT(TEXT(AE138,"0.#"),1)=".",TRUE,FALSE)</formula>
    </cfRule>
  </conditionalFormatting>
  <conditionalFormatting sqref="AE142:AE143 AI142:AI143 AM142:AM143 AQ142:AQ143 AU142:AU143">
    <cfRule type="expression" dxfId="2643" priority="2595">
      <formula>IF(RIGHT(TEXT(AE142,"0.#"),1)=".",FALSE,TRUE)</formula>
    </cfRule>
    <cfRule type="expression" dxfId="2642" priority="2596">
      <formula>IF(RIGHT(TEXT(AE142,"0.#"),1)=".",TRUE,FALSE)</formula>
    </cfRule>
  </conditionalFormatting>
  <conditionalFormatting sqref="AE198:AE199 AI198:AI199 AM198:AM199 AQ198:AQ199 AU198:AU199">
    <cfRule type="expression" dxfId="2641" priority="2587">
      <formula>IF(RIGHT(TEXT(AE198,"0.#"),1)=".",FALSE,TRUE)</formula>
    </cfRule>
    <cfRule type="expression" dxfId="2640" priority="2588">
      <formula>IF(RIGHT(TEXT(AE198,"0.#"),1)=".",TRUE,FALSE)</formula>
    </cfRule>
  </conditionalFormatting>
  <conditionalFormatting sqref="AE150:AE151 AI150:AI151 AM150:AM151 AQ150:AQ151 AU150:AU151">
    <cfRule type="expression" dxfId="2639" priority="2591">
      <formula>IF(RIGHT(TEXT(AE150,"0.#"),1)=".",FALSE,TRUE)</formula>
    </cfRule>
    <cfRule type="expression" dxfId="2638" priority="2592">
      <formula>IF(RIGHT(TEXT(AE150,"0.#"),1)=".",TRUE,FALSE)</formula>
    </cfRule>
  </conditionalFormatting>
  <conditionalFormatting sqref="AE194:AE195 AI194:AI195 AM194:AM195 AQ194:AQ195 AU194:AU195">
    <cfRule type="expression" dxfId="2637" priority="2589">
      <formula>IF(RIGHT(TEXT(AE194,"0.#"),1)=".",FALSE,TRUE)</formula>
    </cfRule>
    <cfRule type="expression" dxfId="2636" priority="2590">
      <formula>IF(RIGHT(TEXT(AE194,"0.#"),1)=".",TRUE,FALSE)</formula>
    </cfRule>
  </conditionalFormatting>
  <conditionalFormatting sqref="AE210:AE211 AI210:AI211 AM210:AM211 AQ210:AQ211 AU210:AU211">
    <cfRule type="expression" dxfId="2635" priority="2581">
      <formula>IF(RIGHT(TEXT(AE210,"0.#"),1)=".",FALSE,TRUE)</formula>
    </cfRule>
    <cfRule type="expression" dxfId="2634" priority="2582">
      <formula>IF(RIGHT(TEXT(AE210,"0.#"),1)=".",TRUE,FALSE)</formula>
    </cfRule>
  </conditionalFormatting>
  <conditionalFormatting sqref="AE202:AE203 AI202:AI203 AM202:AM203 AQ202:AQ203 AU202:AU203">
    <cfRule type="expression" dxfId="2633" priority="2585">
      <formula>IF(RIGHT(TEXT(AE202,"0.#"),1)=".",FALSE,TRUE)</formula>
    </cfRule>
    <cfRule type="expression" dxfId="2632" priority="2586">
      <formula>IF(RIGHT(TEXT(AE202,"0.#"),1)=".",TRUE,FALSE)</formula>
    </cfRule>
  </conditionalFormatting>
  <conditionalFormatting sqref="AE206:AE207 AI206:AI207 AM206:AM207 AQ206:AQ207 AU206:AU207">
    <cfRule type="expression" dxfId="2631" priority="2583">
      <formula>IF(RIGHT(TEXT(AE206,"0.#"),1)=".",FALSE,TRUE)</formula>
    </cfRule>
    <cfRule type="expression" dxfId="2630" priority="2584">
      <formula>IF(RIGHT(TEXT(AE206,"0.#"),1)=".",TRUE,FALSE)</formula>
    </cfRule>
  </conditionalFormatting>
  <conditionalFormatting sqref="AE262:AE263 AI262:AI263 AM262:AM263 AQ262:AQ263 AU262:AU263">
    <cfRule type="expression" dxfId="2629" priority="2575">
      <formula>IF(RIGHT(TEXT(AE262,"0.#"),1)=".",FALSE,TRUE)</formula>
    </cfRule>
    <cfRule type="expression" dxfId="2628" priority="2576">
      <formula>IF(RIGHT(TEXT(AE262,"0.#"),1)=".",TRUE,FALSE)</formula>
    </cfRule>
  </conditionalFormatting>
  <conditionalFormatting sqref="AE254:AE255 AI254:AI255 AM254:AM255 AQ254:AQ255 AU254:AU255">
    <cfRule type="expression" dxfId="2627" priority="2579">
      <formula>IF(RIGHT(TEXT(AE254,"0.#"),1)=".",FALSE,TRUE)</formula>
    </cfRule>
    <cfRule type="expression" dxfId="2626" priority="2580">
      <formula>IF(RIGHT(TEXT(AE254,"0.#"),1)=".",TRUE,FALSE)</formula>
    </cfRule>
  </conditionalFormatting>
  <conditionalFormatting sqref="AE258:AE259 AI258:AI259 AM258:AM259 AQ258:AQ259 AU258:AU259">
    <cfRule type="expression" dxfId="2625" priority="2577">
      <formula>IF(RIGHT(TEXT(AE258,"0.#"),1)=".",FALSE,TRUE)</formula>
    </cfRule>
    <cfRule type="expression" dxfId="2624" priority="2578">
      <formula>IF(RIGHT(TEXT(AE258,"0.#"),1)=".",TRUE,FALSE)</formula>
    </cfRule>
  </conditionalFormatting>
  <conditionalFormatting sqref="AE314:AE315 AI314:AI315 AM314:AM315 AQ314:AQ315 AU314:AU315">
    <cfRule type="expression" dxfId="2623" priority="2569">
      <formula>IF(RIGHT(TEXT(AE314,"0.#"),1)=".",FALSE,TRUE)</formula>
    </cfRule>
    <cfRule type="expression" dxfId="2622" priority="2570">
      <formula>IF(RIGHT(TEXT(AE314,"0.#"),1)=".",TRUE,FALSE)</formula>
    </cfRule>
  </conditionalFormatting>
  <conditionalFormatting sqref="AE266:AE267 AI266:AI267 AM266:AM267 AQ266:AQ267 AU266:AU267">
    <cfRule type="expression" dxfId="2621" priority="2573">
      <formula>IF(RIGHT(TEXT(AE266,"0.#"),1)=".",FALSE,TRUE)</formula>
    </cfRule>
    <cfRule type="expression" dxfId="2620" priority="2574">
      <formula>IF(RIGHT(TEXT(AE266,"0.#"),1)=".",TRUE,FALSE)</formula>
    </cfRule>
  </conditionalFormatting>
  <conditionalFormatting sqref="AE270:AE271 AI270:AI271 AM270:AM271 AQ270:AQ271 AU270:AU271">
    <cfRule type="expression" dxfId="2619" priority="2571">
      <formula>IF(RIGHT(TEXT(AE270,"0.#"),1)=".",FALSE,TRUE)</formula>
    </cfRule>
    <cfRule type="expression" dxfId="2618" priority="2572">
      <formula>IF(RIGHT(TEXT(AE270,"0.#"),1)=".",TRUE,FALSE)</formula>
    </cfRule>
  </conditionalFormatting>
  <conditionalFormatting sqref="AE326:AE327 AI326:AI327 AM326:AM327 AQ326:AQ327 AU326:AU327">
    <cfRule type="expression" dxfId="2617" priority="2563">
      <formula>IF(RIGHT(TEXT(AE326,"0.#"),1)=".",FALSE,TRUE)</formula>
    </cfRule>
    <cfRule type="expression" dxfId="2616" priority="2564">
      <formula>IF(RIGHT(TEXT(AE326,"0.#"),1)=".",TRUE,FALSE)</formula>
    </cfRule>
  </conditionalFormatting>
  <conditionalFormatting sqref="AE318:AE319 AI318:AI319 AM318:AM319 AQ318:AQ319 AU318:AU319">
    <cfRule type="expression" dxfId="2615" priority="2567">
      <formula>IF(RIGHT(TEXT(AE318,"0.#"),1)=".",FALSE,TRUE)</formula>
    </cfRule>
    <cfRule type="expression" dxfId="2614" priority="2568">
      <formula>IF(RIGHT(TEXT(AE318,"0.#"),1)=".",TRUE,FALSE)</formula>
    </cfRule>
  </conditionalFormatting>
  <conditionalFormatting sqref="AE322:AE323 AI322:AI323 AM322:AM323 AQ322:AQ323 AU322:AU323">
    <cfRule type="expression" dxfId="2613" priority="2565">
      <formula>IF(RIGHT(TEXT(AE322,"0.#"),1)=".",FALSE,TRUE)</formula>
    </cfRule>
    <cfRule type="expression" dxfId="2612" priority="2566">
      <formula>IF(RIGHT(TEXT(AE322,"0.#"),1)=".",TRUE,FALSE)</formula>
    </cfRule>
  </conditionalFormatting>
  <conditionalFormatting sqref="AE378:AE379 AI378:AI379 AM378:AM379 AQ378:AQ379 AU378:AU379">
    <cfRule type="expression" dxfId="2611" priority="2557">
      <formula>IF(RIGHT(TEXT(AE378,"0.#"),1)=".",FALSE,TRUE)</formula>
    </cfRule>
    <cfRule type="expression" dxfId="2610" priority="2558">
      <formula>IF(RIGHT(TEXT(AE378,"0.#"),1)=".",TRUE,FALSE)</formula>
    </cfRule>
  </conditionalFormatting>
  <conditionalFormatting sqref="AE330:AE331 AI330:AI331 AM330:AM331 AQ330:AQ331 AU330:AU331">
    <cfRule type="expression" dxfId="2609" priority="2561">
      <formula>IF(RIGHT(TEXT(AE330,"0.#"),1)=".",FALSE,TRUE)</formula>
    </cfRule>
    <cfRule type="expression" dxfId="2608" priority="2562">
      <formula>IF(RIGHT(TEXT(AE330,"0.#"),1)=".",TRUE,FALSE)</formula>
    </cfRule>
  </conditionalFormatting>
  <conditionalFormatting sqref="AE374:AE375 AI374:AI375 AM374:AM375 AQ374:AQ375 AU374:AU375">
    <cfRule type="expression" dxfId="2607" priority="2559">
      <formula>IF(RIGHT(TEXT(AE374,"0.#"),1)=".",FALSE,TRUE)</formula>
    </cfRule>
    <cfRule type="expression" dxfId="2606" priority="2560">
      <formula>IF(RIGHT(TEXT(AE374,"0.#"),1)=".",TRUE,FALSE)</formula>
    </cfRule>
  </conditionalFormatting>
  <conditionalFormatting sqref="AE390:AE391 AI390:AI391 AM390:AM391 AQ390:AQ391 AU390:AU391">
    <cfRule type="expression" dxfId="2605" priority="2551">
      <formula>IF(RIGHT(TEXT(AE390,"0.#"),1)=".",FALSE,TRUE)</formula>
    </cfRule>
    <cfRule type="expression" dxfId="2604" priority="2552">
      <formula>IF(RIGHT(TEXT(AE390,"0.#"),1)=".",TRUE,FALSE)</formula>
    </cfRule>
  </conditionalFormatting>
  <conditionalFormatting sqref="AE382:AE383 AI382:AI383 AM382:AM383 AQ382:AQ383 AU382:AU383">
    <cfRule type="expression" dxfId="2603" priority="2555">
      <formula>IF(RIGHT(TEXT(AE382,"0.#"),1)=".",FALSE,TRUE)</formula>
    </cfRule>
    <cfRule type="expression" dxfId="2602" priority="2556">
      <formula>IF(RIGHT(TEXT(AE382,"0.#"),1)=".",TRUE,FALSE)</formula>
    </cfRule>
  </conditionalFormatting>
  <conditionalFormatting sqref="AE386:AE387 AI386:AI387 AM386:AM387 AQ386:AQ387 AU386:AU387">
    <cfRule type="expression" dxfId="2601" priority="2553">
      <formula>IF(RIGHT(TEXT(AE386,"0.#"),1)=".",FALSE,TRUE)</formula>
    </cfRule>
    <cfRule type="expression" dxfId="2600" priority="2554">
      <formula>IF(RIGHT(TEXT(AE386,"0.#"),1)=".",TRUE,FALSE)</formula>
    </cfRule>
  </conditionalFormatting>
  <conditionalFormatting sqref="AE445">
    <cfRule type="expression" dxfId="2599" priority="2515">
      <formula>IF(RIGHT(TEXT(AE445,"0.#"),1)=".",FALSE,TRUE)</formula>
    </cfRule>
    <cfRule type="expression" dxfId="2598" priority="2516">
      <formula>IF(RIGHT(TEXT(AE445,"0.#"),1)=".",TRUE,FALSE)</formula>
    </cfRule>
  </conditionalFormatting>
  <conditionalFormatting sqref="AE443">
    <cfRule type="expression" dxfId="2597" priority="2519">
      <formula>IF(RIGHT(TEXT(AE443,"0.#"),1)=".",FALSE,TRUE)</formula>
    </cfRule>
    <cfRule type="expression" dxfId="2596" priority="2520">
      <formula>IF(RIGHT(TEXT(AE443,"0.#"),1)=".",TRUE,FALSE)</formula>
    </cfRule>
  </conditionalFormatting>
  <conditionalFormatting sqref="AE444">
    <cfRule type="expression" dxfId="2595" priority="2517">
      <formula>IF(RIGHT(TEXT(AE444,"0.#"),1)=".",FALSE,TRUE)</formula>
    </cfRule>
    <cfRule type="expression" dxfId="2594" priority="2518">
      <formula>IF(RIGHT(TEXT(AE444,"0.#"),1)=".",TRUE,FALSE)</formula>
    </cfRule>
  </conditionalFormatting>
  <conditionalFormatting sqref="AM445">
    <cfRule type="expression" dxfId="2593" priority="2509">
      <formula>IF(RIGHT(TEXT(AM445,"0.#"),1)=".",FALSE,TRUE)</formula>
    </cfRule>
    <cfRule type="expression" dxfId="2592" priority="2510">
      <formula>IF(RIGHT(TEXT(AM445,"0.#"),1)=".",TRUE,FALSE)</formula>
    </cfRule>
  </conditionalFormatting>
  <conditionalFormatting sqref="AM443">
    <cfRule type="expression" dxfId="2591" priority="2513">
      <formula>IF(RIGHT(TEXT(AM443,"0.#"),1)=".",FALSE,TRUE)</formula>
    </cfRule>
    <cfRule type="expression" dxfId="2590" priority="2514">
      <formula>IF(RIGHT(TEXT(AM443,"0.#"),1)=".",TRUE,FALSE)</formula>
    </cfRule>
  </conditionalFormatting>
  <conditionalFormatting sqref="AM444">
    <cfRule type="expression" dxfId="2589" priority="2511">
      <formula>IF(RIGHT(TEXT(AM444,"0.#"),1)=".",FALSE,TRUE)</formula>
    </cfRule>
    <cfRule type="expression" dxfId="2588" priority="2512">
      <formula>IF(RIGHT(TEXT(AM444,"0.#"),1)=".",TRUE,FALSE)</formula>
    </cfRule>
  </conditionalFormatting>
  <conditionalFormatting sqref="AU445">
    <cfRule type="expression" dxfId="2587" priority="2503">
      <formula>IF(RIGHT(TEXT(AU445,"0.#"),1)=".",FALSE,TRUE)</formula>
    </cfRule>
    <cfRule type="expression" dxfId="2586" priority="2504">
      <formula>IF(RIGHT(TEXT(AU445,"0.#"),1)=".",TRUE,FALSE)</formula>
    </cfRule>
  </conditionalFormatting>
  <conditionalFormatting sqref="AU443">
    <cfRule type="expression" dxfId="2585" priority="2507">
      <formula>IF(RIGHT(TEXT(AU443,"0.#"),1)=".",FALSE,TRUE)</formula>
    </cfRule>
    <cfRule type="expression" dxfId="2584" priority="2508">
      <formula>IF(RIGHT(TEXT(AU443,"0.#"),1)=".",TRUE,FALSE)</formula>
    </cfRule>
  </conditionalFormatting>
  <conditionalFormatting sqref="AU444">
    <cfRule type="expression" dxfId="2583" priority="2505">
      <formula>IF(RIGHT(TEXT(AU444,"0.#"),1)=".",FALSE,TRUE)</formula>
    </cfRule>
    <cfRule type="expression" dxfId="2582" priority="2506">
      <formula>IF(RIGHT(TEXT(AU444,"0.#"),1)=".",TRUE,FALSE)</formula>
    </cfRule>
  </conditionalFormatting>
  <conditionalFormatting sqref="AI445">
    <cfRule type="expression" dxfId="2581" priority="2497">
      <formula>IF(RIGHT(TEXT(AI445,"0.#"),1)=".",FALSE,TRUE)</formula>
    </cfRule>
    <cfRule type="expression" dxfId="2580" priority="2498">
      <formula>IF(RIGHT(TEXT(AI445,"0.#"),1)=".",TRUE,FALSE)</formula>
    </cfRule>
  </conditionalFormatting>
  <conditionalFormatting sqref="AI443">
    <cfRule type="expression" dxfId="2579" priority="2501">
      <formula>IF(RIGHT(TEXT(AI443,"0.#"),1)=".",FALSE,TRUE)</formula>
    </cfRule>
    <cfRule type="expression" dxfId="2578" priority="2502">
      <formula>IF(RIGHT(TEXT(AI443,"0.#"),1)=".",TRUE,FALSE)</formula>
    </cfRule>
  </conditionalFormatting>
  <conditionalFormatting sqref="AI444">
    <cfRule type="expression" dxfId="2577" priority="2499">
      <formula>IF(RIGHT(TEXT(AI444,"0.#"),1)=".",FALSE,TRUE)</formula>
    </cfRule>
    <cfRule type="expression" dxfId="2576" priority="2500">
      <formula>IF(RIGHT(TEXT(AI444,"0.#"),1)=".",TRUE,FALSE)</formula>
    </cfRule>
  </conditionalFormatting>
  <conditionalFormatting sqref="AQ443">
    <cfRule type="expression" dxfId="2575" priority="2491">
      <formula>IF(RIGHT(TEXT(AQ443,"0.#"),1)=".",FALSE,TRUE)</formula>
    </cfRule>
    <cfRule type="expression" dxfId="2574" priority="2492">
      <formula>IF(RIGHT(TEXT(AQ443,"0.#"),1)=".",TRUE,FALSE)</formula>
    </cfRule>
  </conditionalFormatting>
  <conditionalFormatting sqref="AQ444">
    <cfRule type="expression" dxfId="2573" priority="2495">
      <formula>IF(RIGHT(TEXT(AQ444,"0.#"),1)=".",FALSE,TRUE)</formula>
    </cfRule>
    <cfRule type="expression" dxfId="2572" priority="2496">
      <formula>IF(RIGHT(TEXT(AQ444,"0.#"),1)=".",TRUE,FALSE)</formula>
    </cfRule>
  </conditionalFormatting>
  <conditionalFormatting sqref="AQ445">
    <cfRule type="expression" dxfId="2571" priority="2493">
      <formula>IF(RIGHT(TEXT(AQ445,"0.#"),1)=".",FALSE,TRUE)</formula>
    </cfRule>
    <cfRule type="expression" dxfId="2570" priority="2494">
      <formula>IF(RIGHT(TEXT(AQ445,"0.#"),1)=".",TRUE,FALSE)</formula>
    </cfRule>
  </conditionalFormatting>
  <conditionalFormatting sqref="Y881:Y899">
    <cfRule type="expression" dxfId="2569" priority="2721">
      <formula>IF(RIGHT(TEXT(Y881,"0.#"),1)=".",FALSE,TRUE)</formula>
    </cfRule>
    <cfRule type="expression" dxfId="2568" priority="2722">
      <formula>IF(RIGHT(TEXT(Y881,"0.#"),1)=".",TRUE,FALSE)</formula>
    </cfRule>
  </conditionalFormatting>
  <conditionalFormatting sqref="Y929:Y932">
    <cfRule type="expression" dxfId="2567" priority="2709">
      <formula>IF(RIGHT(TEXT(Y929,"0.#"),1)=".",FALSE,TRUE)</formula>
    </cfRule>
    <cfRule type="expression" dxfId="2566" priority="2710">
      <formula>IF(RIGHT(TEXT(Y929,"0.#"),1)=".",TRUE,FALSE)</formula>
    </cfRule>
  </conditionalFormatting>
  <conditionalFormatting sqref="Y938 Y962:Y965">
    <cfRule type="expression" dxfId="2565" priority="2697">
      <formula>IF(RIGHT(TEXT(Y938,"0.#"),1)=".",FALSE,TRUE)</formula>
    </cfRule>
    <cfRule type="expression" dxfId="2564" priority="2698">
      <formula>IF(RIGHT(TEXT(Y938,"0.#"),1)=".",TRUE,FALSE)</formula>
    </cfRule>
  </conditionalFormatting>
  <conditionalFormatting sqref="Y936:Y937">
    <cfRule type="expression" dxfId="2563" priority="2691">
      <formula>IF(RIGHT(TEXT(Y936,"0.#"),1)=".",FALSE,TRUE)</formula>
    </cfRule>
    <cfRule type="expression" dxfId="2562" priority="2692">
      <formula>IF(RIGHT(TEXT(Y936,"0.#"),1)=".",TRUE,FALSE)</formula>
    </cfRule>
  </conditionalFormatting>
  <conditionalFormatting sqref="Y971:Y998">
    <cfRule type="expression" dxfId="2561" priority="2685">
      <formula>IF(RIGHT(TEXT(Y971,"0.#"),1)=".",FALSE,TRUE)</formula>
    </cfRule>
    <cfRule type="expression" dxfId="2560" priority="2686">
      <formula>IF(RIGHT(TEXT(Y971,"0.#"),1)=".",TRUE,FALSE)</formula>
    </cfRule>
  </conditionalFormatting>
  <conditionalFormatting sqref="Y969:Y970">
    <cfRule type="expression" dxfId="2559" priority="2679">
      <formula>IF(RIGHT(TEXT(Y969,"0.#"),1)=".",FALSE,TRUE)</formula>
    </cfRule>
    <cfRule type="expression" dxfId="2558" priority="2680">
      <formula>IF(RIGHT(TEXT(Y969,"0.#"),1)=".",TRUE,FALSE)</formula>
    </cfRule>
  </conditionalFormatting>
  <conditionalFormatting sqref="Y1004:Y1031">
    <cfRule type="expression" dxfId="2557" priority="2673">
      <formula>IF(RIGHT(TEXT(Y1004,"0.#"),1)=".",FALSE,TRUE)</formula>
    </cfRule>
    <cfRule type="expression" dxfId="2556" priority="2674">
      <formula>IF(RIGHT(TEXT(Y1004,"0.#"),1)=".",TRUE,FALSE)</formula>
    </cfRule>
  </conditionalFormatting>
  <conditionalFormatting sqref="W23">
    <cfRule type="expression" dxfId="2555" priority="2957">
      <formula>IF(RIGHT(TEXT(W23,"0.#"),1)=".",FALSE,TRUE)</formula>
    </cfRule>
    <cfRule type="expression" dxfId="2554" priority="2958">
      <formula>IF(RIGHT(TEXT(W23,"0.#"),1)=".",TRUE,FALSE)</formula>
    </cfRule>
  </conditionalFormatting>
  <conditionalFormatting sqref="W24:W27">
    <cfRule type="expression" dxfId="2553" priority="2955">
      <formula>IF(RIGHT(TEXT(W24,"0.#"),1)=".",FALSE,TRUE)</formula>
    </cfRule>
    <cfRule type="expression" dxfId="2552" priority="2956">
      <formula>IF(RIGHT(TEXT(W24,"0.#"),1)=".",TRUE,FALSE)</formula>
    </cfRule>
  </conditionalFormatting>
  <conditionalFormatting sqref="W28">
    <cfRule type="expression" dxfId="2551" priority="2947">
      <formula>IF(RIGHT(TEXT(W28,"0.#"),1)=".",FALSE,TRUE)</formula>
    </cfRule>
    <cfRule type="expression" dxfId="2550" priority="2948">
      <formula>IF(RIGHT(TEXT(W28,"0.#"),1)=".",TRUE,FALSE)</formula>
    </cfRule>
  </conditionalFormatting>
  <conditionalFormatting sqref="P23">
    <cfRule type="expression" dxfId="2549" priority="2945">
      <formula>IF(RIGHT(TEXT(P23,"0.#"),1)=".",FALSE,TRUE)</formula>
    </cfRule>
    <cfRule type="expression" dxfId="2548" priority="2946">
      <formula>IF(RIGHT(TEXT(P23,"0.#"),1)=".",TRUE,FALSE)</formula>
    </cfRule>
  </conditionalFormatting>
  <conditionalFormatting sqref="P24:P27">
    <cfRule type="expression" dxfId="2547" priority="2943">
      <formula>IF(RIGHT(TEXT(P24,"0.#"),1)=".",FALSE,TRUE)</formula>
    </cfRule>
    <cfRule type="expression" dxfId="2546" priority="2944">
      <formula>IF(RIGHT(TEXT(P24,"0.#"),1)=".",TRUE,FALSE)</formula>
    </cfRule>
  </conditionalFormatting>
  <conditionalFormatting sqref="P28">
    <cfRule type="expression" dxfId="2545" priority="2941">
      <formula>IF(RIGHT(TEXT(P28,"0.#"),1)=".",FALSE,TRUE)</formula>
    </cfRule>
    <cfRule type="expression" dxfId="2544" priority="2942">
      <formula>IF(RIGHT(TEXT(P28,"0.#"),1)=".",TRUE,FALSE)</formula>
    </cfRule>
  </conditionalFormatting>
  <conditionalFormatting sqref="AQ114">
    <cfRule type="expression" dxfId="2543" priority="2925">
      <formula>IF(RIGHT(TEXT(AQ114,"0.#"),1)=".",FALSE,TRUE)</formula>
    </cfRule>
    <cfRule type="expression" dxfId="2542" priority="2926">
      <formula>IF(RIGHT(TEXT(AQ114,"0.#"),1)=".",TRUE,FALSE)</formula>
    </cfRule>
  </conditionalFormatting>
  <conditionalFormatting sqref="AQ105">
    <cfRule type="expression" dxfId="2541" priority="2937">
      <formula>IF(RIGHT(TEXT(AQ105,"0.#"),1)=".",FALSE,TRUE)</formula>
    </cfRule>
    <cfRule type="expression" dxfId="2540" priority="2938">
      <formula>IF(RIGHT(TEXT(AQ105,"0.#"),1)=".",TRUE,FALSE)</formula>
    </cfRule>
  </conditionalFormatting>
  <conditionalFormatting sqref="AQ107">
    <cfRule type="expression" dxfId="2539" priority="2935">
      <formula>IF(RIGHT(TEXT(AQ107,"0.#"),1)=".",FALSE,TRUE)</formula>
    </cfRule>
    <cfRule type="expression" dxfId="2538" priority="2936">
      <formula>IF(RIGHT(TEXT(AQ107,"0.#"),1)=".",TRUE,FALSE)</formula>
    </cfRule>
  </conditionalFormatting>
  <conditionalFormatting sqref="AQ108">
    <cfRule type="expression" dxfId="2537" priority="2933">
      <formula>IF(RIGHT(TEXT(AQ108,"0.#"),1)=".",FALSE,TRUE)</formula>
    </cfRule>
    <cfRule type="expression" dxfId="2536" priority="2934">
      <formula>IF(RIGHT(TEXT(AQ108,"0.#"),1)=".",TRUE,FALSE)</formula>
    </cfRule>
  </conditionalFormatting>
  <conditionalFormatting sqref="AQ110">
    <cfRule type="expression" dxfId="2535" priority="2931">
      <formula>IF(RIGHT(TEXT(AQ110,"0.#"),1)=".",FALSE,TRUE)</formula>
    </cfRule>
    <cfRule type="expression" dxfId="2534" priority="2932">
      <formula>IF(RIGHT(TEXT(AQ110,"0.#"),1)=".",TRUE,FALSE)</formula>
    </cfRule>
  </conditionalFormatting>
  <conditionalFormatting sqref="AQ111">
    <cfRule type="expression" dxfId="2533" priority="2929">
      <formula>IF(RIGHT(TEXT(AQ111,"0.#"),1)=".",FALSE,TRUE)</formula>
    </cfRule>
    <cfRule type="expression" dxfId="2532" priority="2930">
      <formula>IF(RIGHT(TEXT(AQ111,"0.#"),1)=".",TRUE,FALSE)</formula>
    </cfRule>
  </conditionalFormatting>
  <conditionalFormatting sqref="AQ113">
    <cfRule type="expression" dxfId="2531" priority="2927">
      <formula>IF(RIGHT(TEXT(AQ113,"0.#"),1)=".",FALSE,TRUE)</formula>
    </cfRule>
    <cfRule type="expression" dxfId="2530" priority="2928">
      <formula>IF(RIGHT(TEXT(AQ113,"0.#"),1)=".",TRUE,FALSE)</formula>
    </cfRule>
  </conditionalFormatting>
  <conditionalFormatting sqref="AE67">
    <cfRule type="expression" dxfId="2529" priority="2857">
      <formula>IF(RIGHT(TEXT(AE67,"0.#"),1)=".",FALSE,TRUE)</formula>
    </cfRule>
    <cfRule type="expression" dxfId="2528" priority="2858">
      <formula>IF(RIGHT(TEXT(AE67,"0.#"),1)=".",TRUE,FALSE)</formula>
    </cfRule>
  </conditionalFormatting>
  <conditionalFormatting sqref="AE68">
    <cfRule type="expression" dxfId="2527" priority="2855">
      <formula>IF(RIGHT(TEXT(AE68,"0.#"),1)=".",FALSE,TRUE)</formula>
    </cfRule>
    <cfRule type="expression" dxfId="2526" priority="2856">
      <formula>IF(RIGHT(TEXT(AE68,"0.#"),1)=".",TRUE,FALSE)</formula>
    </cfRule>
  </conditionalFormatting>
  <conditionalFormatting sqref="AE69">
    <cfRule type="expression" dxfId="2525" priority="2853">
      <formula>IF(RIGHT(TEXT(AE69,"0.#"),1)=".",FALSE,TRUE)</formula>
    </cfRule>
    <cfRule type="expression" dxfId="2524" priority="2854">
      <formula>IF(RIGHT(TEXT(AE69,"0.#"),1)=".",TRUE,FALSE)</formula>
    </cfRule>
  </conditionalFormatting>
  <conditionalFormatting sqref="AI69">
    <cfRule type="expression" dxfId="2523" priority="2851">
      <formula>IF(RIGHT(TEXT(AI69,"0.#"),1)=".",FALSE,TRUE)</formula>
    </cfRule>
    <cfRule type="expression" dxfId="2522" priority="2852">
      <formula>IF(RIGHT(TEXT(AI69,"0.#"),1)=".",TRUE,FALSE)</formula>
    </cfRule>
  </conditionalFormatting>
  <conditionalFormatting sqref="AI68">
    <cfRule type="expression" dxfId="2521" priority="2849">
      <formula>IF(RIGHT(TEXT(AI68,"0.#"),1)=".",FALSE,TRUE)</formula>
    </cfRule>
    <cfRule type="expression" dxfId="2520" priority="2850">
      <formula>IF(RIGHT(TEXT(AI68,"0.#"),1)=".",TRUE,FALSE)</formula>
    </cfRule>
  </conditionalFormatting>
  <conditionalFormatting sqref="AI67">
    <cfRule type="expression" dxfId="2519" priority="2847">
      <formula>IF(RIGHT(TEXT(AI67,"0.#"),1)=".",FALSE,TRUE)</formula>
    </cfRule>
    <cfRule type="expression" dxfId="2518" priority="2848">
      <formula>IF(RIGHT(TEXT(AI67,"0.#"),1)=".",TRUE,FALSE)</formula>
    </cfRule>
  </conditionalFormatting>
  <conditionalFormatting sqref="AM67">
    <cfRule type="expression" dxfId="2517" priority="2845">
      <formula>IF(RIGHT(TEXT(AM67,"0.#"),1)=".",FALSE,TRUE)</formula>
    </cfRule>
    <cfRule type="expression" dxfId="2516" priority="2846">
      <formula>IF(RIGHT(TEXT(AM67,"0.#"),1)=".",TRUE,FALSE)</formula>
    </cfRule>
  </conditionalFormatting>
  <conditionalFormatting sqref="AM68">
    <cfRule type="expression" dxfId="2515" priority="2843">
      <formula>IF(RIGHT(TEXT(AM68,"0.#"),1)=".",FALSE,TRUE)</formula>
    </cfRule>
    <cfRule type="expression" dxfId="2514" priority="2844">
      <formula>IF(RIGHT(TEXT(AM68,"0.#"),1)=".",TRUE,FALSE)</formula>
    </cfRule>
  </conditionalFormatting>
  <conditionalFormatting sqref="AM69">
    <cfRule type="expression" dxfId="2513" priority="2841">
      <formula>IF(RIGHT(TEXT(AM69,"0.#"),1)=".",FALSE,TRUE)</formula>
    </cfRule>
    <cfRule type="expression" dxfId="2512" priority="2842">
      <formula>IF(RIGHT(TEXT(AM69,"0.#"),1)=".",TRUE,FALSE)</formula>
    </cfRule>
  </conditionalFormatting>
  <conditionalFormatting sqref="AQ67:AQ69">
    <cfRule type="expression" dxfId="2511" priority="2839">
      <formula>IF(RIGHT(TEXT(AQ67,"0.#"),1)=".",FALSE,TRUE)</formula>
    </cfRule>
    <cfRule type="expression" dxfId="2510" priority="2840">
      <formula>IF(RIGHT(TEXT(AQ67,"0.#"),1)=".",TRUE,FALSE)</formula>
    </cfRule>
  </conditionalFormatting>
  <conditionalFormatting sqref="AU67:AU69">
    <cfRule type="expression" dxfId="2509" priority="2837">
      <formula>IF(RIGHT(TEXT(AU67,"0.#"),1)=".",FALSE,TRUE)</formula>
    </cfRule>
    <cfRule type="expression" dxfId="2508" priority="2838">
      <formula>IF(RIGHT(TEXT(AU67,"0.#"),1)=".",TRUE,FALSE)</formula>
    </cfRule>
  </conditionalFormatting>
  <conditionalFormatting sqref="AE70">
    <cfRule type="expression" dxfId="2507" priority="2835">
      <formula>IF(RIGHT(TEXT(AE70,"0.#"),1)=".",FALSE,TRUE)</formula>
    </cfRule>
    <cfRule type="expression" dxfId="2506" priority="2836">
      <formula>IF(RIGHT(TEXT(AE70,"0.#"),1)=".",TRUE,FALSE)</formula>
    </cfRule>
  </conditionalFormatting>
  <conditionalFormatting sqref="AE71">
    <cfRule type="expression" dxfId="2505" priority="2833">
      <formula>IF(RIGHT(TEXT(AE71,"0.#"),1)=".",FALSE,TRUE)</formula>
    </cfRule>
    <cfRule type="expression" dxfId="2504" priority="2834">
      <formula>IF(RIGHT(TEXT(AE71,"0.#"),1)=".",TRUE,FALSE)</formula>
    </cfRule>
  </conditionalFormatting>
  <conditionalFormatting sqref="AE72">
    <cfRule type="expression" dxfId="2503" priority="2831">
      <formula>IF(RIGHT(TEXT(AE72,"0.#"),1)=".",FALSE,TRUE)</formula>
    </cfRule>
    <cfRule type="expression" dxfId="2502" priority="2832">
      <formula>IF(RIGHT(TEXT(AE72,"0.#"),1)=".",TRUE,FALSE)</formula>
    </cfRule>
  </conditionalFormatting>
  <conditionalFormatting sqref="AI72">
    <cfRule type="expression" dxfId="2501" priority="2829">
      <formula>IF(RIGHT(TEXT(AI72,"0.#"),1)=".",FALSE,TRUE)</formula>
    </cfRule>
    <cfRule type="expression" dxfId="2500" priority="2830">
      <formula>IF(RIGHT(TEXT(AI72,"0.#"),1)=".",TRUE,FALSE)</formula>
    </cfRule>
  </conditionalFormatting>
  <conditionalFormatting sqref="AI71">
    <cfRule type="expression" dxfId="2499" priority="2827">
      <formula>IF(RIGHT(TEXT(AI71,"0.#"),1)=".",FALSE,TRUE)</formula>
    </cfRule>
    <cfRule type="expression" dxfId="2498" priority="2828">
      <formula>IF(RIGHT(TEXT(AI71,"0.#"),1)=".",TRUE,FALSE)</formula>
    </cfRule>
  </conditionalFormatting>
  <conditionalFormatting sqref="AI70">
    <cfRule type="expression" dxfId="2497" priority="2825">
      <formula>IF(RIGHT(TEXT(AI70,"0.#"),1)=".",FALSE,TRUE)</formula>
    </cfRule>
    <cfRule type="expression" dxfId="2496" priority="2826">
      <formula>IF(RIGHT(TEXT(AI70,"0.#"),1)=".",TRUE,FALSE)</formula>
    </cfRule>
  </conditionalFormatting>
  <conditionalFormatting sqref="AM70">
    <cfRule type="expression" dxfId="2495" priority="2823">
      <formula>IF(RIGHT(TEXT(AM70,"0.#"),1)=".",FALSE,TRUE)</formula>
    </cfRule>
    <cfRule type="expression" dxfId="2494" priority="2824">
      <formula>IF(RIGHT(TEXT(AM70,"0.#"),1)=".",TRUE,FALSE)</formula>
    </cfRule>
  </conditionalFormatting>
  <conditionalFormatting sqref="AM71">
    <cfRule type="expression" dxfId="2493" priority="2821">
      <formula>IF(RIGHT(TEXT(AM71,"0.#"),1)=".",FALSE,TRUE)</formula>
    </cfRule>
    <cfRule type="expression" dxfId="2492" priority="2822">
      <formula>IF(RIGHT(TEXT(AM71,"0.#"),1)=".",TRUE,FALSE)</formula>
    </cfRule>
  </conditionalFormatting>
  <conditionalFormatting sqref="AM72">
    <cfRule type="expression" dxfId="2491" priority="2819">
      <formula>IF(RIGHT(TEXT(AM72,"0.#"),1)=".",FALSE,TRUE)</formula>
    </cfRule>
    <cfRule type="expression" dxfId="2490" priority="2820">
      <formula>IF(RIGHT(TEXT(AM72,"0.#"),1)=".",TRUE,FALSE)</formula>
    </cfRule>
  </conditionalFormatting>
  <conditionalFormatting sqref="AQ70:AQ72">
    <cfRule type="expression" dxfId="2489" priority="2817">
      <formula>IF(RIGHT(TEXT(AQ70,"0.#"),1)=".",FALSE,TRUE)</formula>
    </cfRule>
    <cfRule type="expression" dxfId="2488" priority="2818">
      <formula>IF(RIGHT(TEXT(AQ70,"0.#"),1)=".",TRUE,FALSE)</formula>
    </cfRule>
  </conditionalFormatting>
  <conditionalFormatting sqref="AU70:AU72">
    <cfRule type="expression" dxfId="2487" priority="2815">
      <formula>IF(RIGHT(TEXT(AU70,"0.#"),1)=".",FALSE,TRUE)</formula>
    </cfRule>
    <cfRule type="expression" dxfId="2486" priority="2816">
      <formula>IF(RIGHT(TEXT(AU70,"0.#"),1)=".",TRUE,FALSE)</formula>
    </cfRule>
  </conditionalFormatting>
  <conditionalFormatting sqref="AU656">
    <cfRule type="expression" dxfId="2485" priority="1333">
      <formula>IF(RIGHT(TEXT(AU656,"0.#"),1)=".",FALSE,TRUE)</formula>
    </cfRule>
    <cfRule type="expression" dxfId="2484" priority="1334">
      <formula>IF(RIGHT(TEXT(AU656,"0.#"),1)=".",TRUE,FALSE)</formula>
    </cfRule>
  </conditionalFormatting>
  <conditionalFormatting sqref="AQ655">
    <cfRule type="expression" dxfId="2483" priority="1325">
      <formula>IF(RIGHT(TEXT(AQ655,"0.#"),1)=".",FALSE,TRUE)</formula>
    </cfRule>
    <cfRule type="expression" dxfId="2482" priority="1326">
      <formula>IF(RIGHT(TEXT(AQ655,"0.#"),1)=".",TRUE,FALSE)</formula>
    </cfRule>
  </conditionalFormatting>
  <conditionalFormatting sqref="AI696">
    <cfRule type="expression" dxfId="2481" priority="1117">
      <formula>IF(RIGHT(TEXT(AI696,"0.#"),1)=".",FALSE,TRUE)</formula>
    </cfRule>
    <cfRule type="expression" dxfId="2480" priority="1118">
      <formula>IF(RIGHT(TEXT(AI696,"0.#"),1)=".",TRUE,FALSE)</formula>
    </cfRule>
  </conditionalFormatting>
  <conditionalFormatting sqref="AQ694">
    <cfRule type="expression" dxfId="2479" priority="1111">
      <formula>IF(RIGHT(TEXT(AQ694,"0.#"),1)=".",FALSE,TRUE)</formula>
    </cfRule>
    <cfRule type="expression" dxfId="2478" priority="1112">
      <formula>IF(RIGHT(TEXT(AQ694,"0.#"),1)=".",TRUE,FALSE)</formula>
    </cfRule>
  </conditionalFormatting>
  <conditionalFormatting sqref="AL873:AO899">
    <cfRule type="expression" dxfId="2477" priority="2723">
      <formula>IF(AND(AL873&gt;=0, RIGHT(TEXT(AL873,"0.#"),1)&lt;&gt;"."),TRUE,FALSE)</formula>
    </cfRule>
    <cfRule type="expression" dxfId="2476" priority="2724">
      <formula>IF(AND(AL873&gt;=0, RIGHT(TEXT(AL873,"0.#"),1)="."),TRUE,FALSE)</formula>
    </cfRule>
    <cfRule type="expression" dxfId="2475" priority="2725">
      <formula>IF(AND(AL873&lt;0, RIGHT(TEXT(AL873,"0.#"),1)&lt;&gt;"."),TRUE,FALSE)</formula>
    </cfRule>
    <cfRule type="expression" dxfId="2474" priority="2726">
      <formula>IF(AND(AL873&lt;0, RIGHT(TEXT(AL873,"0.#"),1)="."),TRUE,FALSE)</formula>
    </cfRule>
  </conditionalFormatting>
  <conditionalFormatting sqref="AL929:AO932">
    <cfRule type="expression" dxfId="2473" priority="2711">
      <formula>IF(AND(AL929&gt;=0, RIGHT(TEXT(AL929,"0.#"),1)&lt;&gt;"."),TRUE,FALSE)</formula>
    </cfRule>
    <cfRule type="expression" dxfId="2472" priority="2712">
      <formula>IF(AND(AL929&gt;=0, RIGHT(TEXT(AL929,"0.#"),1)="."),TRUE,FALSE)</formula>
    </cfRule>
    <cfRule type="expression" dxfId="2471" priority="2713">
      <formula>IF(AND(AL929&lt;0, RIGHT(TEXT(AL929,"0.#"),1)&lt;&gt;"."),TRUE,FALSE)</formula>
    </cfRule>
    <cfRule type="expression" dxfId="2470" priority="2714">
      <formula>IF(AND(AL929&lt;0, RIGHT(TEXT(AL929,"0.#"),1)="."),TRUE,FALSE)</formula>
    </cfRule>
  </conditionalFormatting>
  <conditionalFormatting sqref="AL938:AO938 AL962:AO965">
    <cfRule type="expression" dxfId="2469" priority="2699">
      <formula>IF(AND(AL938&gt;=0, RIGHT(TEXT(AL938,"0.#"),1)&lt;&gt;"."),TRUE,FALSE)</formula>
    </cfRule>
    <cfRule type="expression" dxfId="2468" priority="2700">
      <formula>IF(AND(AL938&gt;=0, RIGHT(TEXT(AL938,"0.#"),1)="."),TRUE,FALSE)</formula>
    </cfRule>
    <cfRule type="expression" dxfId="2467" priority="2701">
      <formula>IF(AND(AL938&lt;0, RIGHT(TEXT(AL938,"0.#"),1)&lt;&gt;"."),TRUE,FALSE)</formula>
    </cfRule>
    <cfRule type="expression" dxfId="2466" priority="2702">
      <formula>IF(AND(AL938&lt;0, RIGHT(TEXT(AL938,"0.#"),1)="."),TRUE,FALSE)</formula>
    </cfRule>
  </conditionalFormatting>
  <conditionalFormatting sqref="AL936:AO937">
    <cfRule type="expression" dxfId="2465" priority="2693">
      <formula>IF(AND(AL936&gt;=0, RIGHT(TEXT(AL936,"0.#"),1)&lt;&gt;"."),TRUE,FALSE)</formula>
    </cfRule>
    <cfRule type="expression" dxfId="2464" priority="2694">
      <formula>IF(AND(AL936&gt;=0, RIGHT(TEXT(AL936,"0.#"),1)="."),TRUE,FALSE)</formula>
    </cfRule>
    <cfRule type="expression" dxfId="2463" priority="2695">
      <formula>IF(AND(AL936&lt;0, RIGHT(TEXT(AL936,"0.#"),1)&lt;&gt;"."),TRUE,FALSE)</formula>
    </cfRule>
    <cfRule type="expression" dxfId="2462" priority="2696">
      <formula>IF(AND(AL936&lt;0, RIGHT(TEXT(AL936,"0.#"),1)="."),TRUE,FALSE)</formula>
    </cfRule>
  </conditionalFormatting>
  <conditionalFormatting sqref="AL971:AO998">
    <cfRule type="expression" dxfId="2461" priority="2687">
      <formula>IF(AND(AL971&gt;=0, RIGHT(TEXT(AL971,"0.#"),1)&lt;&gt;"."),TRUE,FALSE)</formula>
    </cfRule>
    <cfRule type="expression" dxfId="2460" priority="2688">
      <formula>IF(AND(AL971&gt;=0, RIGHT(TEXT(AL971,"0.#"),1)="."),TRUE,FALSE)</formula>
    </cfRule>
    <cfRule type="expression" dxfId="2459" priority="2689">
      <formula>IF(AND(AL971&lt;0, RIGHT(TEXT(AL971,"0.#"),1)&lt;&gt;"."),TRUE,FALSE)</formula>
    </cfRule>
    <cfRule type="expression" dxfId="2458" priority="2690">
      <formula>IF(AND(AL971&lt;0, RIGHT(TEXT(AL971,"0.#"),1)="."),TRUE,FALSE)</formula>
    </cfRule>
  </conditionalFormatting>
  <conditionalFormatting sqref="AL969:AO970">
    <cfRule type="expression" dxfId="2457" priority="2681">
      <formula>IF(AND(AL969&gt;=0, RIGHT(TEXT(AL969,"0.#"),1)&lt;&gt;"."),TRUE,FALSE)</formula>
    </cfRule>
    <cfRule type="expression" dxfId="2456" priority="2682">
      <formula>IF(AND(AL969&gt;=0, RIGHT(TEXT(AL969,"0.#"),1)="."),TRUE,FALSE)</formula>
    </cfRule>
    <cfRule type="expression" dxfId="2455" priority="2683">
      <formula>IF(AND(AL969&lt;0, RIGHT(TEXT(AL969,"0.#"),1)&lt;&gt;"."),TRUE,FALSE)</formula>
    </cfRule>
    <cfRule type="expression" dxfId="2454" priority="2684">
      <formula>IF(AND(AL969&lt;0, RIGHT(TEXT(AL969,"0.#"),1)="."),TRUE,FALSE)</formula>
    </cfRule>
  </conditionalFormatting>
  <conditionalFormatting sqref="AL1004:AO1031">
    <cfRule type="expression" dxfId="2453" priority="2675">
      <formula>IF(AND(AL1004&gt;=0, RIGHT(TEXT(AL1004,"0.#"),1)&lt;&gt;"."),TRUE,FALSE)</formula>
    </cfRule>
    <cfRule type="expression" dxfId="2452" priority="2676">
      <formula>IF(AND(AL1004&gt;=0, RIGHT(TEXT(AL1004,"0.#"),1)="."),TRUE,FALSE)</formula>
    </cfRule>
    <cfRule type="expression" dxfId="2451" priority="2677">
      <formula>IF(AND(AL1004&lt;0, RIGHT(TEXT(AL1004,"0.#"),1)&lt;&gt;"."),TRUE,FALSE)</formula>
    </cfRule>
    <cfRule type="expression" dxfId="2450" priority="2678">
      <formula>IF(AND(AL1004&lt;0, RIGHT(TEXT(AL1004,"0.#"),1)="."),TRUE,FALSE)</formula>
    </cfRule>
  </conditionalFormatting>
  <conditionalFormatting sqref="AL1002:AO1003">
    <cfRule type="expression" dxfId="2449" priority="2669">
      <formula>IF(AND(AL1002&gt;=0, RIGHT(TEXT(AL1002,"0.#"),1)&lt;&gt;"."),TRUE,FALSE)</formula>
    </cfRule>
    <cfRule type="expression" dxfId="2448" priority="2670">
      <formula>IF(AND(AL1002&gt;=0, RIGHT(TEXT(AL1002,"0.#"),1)="."),TRUE,FALSE)</formula>
    </cfRule>
    <cfRule type="expression" dxfId="2447" priority="2671">
      <formula>IF(AND(AL1002&lt;0, RIGHT(TEXT(AL1002,"0.#"),1)&lt;&gt;"."),TRUE,FALSE)</formula>
    </cfRule>
    <cfRule type="expression" dxfId="2446" priority="2672">
      <formula>IF(AND(AL1002&lt;0, RIGHT(TEXT(AL1002,"0.#"),1)="."),TRUE,FALSE)</formula>
    </cfRule>
  </conditionalFormatting>
  <conditionalFormatting sqref="Y1002:Y1003">
    <cfRule type="expression" dxfId="2445" priority="2667">
      <formula>IF(RIGHT(TEXT(Y1002,"0.#"),1)=".",FALSE,TRUE)</formula>
    </cfRule>
    <cfRule type="expression" dxfId="2444" priority="2668">
      <formula>IF(RIGHT(TEXT(Y1002,"0.#"),1)=".",TRUE,FALSE)</formula>
    </cfRule>
  </conditionalFormatting>
  <conditionalFormatting sqref="AL1037:AO1064">
    <cfRule type="expression" dxfId="2443" priority="2663">
      <formula>IF(AND(AL1037&gt;=0, RIGHT(TEXT(AL1037,"0.#"),1)&lt;&gt;"."),TRUE,FALSE)</formula>
    </cfRule>
    <cfRule type="expression" dxfId="2442" priority="2664">
      <formula>IF(AND(AL1037&gt;=0, RIGHT(TEXT(AL1037,"0.#"),1)="."),TRUE,FALSE)</formula>
    </cfRule>
    <cfRule type="expression" dxfId="2441" priority="2665">
      <formula>IF(AND(AL1037&lt;0, RIGHT(TEXT(AL1037,"0.#"),1)&lt;&gt;"."),TRUE,FALSE)</formula>
    </cfRule>
    <cfRule type="expression" dxfId="2440" priority="2666">
      <formula>IF(AND(AL1037&lt;0, RIGHT(TEXT(AL1037,"0.#"),1)="."),TRUE,FALSE)</formula>
    </cfRule>
  </conditionalFormatting>
  <conditionalFormatting sqref="Y1037:Y1064">
    <cfRule type="expression" dxfId="2439" priority="2661">
      <formula>IF(RIGHT(TEXT(Y1037,"0.#"),1)=".",FALSE,TRUE)</formula>
    </cfRule>
    <cfRule type="expression" dxfId="2438" priority="2662">
      <formula>IF(RIGHT(TEXT(Y1037,"0.#"),1)=".",TRUE,FALSE)</formula>
    </cfRule>
  </conditionalFormatting>
  <conditionalFormatting sqref="AL1035:AO1036">
    <cfRule type="expression" dxfId="2437" priority="2657">
      <formula>IF(AND(AL1035&gt;=0, RIGHT(TEXT(AL1035,"0.#"),1)&lt;&gt;"."),TRUE,FALSE)</formula>
    </cfRule>
    <cfRule type="expression" dxfId="2436" priority="2658">
      <formula>IF(AND(AL1035&gt;=0, RIGHT(TEXT(AL1035,"0.#"),1)="."),TRUE,FALSE)</formula>
    </cfRule>
    <cfRule type="expression" dxfId="2435" priority="2659">
      <formula>IF(AND(AL1035&lt;0, RIGHT(TEXT(AL1035,"0.#"),1)&lt;&gt;"."),TRUE,FALSE)</formula>
    </cfRule>
    <cfRule type="expression" dxfId="2434" priority="2660">
      <formula>IF(AND(AL1035&lt;0, RIGHT(TEXT(AL1035,"0.#"),1)="."),TRUE,FALSE)</formula>
    </cfRule>
  </conditionalFormatting>
  <conditionalFormatting sqref="Y1035:Y1036">
    <cfRule type="expression" dxfId="2433" priority="2655">
      <formula>IF(RIGHT(TEXT(Y1035,"0.#"),1)=".",FALSE,TRUE)</formula>
    </cfRule>
    <cfRule type="expression" dxfId="2432" priority="2656">
      <formula>IF(RIGHT(TEXT(Y1035,"0.#"),1)=".",TRUE,FALSE)</formula>
    </cfRule>
  </conditionalFormatting>
  <conditionalFormatting sqref="AL1070:AO1097">
    <cfRule type="expression" dxfId="2431" priority="2651">
      <formula>IF(AND(AL1070&gt;=0, RIGHT(TEXT(AL1070,"0.#"),1)&lt;&gt;"."),TRUE,FALSE)</formula>
    </cfRule>
    <cfRule type="expression" dxfId="2430" priority="2652">
      <formula>IF(AND(AL1070&gt;=0, RIGHT(TEXT(AL1070,"0.#"),1)="."),TRUE,FALSE)</formula>
    </cfRule>
    <cfRule type="expression" dxfId="2429" priority="2653">
      <formula>IF(AND(AL1070&lt;0, RIGHT(TEXT(AL1070,"0.#"),1)&lt;&gt;"."),TRUE,FALSE)</formula>
    </cfRule>
    <cfRule type="expression" dxfId="2428" priority="2654">
      <formula>IF(AND(AL1070&lt;0, RIGHT(TEXT(AL1070,"0.#"),1)="."),TRUE,FALSE)</formula>
    </cfRule>
  </conditionalFormatting>
  <conditionalFormatting sqref="Y1070:Y1097">
    <cfRule type="expression" dxfId="2427" priority="2649">
      <formula>IF(RIGHT(TEXT(Y1070,"0.#"),1)=".",FALSE,TRUE)</formula>
    </cfRule>
    <cfRule type="expression" dxfId="2426" priority="2650">
      <formula>IF(RIGHT(TEXT(Y1070,"0.#"),1)=".",TRUE,FALSE)</formula>
    </cfRule>
  </conditionalFormatting>
  <conditionalFormatting sqref="AL1068:AO1069">
    <cfRule type="expression" dxfId="2425" priority="2645">
      <formula>IF(AND(AL1068&gt;=0, RIGHT(TEXT(AL1068,"0.#"),1)&lt;&gt;"."),TRUE,FALSE)</formula>
    </cfRule>
    <cfRule type="expression" dxfId="2424" priority="2646">
      <formula>IF(AND(AL1068&gt;=0, RIGHT(TEXT(AL1068,"0.#"),1)="."),TRUE,FALSE)</formula>
    </cfRule>
    <cfRule type="expression" dxfId="2423" priority="2647">
      <formula>IF(AND(AL1068&lt;0, RIGHT(TEXT(AL1068,"0.#"),1)&lt;&gt;"."),TRUE,FALSE)</formula>
    </cfRule>
    <cfRule type="expression" dxfId="2422" priority="2648">
      <formula>IF(AND(AL1068&lt;0, RIGHT(TEXT(AL1068,"0.#"),1)="."),TRUE,FALSE)</formula>
    </cfRule>
  </conditionalFormatting>
  <conditionalFormatting sqref="Y1068:Y1069">
    <cfRule type="expression" dxfId="2421" priority="2643">
      <formula>IF(RIGHT(TEXT(Y1068,"0.#"),1)=".",FALSE,TRUE)</formula>
    </cfRule>
    <cfRule type="expression" dxfId="2420" priority="2644">
      <formula>IF(RIGHT(TEXT(Y1068,"0.#"),1)=".",TRUE,FALSE)</formula>
    </cfRule>
  </conditionalFormatting>
  <conditionalFormatting sqref="AM41">
    <cfRule type="expression" dxfId="2419" priority="2625">
      <formula>IF(RIGHT(TEXT(AM41,"0.#"),1)=".",FALSE,TRUE)</formula>
    </cfRule>
    <cfRule type="expression" dxfId="2418" priority="2626">
      <formula>IF(RIGHT(TEXT(AM41,"0.#"),1)=".",TRUE,FALSE)</formula>
    </cfRule>
  </conditionalFormatting>
  <conditionalFormatting sqref="AM39">
    <cfRule type="expression" dxfId="2417" priority="2629">
      <formula>IF(RIGHT(TEXT(AM39,"0.#"),1)=".",FALSE,TRUE)</formula>
    </cfRule>
    <cfRule type="expression" dxfId="2416" priority="2630">
      <formula>IF(RIGHT(TEXT(AM39,"0.#"),1)=".",TRUE,FALSE)</formula>
    </cfRule>
  </conditionalFormatting>
  <conditionalFormatting sqref="AQ39:AQ41">
    <cfRule type="expression" dxfId="2415" priority="2623">
      <formula>IF(RIGHT(TEXT(AQ39,"0.#"),1)=".",FALSE,TRUE)</formula>
    </cfRule>
    <cfRule type="expression" dxfId="2414" priority="2624">
      <formula>IF(RIGHT(TEXT(AQ39,"0.#"),1)=".",TRUE,FALSE)</formula>
    </cfRule>
  </conditionalFormatting>
  <conditionalFormatting sqref="AE46">
    <cfRule type="expression" dxfId="2413" priority="2619">
      <formula>IF(RIGHT(TEXT(AE46,"0.#"),1)=".",FALSE,TRUE)</formula>
    </cfRule>
    <cfRule type="expression" dxfId="2412" priority="2620">
      <formula>IF(RIGHT(TEXT(AE46,"0.#"),1)=".",TRUE,FALSE)</formula>
    </cfRule>
  </conditionalFormatting>
  <conditionalFormatting sqref="AE47">
    <cfRule type="expression" dxfId="2411" priority="2617">
      <formula>IF(RIGHT(TEXT(AE47,"0.#"),1)=".",FALSE,TRUE)</formula>
    </cfRule>
    <cfRule type="expression" dxfId="2410" priority="2618">
      <formula>IF(RIGHT(TEXT(AE47,"0.#"),1)=".",TRUE,FALSE)</formula>
    </cfRule>
  </conditionalFormatting>
  <conditionalFormatting sqref="AE48">
    <cfRule type="expression" dxfId="2409" priority="2615">
      <formula>IF(RIGHT(TEXT(AE48,"0.#"),1)=".",FALSE,TRUE)</formula>
    </cfRule>
    <cfRule type="expression" dxfId="2408" priority="2616">
      <formula>IF(RIGHT(TEXT(AE48,"0.#"),1)=".",TRUE,FALSE)</formula>
    </cfRule>
  </conditionalFormatting>
  <conditionalFormatting sqref="AI48">
    <cfRule type="expression" dxfId="2407" priority="2613">
      <formula>IF(RIGHT(TEXT(AI48,"0.#"),1)=".",FALSE,TRUE)</formula>
    </cfRule>
    <cfRule type="expression" dxfId="2406" priority="2614">
      <formula>IF(RIGHT(TEXT(AI48,"0.#"),1)=".",TRUE,FALSE)</formula>
    </cfRule>
  </conditionalFormatting>
  <conditionalFormatting sqref="AI47">
    <cfRule type="expression" dxfId="2405" priority="2611">
      <formula>IF(RIGHT(TEXT(AI47,"0.#"),1)=".",FALSE,TRUE)</formula>
    </cfRule>
    <cfRule type="expression" dxfId="2404" priority="2612">
      <formula>IF(RIGHT(TEXT(AI47,"0.#"),1)=".",TRUE,FALSE)</formula>
    </cfRule>
  </conditionalFormatting>
  <conditionalFormatting sqref="AE448">
    <cfRule type="expression" dxfId="2403" priority="2489">
      <formula>IF(RIGHT(TEXT(AE448,"0.#"),1)=".",FALSE,TRUE)</formula>
    </cfRule>
    <cfRule type="expression" dxfId="2402" priority="2490">
      <formula>IF(RIGHT(TEXT(AE448,"0.#"),1)=".",TRUE,FALSE)</formula>
    </cfRule>
  </conditionalFormatting>
  <conditionalFormatting sqref="AM450">
    <cfRule type="expression" dxfId="2401" priority="2479">
      <formula>IF(RIGHT(TEXT(AM450,"0.#"),1)=".",FALSE,TRUE)</formula>
    </cfRule>
    <cfRule type="expression" dxfId="2400" priority="2480">
      <formula>IF(RIGHT(TEXT(AM450,"0.#"),1)=".",TRUE,FALSE)</formula>
    </cfRule>
  </conditionalFormatting>
  <conditionalFormatting sqref="AE449">
    <cfRule type="expression" dxfId="2399" priority="2487">
      <formula>IF(RIGHT(TEXT(AE449,"0.#"),1)=".",FALSE,TRUE)</formula>
    </cfRule>
    <cfRule type="expression" dxfId="2398" priority="2488">
      <formula>IF(RIGHT(TEXT(AE449,"0.#"),1)=".",TRUE,FALSE)</formula>
    </cfRule>
  </conditionalFormatting>
  <conditionalFormatting sqref="AE450">
    <cfRule type="expression" dxfId="2397" priority="2485">
      <formula>IF(RIGHT(TEXT(AE450,"0.#"),1)=".",FALSE,TRUE)</formula>
    </cfRule>
    <cfRule type="expression" dxfId="2396" priority="2486">
      <formula>IF(RIGHT(TEXT(AE450,"0.#"),1)=".",TRUE,FALSE)</formula>
    </cfRule>
  </conditionalFormatting>
  <conditionalFormatting sqref="AM448">
    <cfRule type="expression" dxfId="2395" priority="2483">
      <formula>IF(RIGHT(TEXT(AM448,"0.#"),1)=".",FALSE,TRUE)</formula>
    </cfRule>
    <cfRule type="expression" dxfId="2394" priority="2484">
      <formula>IF(RIGHT(TEXT(AM448,"0.#"),1)=".",TRUE,FALSE)</formula>
    </cfRule>
  </conditionalFormatting>
  <conditionalFormatting sqref="AM449">
    <cfRule type="expression" dxfId="2393" priority="2481">
      <formula>IF(RIGHT(TEXT(AM449,"0.#"),1)=".",FALSE,TRUE)</formula>
    </cfRule>
    <cfRule type="expression" dxfId="2392" priority="2482">
      <formula>IF(RIGHT(TEXT(AM449,"0.#"),1)=".",TRUE,FALSE)</formula>
    </cfRule>
  </conditionalFormatting>
  <conditionalFormatting sqref="AU448">
    <cfRule type="expression" dxfId="2391" priority="2477">
      <formula>IF(RIGHT(TEXT(AU448,"0.#"),1)=".",FALSE,TRUE)</formula>
    </cfRule>
    <cfRule type="expression" dxfId="2390" priority="2478">
      <formula>IF(RIGHT(TEXT(AU448,"0.#"),1)=".",TRUE,FALSE)</formula>
    </cfRule>
  </conditionalFormatting>
  <conditionalFormatting sqref="AU449">
    <cfRule type="expression" dxfId="2389" priority="2475">
      <formula>IF(RIGHT(TEXT(AU449,"0.#"),1)=".",FALSE,TRUE)</formula>
    </cfRule>
    <cfRule type="expression" dxfId="2388" priority="2476">
      <formula>IF(RIGHT(TEXT(AU449,"0.#"),1)=".",TRUE,FALSE)</formula>
    </cfRule>
  </conditionalFormatting>
  <conditionalFormatting sqref="AU450">
    <cfRule type="expression" dxfId="2387" priority="2473">
      <formula>IF(RIGHT(TEXT(AU450,"0.#"),1)=".",FALSE,TRUE)</formula>
    </cfRule>
    <cfRule type="expression" dxfId="2386" priority="2474">
      <formula>IF(RIGHT(TEXT(AU450,"0.#"),1)=".",TRUE,FALSE)</formula>
    </cfRule>
  </conditionalFormatting>
  <conditionalFormatting sqref="AI450">
    <cfRule type="expression" dxfId="2385" priority="2467">
      <formula>IF(RIGHT(TEXT(AI450,"0.#"),1)=".",FALSE,TRUE)</formula>
    </cfRule>
    <cfRule type="expression" dxfId="2384" priority="2468">
      <formula>IF(RIGHT(TEXT(AI450,"0.#"),1)=".",TRUE,FALSE)</formula>
    </cfRule>
  </conditionalFormatting>
  <conditionalFormatting sqref="AI448">
    <cfRule type="expression" dxfId="2383" priority="2471">
      <formula>IF(RIGHT(TEXT(AI448,"0.#"),1)=".",FALSE,TRUE)</formula>
    </cfRule>
    <cfRule type="expression" dxfId="2382" priority="2472">
      <formula>IF(RIGHT(TEXT(AI448,"0.#"),1)=".",TRUE,FALSE)</formula>
    </cfRule>
  </conditionalFormatting>
  <conditionalFormatting sqref="AI449">
    <cfRule type="expression" dxfId="2381" priority="2469">
      <formula>IF(RIGHT(TEXT(AI449,"0.#"),1)=".",FALSE,TRUE)</formula>
    </cfRule>
    <cfRule type="expression" dxfId="2380" priority="2470">
      <formula>IF(RIGHT(TEXT(AI449,"0.#"),1)=".",TRUE,FALSE)</formula>
    </cfRule>
  </conditionalFormatting>
  <conditionalFormatting sqref="AQ449">
    <cfRule type="expression" dxfId="2379" priority="2465">
      <formula>IF(RIGHT(TEXT(AQ449,"0.#"),1)=".",FALSE,TRUE)</formula>
    </cfRule>
    <cfRule type="expression" dxfId="2378" priority="2466">
      <formula>IF(RIGHT(TEXT(AQ449,"0.#"),1)=".",TRUE,FALSE)</formula>
    </cfRule>
  </conditionalFormatting>
  <conditionalFormatting sqref="AQ450">
    <cfRule type="expression" dxfId="2377" priority="2463">
      <formula>IF(RIGHT(TEXT(AQ450,"0.#"),1)=".",FALSE,TRUE)</formula>
    </cfRule>
    <cfRule type="expression" dxfId="2376" priority="2464">
      <formula>IF(RIGHT(TEXT(AQ450,"0.#"),1)=".",TRUE,FALSE)</formula>
    </cfRule>
  </conditionalFormatting>
  <conditionalFormatting sqref="AQ448">
    <cfRule type="expression" dxfId="2375" priority="2461">
      <formula>IF(RIGHT(TEXT(AQ448,"0.#"),1)=".",FALSE,TRUE)</formula>
    </cfRule>
    <cfRule type="expression" dxfId="2374" priority="2462">
      <formula>IF(RIGHT(TEXT(AQ448,"0.#"),1)=".",TRUE,FALSE)</formula>
    </cfRule>
  </conditionalFormatting>
  <conditionalFormatting sqref="AE453">
    <cfRule type="expression" dxfId="2373" priority="2459">
      <formula>IF(RIGHT(TEXT(AE453,"0.#"),1)=".",FALSE,TRUE)</formula>
    </cfRule>
    <cfRule type="expression" dxfId="2372" priority="2460">
      <formula>IF(RIGHT(TEXT(AE453,"0.#"),1)=".",TRUE,FALSE)</formula>
    </cfRule>
  </conditionalFormatting>
  <conditionalFormatting sqref="AM455">
    <cfRule type="expression" dxfId="2371" priority="2449">
      <formula>IF(RIGHT(TEXT(AM455,"0.#"),1)=".",FALSE,TRUE)</formula>
    </cfRule>
    <cfRule type="expression" dxfId="2370" priority="2450">
      <formula>IF(RIGHT(TEXT(AM455,"0.#"),1)=".",TRUE,FALSE)</formula>
    </cfRule>
  </conditionalFormatting>
  <conditionalFormatting sqref="AE454">
    <cfRule type="expression" dxfId="2369" priority="2457">
      <formula>IF(RIGHT(TEXT(AE454,"0.#"),1)=".",FALSE,TRUE)</formula>
    </cfRule>
    <cfRule type="expression" dxfId="2368" priority="2458">
      <formula>IF(RIGHT(TEXT(AE454,"0.#"),1)=".",TRUE,FALSE)</formula>
    </cfRule>
  </conditionalFormatting>
  <conditionalFormatting sqref="AE455">
    <cfRule type="expression" dxfId="2367" priority="2455">
      <formula>IF(RIGHT(TEXT(AE455,"0.#"),1)=".",FALSE,TRUE)</formula>
    </cfRule>
    <cfRule type="expression" dxfId="2366" priority="2456">
      <formula>IF(RIGHT(TEXT(AE455,"0.#"),1)=".",TRUE,FALSE)</formula>
    </cfRule>
  </conditionalFormatting>
  <conditionalFormatting sqref="AM453">
    <cfRule type="expression" dxfId="2365" priority="2453">
      <formula>IF(RIGHT(TEXT(AM453,"0.#"),1)=".",FALSE,TRUE)</formula>
    </cfRule>
    <cfRule type="expression" dxfId="2364" priority="2454">
      <formula>IF(RIGHT(TEXT(AM453,"0.#"),1)=".",TRUE,FALSE)</formula>
    </cfRule>
  </conditionalFormatting>
  <conditionalFormatting sqref="AM454">
    <cfRule type="expression" dxfId="2363" priority="2451">
      <formula>IF(RIGHT(TEXT(AM454,"0.#"),1)=".",FALSE,TRUE)</formula>
    </cfRule>
    <cfRule type="expression" dxfId="2362" priority="2452">
      <formula>IF(RIGHT(TEXT(AM454,"0.#"),1)=".",TRUE,FALSE)</formula>
    </cfRule>
  </conditionalFormatting>
  <conditionalFormatting sqref="AU453">
    <cfRule type="expression" dxfId="2361" priority="2447">
      <formula>IF(RIGHT(TEXT(AU453,"0.#"),1)=".",FALSE,TRUE)</formula>
    </cfRule>
    <cfRule type="expression" dxfId="2360" priority="2448">
      <formula>IF(RIGHT(TEXT(AU453,"0.#"),1)=".",TRUE,FALSE)</formula>
    </cfRule>
  </conditionalFormatting>
  <conditionalFormatting sqref="AU454">
    <cfRule type="expression" dxfId="2359" priority="2445">
      <formula>IF(RIGHT(TEXT(AU454,"0.#"),1)=".",FALSE,TRUE)</formula>
    </cfRule>
    <cfRule type="expression" dxfId="2358" priority="2446">
      <formula>IF(RIGHT(TEXT(AU454,"0.#"),1)=".",TRUE,FALSE)</formula>
    </cfRule>
  </conditionalFormatting>
  <conditionalFormatting sqref="AU455">
    <cfRule type="expression" dxfId="2357" priority="2443">
      <formula>IF(RIGHT(TEXT(AU455,"0.#"),1)=".",FALSE,TRUE)</formula>
    </cfRule>
    <cfRule type="expression" dxfId="2356" priority="2444">
      <formula>IF(RIGHT(TEXT(AU455,"0.#"),1)=".",TRUE,FALSE)</formula>
    </cfRule>
  </conditionalFormatting>
  <conditionalFormatting sqref="AI455">
    <cfRule type="expression" dxfId="2355" priority="2437">
      <formula>IF(RIGHT(TEXT(AI455,"0.#"),1)=".",FALSE,TRUE)</formula>
    </cfRule>
    <cfRule type="expression" dxfId="2354" priority="2438">
      <formula>IF(RIGHT(TEXT(AI455,"0.#"),1)=".",TRUE,FALSE)</formula>
    </cfRule>
  </conditionalFormatting>
  <conditionalFormatting sqref="AI453">
    <cfRule type="expression" dxfId="2353" priority="2441">
      <formula>IF(RIGHT(TEXT(AI453,"0.#"),1)=".",FALSE,TRUE)</formula>
    </cfRule>
    <cfRule type="expression" dxfId="2352" priority="2442">
      <formula>IF(RIGHT(TEXT(AI453,"0.#"),1)=".",TRUE,FALSE)</formula>
    </cfRule>
  </conditionalFormatting>
  <conditionalFormatting sqref="AI454">
    <cfRule type="expression" dxfId="2351" priority="2439">
      <formula>IF(RIGHT(TEXT(AI454,"0.#"),1)=".",FALSE,TRUE)</formula>
    </cfRule>
    <cfRule type="expression" dxfId="2350" priority="2440">
      <formula>IF(RIGHT(TEXT(AI454,"0.#"),1)=".",TRUE,FALSE)</formula>
    </cfRule>
  </conditionalFormatting>
  <conditionalFormatting sqref="AQ454">
    <cfRule type="expression" dxfId="2349" priority="2435">
      <formula>IF(RIGHT(TEXT(AQ454,"0.#"),1)=".",FALSE,TRUE)</formula>
    </cfRule>
    <cfRule type="expression" dxfId="2348" priority="2436">
      <formula>IF(RIGHT(TEXT(AQ454,"0.#"),1)=".",TRUE,FALSE)</formula>
    </cfRule>
  </conditionalFormatting>
  <conditionalFormatting sqref="AQ455">
    <cfRule type="expression" dxfId="2347" priority="2433">
      <formula>IF(RIGHT(TEXT(AQ455,"0.#"),1)=".",FALSE,TRUE)</formula>
    </cfRule>
    <cfRule type="expression" dxfId="2346" priority="2434">
      <formula>IF(RIGHT(TEXT(AQ455,"0.#"),1)=".",TRUE,FALSE)</formula>
    </cfRule>
  </conditionalFormatting>
  <conditionalFormatting sqref="AQ453">
    <cfRule type="expression" dxfId="2345" priority="2431">
      <formula>IF(RIGHT(TEXT(AQ453,"0.#"),1)=".",FALSE,TRUE)</formula>
    </cfRule>
    <cfRule type="expression" dxfId="2344" priority="2432">
      <formula>IF(RIGHT(TEXT(AQ453,"0.#"),1)=".",TRUE,FALSE)</formula>
    </cfRule>
  </conditionalFormatting>
  <conditionalFormatting sqref="AE487">
    <cfRule type="expression" dxfId="2343" priority="2309">
      <formula>IF(RIGHT(TEXT(AE487,"0.#"),1)=".",FALSE,TRUE)</formula>
    </cfRule>
    <cfRule type="expression" dxfId="2342" priority="2310">
      <formula>IF(RIGHT(TEXT(AE487,"0.#"),1)=".",TRUE,FALSE)</formula>
    </cfRule>
  </conditionalFormatting>
  <conditionalFormatting sqref="AE488">
    <cfRule type="expression" dxfId="2341" priority="2307">
      <formula>IF(RIGHT(TEXT(AE488,"0.#"),1)=".",FALSE,TRUE)</formula>
    </cfRule>
    <cfRule type="expression" dxfId="2340" priority="2308">
      <formula>IF(RIGHT(TEXT(AE488,"0.#"),1)=".",TRUE,FALSE)</formula>
    </cfRule>
  </conditionalFormatting>
  <conditionalFormatting sqref="AE489">
    <cfRule type="expression" dxfId="2339" priority="2305">
      <formula>IF(RIGHT(TEXT(AE489,"0.#"),1)=".",FALSE,TRUE)</formula>
    </cfRule>
    <cfRule type="expression" dxfId="2338" priority="2306">
      <formula>IF(RIGHT(TEXT(AE489,"0.#"),1)=".",TRUE,FALSE)</formula>
    </cfRule>
  </conditionalFormatting>
  <conditionalFormatting sqref="AU487">
    <cfRule type="expression" dxfId="2337" priority="2297">
      <formula>IF(RIGHT(TEXT(AU487,"0.#"),1)=".",FALSE,TRUE)</formula>
    </cfRule>
    <cfRule type="expression" dxfId="2336" priority="2298">
      <formula>IF(RIGHT(TEXT(AU487,"0.#"),1)=".",TRUE,FALSE)</formula>
    </cfRule>
  </conditionalFormatting>
  <conditionalFormatting sqref="AU488">
    <cfRule type="expression" dxfId="2335" priority="2295">
      <formula>IF(RIGHT(TEXT(AU488,"0.#"),1)=".",FALSE,TRUE)</formula>
    </cfRule>
    <cfRule type="expression" dxfId="2334" priority="2296">
      <formula>IF(RIGHT(TEXT(AU488,"0.#"),1)=".",TRUE,FALSE)</formula>
    </cfRule>
  </conditionalFormatting>
  <conditionalFormatting sqref="AU489">
    <cfRule type="expression" dxfId="2333" priority="2293">
      <formula>IF(RIGHT(TEXT(AU489,"0.#"),1)=".",FALSE,TRUE)</formula>
    </cfRule>
    <cfRule type="expression" dxfId="2332" priority="2294">
      <formula>IF(RIGHT(TEXT(AU489,"0.#"),1)=".",TRUE,FALSE)</formula>
    </cfRule>
  </conditionalFormatting>
  <conditionalFormatting sqref="AQ488">
    <cfRule type="expression" dxfId="2331" priority="2285">
      <formula>IF(RIGHT(TEXT(AQ488,"0.#"),1)=".",FALSE,TRUE)</formula>
    </cfRule>
    <cfRule type="expression" dxfId="2330" priority="2286">
      <formula>IF(RIGHT(TEXT(AQ488,"0.#"),1)=".",TRUE,FALSE)</formula>
    </cfRule>
  </conditionalFormatting>
  <conditionalFormatting sqref="AQ489">
    <cfRule type="expression" dxfId="2329" priority="2283">
      <formula>IF(RIGHT(TEXT(AQ489,"0.#"),1)=".",FALSE,TRUE)</formula>
    </cfRule>
    <cfRule type="expression" dxfId="2328" priority="2284">
      <formula>IF(RIGHT(TEXT(AQ489,"0.#"),1)=".",TRUE,FALSE)</formula>
    </cfRule>
  </conditionalFormatting>
  <conditionalFormatting sqref="AQ487">
    <cfRule type="expression" dxfId="2327" priority="2281">
      <formula>IF(RIGHT(TEXT(AQ487,"0.#"),1)=".",FALSE,TRUE)</formula>
    </cfRule>
    <cfRule type="expression" dxfId="2326" priority="2282">
      <formula>IF(RIGHT(TEXT(AQ487,"0.#"),1)=".",TRUE,FALSE)</formula>
    </cfRule>
  </conditionalFormatting>
  <conditionalFormatting sqref="AE512">
    <cfRule type="expression" dxfId="2325" priority="2279">
      <formula>IF(RIGHT(TEXT(AE512,"0.#"),1)=".",FALSE,TRUE)</formula>
    </cfRule>
    <cfRule type="expression" dxfId="2324" priority="2280">
      <formula>IF(RIGHT(TEXT(AE512,"0.#"),1)=".",TRUE,FALSE)</formula>
    </cfRule>
  </conditionalFormatting>
  <conditionalFormatting sqref="AE513">
    <cfRule type="expression" dxfId="2323" priority="2277">
      <formula>IF(RIGHT(TEXT(AE513,"0.#"),1)=".",FALSE,TRUE)</formula>
    </cfRule>
    <cfRule type="expression" dxfId="2322" priority="2278">
      <formula>IF(RIGHT(TEXT(AE513,"0.#"),1)=".",TRUE,FALSE)</formula>
    </cfRule>
  </conditionalFormatting>
  <conditionalFormatting sqref="AE514">
    <cfRule type="expression" dxfId="2321" priority="2275">
      <formula>IF(RIGHT(TEXT(AE514,"0.#"),1)=".",FALSE,TRUE)</formula>
    </cfRule>
    <cfRule type="expression" dxfId="2320" priority="2276">
      <formula>IF(RIGHT(TEXT(AE514,"0.#"),1)=".",TRUE,FALSE)</formula>
    </cfRule>
  </conditionalFormatting>
  <conditionalFormatting sqref="AU512">
    <cfRule type="expression" dxfId="2319" priority="2267">
      <formula>IF(RIGHT(TEXT(AU512,"0.#"),1)=".",FALSE,TRUE)</formula>
    </cfRule>
    <cfRule type="expression" dxfId="2318" priority="2268">
      <formula>IF(RIGHT(TEXT(AU512,"0.#"),1)=".",TRUE,FALSE)</formula>
    </cfRule>
  </conditionalFormatting>
  <conditionalFormatting sqref="AU513">
    <cfRule type="expression" dxfId="2317" priority="2265">
      <formula>IF(RIGHT(TEXT(AU513,"0.#"),1)=".",FALSE,TRUE)</formula>
    </cfRule>
    <cfRule type="expression" dxfId="2316" priority="2266">
      <formula>IF(RIGHT(TEXT(AU513,"0.#"),1)=".",TRUE,FALSE)</formula>
    </cfRule>
  </conditionalFormatting>
  <conditionalFormatting sqref="AU514">
    <cfRule type="expression" dxfId="2315" priority="2263">
      <formula>IF(RIGHT(TEXT(AU514,"0.#"),1)=".",FALSE,TRUE)</formula>
    </cfRule>
    <cfRule type="expression" dxfId="2314" priority="2264">
      <formula>IF(RIGHT(TEXT(AU514,"0.#"),1)=".",TRUE,FALSE)</formula>
    </cfRule>
  </conditionalFormatting>
  <conditionalFormatting sqref="AQ513">
    <cfRule type="expression" dxfId="2313" priority="2255">
      <formula>IF(RIGHT(TEXT(AQ513,"0.#"),1)=".",FALSE,TRUE)</formula>
    </cfRule>
    <cfRule type="expression" dxfId="2312" priority="2256">
      <formula>IF(RIGHT(TEXT(AQ513,"0.#"),1)=".",TRUE,FALSE)</formula>
    </cfRule>
  </conditionalFormatting>
  <conditionalFormatting sqref="AQ514">
    <cfRule type="expression" dxfId="2311" priority="2253">
      <formula>IF(RIGHT(TEXT(AQ514,"0.#"),1)=".",FALSE,TRUE)</formula>
    </cfRule>
    <cfRule type="expression" dxfId="2310" priority="2254">
      <formula>IF(RIGHT(TEXT(AQ514,"0.#"),1)=".",TRUE,FALSE)</formula>
    </cfRule>
  </conditionalFormatting>
  <conditionalFormatting sqref="AQ512">
    <cfRule type="expression" dxfId="2309" priority="2251">
      <formula>IF(RIGHT(TEXT(AQ512,"0.#"),1)=".",FALSE,TRUE)</formula>
    </cfRule>
    <cfRule type="expression" dxfId="2308" priority="2252">
      <formula>IF(RIGHT(TEXT(AQ512,"0.#"),1)=".",TRUE,FALSE)</formula>
    </cfRule>
  </conditionalFormatting>
  <conditionalFormatting sqref="AE517">
    <cfRule type="expression" dxfId="2307" priority="2129">
      <formula>IF(RIGHT(TEXT(AE517,"0.#"),1)=".",FALSE,TRUE)</formula>
    </cfRule>
    <cfRule type="expression" dxfId="2306" priority="2130">
      <formula>IF(RIGHT(TEXT(AE517,"0.#"),1)=".",TRUE,FALSE)</formula>
    </cfRule>
  </conditionalFormatting>
  <conditionalFormatting sqref="AE518">
    <cfRule type="expression" dxfId="2305" priority="2127">
      <formula>IF(RIGHT(TEXT(AE518,"0.#"),1)=".",FALSE,TRUE)</formula>
    </cfRule>
    <cfRule type="expression" dxfId="2304" priority="2128">
      <formula>IF(RIGHT(TEXT(AE518,"0.#"),1)=".",TRUE,FALSE)</formula>
    </cfRule>
  </conditionalFormatting>
  <conditionalFormatting sqref="AE519">
    <cfRule type="expression" dxfId="2303" priority="2125">
      <formula>IF(RIGHT(TEXT(AE519,"0.#"),1)=".",FALSE,TRUE)</formula>
    </cfRule>
    <cfRule type="expression" dxfId="2302" priority="2126">
      <formula>IF(RIGHT(TEXT(AE519,"0.#"),1)=".",TRUE,FALSE)</formula>
    </cfRule>
  </conditionalFormatting>
  <conditionalFormatting sqref="AU517">
    <cfRule type="expression" dxfId="2301" priority="2117">
      <formula>IF(RIGHT(TEXT(AU517,"0.#"),1)=".",FALSE,TRUE)</formula>
    </cfRule>
    <cfRule type="expression" dxfId="2300" priority="2118">
      <formula>IF(RIGHT(TEXT(AU517,"0.#"),1)=".",TRUE,FALSE)</formula>
    </cfRule>
  </conditionalFormatting>
  <conditionalFormatting sqref="AU519">
    <cfRule type="expression" dxfId="2299" priority="2113">
      <formula>IF(RIGHT(TEXT(AU519,"0.#"),1)=".",FALSE,TRUE)</formula>
    </cfRule>
    <cfRule type="expression" dxfId="2298" priority="2114">
      <formula>IF(RIGHT(TEXT(AU519,"0.#"),1)=".",TRUE,FALSE)</formula>
    </cfRule>
  </conditionalFormatting>
  <conditionalFormatting sqref="AQ518">
    <cfRule type="expression" dxfId="2297" priority="2105">
      <formula>IF(RIGHT(TEXT(AQ518,"0.#"),1)=".",FALSE,TRUE)</formula>
    </cfRule>
    <cfRule type="expression" dxfId="2296" priority="2106">
      <formula>IF(RIGHT(TEXT(AQ518,"0.#"),1)=".",TRUE,FALSE)</formula>
    </cfRule>
  </conditionalFormatting>
  <conditionalFormatting sqref="AQ519">
    <cfRule type="expression" dxfId="2295" priority="2103">
      <formula>IF(RIGHT(TEXT(AQ519,"0.#"),1)=".",FALSE,TRUE)</formula>
    </cfRule>
    <cfRule type="expression" dxfId="2294" priority="2104">
      <formula>IF(RIGHT(TEXT(AQ519,"0.#"),1)=".",TRUE,FALSE)</formula>
    </cfRule>
  </conditionalFormatting>
  <conditionalFormatting sqref="AQ517">
    <cfRule type="expression" dxfId="2293" priority="2101">
      <formula>IF(RIGHT(TEXT(AQ517,"0.#"),1)=".",FALSE,TRUE)</formula>
    </cfRule>
    <cfRule type="expression" dxfId="2292" priority="2102">
      <formula>IF(RIGHT(TEXT(AQ517,"0.#"),1)=".",TRUE,FALSE)</formula>
    </cfRule>
  </conditionalFormatting>
  <conditionalFormatting sqref="AE522">
    <cfRule type="expression" dxfId="2291" priority="2099">
      <formula>IF(RIGHT(TEXT(AE522,"0.#"),1)=".",FALSE,TRUE)</formula>
    </cfRule>
    <cfRule type="expression" dxfId="2290" priority="2100">
      <formula>IF(RIGHT(TEXT(AE522,"0.#"),1)=".",TRUE,FALSE)</formula>
    </cfRule>
  </conditionalFormatting>
  <conditionalFormatting sqref="AE523">
    <cfRule type="expression" dxfId="2289" priority="2097">
      <formula>IF(RIGHT(TEXT(AE523,"0.#"),1)=".",FALSE,TRUE)</formula>
    </cfRule>
    <cfRule type="expression" dxfId="2288" priority="2098">
      <formula>IF(RIGHT(TEXT(AE523,"0.#"),1)=".",TRUE,FALSE)</formula>
    </cfRule>
  </conditionalFormatting>
  <conditionalFormatting sqref="AE524">
    <cfRule type="expression" dxfId="2287" priority="2095">
      <formula>IF(RIGHT(TEXT(AE524,"0.#"),1)=".",FALSE,TRUE)</formula>
    </cfRule>
    <cfRule type="expression" dxfId="2286" priority="2096">
      <formula>IF(RIGHT(TEXT(AE524,"0.#"),1)=".",TRUE,FALSE)</formula>
    </cfRule>
  </conditionalFormatting>
  <conditionalFormatting sqref="AU522">
    <cfRule type="expression" dxfId="2285" priority="2087">
      <formula>IF(RIGHT(TEXT(AU522,"0.#"),1)=".",FALSE,TRUE)</formula>
    </cfRule>
    <cfRule type="expression" dxfId="2284" priority="2088">
      <formula>IF(RIGHT(TEXT(AU522,"0.#"),1)=".",TRUE,FALSE)</formula>
    </cfRule>
  </conditionalFormatting>
  <conditionalFormatting sqref="AU523">
    <cfRule type="expression" dxfId="2283" priority="2085">
      <formula>IF(RIGHT(TEXT(AU523,"0.#"),1)=".",FALSE,TRUE)</formula>
    </cfRule>
    <cfRule type="expression" dxfId="2282" priority="2086">
      <formula>IF(RIGHT(TEXT(AU523,"0.#"),1)=".",TRUE,FALSE)</formula>
    </cfRule>
  </conditionalFormatting>
  <conditionalFormatting sqref="AU524">
    <cfRule type="expression" dxfId="2281" priority="2083">
      <formula>IF(RIGHT(TEXT(AU524,"0.#"),1)=".",FALSE,TRUE)</formula>
    </cfRule>
    <cfRule type="expression" dxfId="2280" priority="2084">
      <formula>IF(RIGHT(TEXT(AU524,"0.#"),1)=".",TRUE,FALSE)</formula>
    </cfRule>
  </conditionalFormatting>
  <conditionalFormatting sqref="AQ523">
    <cfRule type="expression" dxfId="2279" priority="2075">
      <formula>IF(RIGHT(TEXT(AQ523,"0.#"),1)=".",FALSE,TRUE)</formula>
    </cfRule>
    <cfRule type="expression" dxfId="2278" priority="2076">
      <formula>IF(RIGHT(TEXT(AQ523,"0.#"),1)=".",TRUE,FALSE)</formula>
    </cfRule>
  </conditionalFormatting>
  <conditionalFormatting sqref="AQ524">
    <cfRule type="expression" dxfId="2277" priority="2073">
      <formula>IF(RIGHT(TEXT(AQ524,"0.#"),1)=".",FALSE,TRUE)</formula>
    </cfRule>
    <cfRule type="expression" dxfId="2276" priority="2074">
      <formula>IF(RIGHT(TEXT(AQ524,"0.#"),1)=".",TRUE,FALSE)</formula>
    </cfRule>
  </conditionalFormatting>
  <conditionalFormatting sqref="AQ522">
    <cfRule type="expression" dxfId="2275" priority="2071">
      <formula>IF(RIGHT(TEXT(AQ522,"0.#"),1)=".",FALSE,TRUE)</formula>
    </cfRule>
    <cfRule type="expression" dxfId="2274" priority="2072">
      <formula>IF(RIGHT(TEXT(AQ522,"0.#"),1)=".",TRUE,FALSE)</formula>
    </cfRule>
  </conditionalFormatting>
  <conditionalFormatting sqref="AE527">
    <cfRule type="expression" dxfId="2273" priority="2069">
      <formula>IF(RIGHT(TEXT(AE527,"0.#"),1)=".",FALSE,TRUE)</formula>
    </cfRule>
    <cfRule type="expression" dxfId="2272" priority="2070">
      <formula>IF(RIGHT(TEXT(AE527,"0.#"),1)=".",TRUE,FALSE)</formula>
    </cfRule>
  </conditionalFormatting>
  <conditionalFormatting sqref="AE528">
    <cfRule type="expression" dxfId="2271" priority="2067">
      <formula>IF(RIGHT(TEXT(AE528,"0.#"),1)=".",FALSE,TRUE)</formula>
    </cfRule>
    <cfRule type="expression" dxfId="2270" priority="2068">
      <formula>IF(RIGHT(TEXT(AE528,"0.#"),1)=".",TRUE,FALSE)</formula>
    </cfRule>
  </conditionalFormatting>
  <conditionalFormatting sqref="AE529">
    <cfRule type="expression" dxfId="2269" priority="2065">
      <formula>IF(RIGHT(TEXT(AE529,"0.#"),1)=".",FALSE,TRUE)</formula>
    </cfRule>
    <cfRule type="expression" dxfId="2268" priority="2066">
      <formula>IF(RIGHT(TEXT(AE529,"0.#"),1)=".",TRUE,FALSE)</formula>
    </cfRule>
  </conditionalFormatting>
  <conditionalFormatting sqref="AU527">
    <cfRule type="expression" dxfId="2267" priority="2057">
      <formula>IF(RIGHT(TEXT(AU527,"0.#"),1)=".",FALSE,TRUE)</formula>
    </cfRule>
    <cfRule type="expression" dxfId="2266" priority="2058">
      <formula>IF(RIGHT(TEXT(AU527,"0.#"),1)=".",TRUE,FALSE)</formula>
    </cfRule>
  </conditionalFormatting>
  <conditionalFormatting sqref="AU528">
    <cfRule type="expression" dxfId="2265" priority="2055">
      <formula>IF(RIGHT(TEXT(AU528,"0.#"),1)=".",FALSE,TRUE)</formula>
    </cfRule>
    <cfRule type="expression" dxfId="2264" priority="2056">
      <formula>IF(RIGHT(TEXT(AU528,"0.#"),1)=".",TRUE,FALSE)</formula>
    </cfRule>
  </conditionalFormatting>
  <conditionalFormatting sqref="AU529">
    <cfRule type="expression" dxfId="2263" priority="2053">
      <formula>IF(RIGHT(TEXT(AU529,"0.#"),1)=".",FALSE,TRUE)</formula>
    </cfRule>
    <cfRule type="expression" dxfId="2262" priority="2054">
      <formula>IF(RIGHT(TEXT(AU529,"0.#"),1)=".",TRUE,FALSE)</formula>
    </cfRule>
  </conditionalFormatting>
  <conditionalFormatting sqref="AQ528">
    <cfRule type="expression" dxfId="2261" priority="2045">
      <formula>IF(RIGHT(TEXT(AQ528,"0.#"),1)=".",FALSE,TRUE)</formula>
    </cfRule>
    <cfRule type="expression" dxfId="2260" priority="2046">
      <formula>IF(RIGHT(TEXT(AQ528,"0.#"),1)=".",TRUE,FALSE)</formula>
    </cfRule>
  </conditionalFormatting>
  <conditionalFormatting sqref="AQ529">
    <cfRule type="expression" dxfId="2259" priority="2043">
      <formula>IF(RIGHT(TEXT(AQ529,"0.#"),1)=".",FALSE,TRUE)</formula>
    </cfRule>
    <cfRule type="expression" dxfId="2258" priority="2044">
      <formula>IF(RIGHT(TEXT(AQ529,"0.#"),1)=".",TRUE,FALSE)</formula>
    </cfRule>
  </conditionalFormatting>
  <conditionalFormatting sqref="AQ527">
    <cfRule type="expression" dxfId="2257" priority="2041">
      <formula>IF(RIGHT(TEXT(AQ527,"0.#"),1)=".",FALSE,TRUE)</formula>
    </cfRule>
    <cfRule type="expression" dxfId="2256" priority="2042">
      <formula>IF(RIGHT(TEXT(AQ527,"0.#"),1)=".",TRUE,FALSE)</formula>
    </cfRule>
  </conditionalFormatting>
  <conditionalFormatting sqref="AE532">
    <cfRule type="expression" dxfId="2255" priority="2039">
      <formula>IF(RIGHT(TEXT(AE532,"0.#"),1)=".",FALSE,TRUE)</formula>
    </cfRule>
    <cfRule type="expression" dxfId="2254" priority="2040">
      <formula>IF(RIGHT(TEXT(AE532,"0.#"),1)=".",TRUE,FALSE)</formula>
    </cfRule>
  </conditionalFormatting>
  <conditionalFormatting sqref="AM534">
    <cfRule type="expression" dxfId="2253" priority="2029">
      <formula>IF(RIGHT(TEXT(AM534,"0.#"),1)=".",FALSE,TRUE)</formula>
    </cfRule>
    <cfRule type="expression" dxfId="2252" priority="2030">
      <formula>IF(RIGHT(TEXT(AM534,"0.#"),1)=".",TRUE,FALSE)</formula>
    </cfRule>
  </conditionalFormatting>
  <conditionalFormatting sqref="AE533">
    <cfRule type="expression" dxfId="2251" priority="2037">
      <formula>IF(RIGHT(TEXT(AE533,"0.#"),1)=".",FALSE,TRUE)</formula>
    </cfRule>
    <cfRule type="expression" dxfId="2250" priority="2038">
      <formula>IF(RIGHT(TEXT(AE533,"0.#"),1)=".",TRUE,FALSE)</formula>
    </cfRule>
  </conditionalFormatting>
  <conditionalFormatting sqref="AE534">
    <cfRule type="expression" dxfId="2249" priority="2035">
      <formula>IF(RIGHT(TEXT(AE534,"0.#"),1)=".",FALSE,TRUE)</formula>
    </cfRule>
    <cfRule type="expression" dxfId="2248" priority="2036">
      <formula>IF(RIGHT(TEXT(AE534,"0.#"),1)=".",TRUE,FALSE)</formula>
    </cfRule>
  </conditionalFormatting>
  <conditionalFormatting sqref="AM532">
    <cfRule type="expression" dxfId="2247" priority="2033">
      <formula>IF(RIGHT(TEXT(AM532,"0.#"),1)=".",FALSE,TRUE)</formula>
    </cfRule>
    <cfRule type="expression" dxfId="2246" priority="2034">
      <formula>IF(RIGHT(TEXT(AM532,"0.#"),1)=".",TRUE,FALSE)</formula>
    </cfRule>
  </conditionalFormatting>
  <conditionalFormatting sqref="AM533">
    <cfRule type="expression" dxfId="2245" priority="2031">
      <formula>IF(RIGHT(TEXT(AM533,"0.#"),1)=".",FALSE,TRUE)</formula>
    </cfRule>
    <cfRule type="expression" dxfId="2244" priority="2032">
      <formula>IF(RIGHT(TEXT(AM533,"0.#"),1)=".",TRUE,FALSE)</formula>
    </cfRule>
  </conditionalFormatting>
  <conditionalFormatting sqref="AU532">
    <cfRule type="expression" dxfId="2243" priority="2027">
      <formula>IF(RIGHT(TEXT(AU532,"0.#"),1)=".",FALSE,TRUE)</formula>
    </cfRule>
    <cfRule type="expression" dxfId="2242" priority="2028">
      <formula>IF(RIGHT(TEXT(AU532,"0.#"),1)=".",TRUE,FALSE)</formula>
    </cfRule>
  </conditionalFormatting>
  <conditionalFormatting sqref="AU533">
    <cfRule type="expression" dxfId="2241" priority="2025">
      <formula>IF(RIGHT(TEXT(AU533,"0.#"),1)=".",FALSE,TRUE)</formula>
    </cfRule>
    <cfRule type="expression" dxfId="2240" priority="2026">
      <formula>IF(RIGHT(TEXT(AU533,"0.#"),1)=".",TRUE,FALSE)</formula>
    </cfRule>
  </conditionalFormatting>
  <conditionalFormatting sqref="AU534">
    <cfRule type="expression" dxfId="2239" priority="2023">
      <formula>IF(RIGHT(TEXT(AU534,"0.#"),1)=".",FALSE,TRUE)</formula>
    </cfRule>
    <cfRule type="expression" dxfId="2238" priority="2024">
      <formula>IF(RIGHT(TEXT(AU534,"0.#"),1)=".",TRUE,FALSE)</formula>
    </cfRule>
  </conditionalFormatting>
  <conditionalFormatting sqref="AI534">
    <cfRule type="expression" dxfId="2237" priority="2017">
      <formula>IF(RIGHT(TEXT(AI534,"0.#"),1)=".",FALSE,TRUE)</formula>
    </cfRule>
    <cfRule type="expression" dxfId="2236" priority="2018">
      <formula>IF(RIGHT(TEXT(AI534,"0.#"),1)=".",TRUE,FALSE)</formula>
    </cfRule>
  </conditionalFormatting>
  <conditionalFormatting sqref="AI532">
    <cfRule type="expression" dxfId="2235" priority="2021">
      <formula>IF(RIGHT(TEXT(AI532,"0.#"),1)=".",FALSE,TRUE)</formula>
    </cfRule>
    <cfRule type="expression" dxfId="2234" priority="2022">
      <formula>IF(RIGHT(TEXT(AI532,"0.#"),1)=".",TRUE,FALSE)</formula>
    </cfRule>
  </conditionalFormatting>
  <conditionalFormatting sqref="AI533">
    <cfRule type="expression" dxfId="2233" priority="2019">
      <formula>IF(RIGHT(TEXT(AI533,"0.#"),1)=".",FALSE,TRUE)</formula>
    </cfRule>
    <cfRule type="expression" dxfId="2232" priority="2020">
      <formula>IF(RIGHT(TEXT(AI533,"0.#"),1)=".",TRUE,FALSE)</formula>
    </cfRule>
  </conditionalFormatting>
  <conditionalFormatting sqref="AQ533">
    <cfRule type="expression" dxfId="2231" priority="2015">
      <formula>IF(RIGHT(TEXT(AQ533,"0.#"),1)=".",FALSE,TRUE)</formula>
    </cfRule>
    <cfRule type="expression" dxfId="2230" priority="2016">
      <formula>IF(RIGHT(TEXT(AQ533,"0.#"),1)=".",TRUE,FALSE)</formula>
    </cfRule>
  </conditionalFormatting>
  <conditionalFormatting sqref="AQ534">
    <cfRule type="expression" dxfId="2229" priority="2013">
      <formula>IF(RIGHT(TEXT(AQ534,"0.#"),1)=".",FALSE,TRUE)</formula>
    </cfRule>
    <cfRule type="expression" dxfId="2228" priority="2014">
      <formula>IF(RIGHT(TEXT(AQ534,"0.#"),1)=".",TRUE,FALSE)</formula>
    </cfRule>
  </conditionalFormatting>
  <conditionalFormatting sqref="AQ532">
    <cfRule type="expression" dxfId="2227" priority="2011">
      <formula>IF(RIGHT(TEXT(AQ532,"0.#"),1)=".",FALSE,TRUE)</formula>
    </cfRule>
    <cfRule type="expression" dxfId="2226" priority="2012">
      <formula>IF(RIGHT(TEXT(AQ532,"0.#"),1)=".",TRUE,FALSE)</formula>
    </cfRule>
  </conditionalFormatting>
  <conditionalFormatting sqref="AE541">
    <cfRule type="expression" dxfId="2225" priority="2009">
      <formula>IF(RIGHT(TEXT(AE541,"0.#"),1)=".",FALSE,TRUE)</formula>
    </cfRule>
    <cfRule type="expression" dxfId="2224" priority="2010">
      <formula>IF(RIGHT(TEXT(AE541,"0.#"),1)=".",TRUE,FALSE)</formula>
    </cfRule>
  </conditionalFormatting>
  <conditionalFormatting sqref="AE542">
    <cfRule type="expression" dxfId="2223" priority="2007">
      <formula>IF(RIGHT(TEXT(AE542,"0.#"),1)=".",FALSE,TRUE)</formula>
    </cfRule>
    <cfRule type="expression" dxfId="2222" priority="2008">
      <formula>IF(RIGHT(TEXT(AE542,"0.#"),1)=".",TRUE,FALSE)</formula>
    </cfRule>
  </conditionalFormatting>
  <conditionalFormatting sqref="AE543">
    <cfRule type="expression" dxfId="2221" priority="2005">
      <formula>IF(RIGHT(TEXT(AE543,"0.#"),1)=".",FALSE,TRUE)</formula>
    </cfRule>
    <cfRule type="expression" dxfId="2220" priority="2006">
      <formula>IF(RIGHT(TEXT(AE543,"0.#"),1)=".",TRUE,FALSE)</formula>
    </cfRule>
  </conditionalFormatting>
  <conditionalFormatting sqref="AU541">
    <cfRule type="expression" dxfId="2219" priority="1997">
      <formula>IF(RIGHT(TEXT(AU541,"0.#"),1)=".",FALSE,TRUE)</formula>
    </cfRule>
    <cfRule type="expression" dxfId="2218" priority="1998">
      <formula>IF(RIGHT(TEXT(AU541,"0.#"),1)=".",TRUE,FALSE)</formula>
    </cfRule>
  </conditionalFormatting>
  <conditionalFormatting sqref="AU542">
    <cfRule type="expression" dxfId="2217" priority="1995">
      <formula>IF(RIGHT(TEXT(AU542,"0.#"),1)=".",FALSE,TRUE)</formula>
    </cfRule>
    <cfRule type="expression" dxfId="2216" priority="1996">
      <formula>IF(RIGHT(TEXT(AU542,"0.#"),1)=".",TRUE,FALSE)</formula>
    </cfRule>
  </conditionalFormatting>
  <conditionalFormatting sqref="AU543">
    <cfRule type="expression" dxfId="2215" priority="1993">
      <formula>IF(RIGHT(TEXT(AU543,"0.#"),1)=".",FALSE,TRUE)</formula>
    </cfRule>
    <cfRule type="expression" dxfId="2214" priority="1994">
      <formula>IF(RIGHT(TEXT(AU543,"0.#"),1)=".",TRUE,FALSE)</formula>
    </cfRule>
  </conditionalFormatting>
  <conditionalFormatting sqref="AQ542">
    <cfRule type="expression" dxfId="2213" priority="1985">
      <formula>IF(RIGHT(TEXT(AQ542,"0.#"),1)=".",FALSE,TRUE)</formula>
    </cfRule>
    <cfRule type="expression" dxfId="2212" priority="1986">
      <formula>IF(RIGHT(TEXT(AQ542,"0.#"),1)=".",TRUE,FALSE)</formula>
    </cfRule>
  </conditionalFormatting>
  <conditionalFormatting sqref="AQ543">
    <cfRule type="expression" dxfId="2211" priority="1983">
      <formula>IF(RIGHT(TEXT(AQ543,"0.#"),1)=".",FALSE,TRUE)</formula>
    </cfRule>
    <cfRule type="expression" dxfId="2210" priority="1984">
      <formula>IF(RIGHT(TEXT(AQ543,"0.#"),1)=".",TRUE,FALSE)</formula>
    </cfRule>
  </conditionalFormatting>
  <conditionalFormatting sqref="AQ541">
    <cfRule type="expression" dxfId="2209" priority="1981">
      <formula>IF(RIGHT(TEXT(AQ541,"0.#"),1)=".",FALSE,TRUE)</formula>
    </cfRule>
    <cfRule type="expression" dxfId="2208" priority="1982">
      <formula>IF(RIGHT(TEXT(AQ541,"0.#"),1)=".",TRUE,FALSE)</formula>
    </cfRule>
  </conditionalFormatting>
  <conditionalFormatting sqref="AE566">
    <cfRule type="expression" dxfId="2207" priority="1979">
      <formula>IF(RIGHT(TEXT(AE566,"0.#"),1)=".",FALSE,TRUE)</formula>
    </cfRule>
    <cfRule type="expression" dxfId="2206" priority="1980">
      <formula>IF(RIGHT(TEXT(AE566,"0.#"),1)=".",TRUE,FALSE)</formula>
    </cfRule>
  </conditionalFormatting>
  <conditionalFormatting sqref="AE567">
    <cfRule type="expression" dxfId="2205" priority="1977">
      <formula>IF(RIGHT(TEXT(AE567,"0.#"),1)=".",FALSE,TRUE)</formula>
    </cfRule>
    <cfRule type="expression" dxfId="2204" priority="1978">
      <formula>IF(RIGHT(TEXT(AE567,"0.#"),1)=".",TRUE,FALSE)</formula>
    </cfRule>
  </conditionalFormatting>
  <conditionalFormatting sqref="AE568">
    <cfRule type="expression" dxfId="2203" priority="1975">
      <formula>IF(RIGHT(TEXT(AE568,"0.#"),1)=".",FALSE,TRUE)</formula>
    </cfRule>
    <cfRule type="expression" dxfId="2202" priority="1976">
      <formula>IF(RIGHT(TEXT(AE568,"0.#"),1)=".",TRUE,FALSE)</formula>
    </cfRule>
  </conditionalFormatting>
  <conditionalFormatting sqref="AU566">
    <cfRule type="expression" dxfId="2201" priority="1967">
      <formula>IF(RIGHT(TEXT(AU566,"0.#"),1)=".",FALSE,TRUE)</formula>
    </cfRule>
    <cfRule type="expression" dxfId="2200" priority="1968">
      <formula>IF(RIGHT(TEXT(AU566,"0.#"),1)=".",TRUE,FALSE)</formula>
    </cfRule>
  </conditionalFormatting>
  <conditionalFormatting sqref="AU567">
    <cfRule type="expression" dxfId="2199" priority="1965">
      <formula>IF(RIGHT(TEXT(AU567,"0.#"),1)=".",FALSE,TRUE)</formula>
    </cfRule>
    <cfRule type="expression" dxfId="2198" priority="1966">
      <formula>IF(RIGHT(TEXT(AU567,"0.#"),1)=".",TRUE,FALSE)</formula>
    </cfRule>
  </conditionalFormatting>
  <conditionalFormatting sqref="AU568">
    <cfRule type="expression" dxfId="2197" priority="1963">
      <formula>IF(RIGHT(TEXT(AU568,"0.#"),1)=".",FALSE,TRUE)</formula>
    </cfRule>
    <cfRule type="expression" dxfId="2196" priority="1964">
      <formula>IF(RIGHT(TEXT(AU568,"0.#"),1)=".",TRUE,FALSE)</formula>
    </cfRule>
  </conditionalFormatting>
  <conditionalFormatting sqref="AQ567">
    <cfRule type="expression" dxfId="2195" priority="1955">
      <formula>IF(RIGHT(TEXT(AQ567,"0.#"),1)=".",FALSE,TRUE)</formula>
    </cfRule>
    <cfRule type="expression" dxfId="2194" priority="1956">
      <formula>IF(RIGHT(TEXT(AQ567,"0.#"),1)=".",TRUE,FALSE)</formula>
    </cfRule>
  </conditionalFormatting>
  <conditionalFormatting sqref="AQ568">
    <cfRule type="expression" dxfId="2193" priority="1953">
      <formula>IF(RIGHT(TEXT(AQ568,"0.#"),1)=".",FALSE,TRUE)</formula>
    </cfRule>
    <cfRule type="expression" dxfId="2192" priority="1954">
      <formula>IF(RIGHT(TEXT(AQ568,"0.#"),1)=".",TRUE,FALSE)</formula>
    </cfRule>
  </conditionalFormatting>
  <conditionalFormatting sqref="AQ566">
    <cfRule type="expression" dxfId="2191" priority="1951">
      <formula>IF(RIGHT(TEXT(AQ566,"0.#"),1)=".",FALSE,TRUE)</formula>
    </cfRule>
    <cfRule type="expression" dxfId="2190" priority="1952">
      <formula>IF(RIGHT(TEXT(AQ566,"0.#"),1)=".",TRUE,FALSE)</formula>
    </cfRule>
  </conditionalFormatting>
  <conditionalFormatting sqref="AE546">
    <cfRule type="expression" dxfId="2189" priority="1949">
      <formula>IF(RIGHT(TEXT(AE546,"0.#"),1)=".",FALSE,TRUE)</formula>
    </cfRule>
    <cfRule type="expression" dxfId="2188" priority="1950">
      <formula>IF(RIGHT(TEXT(AE546,"0.#"),1)=".",TRUE,FALSE)</formula>
    </cfRule>
  </conditionalFormatting>
  <conditionalFormatting sqref="AE547">
    <cfRule type="expression" dxfId="2187" priority="1947">
      <formula>IF(RIGHT(TEXT(AE547,"0.#"),1)=".",FALSE,TRUE)</formula>
    </cfRule>
    <cfRule type="expression" dxfId="2186" priority="1948">
      <formula>IF(RIGHT(TEXT(AE547,"0.#"),1)=".",TRUE,FALSE)</formula>
    </cfRule>
  </conditionalFormatting>
  <conditionalFormatting sqref="AE548">
    <cfRule type="expression" dxfId="2185" priority="1945">
      <formula>IF(RIGHT(TEXT(AE548,"0.#"),1)=".",FALSE,TRUE)</formula>
    </cfRule>
    <cfRule type="expression" dxfId="2184" priority="1946">
      <formula>IF(RIGHT(TEXT(AE548,"0.#"),1)=".",TRUE,FALSE)</formula>
    </cfRule>
  </conditionalFormatting>
  <conditionalFormatting sqref="AU546">
    <cfRule type="expression" dxfId="2183" priority="1937">
      <formula>IF(RIGHT(TEXT(AU546,"0.#"),1)=".",FALSE,TRUE)</formula>
    </cfRule>
    <cfRule type="expression" dxfId="2182" priority="1938">
      <formula>IF(RIGHT(TEXT(AU546,"0.#"),1)=".",TRUE,FALSE)</formula>
    </cfRule>
  </conditionalFormatting>
  <conditionalFormatting sqref="AU547">
    <cfRule type="expression" dxfId="2181" priority="1935">
      <formula>IF(RIGHT(TEXT(AU547,"0.#"),1)=".",FALSE,TRUE)</formula>
    </cfRule>
    <cfRule type="expression" dxfId="2180" priority="1936">
      <formula>IF(RIGHT(TEXT(AU547,"0.#"),1)=".",TRUE,FALSE)</formula>
    </cfRule>
  </conditionalFormatting>
  <conditionalFormatting sqref="AU548">
    <cfRule type="expression" dxfId="2179" priority="1933">
      <formula>IF(RIGHT(TEXT(AU548,"0.#"),1)=".",FALSE,TRUE)</formula>
    </cfRule>
    <cfRule type="expression" dxfId="2178" priority="1934">
      <formula>IF(RIGHT(TEXT(AU548,"0.#"),1)=".",TRUE,FALSE)</formula>
    </cfRule>
  </conditionalFormatting>
  <conditionalFormatting sqref="AQ547">
    <cfRule type="expression" dxfId="2177" priority="1925">
      <formula>IF(RIGHT(TEXT(AQ547,"0.#"),1)=".",FALSE,TRUE)</formula>
    </cfRule>
    <cfRule type="expression" dxfId="2176" priority="1926">
      <formula>IF(RIGHT(TEXT(AQ547,"0.#"),1)=".",TRUE,FALSE)</formula>
    </cfRule>
  </conditionalFormatting>
  <conditionalFormatting sqref="AQ546">
    <cfRule type="expression" dxfId="2175" priority="1921">
      <formula>IF(RIGHT(TEXT(AQ546,"0.#"),1)=".",FALSE,TRUE)</formula>
    </cfRule>
    <cfRule type="expression" dxfId="2174" priority="1922">
      <formula>IF(RIGHT(TEXT(AQ546,"0.#"),1)=".",TRUE,FALSE)</formula>
    </cfRule>
  </conditionalFormatting>
  <conditionalFormatting sqref="AE551">
    <cfRule type="expression" dxfId="2173" priority="1919">
      <formula>IF(RIGHT(TEXT(AE551,"0.#"),1)=".",FALSE,TRUE)</formula>
    </cfRule>
    <cfRule type="expression" dxfId="2172" priority="1920">
      <formula>IF(RIGHT(TEXT(AE551,"0.#"),1)=".",TRUE,FALSE)</formula>
    </cfRule>
  </conditionalFormatting>
  <conditionalFormatting sqref="AE553">
    <cfRule type="expression" dxfId="2171" priority="1915">
      <formula>IF(RIGHT(TEXT(AE553,"0.#"),1)=".",FALSE,TRUE)</formula>
    </cfRule>
    <cfRule type="expression" dxfId="2170" priority="1916">
      <formula>IF(RIGHT(TEXT(AE553,"0.#"),1)=".",TRUE,FALSE)</formula>
    </cfRule>
  </conditionalFormatting>
  <conditionalFormatting sqref="AU551">
    <cfRule type="expression" dxfId="2169" priority="1907">
      <formula>IF(RIGHT(TEXT(AU551,"0.#"),1)=".",FALSE,TRUE)</formula>
    </cfRule>
    <cfRule type="expression" dxfId="2168" priority="1908">
      <formula>IF(RIGHT(TEXT(AU551,"0.#"),1)=".",TRUE,FALSE)</formula>
    </cfRule>
  </conditionalFormatting>
  <conditionalFormatting sqref="AU553">
    <cfRule type="expression" dxfId="2167" priority="1903">
      <formula>IF(RIGHT(TEXT(AU553,"0.#"),1)=".",FALSE,TRUE)</formula>
    </cfRule>
    <cfRule type="expression" dxfId="2166" priority="1904">
      <formula>IF(RIGHT(TEXT(AU553,"0.#"),1)=".",TRUE,FALSE)</formula>
    </cfRule>
  </conditionalFormatting>
  <conditionalFormatting sqref="AQ552">
    <cfRule type="expression" dxfId="2165" priority="1895">
      <formula>IF(RIGHT(TEXT(AQ552,"0.#"),1)=".",FALSE,TRUE)</formula>
    </cfRule>
    <cfRule type="expression" dxfId="2164" priority="1896">
      <formula>IF(RIGHT(TEXT(AQ552,"0.#"),1)=".",TRUE,FALSE)</formula>
    </cfRule>
  </conditionalFormatting>
  <conditionalFormatting sqref="AU561">
    <cfRule type="expression" dxfId="2163" priority="1847">
      <formula>IF(RIGHT(TEXT(AU561,"0.#"),1)=".",FALSE,TRUE)</formula>
    </cfRule>
    <cfRule type="expression" dxfId="2162" priority="1848">
      <formula>IF(RIGHT(TEXT(AU561,"0.#"),1)=".",TRUE,FALSE)</formula>
    </cfRule>
  </conditionalFormatting>
  <conditionalFormatting sqref="AU562">
    <cfRule type="expression" dxfId="2161" priority="1845">
      <formula>IF(RIGHT(TEXT(AU562,"0.#"),1)=".",FALSE,TRUE)</formula>
    </cfRule>
    <cfRule type="expression" dxfId="2160" priority="1846">
      <formula>IF(RIGHT(TEXT(AU562,"0.#"),1)=".",TRUE,FALSE)</formula>
    </cfRule>
  </conditionalFormatting>
  <conditionalFormatting sqref="AU563">
    <cfRule type="expression" dxfId="2159" priority="1843">
      <formula>IF(RIGHT(TEXT(AU563,"0.#"),1)=".",FALSE,TRUE)</formula>
    </cfRule>
    <cfRule type="expression" dxfId="2158" priority="1844">
      <formula>IF(RIGHT(TEXT(AU563,"0.#"),1)=".",TRUE,FALSE)</formula>
    </cfRule>
  </conditionalFormatting>
  <conditionalFormatting sqref="AQ562">
    <cfRule type="expression" dxfId="2157" priority="1835">
      <formula>IF(RIGHT(TEXT(AQ562,"0.#"),1)=".",FALSE,TRUE)</formula>
    </cfRule>
    <cfRule type="expression" dxfId="2156" priority="1836">
      <formula>IF(RIGHT(TEXT(AQ562,"0.#"),1)=".",TRUE,FALSE)</formula>
    </cfRule>
  </conditionalFormatting>
  <conditionalFormatting sqref="AQ563">
    <cfRule type="expression" dxfId="2155" priority="1833">
      <formula>IF(RIGHT(TEXT(AQ563,"0.#"),1)=".",FALSE,TRUE)</formula>
    </cfRule>
    <cfRule type="expression" dxfId="2154" priority="1834">
      <formula>IF(RIGHT(TEXT(AQ563,"0.#"),1)=".",TRUE,FALSE)</formula>
    </cfRule>
  </conditionalFormatting>
  <conditionalFormatting sqref="AQ561">
    <cfRule type="expression" dxfId="2153" priority="1831">
      <formula>IF(RIGHT(TEXT(AQ561,"0.#"),1)=".",FALSE,TRUE)</formula>
    </cfRule>
    <cfRule type="expression" dxfId="2152" priority="1832">
      <formula>IF(RIGHT(TEXT(AQ561,"0.#"),1)=".",TRUE,FALSE)</formula>
    </cfRule>
  </conditionalFormatting>
  <conditionalFormatting sqref="AE571">
    <cfRule type="expression" dxfId="2151" priority="1829">
      <formula>IF(RIGHT(TEXT(AE571,"0.#"),1)=".",FALSE,TRUE)</formula>
    </cfRule>
    <cfRule type="expression" dxfId="2150" priority="1830">
      <formula>IF(RIGHT(TEXT(AE571,"0.#"),1)=".",TRUE,FALSE)</formula>
    </cfRule>
  </conditionalFormatting>
  <conditionalFormatting sqref="AE572">
    <cfRule type="expression" dxfId="2149" priority="1827">
      <formula>IF(RIGHT(TEXT(AE572,"0.#"),1)=".",FALSE,TRUE)</formula>
    </cfRule>
    <cfRule type="expression" dxfId="2148" priority="1828">
      <formula>IF(RIGHT(TEXT(AE572,"0.#"),1)=".",TRUE,FALSE)</formula>
    </cfRule>
  </conditionalFormatting>
  <conditionalFormatting sqref="AE573">
    <cfRule type="expression" dxfId="2147" priority="1825">
      <formula>IF(RIGHT(TEXT(AE573,"0.#"),1)=".",FALSE,TRUE)</formula>
    </cfRule>
    <cfRule type="expression" dxfId="2146" priority="1826">
      <formula>IF(RIGHT(TEXT(AE573,"0.#"),1)=".",TRUE,FALSE)</formula>
    </cfRule>
  </conditionalFormatting>
  <conditionalFormatting sqref="AU571">
    <cfRule type="expression" dxfId="2145" priority="1817">
      <formula>IF(RIGHT(TEXT(AU571,"0.#"),1)=".",FALSE,TRUE)</formula>
    </cfRule>
    <cfRule type="expression" dxfId="2144" priority="1818">
      <formula>IF(RIGHT(TEXT(AU571,"0.#"),1)=".",TRUE,FALSE)</formula>
    </cfRule>
  </conditionalFormatting>
  <conditionalFormatting sqref="AU572">
    <cfRule type="expression" dxfId="2143" priority="1815">
      <formula>IF(RIGHT(TEXT(AU572,"0.#"),1)=".",FALSE,TRUE)</formula>
    </cfRule>
    <cfRule type="expression" dxfId="2142" priority="1816">
      <formula>IF(RIGHT(TEXT(AU572,"0.#"),1)=".",TRUE,FALSE)</formula>
    </cfRule>
  </conditionalFormatting>
  <conditionalFormatting sqref="AU573">
    <cfRule type="expression" dxfId="2141" priority="1813">
      <formula>IF(RIGHT(TEXT(AU573,"0.#"),1)=".",FALSE,TRUE)</formula>
    </cfRule>
    <cfRule type="expression" dxfId="2140" priority="1814">
      <formula>IF(RIGHT(TEXT(AU573,"0.#"),1)=".",TRUE,FALSE)</formula>
    </cfRule>
  </conditionalFormatting>
  <conditionalFormatting sqref="AQ572">
    <cfRule type="expression" dxfId="2139" priority="1805">
      <formula>IF(RIGHT(TEXT(AQ572,"0.#"),1)=".",FALSE,TRUE)</formula>
    </cfRule>
    <cfRule type="expression" dxfId="2138" priority="1806">
      <formula>IF(RIGHT(TEXT(AQ572,"0.#"),1)=".",TRUE,FALSE)</formula>
    </cfRule>
  </conditionalFormatting>
  <conditionalFormatting sqref="AQ573">
    <cfRule type="expression" dxfId="2137" priority="1803">
      <formula>IF(RIGHT(TEXT(AQ573,"0.#"),1)=".",FALSE,TRUE)</formula>
    </cfRule>
    <cfRule type="expression" dxfId="2136" priority="1804">
      <formula>IF(RIGHT(TEXT(AQ573,"0.#"),1)=".",TRUE,FALSE)</formula>
    </cfRule>
  </conditionalFormatting>
  <conditionalFormatting sqref="AQ571">
    <cfRule type="expression" dxfId="2135" priority="1801">
      <formula>IF(RIGHT(TEXT(AQ571,"0.#"),1)=".",FALSE,TRUE)</formula>
    </cfRule>
    <cfRule type="expression" dxfId="2134" priority="1802">
      <formula>IF(RIGHT(TEXT(AQ571,"0.#"),1)=".",TRUE,FALSE)</formula>
    </cfRule>
  </conditionalFormatting>
  <conditionalFormatting sqref="AE576">
    <cfRule type="expression" dxfId="2133" priority="1799">
      <formula>IF(RIGHT(TEXT(AE576,"0.#"),1)=".",FALSE,TRUE)</formula>
    </cfRule>
    <cfRule type="expression" dxfId="2132" priority="1800">
      <formula>IF(RIGHT(TEXT(AE576,"0.#"),1)=".",TRUE,FALSE)</formula>
    </cfRule>
  </conditionalFormatting>
  <conditionalFormatting sqref="AE577">
    <cfRule type="expression" dxfId="2131" priority="1797">
      <formula>IF(RIGHT(TEXT(AE577,"0.#"),1)=".",FALSE,TRUE)</formula>
    </cfRule>
    <cfRule type="expression" dxfId="2130" priority="1798">
      <formula>IF(RIGHT(TEXT(AE577,"0.#"),1)=".",TRUE,FALSE)</formula>
    </cfRule>
  </conditionalFormatting>
  <conditionalFormatting sqref="AE578">
    <cfRule type="expression" dxfId="2129" priority="1795">
      <formula>IF(RIGHT(TEXT(AE578,"0.#"),1)=".",FALSE,TRUE)</formula>
    </cfRule>
    <cfRule type="expression" dxfId="2128" priority="1796">
      <formula>IF(RIGHT(TEXT(AE578,"0.#"),1)=".",TRUE,FALSE)</formula>
    </cfRule>
  </conditionalFormatting>
  <conditionalFormatting sqref="AU576">
    <cfRule type="expression" dxfId="2127" priority="1787">
      <formula>IF(RIGHT(TEXT(AU576,"0.#"),1)=".",FALSE,TRUE)</formula>
    </cfRule>
    <cfRule type="expression" dxfId="2126" priority="1788">
      <formula>IF(RIGHT(TEXT(AU576,"0.#"),1)=".",TRUE,FALSE)</formula>
    </cfRule>
  </conditionalFormatting>
  <conditionalFormatting sqref="AU577">
    <cfRule type="expression" dxfId="2125" priority="1785">
      <formula>IF(RIGHT(TEXT(AU577,"0.#"),1)=".",FALSE,TRUE)</formula>
    </cfRule>
    <cfRule type="expression" dxfId="2124" priority="1786">
      <formula>IF(RIGHT(TEXT(AU577,"0.#"),1)=".",TRUE,FALSE)</formula>
    </cfRule>
  </conditionalFormatting>
  <conditionalFormatting sqref="AU578">
    <cfRule type="expression" dxfId="2123" priority="1783">
      <formula>IF(RIGHT(TEXT(AU578,"0.#"),1)=".",FALSE,TRUE)</formula>
    </cfRule>
    <cfRule type="expression" dxfId="2122" priority="1784">
      <formula>IF(RIGHT(TEXT(AU578,"0.#"),1)=".",TRUE,FALSE)</formula>
    </cfRule>
  </conditionalFormatting>
  <conditionalFormatting sqref="AQ577">
    <cfRule type="expression" dxfId="2121" priority="1775">
      <formula>IF(RIGHT(TEXT(AQ577,"0.#"),1)=".",FALSE,TRUE)</formula>
    </cfRule>
    <cfRule type="expression" dxfId="2120" priority="1776">
      <formula>IF(RIGHT(TEXT(AQ577,"0.#"),1)=".",TRUE,FALSE)</formula>
    </cfRule>
  </conditionalFormatting>
  <conditionalFormatting sqref="AQ578">
    <cfRule type="expression" dxfId="2119" priority="1773">
      <formula>IF(RIGHT(TEXT(AQ578,"0.#"),1)=".",FALSE,TRUE)</formula>
    </cfRule>
    <cfRule type="expression" dxfId="2118" priority="1774">
      <formula>IF(RIGHT(TEXT(AQ578,"0.#"),1)=".",TRUE,FALSE)</formula>
    </cfRule>
  </conditionalFormatting>
  <conditionalFormatting sqref="AQ576">
    <cfRule type="expression" dxfId="2117" priority="1771">
      <formula>IF(RIGHT(TEXT(AQ576,"0.#"),1)=".",FALSE,TRUE)</formula>
    </cfRule>
    <cfRule type="expression" dxfId="2116" priority="1772">
      <formula>IF(RIGHT(TEXT(AQ576,"0.#"),1)=".",TRUE,FALSE)</formula>
    </cfRule>
  </conditionalFormatting>
  <conditionalFormatting sqref="AE581">
    <cfRule type="expression" dxfId="2115" priority="1769">
      <formula>IF(RIGHT(TEXT(AE581,"0.#"),1)=".",FALSE,TRUE)</formula>
    </cfRule>
    <cfRule type="expression" dxfId="2114" priority="1770">
      <formula>IF(RIGHT(TEXT(AE581,"0.#"),1)=".",TRUE,FALSE)</formula>
    </cfRule>
  </conditionalFormatting>
  <conditionalFormatting sqref="AE582">
    <cfRule type="expression" dxfId="2113" priority="1767">
      <formula>IF(RIGHT(TEXT(AE582,"0.#"),1)=".",FALSE,TRUE)</formula>
    </cfRule>
    <cfRule type="expression" dxfId="2112" priority="1768">
      <formula>IF(RIGHT(TEXT(AE582,"0.#"),1)=".",TRUE,FALSE)</formula>
    </cfRule>
  </conditionalFormatting>
  <conditionalFormatting sqref="AE583">
    <cfRule type="expression" dxfId="2111" priority="1765">
      <formula>IF(RIGHT(TEXT(AE583,"0.#"),1)=".",FALSE,TRUE)</formula>
    </cfRule>
    <cfRule type="expression" dxfId="2110" priority="1766">
      <formula>IF(RIGHT(TEXT(AE583,"0.#"),1)=".",TRUE,FALSE)</formula>
    </cfRule>
  </conditionalFormatting>
  <conditionalFormatting sqref="AU581">
    <cfRule type="expression" dxfId="2109" priority="1757">
      <formula>IF(RIGHT(TEXT(AU581,"0.#"),1)=".",FALSE,TRUE)</formula>
    </cfRule>
    <cfRule type="expression" dxfId="2108" priority="1758">
      <formula>IF(RIGHT(TEXT(AU581,"0.#"),1)=".",TRUE,FALSE)</formula>
    </cfRule>
  </conditionalFormatting>
  <conditionalFormatting sqref="AQ582">
    <cfRule type="expression" dxfId="2107" priority="1745">
      <formula>IF(RIGHT(TEXT(AQ582,"0.#"),1)=".",FALSE,TRUE)</formula>
    </cfRule>
    <cfRule type="expression" dxfId="2106" priority="1746">
      <formula>IF(RIGHT(TEXT(AQ582,"0.#"),1)=".",TRUE,FALSE)</formula>
    </cfRule>
  </conditionalFormatting>
  <conditionalFormatting sqref="AQ583">
    <cfRule type="expression" dxfId="2105" priority="1743">
      <formula>IF(RIGHT(TEXT(AQ583,"0.#"),1)=".",FALSE,TRUE)</formula>
    </cfRule>
    <cfRule type="expression" dxfId="2104" priority="1744">
      <formula>IF(RIGHT(TEXT(AQ583,"0.#"),1)=".",TRUE,FALSE)</formula>
    </cfRule>
  </conditionalFormatting>
  <conditionalFormatting sqref="AQ581">
    <cfRule type="expression" dxfId="2103" priority="1741">
      <formula>IF(RIGHT(TEXT(AQ581,"0.#"),1)=".",FALSE,TRUE)</formula>
    </cfRule>
    <cfRule type="expression" dxfId="2102" priority="1742">
      <formula>IF(RIGHT(TEXT(AQ581,"0.#"),1)=".",TRUE,FALSE)</formula>
    </cfRule>
  </conditionalFormatting>
  <conditionalFormatting sqref="AE586">
    <cfRule type="expression" dxfId="2101" priority="1739">
      <formula>IF(RIGHT(TEXT(AE586,"0.#"),1)=".",FALSE,TRUE)</formula>
    </cfRule>
    <cfRule type="expression" dxfId="2100" priority="1740">
      <formula>IF(RIGHT(TEXT(AE586,"0.#"),1)=".",TRUE,FALSE)</formula>
    </cfRule>
  </conditionalFormatting>
  <conditionalFormatting sqref="AM588">
    <cfRule type="expression" dxfId="2099" priority="1729">
      <formula>IF(RIGHT(TEXT(AM588,"0.#"),1)=".",FALSE,TRUE)</formula>
    </cfRule>
    <cfRule type="expression" dxfId="2098" priority="1730">
      <formula>IF(RIGHT(TEXT(AM588,"0.#"),1)=".",TRUE,FALSE)</formula>
    </cfRule>
  </conditionalFormatting>
  <conditionalFormatting sqref="AE587">
    <cfRule type="expression" dxfId="2097" priority="1737">
      <formula>IF(RIGHT(TEXT(AE587,"0.#"),1)=".",FALSE,TRUE)</formula>
    </cfRule>
    <cfRule type="expression" dxfId="2096" priority="1738">
      <formula>IF(RIGHT(TEXT(AE587,"0.#"),1)=".",TRUE,FALSE)</formula>
    </cfRule>
  </conditionalFormatting>
  <conditionalFormatting sqref="AE588">
    <cfRule type="expression" dxfId="2095" priority="1735">
      <formula>IF(RIGHT(TEXT(AE588,"0.#"),1)=".",FALSE,TRUE)</formula>
    </cfRule>
    <cfRule type="expression" dxfId="2094" priority="1736">
      <formula>IF(RIGHT(TEXT(AE588,"0.#"),1)=".",TRUE,FALSE)</formula>
    </cfRule>
  </conditionalFormatting>
  <conditionalFormatting sqref="AM586">
    <cfRule type="expression" dxfId="2093" priority="1733">
      <formula>IF(RIGHT(TEXT(AM586,"0.#"),1)=".",FALSE,TRUE)</formula>
    </cfRule>
    <cfRule type="expression" dxfId="2092" priority="1734">
      <formula>IF(RIGHT(TEXT(AM586,"0.#"),1)=".",TRUE,FALSE)</formula>
    </cfRule>
  </conditionalFormatting>
  <conditionalFormatting sqref="AM587">
    <cfRule type="expression" dxfId="2091" priority="1731">
      <formula>IF(RIGHT(TEXT(AM587,"0.#"),1)=".",FALSE,TRUE)</formula>
    </cfRule>
    <cfRule type="expression" dxfId="2090" priority="1732">
      <formula>IF(RIGHT(TEXT(AM587,"0.#"),1)=".",TRUE,FALSE)</formula>
    </cfRule>
  </conditionalFormatting>
  <conditionalFormatting sqref="AU586">
    <cfRule type="expression" dxfId="2089" priority="1727">
      <formula>IF(RIGHT(TEXT(AU586,"0.#"),1)=".",FALSE,TRUE)</formula>
    </cfRule>
    <cfRule type="expression" dxfId="2088" priority="1728">
      <formula>IF(RIGHT(TEXT(AU586,"0.#"),1)=".",TRUE,FALSE)</formula>
    </cfRule>
  </conditionalFormatting>
  <conditionalFormatting sqref="AU587">
    <cfRule type="expression" dxfId="2087" priority="1725">
      <formula>IF(RIGHT(TEXT(AU587,"0.#"),1)=".",FALSE,TRUE)</formula>
    </cfRule>
    <cfRule type="expression" dxfId="2086" priority="1726">
      <formula>IF(RIGHT(TEXT(AU587,"0.#"),1)=".",TRUE,FALSE)</formula>
    </cfRule>
  </conditionalFormatting>
  <conditionalFormatting sqref="AU588">
    <cfRule type="expression" dxfId="2085" priority="1723">
      <formula>IF(RIGHT(TEXT(AU588,"0.#"),1)=".",FALSE,TRUE)</formula>
    </cfRule>
    <cfRule type="expression" dxfId="2084" priority="1724">
      <formula>IF(RIGHT(TEXT(AU588,"0.#"),1)=".",TRUE,FALSE)</formula>
    </cfRule>
  </conditionalFormatting>
  <conditionalFormatting sqref="AI588">
    <cfRule type="expression" dxfId="2083" priority="1717">
      <formula>IF(RIGHT(TEXT(AI588,"0.#"),1)=".",FALSE,TRUE)</formula>
    </cfRule>
    <cfRule type="expression" dxfId="2082" priority="1718">
      <formula>IF(RIGHT(TEXT(AI588,"0.#"),1)=".",TRUE,FALSE)</formula>
    </cfRule>
  </conditionalFormatting>
  <conditionalFormatting sqref="AI586">
    <cfRule type="expression" dxfId="2081" priority="1721">
      <formula>IF(RIGHT(TEXT(AI586,"0.#"),1)=".",FALSE,TRUE)</formula>
    </cfRule>
    <cfRule type="expression" dxfId="2080" priority="1722">
      <formula>IF(RIGHT(TEXT(AI586,"0.#"),1)=".",TRUE,FALSE)</formula>
    </cfRule>
  </conditionalFormatting>
  <conditionalFormatting sqref="AI587">
    <cfRule type="expression" dxfId="2079" priority="1719">
      <formula>IF(RIGHT(TEXT(AI587,"0.#"),1)=".",FALSE,TRUE)</formula>
    </cfRule>
    <cfRule type="expression" dxfId="2078" priority="1720">
      <formula>IF(RIGHT(TEXT(AI587,"0.#"),1)=".",TRUE,FALSE)</formula>
    </cfRule>
  </conditionalFormatting>
  <conditionalFormatting sqref="AQ587">
    <cfRule type="expression" dxfId="2077" priority="1715">
      <formula>IF(RIGHT(TEXT(AQ587,"0.#"),1)=".",FALSE,TRUE)</formula>
    </cfRule>
    <cfRule type="expression" dxfId="2076" priority="1716">
      <formula>IF(RIGHT(TEXT(AQ587,"0.#"),1)=".",TRUE,FALSE)</formula>
    </cfRule>
  </conditionalFormatting>
  <conditionalFormatting sqref="AQ588">
    <cfRule type="expression" dxfId="2075" priority="1713">
      <formula>IF(RIGHT(TEXT(AQ588,"0.#"),1)=".",FALSE,TRUE)</formula>
    </cfRule>
    <cfRule type="expression" dxfId="2074" priority="1714">
      <formula>IF(RIGHT(TEXT(AQ588,"0.#"),1)=".",TRUE,FALSE)</formula>
    </cfRule>
  </conditionalFormatting>
  <conditionalFormatting sqref="AQ586">
    <cfRule type="expression" dxfId="2073" priority="1711">
      <formula>IF(RIGHT(TEXT(AQ586,"0.#"),1)=".",FALSE,TRUE)</formula>
    </cfRule>
    <cfRule type="expression" dxfId="2072" priority="1712">
      <formula>IF(RIGHT(TEXT(AQ586,"0.#"),1)=".",TRUE,FALSE)</formula>
    </cfRule>
  </conditionalFormatting>
  <conditionalFormatting sqref="AE595">
    <cfRule type="expression" dxfId="2071" priority="1709">
      <formula>IF(RIGHT(TEXT(AE595,"0.#"),1)=".",FALSE,TRUE)</formula>
    </cfRule>
    <cfRule type="expression" dxfId="2070" priority="1710">
      <formula>IF(RIGHT(TEXT(AE595,"0.#"),1)=".",TRUE,FALSE)</formula>
    </cfRule>
  </conditionalFormatting>
  <conditionalFormatting sqref="AE596">
    <cfRule type="expression" dxfId="2069" priority="1707">
      <formula>IF(RIGHT(TEXT(AE596,"0.#"),1)=".",FALSE,TRUE)</formula>
    </cfRule>
    <cfRule type="expression" dxfId="2068" priority="1708">
      <formula>IF(RIGHT(TEXT(AE596,"0.#"),1)=".",TRUE,FALSE)</formula>
    </cfRule>
  </conditionalFormatting>
  <conditionalFormatting sqref="AE597">
    <cfRule type="expression" dxfId="2067" priority="1705">
      <formula>IF(RIGHT(TEXT(AE597,"0.#"),1)=".",FALSE,TRUE)</formula>
    </cfRule>
    <cfRule type="expression" dxfId="2066" priority="1706">
      <formula>IF(RIGHT(TEXT(AE597,"0.#"),1)=".",TRUE,FALSE)</formula>
    </cfRule>
  </conditionalFormatting>
  <conditionalFormatting sqref="AU595">
    <cfRule type="expression" dxfId="2065" priority="1697">
      <formula>IF(RIGHT(TEXT(AU595,"0.#"),1)=".",FALSE,TRUE)</formula>
    </cfRule>
    <cfRule type="expression" dxfId="2064" priority="1698">
      <formula>IF(RIGHT(TEXT(AU595,"0.#"),1)=".",TRUE,FALSE)</formula>
    </cfRule>
  </conditionalFormatting>
  <conditionalFormatting sqref="AU596">
    <cfRule type="expression" dxfId="2063" priority="1695">
      <formula>IF(RIGHT(TEXT(AU596,"0.#"),1)=".",FALSE,TRUE)</formula>
    </cfRule>
    <cfRule type="expression" dxfId="2062" priority="1696">
      <formula>IF(RIGHT(TEXT(AU596,"0.#"),1)=".",TRUE,FALSE)</formula>
    </cfRule>
  </conditionalFormatting>
  <conditionalFormatting sqref="AU597">
    <cfRule type="expression" dxfId="2061" priority="1693">
      <formula>IF(RIGHT(TEXT(AU597,"0.#"),1)=".",FALSE,TRUE)</formula>
    </cfRule>
    <cfRule type="expression" dxfId="2060" priority="1694">
      <formula>IF(RIGHT(TEXT(AU597,"0.#"),1)=".",TRUE,FALSE)</formula>
    </cfRule>
  </conditionalFormatting>
  <conditionalFormatting sqref="AQ596">
    <cfRule type="expression" dxfId="2059" priority="1685">
      <formula>IF(RIGHT(TEXT(AQ596,"0.#"),1)=".",FALSE,TRUE)</formula>
    </cfRule>
    <cfRule type="expression" dxfId="2058" priority="1686">
      <formula>IF(RIGHT(TEXT(AQ596,"0.#"),1)=".",TRUE,FALSE)</formula>
    </cfRule>
  </conditionalFormatting>
  <conditionalFormatting sqref="AQ597">
    <cfRule type="expression" dxfId="2057" priority="1683">
      <formula>IF(RIGHT(TEXT(AQ597,"0.#"),1)=".",FALSE,TRUE)</formula>
    </cfRule>
    <cfRule type="expression" dxfId="2056" priority="1684">
      <formula>IF(RIGHT(TEXT(AQ597,"0.#"),1)=".",TRUE,FALSE)</formula>
    </cfRule>
  </conditionalFormatting>
  <conditionalFormatting sqref="AQ595">
    <cfRule type="expression" dxfId="2055" priority="1681">
      <formula>IF(RIGHT(TEXT(AQ595,"0.#"),1)=".",FALSE,TRUE)</formula>
    </cfRule>
    <cfRule type="expression" dxfId="2054" priority="1682">
      <formula>IF(RIGHT(TEXT(AQ595,"0.#"),1)=".",TRUE,FALSE)</formula>
    </cfRule>
  </conditionalFormatting>
  <conditionalFormatting sqref="AE620">
    <cfRule type="expression" dxfId="2053" priority="1679">
      <formula>IF(RIGHT(TEXT(AE620,"0.#"),1)=".",FALSE,TRUE)</formula>
    </cfRule>
    <cfRule type="expression" dxfId="2052" priority="1680">
      <formula>IF(RIGHT(TEXT(AE620,"0.#"),1)=".",TRUE,FALSE)</formula>
    </cfRule>
  </conditionalFormatting>
  <conditionalFormatting sqref="AE621">
    <cfRule type="expression" dxfId="2051" priority="1677">
      <formula>IF(RIGHT(TEXT(AE621,"0.#"),1)=".",FALSE,TRUE)</formula>
    </cfRule>
    <cfRule type="expression" dxfId="2050" priority="1678">
      <formula>IF(RIGHT(TEXT(AE621,"0.#"),1)=".",TRUE,FALSE)</formula>
    </cfRule>
  </conditionalFormatting>
  <conditionalFormatting sqref="AE622">
    <cfRule type="expression" dxfId="2049" priority="1675">
      <formula>IF(RIGHT(TEXT(AE622,"0.#"),1)=".",FALSE,TRUE)</formula>
    </cfRule>
    <cfRule type="expression" dxfId="2048" priority="1676">
      <formula>IF(RIGHT(TEXT(AE622,"0.#"),1)=".",TRUE,FALSE)</formula>
    </cfRule>
  </conditionalFormatting>
  <conditionalFormatting sqref="AU620">
    <cfRule type="expression" dxfId="2047" priority="1667">
      <formula>IF(RIGHT(TEXT(AU620,"0.#"),1)=".",FALSE,TRUE)</formula>
    </cfRule>
    <cfRule type="expression" dxfId="2046" priority="1668">
      <formula>IF(RIGHT(TEXT(AU620,"0.#"),1)=".",TRUE,FALSE)</formula>
    </cfRule>
  </conditionalFormatting>
  <conditionalFormatting sqref="AU621">
    <cfRule type="expression" dxfId="2045" priority="1665">
      <formula>IF(RIGHT(TEXT(AU621,"0.#"),1)=".",FALSE,TRUE)</formula>
    </cfRule>
    <cfRule type="expression" dxfId="2044" priority="1666">
      <formula>IF(RIGHT(TEXT(AU621,"0.#"),1)=".",TRUE,FALSE)</formula>
    </cfRule>
  </conditionalFormatting>
  <conditionalFormatting sqref="AU622">
    <cfRule type="expression" dxfId="2043" priority="1663">
      <formula>IF(RIGHT(TEXT(AU622,"0.#"),1)=".",FALSE,TRUE)</formula>
    </cfRule>
    <cfRule type="expression" dxfId="2042" priority="1664">
      <formula>IF(RIGHT(TEXT(AU622,"0.#"),1)=".",TRUE,FALSE)</formula>
    </cfRule>
  </conditionalFormatting>
  <conditionalFormatting sqref="AQ621">
    <cfRule type="expression" dxfId="2041" priority="1655">
      <formula>IF(RIGHT(TEXT(AQ621,"0.#"),1)=".",FALSE,TRUE)</formula>
    </cfRule>
    <cfRule type="expression" dxfId="2040" priority="1656">
      <formula>IF(RIGHT(TEXT(AQ621,"0.#"),1)=".",TRUE,FALSE)</formula>
    </cfRule>
  </conditionalFormatting>
  <conditionalFormatting sqref="AQ622">
    <cfRule type="expression" dxfId="2039" priority="1653">
      <formula>IF(RIGHT(TEXT(AQ622,"0.#"),1)=".",FALSE,TRUE)</formula>
    </cfRule>
    <cfRule type="expression" dxfId="2038" priority="1654">
      <formula>IF(RIGHT(TEXT(AQ622,"0.#"),1)=".",TRUE,FALSE)</formula>
    </cfRule>
  </conditionalFormatting>
  <conditionalFormatting sqref="AQ620">
    <cfRule type="expression" dxfId="2037" priority="1651">
      <formula>IF(RIGHT(TEXT(AQ620,"0.#"),1)=".",FALSE,TRUE)</formula>
    </cfRule>
    <cfRule type="expression" dxfId="2036" priority="1652">
      <formula>IF(RIGHT(TEXT(AQ620,"0.#"),1)=".",TRUE,FALSE)</formula>
    </cfRule>
  </conditionalFormatting>
  <conditionalFormatting sqref="AE600">
    <cfRule type="expression" dxfId="2035" priority="1649">
      <formula>IF(RIGHT(TEXT(AE600,"0.#"),1)=".",FALSE,TRUE)</formula>
    </cfRule>
    <cfRule type="expression" dxfId="2034" priority="1650">
      <formula>IF(RIGHT(TEXT(AE600,"0.#"),1)=".",TRUE,FALSE)</formula>
    </cfRule>
  </conditionalFormatting>
  <conditionalFormatting sqref="AE601">
    <cfRule type="expression" dxfId="2033" priority="1647">
      <formula>IF(RIGHT(TEXT(AE601,"0.#"),1)=".",FALSE,TRUE)</formula>
    </cfRule>
    <cfRule type="expression" dxfId="2032" priority="1648">
      <formula>IF(RIGHT(TEXT(AE601,"0.#"),1)=".",TRUE,FALSE)</formula>
    </cfRule>
  </conditionalFormatting>
  <conditionalFormatting sqref="AE602">
    <cfRule type="expression" dxfId="2031" priority="1645">
      <formula>IF(RIGHT(TEXT(AE602,"0.#"),1)=".",FALSE,TRUE)</formula>
    </cfRule>
    <cfRule type="expression" dxfId="2030" priority="1646">
      <formula>IF(RIGHT(TEXT(AE602,"0.#"),1)=".",TRUE,FALSE)</formula>
    </cfRule>
  </conditionalFormatting>
  <conditionalFormatting sqref="AU600">
    <cfRule type="expression" dxfId="2029" priority="1637">
      <formula>IF(RIGHT(TEXT(AU600,"0.#"),1)=".",FALSE,TRUE)</formula>
    </cfRule>
    <cfRule type="expression" dxfId="2028" priority="1638">
      <formula>IF(RIGHT(TEXT(AU600,"0.#"),1)=".",TRUE,FALSE)</formula>
    </cfRule>
  </conditionalFormatting>
  <conditionalFormatting sqref="AU601">
    <cfRule type="expression" dxfId="2027" priority="1635">
      <formula>IF(RIGHT(TEXT(AU601,"0.#"),1)=".",FALSE,TRUE)</formula>
    </cfRule>
    <cfRule type="expression" dxfId="2026" priority="1636">
      <formula>IF(RIGHT(TEXT(AU601,"0.#"),1)=".",TRUE,FALSE)</formula>
    </cfRule>
  </conditionalFormatting>
  <conditionalFormatting sqref="AU602">
    <cfRule type="expression" dxfId="2025" priority="1633">
      <formula>IF(RIGHT(TEXT(AU602,"0.#"),1)=".",FALSE,TRUE)</formula>
    </cfRule>
    <cfRule type="expression" dxfId="2024" priority="1634">
      <formula>IF(RIGHT(TEXT(AU602,"0.#"),1)=".",TRUE,FALSE)</formula>
    </cfRule>
  </conditionalFormatting>
  <conditionalFormatting sqref="AQ601">
    <cfRule type="expression" dxfId="2023" priority="1625">
      <formula>IF(RIGHT(TEXT(AQ601,"0.#"),1)=".",FALSE,TRUE)</formula>
    </cfRule>
    <cfRule type="expression" dxfId="2022" priority="1626">
      <formula>IF(RIGHT(TEXT(AQ601,"0.#"),1)=".",TRUE,FALSE)</formula>
    </cfRule>
  </conditionalFormatting>
  <conditionalFormatting sqref="AQ602">
    <cfRule type="expression" dxfId="2021" priority="1623">
      <formula>IF(RIGHT(TEXT(AQ602,"0.#"),1)=".",FALSE,TRUE)</formula>
    </cfRule>
    <cfRule type="expression" dxfId="2020" priority="1624">
      <formula>IF(RIGHT(TEXT(AQ602,"0.#"),1)=".",TRUE,FALSE)</formula>
    </cfRule>
  </conditionalFormatting>
  <conditionalFormatting sqref="AQ600">
    <cfRule type="expression" dxfId="2019" priority="1621">
      <formula>IF(RIGHT(TEXT(AQ600,"0.#"),1)=".",FALSE,TRUE)</formula>
    </cfRule>
    <cfRule type="expression" dxfId="2018" priority="1622">
      <formula>IF(RIGHT(TEXT(AQ600,"0.#"),1)=".",TRUE,FALSE)</formula>
    </cfRule>
  </conditionalFormatting>
  <conditionalFormatting sqref="AE605">
    <cfRule type="expression" dxfId="2017" priority="1619">
      <formula>IF(RIGHT(TEXT(AE605,"0.#"),1)=".",FALSE,TRUE)</formula>
    </cfRule>
    <cfRule type="expression" dxfId="2016" priority="1620">
      <formula>IF(RIGHT(TEXT(AE605,"0.#"),1)=".",TRUE,FALSE)</formula>
    </cfRule>
  </conditionalFormatting>
  <conditionalFormatting sqref="AE606">
    <cfRule type="expression" dxfId="2015" priority="1617">
      <formula>IF(RIGHT(TEXT(AE606,"0.#"),1)=".",FALSE,TRUE)</formula>
    </cfRule>
    <cfRule type="expression" dxfId="2014" priority="1618">
      <formula>IF(RIGHT(TEXT(AE606,"0.#"),1)=".",TRUE,FALSE)</formula>
    </cfRule>
  </conditionalFormatting>
  <conditionalFormatting sqref="AE607">
    <cfRule type="expression" dxfId="2013" priority="1615">
      <formula>IF(RIGHT(TEXT(AE607,"0.#"),1)=".",FALSE,TRUE)</formula>
    </cfRule>
    <cfRule type="expression" dxfId="2012" priority="1616">
      <formula>IF(RIGHT(TEXT(AE607,"0.#"),1)=".",TRUE,FALSE)</formula>
    </cfRule>
  </conditionalFormatting>
  <conditionalFormatting sqref="AU605">
    <cfRule type="expression" dxfId="2011" priority="1607">
      <formula>IF(RIGHT(TEXT(AU605,"0.#"),1)=".",FALSE,TRUE)</formula>
    </cfRule>
    <cfRule type="expression" dxfId="2010" priority="1608">
      <formula>IF(RIGHT(TEXT(AU605,"0.#"),1)=".",TRUE,FALSE)</formula>
    </cfRule>
  </conditionalFormatting>
  <conditionalFormatting sqref="AU606">
    <cfRule type="expression" dxfId="2009" priority="1605">
      <formula>IF(RIGHT(TEXT(AU606,"0.#"),1)=".",FALSE,TRUE)</formula>
    </cfRule>
    <cfRule type="expression" dxfId="2008" priority="1606">
      <formula>IF(RIGHT(TEXT(AU606,"0.#"),1)=".",TRUE,FALSE)</formula>
    </cfRule>
  </conditionalFormatting>
  <conditionalFormatting sqref="AU607">
    <cfRule type="expression" dxfId="2007" priority="1603">
      <formula>IF(RIGHT(TEXT(AU607,"0.#"),1)=".",FALSE,TRUE)</formula>
    </cfRule>
    <cfRule type="expression" dxfId="2006" priority="1604">
      <formula>IF(RIGHT(TEXT(AU607,"0.#"),1)=".",TRUE,FALSE)</formula>
    </cfRule>
  </conditionalFormatting>
  <conditionalFormatting sqref="AQ606">
    <cfRule type="expression" dxfId="2005" priority="1595">
      <formula>IF(RIGHT(TEXT(AQ606,"0.#"),1)=".",FALSE,TRUE)</formula>
    </cfRule>
    <cfRule type="expression" dxfId="2004" priority="1596">
      <formula>IF(RIGHT(TEXT(AQ606,"0.#"),1)=".",TRUE,FALSE)</formula>
    </cfRule>
  </conditionalFormatting>
  <conditionalFormatting sqref="AQ607">
    <cfRule type="expression" dxfId="2003" priority="1593">
      <formula>IF(RIGHT(TEXT(AQ607,"0.#"),1)=".",FALSE,TRUE)</formula>
    </cfRule>
    <cfRule type="expression" dxfId="2002" priority="1594">
      <formula>IF(RIGHT(TEXT(AQ607,"0.#"),1)=".",TRUE,FALSE)</formula>
    </cfRule>
  </conditionalFormatting>
  <conditionalFormatting sqref="AQ605">
    <cfRule type="expression" dxfId="2001" priority="1591">
      <formula>IF(RIGHT(TEXT(AQ605,"0.#"),1)=".",FALSE,TRUE)</formula>
    </cfRule>
    <cfRule type="expression" dxfId="2000" priority="1592">
      <formula>IF(RIGHT(TEXT(AQ605,"0.#"),1)=".",TRUE,FALSE)</formula>
    </cfRule>
  </conditionalFormatting>
  <conditionalFormatting sqref="AE610">
    <cfRule type="expression" dxfId="1999" priority="1589">
      <formula>IF(RIGHT(TEXT(AE610,"0.#"),1)=".",FALSE,TRUE)</formula>
    </cfRule>
    <cfRule type="expression" dxfId="1998" priority="1590">
      <formula>IF(RIGHT(TEXT(AE610,"0.#"),1)=".",TRUE,FALSE)</formula>
    </cfRule>
  </conditionalFormatting>
  <conditionalFormatting sqref="AE611">
    <cfRule type="expression" dxfId="1997" priority="1587">
      <formula>IF(RIGHT(TEXT(AE611,"0.#"),1)=".",FALSE,TRUE)</formula>
    </cfRule>
    <cfRule type="expression" dxfId="1996" priority="1588">
      <formula>IF(RIGHT(TEXT(AE611,"0.#"),1)=".",TRUE,FALSE)</formula>
    </cfRule>
  </conditionalFormatting>
  <conditionalFormatting sqref="AE612">
    <cfRule type="expression" dxfId="1995" priority="1585">
      <formula>IF(RIGHT(TEXT(AE612,"0.#"),1)=".",FALSE,TRUE)</formula>
    </cfRule>
    <cfRule type="expression" dxfId="1994" priority="1586">
      <formula>IF(RIGHT(TEXT(AE612,"0.#"),1)=".",TRUE,FALSE)</formula>
    </cfRule>
  </conditionalFormatting>
  <conditionalFormatting sqref="AU610">
    <cfRule type="expression" dxfId="1993" priority="1577">
      <formula>IF(RIGHT(TEXT(AU610,"0.#"),1)=".",FALSE,TRUE)</formula>
    </cfRule>
    <cfRule type="expression" dxfId="1992" priority="1578">
      <formula>IF(RIGHT(TEXT(AU610,"0.#"),1)=".",TRUE,FALSE)</formula>
    </cfRule>
  </conditionalFormatting>
  <conditionalFormatting sqref="AU611">
    <cfRule type="expression" dxfId="1991" priority="1575">
      <formula>IF(RIGHT(TEXT(AU611,"0.#"),1)=".",FALSE,TRUE)</formula>
    </cfRule>
    <cfRule type="expression" dxfId="1990" priority="1576">
      <formula>IF(RIGHT(TEXT(AU611,"0.#"),1)=".",TRUE,FALSE)</formula>
    </cfRule>
  </conditionalFormatting>
  <conditionalFormatting sqref="AU612">
    <cfRule type="expression" dxfId="1989" priority="1573">
      <formula>IF(RIGHT(TEXT(AU612,"0.#"),1)=".",FALSE,TRUE)</formula>
    </cfRule>
    <cfRule type="expression" dxfId="1988" priority="1574">
      <formula>IF(RIGHT(TEXT(AU612,"0.#"),1)=".",TRUE,FALSE)</formula>
    </cfRule>
  </conditionalFormatting>
  <conditionalFormatting sqref="AQ611">
    <cfRule type="expression" dxfId="1987" priority="1565">
      <formula>IF(RIGHT(TEXT(AQ611,"0.#"),1)=".",FALSE,TRUE)</formula>
    </cfRule>
    <cfRule type="expression" dxfId="1986" priority="1566">
      <formula>IF(RIGHT(TEXT(AQ611,"0.#"),1)=".",TRUE,FALSE)</formula>
    </cfRule>
  </conditionalFormatting>
  <conditionalFormatting sqref="AQ612">
    <cfRule type="expression" dxfId="1985" priority="1563">
      <formula>IF(RIGHT(TEXT(AQ612,"0.#"),1)=".",FALSE,TRUE)</formula>
    </cfRule>
    <cfRule type="expression" dxfId="1984" priority="1564">
      <formula>IF(RIGHT(TEXT(AQ612,"0.#"),1)=".",TRUE,FALSE)</formula>
    </cfRule>
  </conditionalFormatting>
  <conditionalFormatting sqref="AQ610">
    <cfRule type="expression" dxfId="1983" priority="1561">
      <formula>IF(RIGHT(TEXT(AQ610,"0.#"),1)=".",FALSE,TRUE)</formula>
    </cfRule>
    <cfRule type="expression" dxfId="1982" priority="1562">
      <formula>IF(RIGHT(TEXT(AQ610,"0.#"),1)=".",TRUE,FALSE)</formula>
    </cfRule>
  </conditionalFormatting>
  <conditionalFormatting sqref="AE615">
    <cfRule type="expression" dxfId="1981" priority="1559">
      <formula>IF(RIGHT(TEXT(AE615,"0.#"),1)=".",FALSE,TRUE)</formula>
    </cfRule>
    <cfRule type="expression" dxfId="1980" priority="1560">
      <formula>IF(RIGHT(TEXT(AE615,"0.#"),1)=".",TRUE,FALSE)</formula>
    </cfRule>
  </conditionalFormatting>
  <conditionalFormatting sqref="AE616">
    <cfRule type="expression" dxfId="1979" priority="1557">
      <formula>IF(RIGHT(TEXT(AE616,"0.#"),1)=".",FALSE,TRUE)</formula>
    </cfRule>
    <cfRule type="expression" dxfId="1978" priority="1558">
      <formula>IF(RIGHT(TEXT(AE616,"0.#"),1)=".",TRUE,FALSE)</formula>
    </cfRule>
  </conditionalFormatting>
  <conditionalFormatting sqref="AE617">
    <cfRule type="expression" dxfId="1977" priority="1555">
      <formula>IF(RIGHT(TEXT(AE617,"0.#"),1)=".",FALSE,TRUE)</formula>
    </cfRule>
    <cfRule type="expression" dxfId="1976" priority="1556">
      <formula>IF(RIGHT(TEXT(AE617,"0.#"),1)=".",TRUE,FALSE)</formula>
    </cfRule>
  </conditionalFormatting>
  <conditionalFormatting sqref="AU615">
    <cfRule type="expression" dxfId="1975" priority="1547">
      <formula>IF(RIGHT(TEXT(AU615,"0.#"),1)=".",FALSE,TRUE)</formula>
    </cfRule>
    <cfRule type="expression" dxfId="1974" priority="1548">
      <formula>IF(RIGHT(TEXT(AU615,"0.#"),1)=".",TRUE,FALSE)</formula>
    </cfRule>
  </conditionalFormatting>
  <conditionalFormatting sqref="AU616">
    <cfRule type="expression" dxfId="1973" priority="1545">
      <formula>IF(RIGHT(TEXT(AU616,"0.#"),1)=".",FALSE,TRUE)</formula>
    </cfRule>
    <cfRule type="expression" dxfId="1972" priority="1546">
      <formula>IF(RIGHT(TEXT(AU616,"0.#"),1)=".",TRUE,FALSE)</formula>
    </cfRule>
  </conditionalFormatting>
  <conditionalFormatting sqref="AU617">
    <cfRule type="expression" dxfId="1971" priority="1543">
      <formula>IF(RIGHT(TEXT(AU617,"0.#"),1)=".",FALSE,TRUE)</formula>
    </cfRule>
    <cfRule type="expression" dxfId="1970" priority="1544">
      <formula>IF(RIGHT(TEXT(AU617,"0.#"),1)=".",TRUE,FALSE)</formula>
    </cfRule>
  </conditionalFormatting>
  <conditionalFormatting sqref="AQ616">
    <cfRule type="expression" dxfId="1969" priority="1535">
      <formula>IF(RIGHT(TEXT(AQ616,"0.#"),1)=".",FALSE,TRUE)</formula>
    </cfRule>
    <cfRule type="expression" dxfId="1968" priority="1536">
      <formula>IF(RIGHT(TEXT(AQ616,"0.#"),1)=".",TRUE,FALSE)</formula>
    </cfRule>
  </conditionalFormatting>
  <conditionalFormatting sqref="AQ617">
    <cfRule type="expression" dxfId="1967" priority="1533">
      <formula>IF(RIGHT(TEXT(AQ617,"0.#"),1)=".",FALSE,TRUE)</formula>
    </cfRule>
    <cfRule type="expression" dxfId="1966" priority="1534">
      <formula>IF(RIGHT(TEXT(AQ617,"0.#"),1)=".",TRUE,FALSE)</formula>
    </cfRule>
  </conditionalFormatting>
  <conditionalFormatting sqref="AQ615">
    <cfRule type="expression" dxfId="1965" priority="1531">
      <formula>IF(RIGHT(TEXT(AQ615,"0.#"),1)=".",FALSE,TRUE)</formula>
    </cfRule>
    <cfRule type="expression" dxfId="1964" priority="1532">
      <formula>IF(RIGHT(TEXT(AQ615,"0.#"),1)=".",TRUE,FALSE)</formula>
    </cfRule>
  </conditionalFormatting>
  <conditionalFormatting sqref="AE625">
    <cfRule type="expression" dxfId="1963" priority="1529">
      <formula>IF(RIGHT(TEXT(AE625,"0.#"),1)=".",FALSE,TRUE)</formula>
    </cfRule>
    <cfRule type="expression" dxfId="1962" priority="1530">
      <formula>IF(RIGHT(TEXT(AE625,"0.#"),1)=".",TRUE,FALSE)</formula>
    </cfRule>
  </conditionalFormatting>
  <conditionalFormatting sqref="AE626">
    <cfRule type="expression" dxfId="1961" priority="1527">
      <formula>IF(RIGHT(TEXT(AE626,"0.#"),1)=".",FALSE,TRUE)</formula>
    </cfRule>
    <cfRule type="expression" dxfId="1960" priority="1528">
      <formula>IF(RIGHT(TEXT(AE626,"0.#"),1)=".",TRUE,FALSE)</formula>
    </cfRule>
  </conditionalFormatting>
  <conditionalFormatting sqref="AE627">
    <cfRule type="expression" dxfId="1959" priority="1525">
      <formula>IF(RIGHT(TEXT(AE627,"0.#"),1)=".",FALSE,TRUE)</formula>
    </cfRule>
    <cfRule type="expression" dxfId="1958" priority="1526">
      <formula>IF(RIGHT(TEXT(AE627,"0.#"),1)=".",TRUE,FALSE)</formula>
    </cfRule>
  </conditionalFormatting>
  <conditionalFormatting sqref="AU625">
    <cfRule type="expression" dxfId="1957" priority="1517">
      <formula>IF(RIGHT(TEXT(AU625,"0.#"),1)=".",FALSE,TRUE)</formula>
    </cfRule>
    <cfRule type="expression" dxfId="1956" priority="1518">
      <formula>IF(RIGHT(TEXT(AU625,"0.#"),1)=".",TRUE,FALSE)</formula>
    </cfRule>
  </conditionalFormatting>
  <conditionalFormatting sqref="AU626">
    <cfRule type="expression" dxfId="1955" priority="1515">
      <formula>IF(RIGHT(TEXT(AU626,"0.#"),1)=".",FALSE,TRUE)</formula>
    </cfRule>
    <cfRule type="expression" dxfId="1954" priority="1516">
      <formula>IF(RIGHT(TEXT(AU626,"0.#"),1)=".",TRUE,FALSE)</formula>
    </cfRule>
  </conditionalFormatting>
  <conditionalFormatting sqref="AU627">
    <cfRule type="expression" dxfId="1953" priority="1513">
      <formula>IF(RIGHT(TEXT(AU627,"0.#"),1)=".",FALSE,TRUE)</formula>
    </cfRule>
    <cfRule type="expression" dxfId="1952" priority="1514">
      <formula>IF(RIGHT(TEXT(AU627,"0.#"),1)=".",TRUE,FALSE)</formula>
    </cfRule>
  </conditionalFormatting>
  <conditionalFormatting sqref="AQ626">
    <cfRule type="expression" dxfId="1951" priority="1505">
      <formula>IF(RIGHT(TEXT(AQ626,"0.#"),1)=".",FALSE,TRUE)</formula>
    </cfRule>
    <cfRule type="expression" dxfId="1950" priority="1506">
      <formula>IF(RIGHT(TEXT(AQ626,"0.#"),1)=".",TRUE,FALSE)</formula>
    </cfRule>
  </conditionalFormatting>
  <conditionalFormatting sqref="AQ627">
    <cfRule type="expression" dxfId="1949" priority="1503">
      <formula>IF(RIGHT(TEXT(AQ627,"0.#"),1)=".",FALSE,TRUE)</formula>
    </cfRule>
    <cfRule type="expression" dxfId="1948" priority="1504">
      <formula>IF(RIGHT(TEXT(AQ627,"0.#"),1)=".",TRUE,FALSE)</formula>
    </cfRule>
  </conditionalFormatting>
  <conditionalFormatting sqref="AQ625">
    <cfRule type="expression" dxfId="1947" priority="1501">
      <formula>IF(RIGHT(TEXT(AQ625,"0.#"),1)=".",FALSE,TRUE)</formula>
    </cfRule>
    <cfRule type="expression" dxfId="1946" priority="1502">
      <formula>IF(RIGHT(TEXT(AQ625,"0.#"),1)=".",TRUE,FALSE)</formula>
    </cfRule>
  </conditionalFormatting>
  <conditionalFormatting sqref="AE630">
    <cfRule type="expression" dxfId="1945" priority="1499">
      <formula>IF(RIGHT(TEXT(AE630,"0.#"),1)=".",FALSE,TRUE)</formula>
    </cfRule>
    <cfRule type="expression" dxfId="1944" priority="1500">
      <formula>IF(RIGHT(TEXT(AE630,"0.#"),1)=".",TRUE,FALSE)</formula>
    </cfRule>
  </conditionalFormatting>
  <conditionalFormatting sqref="AE631">
    <cfRule type="expression" dxfId="1943" priority="1497">
      <formula>IF(RIGHT(TEXT(AE631,"0.#"),1)=".",FALSE,TRUE)</formula>
    </cfRule>
    <cfRule type="expression" dxfId="1942" priority="1498">
      <formula>IF(RIGHT(TEXT(AE631,"0.#"),1)=".",TRUE,FALSE)</formula>
    </cfRule>
  </conditionalFormatting>
  <conditionalFormatting sqref="AE632">
    <cfRule type="expression" dxfId="1941" priority="1495">
      <formula>IF(RIGHT(TEXT(AE632,"0.#"),1)=".",FALSE,TRUE)</formula>
    </cfRule>
    <cfRule type="expression" dxfId="1940" priority="1496">
      <formula>IF(RIGHT(TEXT(AE632,"0.#"),1)=".",TRUE,FALSE)</formula>
    </cfRule>
  </conditionalFormatting>
  <conditionalFormatting sqref="AU630">
    <cfRule type="expression" dxfId="1939" priority="1487">
      <formula>IF(RIGHT(TEXT(AU630,"0.#"),1)=".",FALSE,TRUE)</formula>
    </cfRule>
    <cfRule type="expression" dxfId="1938" priority="1488">
      <formula>IF(RIGHT(TEXT(AU630,"0.#"),1)=".",TRUE,FALSE)</formula>
    </cfRule>
  </conditionalFormatting>
  <conditionalFormatting sqref="AU631">
    <cfRule type="expression" dxfId="1937" priority="1485">
      <formula>IF(RIGHT(TEXT(AU631,"0.#"),1)=".",FALSE,TRUE)</formula>
    </cfRule>
    <cfRule type="expression" dxfId="1936" priority="1486">
      <formula>IF(RIGHT(TEXT(AU631,"0.#"),1)=".",TRUE,FALSE)</formula>
    </cfRule>
  </conditionalFormatting>
  <conditionalFormatting sqref="AU632">
    <cfRule type="expression" dxfId="1935" priority="1483">
      <formula>IF(RIGHT(TEXT(AU632,"0.#"),1)=".",FALSE,TRUE)</formula>
    </cfRule>
    <cfRule type="expression" dxfId="1934" priority="1484">
      <formula>IF(RIGHT(TEXT(AU632,"0.#"),1)=".",TRUE,FALSE)</formula>
    </cfRule>
  </conditionalFormatting>
  <conditionalFormatting sqref="AQ631">
    <cfRule type="expression" dxfId="1933" priority="1475">
      <formula>IF(RIGHT(TEXT(AQ631,"0.#"),1)=".",FALSE,TRUE)</formula>
    </cfRule>
    <cfRule type="expression" dxfId="1932" priority="1476">
      <formula>IF(RIGHT(TEXT(AQ631,"0.#"),1)=".",TRUE,FALSE)</formula>
    </cfRule>
  </conditionalFormatting>
  <conditionalFormatting sqref="AQ632">
    <cfRule type="expression" dxfId="1931" priority="1473">
      <formula>IF(RIGHT(TEXT(AQ632,"0.#"),1)=".",FALSE,TRUE)</formula>
    </cfRule>
    <cfRule type="expression" dxfId="1930" priority="1474">
      <formula>IF(RIGHT(TEXT(AQ632,"0.#"),1)=".",TRUE,FALSE)</formula>
    </cfRule>
  </conditionalFormatting>
  <conditionalFormatting sqref="AQ630">
    <cfRule type="expression" dxfId="1929" priority="1471">
      <formula>IF(RIGHT(TEXT(AQ630,"0.#"),1)=".",FALSE,TRUE)</formula>
    </cfRule>
    <cfRule type="expression" dxfId="1928" priority="1472">
      <formula>IF(RIGHT(TEXT(AQ630,"0.#"),1)=".",TRUE,FALSE)</formula>
    </cfRule>
  </conditionalFormatting>
  <conditionalFormatting sqref="AE635">
    <cfRule type="expression" dxfId="1927" priority="1469">
      <formula>IF(RIGHT(TEXT(AE635,"0.#"),1)=".",FALSE,TRUE)</formula>
    </cfRule>
    <cfRule type="expression" dxfId="1926" priority="1470">
      <formula>IF(RIGHT(TEXT(AE635,"0.#"),1)=".",TRUE,FALSE)</formula>
    </cfRule>
  </conditionalFormatting>
  <conditionalFormatting sqref="AE636">
    <cfRule type="expression" dxfId="1925" priority="1467">
      <formula>IF(RIGHT(TEXT(AE636,"0.#"),1)=".",FALSE,TRUE)</formula>
    </cfRule>
    <cfRule type="expression" dxfId="1924" priority="1468">
      <formula>IF(RIGHT(TEXT(AE636,"0.#"),1)=".",TRUE,FALSE)</formula>
    </cfRule>
  </conditionalFormatting>
  <conditionalFormatting sqref="AE637">
    <cfRule type="expression" dxfId="1923" priority="1465">
      <formula>IF(RIGHT(TEXT(AE637,"0.#"),1)=".",FALSE,TRUE)</formula>
    </cfRule>
    <cfRule type="expression" dxfId="1922" priority="1466">
      <formula>IF(RIGHT(TEXT(AE637,"0.#"),1)=".",TRUE,FALSE)</formula>
    </cfRule>
  </conditionalFormatting>
  <conditionalFormatting sqref="AU635">
    <cfRule type="expression" dxfId="1921" priority="1457">
      <formula>IF(RIGHT(TEXT(AU635,"0.#"),1)=".",FALSE,TRUE)</formula>
    </cfRule>
    <cfRule type="expression" dxfId="1920" priority="1458">
      <formula>IF(RIGHT(TEXT(AU635,"0.#"),1)=".",TRUE,FALSE)</formula>
    </cfRule>
  </conditionalFormatting>
  <conditionalFormatting sqref="AU636">
    <cfRule type="expression" dxfId="1919" priority="1455">
      <formula>IF(RIGHT(TEXT(AU636,"0.#"),1)=".",FALSE,TRUE)</formula>
    </cfRule>
    <cfRule type="expression" dxfId="1918" priority="1456">
      <formula>IF(RIGHT(TEXT(AU636,"0.#"),1)=".",TRUE,FALSE)</formula>
    </cfRule>
  </conditionalFormatting>
  <conditionalFormatting sqref="AU637">
    <cfRule type="expression" dxfId="1917" priority="1453">
      <formula>IF(RIGHT(TEXT(AU637,"0.#"),1)=".",FALSE,TRUE)</formula>
    </cfRule>
    <cfRule type="expression" dxfId="1916" priority="1454">
      <formula>IF(RIGHT(TEXT(AU637,"0.#"),1)=".",TRUE,FALSE)</formula>
    </cfRule>
  </conditionalFormatting>
  <conditionalFormatting sqref="AQ636">
    <cfRule type="expression" dxfId="1915" priority="1445">
      <formula>IF(RIGHT(TEXT(AQ636,"0.#"),1)=".",FALSE,TRUE)</formula>
    </cfRule>
    <cfRule type="expression" dxfId="1914" priority="1446">
      <formula>IF(RIGHT(TEXT(AQ636,"0.#"),1)=".",TRUE,FALSE)</formula>
    </cfRule>
  </conditionalFormatting>
  <conditionalFormatting sqref="AQ637">
    <cfRule type="expression" dxfId="1913" priority="1443">
      <formula>IF(RIGHT(TEXT(AQ637,"0.#"),1)=".",FALSE,TRUE)</formula>
    </cfRule>
    <cfRule type="expression" dxfId="1912" priority="1444">
      <formula>IF(RIGHT(TEXT(AQ637,"0.#"),1)=".",TRUE,FALSE)</formula>
    </cfRule>
  </conditionalFormatting>
  <conditionalFormatting sqref="AQ635">
    <cfRule type="expression" dxfId="1911" priority="1441">
      <formula>IF(RIGHT(TEXT(AQ635,"0.#"),1)=".",FALSE,TRUE)</formula>
    </cfRule>
    <cfRule type="expression" dxfId="1910" priority="1442">
      <formula>IF(RIGHT(TEXT(AQ635,"0.#"),1)=".",TRUE,FALSE)</formula>
    </cfRule>
  </conditionalFormatting>
  <conditionalFormatting sqref="AE640">
    <cfRule type="expression" dxfId="1909" priority="1439">
      <formula>IF(RIGHT(TEXT(AE640,"0.#"),1)=".",FALSE,TRUE)</formula>
    </cfRule>
    <cfRule type="expression" dxfId="1908" priority="1440">
      <formula>IF(RIGHT(TEXT(AE640,"0.#"),1)=".",TRUE,FALSE)</formula>
    </cfRule>
  </conditionalFormatting>
  <conditionalFormatting sqref="AM642">
    <cfRule type="expression" dxfId="1907" priority="1429">
      <formula>IF(RIGHT(TEXT(AM642,"0.#"),1)=".",FALSE,TRUE)</formula>
    </cfRule>
    <cfRule type="expression" dxfId="1906" priority="1430">
      <formula>IF(RIGHT(TEXT(AM642,"0.#"),1)=".",TRUE,FALSE)</formula>
    </cfRule>
  </conditionalFormatting>
  <conditionalFormatting sqref="AE641">
    <cfRule type="expression" dxfId="1905" priority="1437">
      <formula>IF(RIGHT(TEXT(AE641,"0.#"),1)=".",FALSE,TRUE)</formula>
    </cfRule>
    <cfRule type="expression" dxfId="1904" priority="1438">
      <formula>IF(RIGHT(TEXT(AE641,"0.#"),1)=".",TRUE,FALSE)</formula>
    </cfRule>
  </conditionalFormatting>
  <conditionalFormatting sqref="AE642">
    <cfRule type="expression" dxfId="1903" priority="1435">
      <formula>IF(RIGHT(TEXT(AE642,"0.#"),1)=".",FALSE,TRUE)</formula>
    </cfRule>
    <cfRule type="expression" dxfId="1902" priority="1436">
      <formula>IF(RIGHT(TEXT(AE642,"0.#"),1)=".",TRUE,FALSE)</formula>
    </cfRule>
  </conditionalFormatting>
  <conditionalFormatting sqref="AM640">
    <cfRule type="expression" dxfId="1901" priority="1433">
      <formula>IF(RIGHT(TEXT(AM640,"0.#"),1)=".",FALSE,TRUE)</formula>
    </cfRule>
    <cfRule type="expression" dxfId="1900" priority="1434">
      <formula>IF(RIGHT(TEXT(AM640,"0.#"),1)=".",TRUE,FALSE)</formula>
    </cfRule>
  </conditionalFormatting>
  <conditionalFormatting sqref="AM641">
    <cfRule type="expression" dxfId="1899" priority="1431">
      <formula>IF(RIGHT(TEXT(AM641,"0.#"),1)=".",FALSE,TRUE)</formula>
    </cfRule>
    <cfRule type="expression" dxfId="1898" priority="1432">
      <formula>IF(RIGHT(TEXT(AM641,"0.#"),1)=".",TRUE,FALSE)</formula>
    </cfRule>
  </conditionalFormatting>
  <conditionalFormatting sqref="AU640">
    <cfRule type="expression" dxfId="1897" priority="1427">
      <formula>IF(RIGHT(TEXT(AU640,"0.#"),1)=".",FALSE,TRUE)</formula>
    </cfRule>
    <cfRule type="expression" dxfId="1896" priority="1428">
      <formula>IF(RIGHT(TEXT(AU640,"0.#"),1)=".",TRUE,FALSE)</formula>
    </cfRule>
  </conditionalFormatting>
  <conditionalFormatting sqref="AU641">
    <cfRule type="expression" dxfId="1895" priority="1425">
      <formula>IF(RIGHT(TEXT(AU641,"0.#"),1)=".",FALSE,TRUE)</formula>
    </cfRule>
    <cfRule type="expression" dxfId="1894" priority="1426">
      <formula>IF(RIGHT(TEXT(AU641,"0.#"),1)=".",TRUE,FALSE)</formula>
    </cfRule>
  </conditionalFormatting>
  <conditionalFormatting sqref="AU642">
    <cfRule type="expression" dxfId="1893" priority="1423">
      <formula>IF(RIGHT(TEXT(AU642,"0.#"),1)=".",FALSE,TRUE)</formula>
    </cfRule>
    <cfRule type="expression" dxfId="1892" priority="1424">
      <formula>IF(RIGHT(TEXT(AU642,"0.#"),1)=".",TRUE,FALSE)</formula>
    </cfRule>
  </conditionalFormatting>
  <conditionalFormatting sqref="AI642">
    <cfRule type="expression" dxfId="1891" priority="1417">
      <formula>IF(RIGHT(TEXT(AI642,"0.#"),1)=".",FALSE,TRUE)</formula>
    </cfRule>
    <cfRule type="expression" dxfId="1890" priority="1418">
      <formula>IF(RIGHT(TEXT(AI642,"0.#"),1)=".",TRUE,FALSE)</formula>
    </cfRule>
  </conditionalFormatting>
  <conditionalFormatting sqref="AI640">
    <cfRule type="expression" dxfId="1889" priority="1421">
      <formula>IF(RIGHT(TEXT(AI640,"0.#"),1)=".",FALSE,TRUE)</formula>
    </cfRule>
    <cfRule type="expression" dxfId="1888" priority="1422">
      <formula>IF(RIGHT(TEXT(AI640,"0.#"),1)=".",TRUE,FALSE)</formula>
    </cfRule>
  </conditionalFormatting>
  <conditionalFormatting sqref="AI641">
    <cfRule type="expression" dxfId="1887" priority="1419">
      <formula>IF(RIGHT(TEXT(AI641,"0.#"),1)=".",FALSE,TRUE)</formula>
    </cfRule>
    <cfRule type="expression" dxfId="1886" priority="1420">
      <formula>IF(RIGHT(TEXT(AI641,"0.#"),1)=".",TRUE,FALSE)</formula>
    </cfRule>
  </conditionalFormatting>
  <conditionalFormatting sqref="AQ641">
    <cfRule type="expression" dxfId="1885" priority="1415">
      <formula>IF(RIGHT(TEXT(AQ641,"0.#"),1)=".",FALSE,TRUE)</formula>
    </cfRule>
    <cfRule type="expression" dxfId="1884" priority="1416">
      <formula>IF(RIGHT(TEXT(AQ641,"0.#"),1)=".",TRUE,FALSE)</formula>
    </cfRule>
  </conditionalFormatting>
  <conditionalFormatting sqref="AQ642">
    <cfRule type="expression" dxfId="1883" priority="1413">
      <formula>IF(RIGHT(TEXT(AQ642,"0.#"),1)=".",FALSE,TRUE)</formula>
    </cfRule>
    <cfRule type="expression" dxfId="1882" priority="1414">
      <formula>IF(RIGHT(TEXT(AQ642,"0.#"),1)=".",TRUE,FALSE)</formula>
    </cfRule>
  </conditionalFormatting>
  <conditionalFormatting sqref="AQ640">
    <cfRule type="expression" dxfId="1881" priority="1411">
      <formula>IF(RIGHT(TEXT(AQ640,"0.#"),1)=".",FALSE,TRUE)</formula>
    </cfRule>
    <cfRule type="expression" dxfId="1880" priority="1412">
      <formula>IF(RIGHT(TEXT(AQ640,"0.#"),1)=".",TRUE,FALSE)</formula>
    </cfRule>
  </conditionalFormatting>
  <conditionalFormatting sqref="AE649">
    <cfRule type="expression" dxfId="1879" priority="1409">
      <formula>IF(RIGHT(TEXT(AE649,"0.#"),1)=".",FALSE,TRUE)</formula>
    </cfRule>
    <cfRule type="expression" dxfId="1878" priority="1410">
      <formula>IF(RIGHT(TEXT(AE649,"0.#"),1)=".",TRUE,FALSE)</formula>
    </cfRule>
  </conditionalFormatting>
  <conditionalFormatting sqref="AE650">
    <cfRule type="expression" dxfId="1877" priority="1407">
      <formula>IF(RIGHT(TEXT(AE650,"0.#"),1)=".",FALSE,TRUE)</formula>
    </cfRule>
    <cfRule type="expression" dxfId="1876" priority="1408">
      <formula>IF(RIGHT(TEXT(AE650,"0.#"),1)=".",TRUE,FALSE)</formula>
    </cfRule>
  </conditionalFormatting>
  <conditionalFormatting sqref="AE651">
    <cfRule type="expression" dxfId="1875" priority="1405">
      <formula>IF(RIGHT(TEXT(AE651,"0.#"),1)=".",FALSE,TRUE)</formula>
    </cfRule>
    <cfRule type="expression" dxfId="1874" priority="1406">
      <formula>IF(RIGHT(TEXT(AE651,"0.#"),1)=".",TRUE,FALSE)</formula>
    </cfRule>
  </conditionalFormatting>
  <conditionalFormatting sqref="AU649">
    <cfRule type="expression" dxfId="1873" priority="1397">
      <formula>IF(RIGHT(TEXT(AU649,"0.#"),1)=".",FALSE,TRUE)</formula>
    </cfRule>
    <cfRule type="expression" dxfId="1872" priority="1398">
      <formula>IF(RIGHT(TEXT(AU649,"0.#"),1)=".",TRUE,FALSE)</formula>
    </cfRule>
  </conditionalFormatting>
  <conditionalFormatting sqref="AU650">
    <cfRule type="expression" dxfId="1871" priority="1395">
      <formula>IF(RIGHT(TEXT(AU650,"0.#"),1)=".",FALSE,TRUE)</formula>
    </cfRule>
    <cfRule type="expression" dxfId="1870" priority="1396">
      <formula>IF(RIGHT(TEXT(AU650,"0.#"),1)=".",TRUE,FALSE)</formula>
    </cfRule>
  </conditionalFormatting>
  <conditionalFormatting sqref="AU651">
    <cfRule type="expression" dxfId="1869" priority="1393">
      <formula>IF(RIGHT(TEXT(AU651,"0.#"),1)=".",FALSE,TRUE)</formula>
    </cfRule>
    <cfRule type="expression" dxfId="1868" priority="1394">
      <formula>IF(RIGHT(TEXT(AU651,"0.#"),1)=".",TRUE,FALSE)</formula>
    </cfRule>
  </conditionalFormatting>
  <conditionalFormatting sqref="AQ650">
    <cfRule type="expression" dxfId="1867" priority="1385">
      <formula>IF(RIGHT(TEXT(AQ650,"0.#"),1)=".",FALSE,TRUE)</formula>
    </cfRule>
    <cfRule type="expression" dxfId="1866" priority="1386">
      <formula>IF(RIGHT(TEXT(AQ650,"0.#"),1)=".",TRUE,FALSE)</formula>
    </cfRule>
  </conditionalFormatting>
  <conditionalFormatting sqref="AQ651">
    <cfRule type="expression" dxfId="1865" priority="1383">
      <formula>IF(RIGHT(TEXT(AQ651,"0.#"),1)=".",FALSE,TRUE)</formula>
    </cfRule>
    <cfRule type="expression" dxfId="1864" priority="1384">
      <formula>IF(RIGHT(TEXT(AQ651,"0.#"),1)=".",TRUE,FALSE)</formula>
    </cfRule>
  </conditionalFormatting>
  <conditionalFormatting sqref="AQ649">
    <cfRule type="expression" dxfId="1863" priority="1381">
      <formula>IF(RIGHT(TEXT(AQ649,"0.#"),1)=".",FALSE,TRUE)</formula>
    </cfRule>
    <cfRule type="expression" dxfId="1862" priority="1382">
      <formula>IF(RIGHT(TEXT(AQ649,"0.#"),1)=".",TRUE,FALSE)</formula>
    </cfRule>
  </conditionalFormatting>
  <conditionalFormatting sqref="AE674">
    <cfRule type="expression" dxfId="1861" priority="1379">
      <formula>IF(RIGHT(TEXT(AE674,"0.#"),1)=".",FALSE,TRUE)</formula>
    </cfRule>
    <cfRule type="expression" dxfId="1860" priority="1380">
      <formula>IF(RIGHT(TEXT(AE674,"0.#"),1)=".",TRUE,FALSE)</formula>
    </cfRule>
  </conditionalFormatting>
  <conditionalFormatting sqref="AE675">
    <cfRule type="expression" dxfId="1859" priority="1377">
      <formula>IF(RIGHT(TEXT(AE675,"0.#"),1)=".",FALSE,TRUE)</formula>
    </cfRule>
    <cfRule type="expression" dxfId="1858" priority="1378">
      <formula>IF(RIGHT(TEXT(AE675,"0.#"),1)=".",TRUE,FALSE)</formula>
    </cfRule>
  </conditionalFormatting>
  <conditionalFormatting sqref="AE676">
    <cfRule type="expression" dxfId="1857" priority="1375">
      <formula>IF(RIGHT(TEXT(AE676,"0.#"),1)=".",FALSE,TRUE)</formula>
    </cfRule>
    <cfRule type="expression" dxfId="1856" priority="1376">
      <formula>IF(RIGHT(TEXT(AE676,"0.#"),1)=".",TRUE,FALSE)</formula>
    </cfRule>
  </conditionalFormatting>
  <conditionalFormatting sqref="AU674">
    <cfRule type="expression" dxfId="1855" priority="1367">
      <formula>IF(RIGHT(TEXT(AU674,"0.#"),1)=".",FALSE,TRUE)</formula>
    </cfRule>
    <cfRule type="expression" dxfId="1854" priority="1368">
      <formula>IF(RIGHT(TEXT(AU674,"0.#"),1)=".",TRUE,FALSE)</formula>
    </cfRule>
  </conditionalFormatting>
  <conditionalFormatting sqref="AU675">
    <cfRule type="expression" dxfId="1853" priority="1365">
      <formula>IF(RIGHT(TEXT(AU675,"0.#"),1)=".",FALSE,TRUE)</formula>
    </cfRule>
    <cfRule type="expression" dxfId="1852" priority="1366">
      <formula>IF(RIGHT(TEXT(AU675,"0.#"),1)=".",TRUE,FALSE)</formula>
    </cfRule>
  </conditionalFormatting>
  <conditionalFormatting sqref="AU676">
    <cfRule type="expression" dxfId="1851" priority="1363">
      <formula>IF(RIGHT(TEXT(AU676,"0.#"),1)=".",FALSE,TRUE)</formula>
    </cfRule>
    <cfRule type="expression" dxfId="1850" priority="1364">
      <formula>IF(RIGHT(TEXT(AU676,"0.#"),1)=".",TRUE,FALSE)</formula>
    </cfRule>
  </conditionalFormatting>
  <conditionalFormatting sqref="AQ675">
    <cfRule type="expression" dxfId="1849" priority="1355">
      <formula>IF(RIGHT(TEXT(AQ675,"0.#"),1)=".",FALSE,TRUE)</formula>
    </cfRule>
    <cfRule type="expression" dxfId="1848" priority="1356">
      <formula>IF(RIGHT(TEXT(AQ675,"0.#"),1)=".",TRUE,FALSE)</formula>
    </cfRule>
  </conditionalFormatting>
  <conditionalFormatting sqref="AQ676">
    <cfRule type="expression" dxfId="1847" priority="1353">
      <formula>IF(RIGHT(TEXT(AQ676,"0.#"),1)=".",FALSE,TRUE)</formula>
    </cfRule>
    <cfRule type="expression" dxfId="1846" priority="1354">
      <formula>IF(RIGHT(TEXT(AQ676,"0.#"),1)=".",TRUE,FALSE)</formula>
    </cfRule>
  </conditionalFormatting>
  <conditionalFormatting sqref="AQ674">
    <cfRule type="expression" dxfId="1845" priority="1351">
      <formula>IF(RIGHT(TEXT(AQ674,"0.#"),1)=".",FALSE,TRUE)</formula>
    </cfRule>
    <cfRule type="expression" dxfId="1844" priority="1352">
      <formula>IF(RIGHT(TEXT(AQ674,"0.#"),1)=".",TRUE,FALSE)</formula>
    </cfRule>
  </conditionalFormatting>
  <conditionalFormatting sqref="AE654">
    <cfRule type="expression" dxfId="1843" priority="1349">
      <formula>IF(RIGHT(TEXT(AE654,"0.#"),1)=".",FALSE,TRUE)</formula>
    </cfRule>
    <cfRule type="expression" dxfId="1842" priority="1350">
      <formula>IF(RIGHT(TEXT(AE654,"0.#"),1)=".",TRUE,FALSE)</formula>
    </cfRule>
  </conditionalFormatting>
  <conditionalFormatting sqref="AE655">
    <cfRule type="expression" dxfId="1841" priority="1347">
      <formula>IF(RIGHT(TEXT(AE655,"0.#"),1)=".",FALSE,TRUE)</formula>
    </cfRule>
    <cfRule type="expression" dxfId="1840" priority="1348">
      <formula>IF(RIGHT(TEXT(AE655,"0.#"),1)=".",TRUE,FALSE)</formula>
    </cfRule>
  </conditionalFormatting>
  <conditionalFormatting sqref="AE656">
    <cfRule type="expression" dxfId="1839" priority="1345">
      <formula>IF(RIGHT(TEXT(AE656,"0.#"),1)=".",FALSE,TRUE)</formula>
    </cfRule>
    <cfRule type="expression" dxfId="1838" priority="1346">
      <formula>IF(RIGHT(TEXT(AE656,"0.#"),1)=".",TRUE,FALSE)</formula>
    </cfRule>
  </conditionalFormatting>
  <conditionalFormatting sqref="AU654">
    <cfRule type="expression" dxfId="1837" priority="1337">
      <formula>IF(RIGHT(TEXT(AU654,"0.#"),1)=".",FALSE,TRUE)</formula>
    </cfRule>
    <cfRule type="expression" dxfId="1836" priority="1338">
      <formula>IF(RIGHT(TEXT(AU654,"0.#"),1)=".",TRUE,FALSE)</formula>
    </cfRule>
  </conditionalFormatting>
  <conditionalFormatting sqref="AU655">
    <cfRule type="expression" dxfId="1835" priority="1335">
      <formula>IF(RIGHT(TEXT(AU655,"0.#"),1)=".",FALSE,TRUE)</formula>
    </cfRule>
    <cfRule type="expression" dxfId="1834" priority="1336">
      <formula>IF(RIGHT(TEXT(AU655,"0.#"),1)=".",TRUE,FALSE)</formula>
    </cfRule>
  </conditionalFormatting>
  <conditionalFormatting sqref="AQ656">
    <cfRule type="expression" dxfId="1833" priority="1323">
      <formula>IF(RIGHT(TEXT(AQ656,"0.#"),1)=".",FALSE,TRUE)</formula>
    </cfRule>
    <cfRule type="expression" dxfId="1832" priority="1324">
      <formula>IF(RIGHT(TEXT(AQ656,"0.#"),1)=".",TRUE,FALSE)</formula>
    </cfRule>
  </conditionalFormatting>
  <conditionalFormatting sqref="AQ654">
    <cfRule type="expression" dxfId="1831" priority="1321">
      <formula>IF(RIGHT(TEXT(AQ654,"0.#"),1)=".",FALSE,TRUE)</formula>
    </cfRule>
    <cfRule type="expression" dxfId="1830" priority="1322">
      <formula>IF(RIGHT(TEXT(AQ654,"0.#"),1)=".",TRUE,FALSE)</formula>
    </cfRule>
  </conditionalFormatting>
  <conditionalFormatting sqref="AE659">
    <cfRule type="expression" dxfId="1829" priority="1319">
      <formula>IF(RIGHT(TEXT(AE659,"0.#"),1)=".",FALSE,TRUE)</formula>
    </cfRule>
    <cfRule type="expression" dxfId="1828" priority="1320">
      <formula>IF(RIGHT(TEXT(AE659,"0.#"),1)=".",TRUE,FALSE)</formula>
    </cfRule>
  </conditionalFormatting>
  <conditionalFormatting sqref="AE660">
    <cfRule type="expression" dxfId="1827" priority="1317">
      <formula>IF(RIGHT(TEXT(AE660,"0.#"),1)=".",FALSE,TRUE)</formula>
    </cfRule>
    <cfRule type="expression" dxfId="1826" priority="1318">
      <formula>IF(RIGHT(TEXT(AE660,"0.#"),1)=".",TRUE,FALSE)</formula>
    </cfRule>
  </conditionalFormatting>
  <conditionalFormatting sqref="AE661">
    <cfRule type="expression" dxfId="1825" priority="1315">
      <formula>IF(RIGHT(TEXT(AE661,"0.#"),1)=".",FALSE,TRUE)</formula>
    </cfRule>
    <cfRule type="expression" dxfId="1824" priority="1316">
      <formula>IF(RIGHT(TEXT(AE661,"0.#"),1)=".",TRUE,FALSE)</formula>
    </cfRule>
  </conditionalFormatting>
  <conditionalFormatting sqref="AU659">
    <cfRule type="expression" dxfId="1823" priority="1307">
      <formula>IF(RIGHT(TEXT(AU659,"0.#"),1)=".",FALSE,TRUE)</formula>
    </cfRule>
    <cfRule type="expression" dxfId="1822" priority="1308">
      <formula>IF(RIGHT(TEXT(AU659,"0.#"),1)=".",TRUE,FALSE)</formula>
    </cfRule>
  </conditionalFormatting>
  <conditionalFormatting sqref="AU660">
    <cfRule type="expression" dxfId="1821" priority="1305">
      <formula>IF(RIGHT(TEXT(AU660,"0.#"),1)=".",FALSE,TRUE)</formula>
    </cfRule>
    <cfRule type="expression" dxfId="1820" priority="1306">
      <formula>IF(RIGHT(TEXT(AU660,"0.#"),1)=".",TRUE,FALSE)</formula>
    </cfRule>
  </conditionalFormatting>
  <conditionalFormatting sqref="AU661">
    <cfRule type="expression" dxfId="1819" priority="1303">
      <formula>IF(RIGHT(TEXT(AU661,"0.#"),1)=".",FALSE,TRUE)</formula>
    </cfRule>
    <cfRule type="expression" dxfId="1818" priority="1304">
      <formula>IF(RIGHT(TEXT(AU661,"0.#"),1)=".",TRUE,FALSE)</formula>
    </cfRule>
  </conditionalFormatting>
  <conditionalFormatting sqref="AQ660">
    <cfRule type="expression" dxfId="1817" priority="1295">
      <formula>IF(RIGHT(TEXT(AQ660,"0.#"),1)=".",FALSE,TRUE)</formula>
    </cfRule>
    <cfRule type="expression" dxfId="1816" priority="1296">
      <formula>IF(RIGHT(TEXT(AQ660,"0.#"),1)=".",TRUE,FALSE)</formula>
    </cfRule>
  </conditionalFormatting>
  <conditionalFormatting sqref="AQ661">
    <cfRule type="expression" dxfId="1815" priority="1293">
      <formula>IF(RIGHT(TEXT(AQ661,"0.#"),1)=".",FALSE,TRUE)</formula>
    </cfRule>
    <cfRule type="expression" dxfId="1814" priority="1294">
      <formula>IF(RIGHT(TEXT(AQ661,"0.#"),1)=".",TRUE,FALSE)</formula>
    </cfRule>
  </conditionalFormatting>
  <conditionalFormatting sqref="AQ659">
    <cfRule type="expression" dxfId="1813" priority="1291">
      <formula>IF(RIGHT(TEXT(AQ659,"0.#"),1)=".",FALSE,TRUE)</formula>
    </cfRule>
    <cfRule type="expression" dxfId="1812" priority="1292">
      <formula>IF(RIGHT(TEXT(AQ659,"0.#"),1)=".",TRUE,FALSE)</formula>
    </cfRule>
  </conditionalFormatting>
  <conditionalFormatting sqref="AE664">
    <cfRule type="expression" dxfId="1811" priority="1289">
      <formula>IF(RIGHT(TEXT(AE664,"0.#"),1)=".",FALSE,TRUE)</formula>
    </cfRule>
    <cfRule type="expression" dxfId="1810" priority="1290">
      <formula>IF(RIGHT(TEXT(AE664,"0.#"),1)=".",TRUE,FALSE)</formula>
    </cfRule>
  </conditionalFormatting>
  <conditionalFormatting sqref="AE665">
    <cfRule type="expression" dxfId="1809" priority="1287">
      <formula>IF(RIGHT(TEXT(AE665,"0.#"),1)=".",FALSE,TRUE)</formula>
    </cfRule>
    <cfRule type="expression" dxfId="1808" priority="1288">
      <formula>IF(RIGHT(TEXT(AE665,"0.#"),1)=".",TRUE,FALSE)</formula>
    </cfRule>
  </conditionalFormatting>
  <conditionalFormatting sqref="AE666">
    <cfRule type="expression" dxfId="1807" priority="1285">
      <formula>IF(RIGHT(TEXT(AE666,"0.#"),1)=".",FALSE,TRUE)</formula>
    </cfRule>
    <cfRule type="expression" dxfId="1806" priority="1286">
      <formula>IF(RIGHT(TEXT(AE666,"0.#"),1)=".",TRUE,FALSE)</formula>
    </cfRule>
  </conditionalFormatting>
  <conditionalFormatting sqref="AU664">
    <cfRule type="expression" dxfId="1805" priority="1277">
      <formula>IF(RIGHT(TEXT(AU664,"0.#"),1)=".",FALSE,TRUE)</formula>
    </cfRule>
    <cfRule type="expression" dxfId="1804" priority="1278">
      <formula>IF(RIGHT(TEXT(AU664,"0.#"),1)=".",TRUE,FALSE)</formula>
    </cfRule>
  </conditionalFormatting>
  <conditionalFormatting sqref="AU665">
    <cfRule type="expression" dxfId="1803" priority="1275">
      <formula>IF(RIGHT(TEXT(AU665,"0.#"),1)=".",FALSE,TRUE)</formula>
    </cfRule>
    <cfRule type="expression" dxfId="1802" priority="1276">
      <formula>IF(RIGHT(TEXT(AU665,"0.#"),1)=".",TRUE,FALSE)</formula>
    </cfRule>
  </conditionalFormatting>
  <conditionalFormatting sqref="AU666">
    <cfRule type="expression" dxfId="1801" priority="1273">
      <formula>IF(RIGHT(TEXT(AU666,"0.#"),1)=".",FALSE,TRUE)</formula>
    </cfRule>
    <cfRule type="expression" dxfId="1800" priority="1274">
      <formula>IF(RIGHT(TEXT(AU666,"0.#"),1)=".",TRUE,FALSE)</formula>
    </cfRule>
  </conditionalFormatting>
  <conditionalFormatting sqref="AQ665">
    <cfRule type="expression" dxfId="1799" priority="1265">
      <formula>IF(RIGHT(TEXT(AQ665,"0.#"),1)=".",FALSE,TRUE)</formula>
    </cfRule>
    <cfRule type="expression" dxfId="1798" priority="1266">
      <formula>IF(RIGHT(TEXT(AQ665,"0.#"),1)=".",TRUE,FALSE)</formula>
    </cfRule>
  </conditionalFormatting>
  <conditionalFormatting sqref="AQ666">
    <cfRule type="expression" dxfId="1797" priority="1263">
      <formula>IF(RIGHT(TEXT(AQ666,"0.#"),1)=".",FALSE,TRUE)</formula>
    </cfRule>
    <cfRule type="expression" dxfId="1796" priority="1264">
      <formula>IF(RIGHT(TEXT(AQ666,"0.#"),1)=".",TRUE,FALSE)</formula>
    </cfRule>
  </conditionalFormatting>
  <conditionalFormatting sqref="AQ664">
    <cfRule type="expression" dxfId="1795" priority="1261">
      <formula>IF(RIGHT(TEXT(AQ664,"0.#"),1)=".",FALSE,TRUE)</formula>
    </cfRule>
    <cfRule type="expression" dxfId="1794" priority="1262">
      <formula>IF(RIGHT(TEXT(AQ664,"0.#"),1)=".",TRUE,FALSE)</formula>
    </cfRule>
  </conditionalFormatting>
  <conditionalFormatting sqref="AE669">
    <cfRule type="expression" dxfId="1793" priority="1259">
      <formula>IF(RIGHT(TEXT(AE669,"0.#"),1)=".",FALSE,TRUE)</formula>
    </cfRule>
    <cfRule type="expression" dxfId="1792" priority="1260">
      <formula>IF(RIGHT(TEXT(AE669,"0.#"),1)=".",TRUE,FALSE)</formula>
    </cfRule>
  </conditionalFormatting>
  <conditionalFormatting sqref="AE670">
    <cfRule type="expression" dxfId="1791" priority="1257">
      <formula>IF(RIGHT(TEXT(AE670,"0.#"),1)=".",FALSE,TRUE)</formula>
    </cfRule>
    <cfRule type="expression" dxfId="1790" priority="1258">
      <formula>IF(RIGHT(TEXT(AE670,"0.#"),1)=".",TRUE,FALSE)</formula>
    </cfRule>
  </conditionalFormatting>
  <conditionalFormatting sqref="AE671">
    <cfRule type="expression" dxfId="1789" priority="1255">
      <formula>IF(RIGHT(TEXT(AE671,"0.#"),1)=".",FALSE,TRUE)</formula>
    </cfRule>
    <cfRule type="expression" dxfId="1788" priority="1256">
      <formula>IF(RIGHT(TEXT(AE671,"0.#"),1)=".",TRUE,FALSE)</formula>
    </cfRule>
  </conditionalFormatting>
  <conditionalFormatting sqref="AU669">
    <cfRule type="expression" dxfId="1787" priority="1247">
      <formula>IF(RIGHT(TEXT(AU669,"0.#"),1)=".",FALSE,TRUE)</formula>
    </cfRule>
    <cfRule type="expression" dxfId="1786" priority="1248">
      <formula>IF(RIGHT(TEXT(AU669,"0.#"),1)=".",TRUE,FALSE)</formula>
    </cfRule>
  </conditionalFormatting>
  <conditionalFormatting sqref="AU670">
    <cfRule type="expression" dxfId="1785" priority="1245">
      <formula>IF(RIGHT(TEXT(AU670,"0.#"),1)=".",FALSE,TRUE)</formula>
    </cfRule>
    <cfRule type="expression" dxfId="1784" priority="1246">
      <formula>IF(RIGHT(TEXT(AU670,"0.#"),1)=".",TRUE,FALSE)</formula>
    </cfRule>
  </conditionalFormatting>
  <conditionalFormatting sqref="AU671">
    <cfRule type="expression" dxfId="1783" priority="1243">
      <formula>IF(RIGHT(TEXT(AU671,"0.#"),1)=".",FALSE,TRUE)</formula>
    </cfRule>
    <cfRule type="expression" dxfId="1782" priority="1244">
      <formula>IF(RIGHT(TEXT(AU671,"0.#"),1)=".",TRUE,FALSE)</formula>
    </cfRule>
  </conditionalFormatting>
  <conditionalFormatting sqref="AQ670">
    <cfRule type="expression" dxfId="1781" priority="1235">
      <formula>IF(RIGHT(TEXT(AQ670,"0.#"),1)=".",FALSE,TRUE)</formula>
    </cfRule>
    <cfRule type="expression" dxfId="1780" priority="1236">
      <formula>IF(RIGHT(TEXT(AQ670,"0.#"),1)=".",TRUE,FALSE)</formula>
    </cfRule>
  </conditionalFormatting>
  <conditionalFormatting sqref="AQ671">
    <cfRule type="expression" dxfId="1779" priority="1233">
      <formula>IF(RIGHT(TEXT(AQ671,"0.#"),1)=".",FALSE,TRUE)</formula>
    </cfRule>
    <cfRule type="expression" dxfId="1778" priority="1234">
      <formula>IF(RIGHT(TEXT(AQ671,"0.#"),1)=".",TRUE,FALSE)</formula>
    </cfRule>
  </conditionalFormatting>
  <conditionalFormatting sqref="AQ669">
    <cfRule type="expression" dxfId="1777" priority="1231">
      <formula>IF(RIGHT(TEXT(AQ669,"0.#"),1)=".",FALSE,TRUE)</formula>
    </cfRule>
    <cfRule type="expression" dxfId="1776" priority="1232">
      <formula>IF(RIGHT(TEXT(AQ669,"0.#"),1)=".",TRUE,FALSE)</formula>
    </cfRule>
  </conditionalFormatting>
  <conditionalFormatting sqref="AE679">
    <cfRule type="expression" dxfId="1775" priority="1229">
      <formula>IF(RIGHT(TEXT(AE679,"0.#"),1)=".",FALSE,TRUE)</formula>
    </cfRule>
    <cfRule type="expression" dxfId="1774" priority="1230">
      <formula>IF(RIGHT(TEXT(AE679,"0.#"),1)=".",TRUE,FALSE)</formula>
    </cfRule>
  </conditionalFormatting>
  <conditionalFormatting sqref="AE680">
    <cfRule type="expression" dxfId="1773" priority="1227">
      <formula>IF(RIGHT(TEXT(AE680,"0.#"),1)=".",FALSE,TRUE)</formula>
    </cfRule>
    <cfRule type="expression" dxfId="1772" priority="1228">
      <formula>IF(RIGHT(TEXT(AE680,"0.#"),1)=".",TRUE,FALSE)</formula>
    </cfRule>
  </conditionalFormatting>
  <conditionalFormatting sqref="AE681">
    <cfRule type="expression" dxfId="1771" priority="1225">
      <formula>IF(RIGHT(TEXT(AE681,"0.#"),1)=".",FALSE,TRUE)</formula>
    </cfRule>
    <cfRule type="expression" dxfId="1770" priority="1226">
      <formula>IF(RIGHT(TEXT(AE681,"0.#"),1)=".",TRUE,FALSE)</formula>
    </cfRule>
  </conditionalFormatting>
  <conditionalFormatting sqref="AU679">
    <cfRule type="expression" dxfId="1769" priority="1217">
      <formula>IF(RIGHT(TEXT(AU679,"0.#"),1)=".",FALSE,TRUE)</formula>
    </cfRule>
    <cfRule type="expression" dxfId="1768" priority="1218">
      <formula>IF(RIGHT(TEXT(AU679,"0.#"),1)=".",TRUE,FALSE)</formula>
    </cfRule>
  </conditionalFormatting>
  <conditionalFormatting sqref="AU680">
    <cfRule type="expression" dxfId="1767" priority="1215">
      <formula>IF(RIGHT(TEXT(AU680,"0.#"),1)=".",FALSE,TRUE)</formula>
    </cfRule>
    <cfRule type="expression" dxfId="1766" priority="1216">
      <formula>IF(RIGHT(TEXT(AU680,"0.#"),1)=".",TRUE,FALSE)</formula>
    </cfRule>
  </conditionalFormatting>
  <conditionalFormatting sqref="AU681">
    <cfRule type="expression" dxfId="1765" priority="1213">
      <formula>IF(RIGHT(TEXT(AU681,"0.#"),1)=".",FALSE,TRUE)</formula>
    </cfRule>
    <cfRule type="expression" dxfId="1764" priority="1214">
      <formula>IF(RIGHT(TEXT(AU681,"0.#"),1)=".",TRUE,FALSE)</formula>
    </cfRule>
  </conditionalFormatting>
  <conditionalFormatting sqref="AQ680">
    <cfRule type="expression" dxfId="1763" priority="1205">
      <formula>IF(RIGHT(TEXT(AQ680,"0.#"),1)=".",FALSE,TRUE)</formula>
    </cfRule>
    <cfRule type="expression" dxfId="1762" priority="1206">
      <formula>IF(RIGHT(TEXT(AQ680,"0.#"),1)=".",TRUE,FALSE)</formula>
    </cfRule>
  </conditionalFormatting>
  <conditionalFormatting sqref="AQ681">
    <cfRule type="expression" dxfId="1761" priority="1203">
      <formula>IF(RIGHT(TEXT(AQ681,"0.#"),1)=".",FALSE,TRUE)</formula>
    </cfRule>
    <cfRule type="expression" dxfId="1760" priority="1204">
      <formula>IF(RIGHT(TEXT(AQ681,"0.#"),1)=".",TRUE,FALSE)</formula>
    </cfRule>
  </conditionalFormatting>
  <conditionalFormatting sqref="AQ679">
    <cfRule type="expression" dxfId="1759" priority="1201">
      <formula>IF(RIGHT(TEXT(AQ679,"0.#"),1)=".",FALSE,TRUE)</formula>
    </cfRule>
    <cfRule type="expression" dxfId="1758" priority="1202">
      <formula>IF(RIGHT(TEXT(AQ679,"0.#"),1)=".",TRUE,FALSE)</formula>
    </cfRule>
  </conditionalFormatting>
  <conditionalFormatting sqref="AE684">
    <cfRule type="expression" dxfId="1757" priority="1199">
      <formula>IF(RIGHT(TEXT(AE684,"0.#"),1)=".",FALSE,TRUE)</formula>
    </cfRule>
    <cfRule type="expression" dxfId="1756" priority="1200">
      <formula>IF(RIGHT(TEXT(AE684,"0.#"),1)=".",TRUE,FALSE)</formula>
    </cfRule>
  </conditionalFormatting>
  <conditionalFormatting sqref="AE685">
    <cfRule type="expression" dxfId="1755" priority="1197">
      <formula>IF(RIGHT(TEXT(AE685,"0.#"),1)=".",FALSE,TRUE)</formula>
    </cfRule>
    <cfRule type="expression" dxfId="1754" priority="1198">
      <formula>IF(RIGHT(TEXT(AE685,"0.#"),1)=".",TRUE,FALSE)</formula>
    </cfRule>
  </conditionalFormatting>
  <conditionalFormatting sqref="AE686">
    <cfRule type="expression" dxfId="1753" priority="1195">
      <formula>IF(RIGHT(TEXT(AE686,"0.#"),1)=".",FALSE,TRUE)</formula>
    </cfRule>
    <cfRule type="expression" dxfId="1752" priority="1196">
      <formula>IF(RIGHT(TEXT(AE686,"0.#"),1)=".",TRUE,FALSE)</formula>
    </cfRule>
  </conditionalFormatting>
  <conditionalFormatting sqref="AU684">
    <cfRule type="expression" dxfId="1751" priority="1187">
      <formula>IF(RIGHT(TEXT(AU684,"0.#"),1)=".",FALSE,TRUE)</formula>
    </cfRule>
    <cfRule type="expression" dxfId="1750" priority="1188">
      <formula>IF(RIGHT(TEXT(AU684,"0.#"),1)=".",TRUE,FALSE)</formula>
    </cfRule>
  </conditionalFormatting>
  <conditionalFormatting sqref="AU685">
    <cfRule type="expression" dxfId="1749" priority="1185">
      <formula>IF(RIGHT(TEXT(AU685,"0.#"),1)=".",FALSE,TRUE)</formula>
    </cfRule>
    <cfRule type="expression" dxfId="1748" priority="1186">
      <formula>IF(RIGHT(TEXT(AU685,"0.#"),1)=".",TRUE,FALSE)</formula>
    </cfRule>
  </conditionalFormatting>
  <conditionalFormatting sqref="AU686">
    <cfRule type="expression" dxfId="1747" priority="1183">
      <formula>IF(RIGHT(TEXT(AU686,"0.#"),1)=".",FALSE,TRUE)</formula>
    </cfRule>
    <cfRule type="expression" dxfId="1746" priority="1184">
      <formula>IF(RIGHT(TEXT(AU686,"0.#"),1)=".",TRUE,FALSE)</formula>
    </cfRule>
  </conditionalFormatting>
  <conditionalFormatting sqref="AQ685">
    <cfRule type="expression" dxfId="1745" priority="1175">
      <formula>IF(RIGHT(TEXT(AQ685,"0.#"),1)=".",FALSE,TRUE)</formula>
    </cfRule>
    <cfRule type="expression" dxfId="1744" priority="1176">
      <formula>IF(RIGHT(TEXT(AQ685,"0.#"),1)=".",TRUE,FALSE)</formula>
    </cfRule>
  </conditionalFormatting>
  <conditionalFormatting sqref="AQ686">
    <cfRule type="expression" dxfId="1743" priority="1173">
      <formula>IF(RIGHT(TEXT(AQ686,"0.#"),1)=".",FALSE,TRUE)</formula>
    </cfRule>
    <cfRule type="expression" dxfId="1742" priority="1174">
      <formula>IF(RIGHT(TEXT(AQ686,"0.#"),1)=".",TRUE,FALSE)</formula>
    </cfRule>
  </conditionalFormatting>
  <conditionalFormatting sqref="AQ684">
    <cfRule type="expression" dxfId="1741" priority="1171">
      <formula>IF(RIGHT(TEXT(AQ684,"0.#"),1)=".",FALSE,TRUE)</formula>
    </cfRule>
    <cfRule type="expression" dxfId="1740" priority="1172">
      <formula>IF(RIGHT(TEXT(AQ684,"0.#"),1)=".",TRUE,FALSE)</formula>
    </cfRule>
  </conditionalFormatting>
  <conditionalFormatting sqref="AE689">
    <cfRule type="expression" dxfId="1739" priority="1169">
      <formula>IF(RIGHT(TEXT(AE689,"0.#"),1)=".",FALSE,TRUE)</formula>
    </cfRule>
    <cfRule type="expression" dxfId="1738" priority="1170">
      <formula>IF(RIGHT(TEXT(AE689,"0.#"),1)=".",TRUE,FALSE)</formula>
    </cfRule>
  </conditionalFormatting>
  <conditionalFormatting sqref="AE690">
    <cfRule type="expression" dxfId="1737" priority="1167">
      <formula>IF(RIGHT(TEXT(AE690,"0.#"),1)=".",FALSE,TRUE)</formula>
    </cfRule>
    <cfRule type="expression" dxfId="1736" priority="1168">
      <formula>IF(RIGHT(TEXT(AE690,"0.#"),1)=".",TRUE,FALSE)</formula>
    </cfRule>
  </conditionalFormatting>
  <conditionalFormatting sqref="AE691">
    <cfRule type="expression" dxfId="1735" priority="1165">
      <formula>IF(RIGHT(TEXT(AE691,"0.#"),1)=".",FALSE,TRUE)</formula>
    </cfRule>
    <cfRule type="expression" dxfId="1734" priority="1166">
      <formula>IF(RIGHT(TEXT(AE691,"0.#"),1)=".",TRUE,FALSE)</formula>
    </cfRule>
  </conditionalFormatting>
  <conditionalFormatting sqref="AU689">
    <cfRule type="expression" dxfId="1733" priority="1157">
      <formula>IF(RIGHT(TEXT(AU689,"0.#"),1)=".",FALSE,TRUE)</formula>
    </cfRule>
    <cfRule type="expression" dxfId="1732" priority="1158">
      <formula>IF(RIGHT(TEXT(AU689,"0.#"),1)=".",TRUE,FALSE)</formula>
    </cfRule>
  </conditionalFormatting>
  <conditionalFormatting sqref="AU690">
    <cfRule type="expression" dxfId="1731" priority="1155">
      <formula>IF(RIGHT(TEXT(AU690,"0.#"),1)=".",FALSE,TRUE)</formula>
    </cfRule>
    <cfRule type="expression" dxfId="1730" priority="1156">
      <formula>IF(RIGHT(TEXT(AU690,"0.#"),1)=".",TRUE,FALSE)</formula>
    </cfRule>
  </conditionalFormatting>
  <conditionalFormatting sqref="AU691">
    <cfRule type="expression" dxfId="1729" priority="1153">
      <formula>IF(RIGHT(TEXT(AU691,"0.#"),1)=".",FALSE,TRUE)</formula>
    </cfRule>
    <cfRule type="expression" dxfId="1728" priority="1154">
      <formula>IF(RIGHT(TEXT(AU691,"0.#"),1)=".",TRUE,FALSE)</formula>
    </cfRule>
  </conditionalFormatting>
  <conditionalFormatting sqref="AQ690">
    <cfRule type="expression" dxfId="1727" priority="1145">
      <formula>IF(RIGHT(TEXT(AQ690,"0.#"),1)=".",FALSE,TRUE)</formula>
    </cfRule>
    <cfRule type="expression" dxfId="1726" priority="1146">
      <formula>IF(RIGHT(TEXT(AQ690,"0.#"),1)=".",TRUE,FALSE)</formula>
    </cfRule>
  </conditionalFormatting>
  <conditionalFormatting sqref="AQ691">
    <cfRule type="expression" dxfId="1725" priority="1143">
      <formula>IF(RIGHT(TEXT(AQ691,"0.#"),1)=".",FALSE,TRUE)</formula>
    </cfRule>
    <cfRule type="expression" dxfId="1724" priority="1144">
      <formula>IF(RIGHT(TEXT(AQ691,"0.#"),1)=".",TRUE,FALSE)</formula>
    </cfRule>
  </conditionalFormatting>
  <conditionalFormatting sqref="AQ689">
    <cfRule type="expression" dxfId="1723" priority="1141">
      <formula>IF(RIGHT(TEXT(AQ689,"0.#"),1)=".",FALSE,TRUE)</formula>
    </cfRule>
    <cfRule type="expression" dxfId="1722" priority="1142">
      <formula>IF(RIGHT(TEXT(AQ689,"0.#"),1)=".",TRUE,FALSE)</formula>
    </cfRule>
  </conditionalFormatting>
  <conditionalFormatting sqref="AE694">
    <cfRule type="expression" dxfId="1721" priority="1139">
      <formula>IF(RIGHT(TEXT(AE694,"0.#"),1)=".",FALSE,TRUE)</formula>
    </cfRule>
    <cfRule type="expression" dxfId="1720" priority="1140">
      <formula>IF(RIGHT(TEXT(AE694,"0.#"),1)=".",TRUE,FALSE)</formula>
    </cfRule>
  </conditionalFormatting>
  <conditionalFormatting sqref="AM696">
    <cfRule type="expression" dxfId="1719" priority="1129">
      <formula>IF(RIGHT(TEXT(AM696,"0.#"),1)=".",FALSE,TRUE)</formula>
    </cfRule>
    <cfRule type="expression" dxfId="1718" priority="1130">
      <formula>IF(RIGHT(TEXT(AM696,"0.#"),1)=".",TRUE,FALSE)</formula>
    </cfRule>
  </conditionalFormatting>
  <conditionalFormatting sqref="AE695">
    <cfRule type="expression" dxfId="1717" priority="1137">
      <formula>IF(RIGHT(TEXT(AE695,"0.#"),1)=".",FALSE,TRUE)</formula>
    </cfRule>
    <cfRule type="expression" dxfId="1716" priority="1138">
      <formula>IF(RIGHT(TEXT(AE695,"0.#"),1)=".",TRUE,FALSE)</formula>
    </cfRule>
  </conditionalFormatting>
  <conditionalFormatting sqref="AE696">
    <cfRule type="expression" dxfId="1715" priority="1135">
      <formula>IF(RIGHT(TEXT(AE696,"0.#"),1)=".",FALSE,TRUE)</formula>
    </cfRule>
    <cfRule type="expression" dxfId="1714" priority="1136">
      <formula>IF(RIGHT(TEXT(AE696,"0.#"),1)=".",TRUE,FALSE)</formula>
    </cfRule>
  </conditionalFormatting>
  <conditionalFormatting sqref="AM694">
    <cfRule type="expression" dxfId="1713" priority="1133">
      <formula>IF(RIGHT(TEXT(AM694,"0.#"),1)=".",FALSE,TRUE)</formula>
    </cfRule>
    <cfRule type="expression" dxfId="1712" priority="1134">
      <formula>IF(RIGHT(TEXT(AM694,"0.#"),1)=".",TRUE,FALSE)</formula>
    </cfRule>
  </conditionalFormatting>
  <conditionalFormatting sqref="AM695">
    <cfRule type="expression" dxfId="1711" priority="1131">
      <formula>IF(RIGHT(TEXT(AM695,"0.#"),1)=".",FALSE,TRUE)</formula>
    </cfRule>
    <cfRule type="expression" dxfId="1710" priority="1132">
      <formula>IF(RIGHT(TEXT(AM695,"0.#"),1)=".",TRUE,FALSE)</formula>
    </cfRule>
  </conditionalFormatting>
  <conditionalFormatting sqref="AU694">
    <cfRule type="expression" dxfId="1709" priority="1127">
      <formula>IF(RIGHT(TEXT(AU694,"0.#"),1)=".",FALSE,TRUE)</formula>
    </cfRule>
    <cfRule type="expression" dxfId="1708" priority="1128">
      <formula>IF(RIGHT(TEXT(AU694,"0.#"),1)=".",TRUE,FALSE)</formula>
    </cfRule>
  </conditionalFormatting>
  <conditionalFormatting sqref="AU695">
    <cfRule type="expression" dxfId="1707" priority="1125">
      <formula>IF(RIGHT(TEXT(AU695,"0.#"),1)=".",FALSE,TRUE)</formula>
    </cfRule>
    <cfRule type="expression" dxfId="1706" priority="1126">
      <formula>IF(RIGHT(TEXT(AU695,"0.#"),1)=".",TRUE,FALSE)</formula>
    </cfRule>
  </conditionalFormatting>
  <conditionalFormatting sqref="AU696">
    <cfRule type="expression" dxfId="1705" priority="1123">
      <formula>IF(RIGHT(TEXT(AU696,"0.#"),1)=".",FALSE,TRUE)</formula>
    </cfRule>
    <cfRule type="expression" dxfId="1704" priority="1124">
      <formula>IF(RIGHT(TEXT(AU696,"0.#"),1)=".",TRUE,FALSE)</formula>
    </cfRule>
  </conditionalFormatting>
  <conditionalFormatting sqref="AI694">
    <cfRule type="expression" dxfId="1703" priority="1121">
      <formula>IF(RIGHT(TEXT(AI694,"0.#"),1)=".",FALSE,TRUE)</formula>
    </cfRule>
    <cfRule type="expression" dxfId="1702" priority="1122">
      <formula>IF(RIGHT(TEXT(AI694,"0.#"),1)=".",TRUE,FALSE)</formula>
    </cfRule>
  </conditionalFormatting>
  <conditionalFormatting sqref="AI695">
    <cfRule type="expression" dxfId="1701" priority="1119">
      <formula>IF(RIGHT(TEXT(AI695,"0.#"),1)=".",FALSE,TRUE)</formula>
    </cfRule>
    <cfRule type="expression" dxfId="1700" priority="1120">
      <formula>IF(RIGHT(TEXT(AI695,"0.#"),1)=".",TRUE,FALSE)</formula>
    </cfRule>
  </conditionalFormatting>
  <conditionalFormatting sqref="AQ695">
    <cfRule type="expression" dxfId="1699" priority="1115">
      <formula>IF(RIGHT(TEXT(AQ695,"0.#"),1)=".",FALSE,TRUE)</formula>
    </cfRule>
    <cfRule type="expression" dxfId="1698" priority="1116">
      <formula>IF(RIGHT(TEXT(AQ695,"0.#"),1)=".",TRUE,FALSE)</formula>
    </cfRule>
  </conditionalFormatting>
  <conditionalFormatting sqref="AQ696">
    <cfRule type="expression" dxfId="1697" priority="1113">
      <formula>IF(RIGHT(TEXT(AQ696,"0.#"),1)=".",FALSE,TRUE)</formula>
    </cfRule>
    <cfRule type="expression" dxfId="1696" priority="1114">
      <formula>IF(RIGHT(TEXT(AQ696,"0.#"),1)=".",TRUE,FALSE)</formula>
    </cfRule>
  </conditionalFormatting>
  <conditionalFormatting sqref="AU105">
    <cfRule type="expression" dxfId="1695" priority="1101">
      <formula>IF(RIGHT(TEXT(AU105,"0.#"),1)=".",FALSE,TRUE)</formula>
    </cfRule>
    <cfRule type="expression" dxfId="1694" priority="1102">
      <formula>IF(RIGHT(TEXT(AU105,"0.#"),1)=".",TRUE,FALSE)</formula>
    </cfRule>
  </conditionalFormatting>
  <conditionalFormatting sqref="AU107">
    <cfRule type="expression" dxfId="1693" priority="1097">
      <formula>IF(RIGHT(TEXT(AU107,"0.#"),1)=".",FALSE,TRUE)</formula>
    </cfRule>
    <cfRule type="expression" dxfId="1692" priority="1098">
      <formula>IF(RIGHT(TEXT(AU107,"0.#"),1)=".",TRUE,FALSE)</formula>
    </cfRule>
  </conditionalFormatting>
  <conditionalFormatting sqref="AU108">
    <cfRule type="expression" dxfId="1691" priority="1095">
      <formula>IF(RIGHT(TEXT(AU108,"0.#"),1)=".",FALSE,TRUE)</formula>
    </cfRule>
    <cfRule type="expression" dxfId="1690" priority="1096">
      <formula>IF(RIGHT(TEXT(AU108,"0.#"),1)=".",TRUE,FALSE)</formula>
    </cfRule>
  </conditionalFormatting>
  <conditionalFormatting sqref="AU110">
    <cfRule type="expression" dxfId="1689" priority="1093">
      <formula>IF(RIGHT(TEXT(AU110,"0.#"),1)=".",FALSE,TRUE)</formula>
    </cfRule>
    <cfRule type="expression" dxfId="1688" priority="1094">
      <formula>IF(RIGHT(TEXT(AU110,"0.#"),1)=".",TRUE,FALSE)</formula>
    </cfRule>
  </conditionalFormatting>
  <conditionalFormatting sqref="AU111">
    <cfRule type="expression" dxfId="1687" priority="1091">
      <formula>IF(RIGHT(TEXT(AU111,"0.#"),1)=".",FALSE,TRUE)</formula>
    </cfRule>
    <cfRule type="expression" dxfId="1686" priority="1092">
      <formula>IF(RIGHT(TEXT(AU111,"0.#"),1)=".",TRUE,FALSE)</formula>
    </cfRule>
  </conditionalFormatting>
  <conditionalFormatting sqref="AU113">
    <cfRule type="expression" dxfId="1685" priority="1089">
      <formula>IF(RIGHT(TEXT(AU113,"0.#"),1)=".",FALSE,TRUE)</formula>
    </cfRule>
    <cfRule type="expression" dxfId="1684" priority="1090">
      <formula>IF(RIGHT(TEXT(AU113,"0.#"),1)=".",TRUE,FALSE)</formula>
    </cfRule>
  </conditionalFormatting>
  <conditionalFormatting sqref="AU114">
    <cfRule type="expression" dxfId="1683" priority="1087">
      <formula>IF(RIGHT(TEXT(AU114,"0.#"),1)=".",FALSE,TRUE)</formula>
    </cfRule>
    <cfRule type="expression" dxfId="1682" priority="1088">
      <formula>IF(RIGHT(TEXT(AU114,"0.#"),1)=".",TRUE,FALSE)</formula>
    </cfRule>
  </conditionalFormatting>
  <conditionalFormatting sqref="AM489">
    <cfRule type="expression" dxfId="1681" priority="1081">
      <formula>IF(RIGHT(TEXT(AM489,"0.#"),1)=".",FALSE,TRUE)</formula>
    </cfRule>
    <cfRule type="expression" dxfId="1680" priority="1082">
      <formula>IF(RIGHT(TEXT(AM489,"0.#"),1)=".",TRUE,FALSE)</formula>
    </cfRule>
  </conditionalFormatting>
  <conditionalFormatting sqref="AM487">
    <cfRule type="expression" dxfId="1679" priority="1085">
      <formula>IF(RIGHT(TEXT(AM487,"0.#"),1)=".",FALSE,TRUE)</formula>
    </cfRule>
    <cfRule type="expression" dxfId="1678" priority="1086">
      <formula>IF(RIGHT(TEXT(AM487,"0.#"),1)=".",TRUE,FALSE)</formula>
    </cfRule>
  </conditionalFormatting>
  <conditionalFormatting sqref="AM488">
    <cfRule type="expression" dxfId="1677" priority="1083">
      <formula>IF(RIGHT(TEXT(AM488,"0.#"),1)=".",FALSE,TRUE)</formula>
    </cfRule>
    <cfRule type="expression" dxfId="1676" priority="1084">
      <formula>IF(RIGHT(TEXT(AM488,"0.#"),1)=".",TRUE,FALSE)</formula>
    </cfRule>
  </conditionalFormatting>
  <conditionalFormatting sqref="AI489">
    <cfRule type="expression" dxfId="1675" priority="1075">
      <formula>IF(RIGHT(TEXT(AI489,"0.#"),1)=".",FALSE,TRUE)</formula>
    </cfRule>
    <cfRule type="expression" dxfId="1674" priority="1076">
      <formula>IF(RIGHT(TEXT(AI489,"0.#"),1)=".",TRUE,FALSE)</formula>
    </cfRule>
  </conditionalFormatting>
  <conditionalFormatting sqref="AI487">
    <cfRule type="expression" dxfId="1673" priority="1079">
      <formula>IF(RIGHT(TEXT(AI487,"0.#"),1)=".",FALSE,TRUE)</formula>
    </cfRule>
    <cfRule type="expression" dxfId="1672" priority="1080">
      <formula>IF(RIGHT(TEXT(AI487,"0.#"),1)=".",TRUE,FALSE)</formula>
    </cfRule>
  </conditionalFormatting>
  <conditionalFormatting sqref="AI488">
    <cfRule type="expression" dxfId="1671" priority="1077">
      <formula>IF(RIGHT(TEXT(AI488,"0.#"),1)=".",FALSE,TRUE)</formula>
    </cfRule>
    <cfRule type="expression" dxfId="1670" priority="1078">
      <formula>IF(RIGHT(TEXT(AI488,"0.#"),1)=".",TRUE,FALSE)</formula>
    </cfRule>
  </conditionalFormatting>
  <conditionalFormatting sqref="AM514">
    <cfRule type="expression" dxfId="1669" priority="1069">
      <formula>IF(RIGHT(TEXT(AM514,"0.#"),1)=".",FALSE,TRUE)</formula>
    </cfRule>
    <cfRule type="expression" dxfId="1668" priority="1070">
      <formula>IF(RIGHT(TEXT(AM514,"0.#"),1)=".",TRUE,FALSE)</formula>
    </cfRule>
  </conditionalFormatting>
  <conditionalFormatting sqref="AM512">
    <cfRule type="expression" dxfId="1667" priority="1073">
      <formula>IF(RIGHT(TEXT(AM512,"0.#"),1)=".",FALSE,TRUE)</formula>
    </cfRule>
    <cfRule type="expression" dxfId="1666" priority="1074">
      <formula>IF(RIGHT(TEXT(AM512,"0.#"),1)=".",TRUE,FALSE)</formula>
    </cfRule>
  </conditionalFormatting>
  <conditionalFormatting sqref="AM513">
    <cfRule type="expression" dxfId="1665" priority="1071">
      <formula>IF(RIGHT(TEXT(AM513,"0.#"),1)=".",FALSE,TRUE)</formula>
    </cfRule>
    <cfRule type="expression" dxfId="1664" priority="1072">
      <formula>IF(RIGHT(TEXT(AM513,"0.#"),1)=".",TRUE,FALSE)</formula>
    </cfRule>
  </conditionalFormatting>
  <conditionalFormatting sqref="AI514">
    <cfRule type="expression" dxfId="1663" priority="1063">
      <formula>IF(RIGHT(TEXT(AI514,"0.#"),1)=".",FALSE,TRUE)</formula>
    </cfRule>
    <cfRule type="expression" dxfId="1662" priority="1064">
      <formula>IF(RIGHT(TEXT(AI514,"0.#"),1)=".",TRUE,FALSE)</formula>
    </cfRule>
  </conditionalFormatting>
  <conditionalFormatting sqref="AI512">
    <cfRule type="expression" dxfId="1661" priority="1067">
      <formula>IF(RIGHT(TEXT(AI512,"0.#"),1)=".",FALSE,TRUE)</formula>
    </cfRule>
    <cfRule type="expression" dxfId="1660" priority="1068">
      <formula>IF(RIGHT(TEXT(AI512,"0.#"),1)=".",TRUE,FALSE)</formula>
    </cfRule>
  </conditionalFormatting>
  <conditionalFormatting sqref="AI513">
    <cfRule type="expression" dxfId="1659" priority="1065">
      <formula>IF(RIGHT(TEXT(AI513,"0.#"),1)=".",FALSE,TRUE)</formula>
    </cfRule>
    <cfRule type="expression" dxfId="1658" priority="1066">
      <formula>IF(RIGHT(TEXT(AI513,"0.#"),1)=".",TRUE,FALSE)</formula>
    </cfRule>
  </conditionalFormatting>
  <conditionalFormatting sqref="AM519">
    <cfRule type="expression" dxfId="1657" priority="1009">
      <formula>IF(RIGHT(TEXT(AM519,"0.#"),1)=".",FALSE,TRUE)</formula>
    </cfRule>
    <cfRule type="expression" dxfId="1656" priority="1010">
      <formula>IF(RIGHT(TEXT(AM519,"0.#"),1)=".",TRUE,FALSE)</formula>
    </cfRule>
  </conditionalFormatting>
  <conditionalFormatting sqref="AM517">
    <cfRule type="expression" dxfId="1655" priority="1013">
      <formula>IF(RIGHT(TEXT(AM517,"0.#"),1)=".",FALSE,TRUE)</formula>
    </cfRule>
    <cfRule type="expression" dxfId="1654" priority="1014">
      <formula>IF(RIGHT(TEXT(AM517,"0.#"),1)=".",TRUE,FALSE)</formula>
    </cfRule>
  </conditionalFormatting>
  <conditionalFormatting sqref="AM518">
    <cfRule type="expression" dxfId="1653" priority="1011">
      <formula>IF(RIGHT(TEXT(AM518,"0.#"),1)=".",FALSE,TRUE)</formula>
    </cfRule>
    <cfRule type="expression" dxfId="1652" priority="1012">
      <formula>IF(RIGHT(TEXT(AM518,"0.#"),1)=".",TRUE,FALSE)</formula>
    </cfRule>
  </conditionalFormatting>
  <conditionalFormatting sqref="AI519">
    <cfRule type="expression" dxfId="1651" priority="1003">
      <formula>IF(RIGHT(TEXT(AI519,"0.#"),1)=".",FALSE,TRUE)</formula>
    </cfRule>
    <cfRule type="expression" dxfId="1650" priority="1004">
      <formula>IF(RIGHT(TEXT(AI519,"0.#"),1)=".",TRUE,FALSE)</formula>
    </cfRule>
  </conditionalFormatting>
  <conditionalFormatting sqref="AI517">
    <cfRule type="expression" dxfId="1649" priority="1007">
      <formula>IF(RIGHT(TEXT(AI517,"0.#"),1)=".",FALSE,TRUE)</formula>
    </cfRule>
    <cfRule type="expression" dxfId="1648" priority="1008">
      <formula>IF(RIGHT(TEXT(AI517,"0.#"),1)=".",TRUE,FALSE)</formula>
    </cfRule>
  </conditionalFormatting>
  <conditionalFormatting sqref="AI518">
    <cfRule type="expression" dxfId="1647" priority="1005">
      <formula>IF(RIGHT(TEXT(AI518,"0.#"),1)=".",FALSE,TRUE)</formula>
    </cfRule>
    <cfRule type="expression" dxfId="1646" priority="1006">
      <formula>IF(RIGHT(TEXT(AI518,"0.#"),1)=".",TRUE,FALSE)</formula>
    </cfRule>
  </conditionalFormatting>
  <conditionalFormatting sqref="AM524">
    <cfRule type="expression" dxfId="1645" priority="997">
      <formula>IF(RIGHT(TEXT(AM524,"0.#"),1)=".",FALSE,TRUE)</formula>
    </cfRule>
    <cfRule type="expression" dxfId="1644" priority="998">
      <formula>IF(RIGHT(TEXT(AM524,"0.#"),1)=".",TRUE,FALSE)</formula>
    </cfRule>
  </conditionalFormatting>
  <conditionalFormatting sqref="AM522">
    <cfRule type="expression" dxfId="1643" priority="1001">
      <formula>IF(RIGHT(TEXT(AM522,"0.#"),1)=".",FALSE,TRUE)</formula>
    </cfRule>
    <cfRule type="expression" dxfId="1642" priority="1002">
      <formula>IF(RIGHT(TEXT(AM522,"0.#"),1)=".",TRUE,FALSE)</formula>
    </cfRule>
  </conditionalFormatting>
  <conditionalFormatting sqref="AM523">
    <cfRule type="expression" dxfId="1641" priority="999">
      <formula>IF(RIGHT(TEXT(AM523,"0.#"),1)=".",FALSE,TRUE)</formula>
    </cfRule>
    <cfRule type="expression" dxfId="1640" priority="1000">
      <formula>IF(RIGHT(TEXT(AM523,"0.#"),1)=".",TRUE,FALSE)</formula>
    </cfRule>
  </conditionalFormatting>
  <conditionalFormatting sqref="AI524">
    <cfRule type="expression" dxfId="1639" priority="991">
      <formula>IF(RIGHT(TEXT(AI524,"0.#"),1)=".",FALSE,TRUE)</formula>
    </cfRule>
    <cfRule type="expression" dxfId="1638" priority="992">
      <formula>IF(RIGHT(TEXT(AI524,"0.#"),1)=".",TRUE,FALSE)</formula>
    </cfRule>
  </conditionalFormatting>
  <conditionalFormatting sqref="AI522">
    <cfRule type="expression" dxfId="1637" priority="995">
      <formula>IF(RIGHT(TEXT(AI522,"0.#"),1)=".",FALSE,TRUE)</formula>
    </cfRule>
    <cfRule type="expression" dxfId="1636" priority="996">
      <formula>IF(RIGHT(TEXT(AI522,"0.#"),1)=".",TRUE,FALSE)</formula>
    </cfRule>
  </conditionalFormatting>
  <conditionalFormatting sqref="AI523">
    <cfRule type="expression" dxfId="1635" priority="993">
      <formula>IF(RIGHT(TEXT(AI523,"0.#"),1)=".",FALSE,TRUE)</formula>
    </cfRule>
    <cfRule type="expression" dxfId="1634" priority="994">
      <formula>IF(RIGHT(TEXT(AI523,"0.#"),1)=".",TRUE,FALSE)</formula>
    </cfRule>
  </conditionalFormatting>
  <conditionalFormatting sqref="AM529">
    <cfRule type="expression" dxfId="1633" priority="985">
      <formula>IF(RIGHT(TEXT(AM529,"0.#"),1)=".",FALSE,TRUE)</formula>
    </cfRule>
    <cfRule type="expression" dxfId="1632" priority="986">
      <formula>IF(RIGHT(TEXT(AM529,"0.#"),1)=".",TRUE,FALSE)</formula>
    </cfRule>
  </conditionalFormatting>
  <conditionalFormatting sqref="AM527">
    <cfRule type="expression" dxfId="1631" priority="989">
      <formula>IF(RIGHT(TEXT(AM527,"0.#"),1)=".",FALSE,TRUE)</formula>
    </cfRule>
    <cfRule type="expression" dxfId="1630" priority="990">
      <formula>IF(RIGHT(TEXT(AM527,"0.#"),1)=".",TRUE,FALSE)</formula>
    </cfRule>
  </conditionalFormatting>
  <conditionalFormatting sqref="AM528">
    <cfRule type="expression" dxfId="1629" priority="987">
      <formula>IF(RIGHT(TEXT(AM528,"0.#"),1)=".",FALSE,TRUE)</formula>
    </cfRule>
    <cfRule type="expression" dxfId="1628" priority="988">
      <formula>IF(RIGHT(TEXT(AM528,"0.#"),1)=".",TRUE,FALSE)</formula>
    </cfRule>
  </conditionalFormatting>
  <conditionalFormatting sqref="AI529">
    <cfRule type="expression" dxfId="1627" priority="979">
      <formula>IF(RIGHT(TEXT(AI529,"0.#"),1)=".",FALSE,TRUE)</formula>
    </cfRule>
    <cfRule type="expression" dxfId="1626" priority="980">
      <formula>IF(RIGHT(TEXT(AI529,"0.#"),1)=".",TRUE,FALSE)</formula>
    </cfRule>
  </conditionalFormatting>
  <conditionalFormatting sqref="AI527">
    <cfRule type="expression" dxfId="1625" priority="983">
      <formula>IF(RIGHT(TEXT(AI527,"0.#"),1)=".",FALSE,TRUE)</formula>
    </cfRule>
    <cfRule type="expression" dxfId="1624" priority="984">
      <formula>IF(RIGHT(TEXT(AI527,"0.#"),1)=".",TRUE,FALSE)</formula>
    </cfRule>
  </conditionalFormatting>
  <conditionalFormatting sqref="AI528">
    <cfRule type="expression" dxfId="1623" priority="981">
      <formula>IF(RIGHT(TEXT(AI528,"0.#"),1)=".",FALSE,TRUE)</formula>
    </cfRule>
    <cfRule type="expression" dxfId="1622" priority="982">
      <formula>IF(RIGHT(TEXT(AI528,"0.#"),1)=".",TRUE,FALSE)</formula>
    </cfRule>
  </conditionalFormatting>
  <conditionalFormatting sqref="AM494">
    <cfRule type="expression" dxfId="1621" priority="1057">
      <formula>IF(RIGHT(TEXT(AM494,"0.#"),1)=".",FALSE,TRUE)</formula>
    </cfRule>
    <cfRule type="expression" dxfId="1620" priority="1058">
      <formula>IF(RIGHT(TEXT(AM494,"0.#"),1)=".",TRUE,FALSE)</formula>
    </cfRule>
  </conditionalFormatting>
  <conditionalFormatting sqref="AM492">
    <cfRule type="expression" dxfId="1619" priority="1061">
      <formula>IF(RIGHT(TEXT(AM492,"0.#"),1)=".",FALSE,TRUE)</formula>
    </cfRule>
    <cfRule type="expression" dxfId="1618" priority="1062">
      <formula>IF(RIGHT(TEXT(AM492,"0.#"),1)=".",TRUE,FALSE)</formula>
    </cfRule>
  </conditionalFormatting>
  <conditionalFormatting sqref="AM493">
    <cfRule type="expression" dxfId="1617" priority="1059">
      <formula>IF(RIGHT(TEXT(AM493,"0.#"),1)=".",FALSE,TRUE)</formula>
    </cfRule>
    <cfRule type="expression" dxfId="1616" priority="1060">
      <formula>IF(RIGHT(TEXT(AM493,"0.#"),1)=".",TRUE,FALSE)</formula>
    </cfRule>
  </conditionalFormatting>
  <conditionalFormatting sqref="AI494">
    <cfRule type="expression" dxfId="1615" priority="1051">
      <formula>IF(RIGHT(TEXT(AI494,"0.#"),1)=".",FALSE,TRUE)</formula>
    </cfRule>
    <cfRule type="expression" dxfId="1614" priority="1052">
      <formula>IF(RIGHT(TEXT(AI494,"0.#"),1)=".",TRUE,FALSE)</formula>
    </cfRule>
  </conditionalFormatting>
  <conditionalFormatting sqref="AI492">
    <cfRule type="expression" dxfId="1613" priority="1055">
      <formula>IF(RIGHT(TEXT(AI492,"0.#"),1)=".",FALSE,TRUE)</formula>
    </cfRule>
    <cfRule type="expression" dxfId="1612" priority="1056">
      <formula>IF(RIGHT(TEXT(AI492,"0.#"),1)=".",TRUE,FALSE)</formula>
    </cfRule>
  </conditionalFormatting>
  <conditionalFormatting sqref="AI493">
    <cfRule type="expression" dxfId="1611" priority="1053">
      <formula>IF(RIGHT(TEXT(AI493,"0.#"),1)=".",FALSE,TRUE)</formula>
    </cfRule>
    <cfRule type="expression" dxfId="1610" priority="1054">
      <formula>IF(RIGHT(TEXT(AI493,"0.#"),1)=".",TRUE,FALSE)</formula>
    </cfRule>
  </conditionalFormatting>
  <conditionalFormatting sqref="AM499">
    <cfRule type="expression" dxfId="1609" priority="1045">
      <formula>IF(RIGHT(TEXT(AM499,"0.#"),1)=".",FALSE,TRUE)</formula>
    </cfRule>
    <cfRule type="expression" dxfId="1608" priority="1046">
      <formula>IF(RIGHT(TEXT(AM499,"0.#"),1)=".",TRUE,FALSE)</formula>
    </cfRule>
  </conditionalFormatting>
  <conditionalFormatting sqref="AM497">
    <cfRule type="expression" dxfId="1607" priority="1049">
      <formula>IF(RIGHT(TEXT(AM497,"0.#"),1)=".",FALSE,TRUE)</formula>
    </cfRule>
    <cfRule type="expression" dxfId="1606" priority="1050">
      <formula>IF(RIGHT(TEXT(AM497,"0.#"),1)=".",TRUE,FALSE)</formula>
    </cfRule>
  </conditionalFormatting>
  <conditionalFormatting sqref="AM498">
    <cfRule type="expression" dxfId="1605" priority="1047">
      <formula>IF(RIGHT(TEXT(AM498,"0.#"),1)=".",FALSE,TRUE)</formula>
    </cfRule>
    <cfRule type="expression" dxfId="1604" priority="1048">
      <formula>IF(RIGHT(TEXT(AM498,"0.#"),1)=".",TRUE,FALSE)</formula>
    </cfRule>
  </conditionalFormatting>
  <conditionalFormatting sqref="AI499">
    <cfRule type="expression" dxfId="1603" priority="1039">
      <formula>IF(RIGHT(TEXT(AI499,"0.#"),1)=".",FALSE,TRUE)</formula>
    </cfRule>
    <cfRule type="expression" dxfId="1602" priority="1040">
      <formula>IF(RIGHT(TEXT(AI499,"0.#"),1)=".",TRUE,FALSE)</formula>
    </cfRule>
  </conditionalFormatting>
  <conditionalFormatting sqref="AI497">
    <cfRule type="expression" dxfId="1601" priority="1043">
      <formula>IF(RIGHT(TEXT(AI497,"0.#"),1)=".",FALSE,TRUE)</formula>
    </cfRule>
    <cfRule type="expression" dxfId="1600" priority="1044">
      <formula>IF(RIGHT(TEXT(AI497,"0.#"),1)=".",TRUE,FALSE)</formula>
    </cfRule>
  </conditionalFormatting>
  <conditionalFormatting sqref="AI498">
    <cfRule type="expression" dxfId="1599" priority="1041">
      <formula>IF(RIGHT(TEXT(AI498,"0.#"),1)=".",FALSE,TRUE)</formula>
    </cfRule>
    <cfRule type="expression" dxfId="1598" priority="1042">
      <formula>IF(RIGHT(TEXT(AI498,"0.#"),1)=".",TRUE,FALSE)</formula>
    </cfRule>
  </conditionalFormatting>
  <conditionalFormatting sqref="AM504">
    <cfRule type="expression" dxfId="1597" priority="1033">
      <formula>IF(RIGHT(TEXT(AM504,"0.#"),1)=".",FALSE,TRUE)</formula>
    </cfRule>
    <cfRule type="expression" dxfId="1596" priority="1034">
      <formula>IF(RIGHT(TEXT(AM504,"0.#"),1)=".",TRUE,FALSE)</formula>
    </cfRule>
  </conditionalFormatting>
  <conditionalFormatting sqref="AM502">
    <cfRule type="expression" dxfId="1595" priority="1037">
      <formula>IF(RIGHT(TEXT(AM502,"0.#"),1)=".",FALSE,TRUE)</formula>
    </cfRule>
    <cfRule type="expression" dxfId="1594" priority="1038">
      <formula>IF(RIGHT(TEXT(AM502,"0.#"),1)=".",TRUE,FALSE)</formula>
    </cfRule>
  </conditionalFormatting>
  <conditionalFormatting sqref="AM503">
    <cfRule type="expression" dxfId="1593" priority="1035">
      <formula>IF(RIGHT(TEXT(AM503,"0.#"),1)=".",FALSE,TRUE)</formula>
    </cfRule>
    <cfRule type="expression" dxfId="1592" priority="1036">
      <formula>IF(RIGHT(TEXT(AM503,"0.#"),1)=".",TRUE,FALSE)</formula>
    </cfRule>
  </conditionalFormatting>
  <conditionalFormatting sqref="AI504">
    <cfRule type="expression" dxfId="1591" priority="1027">
      <formula>IF(RIGHT(TEXT(AI504,"0.#"),1)=".",FALSE,TRUE)</formula>
    </cfRule>
    <cfRule type="expression" dxfId="1590" priority="1028">
      <formula>IF(RIGHT(TEXT(AI504,"0.#"),1)=".",TRUE,FALSE)</formula>
    </cfRule>
  </conditionalFormatting>
  <conditionalFormatting sqref="AI502">
    <cfRule type="expression" dxfId="1589" priority="1031">
      <formula>IF(RIGHT(TEXT(AI502,"0.#"),1)=".",FALSE,TRUE)</formula>
    </cfRule>
    <cfRule type="expression" dxfId="1588" priority="1032">
      <formula>IF(RIGHT(TEXT(AI502,"0.#"),1)=".",TRUE,FALSE)</formula>
    </cfRule>
  </conditionalFormatting>
  <conditionalFormatting sqref="AI503">
    <cfRule type="expression" dxfId="1587" priority="1029">
      <formula>IF(RIGHT(TEXT(AI503,"0.#"),1)=".",FALSE,TRUE)</formula>
    </cfRule>
    <cfRule type="expression" dxfId="1586" priority="1030">
      <formula>IF(RIGHT(TEXT(AI503,"0.#"),1)=".",TRUE,FALSE)</formula>
    </cfRule>
  </conditionalFormatting>
  <conditionalFormatting sqref="AM509">
    <cfRule type="expression" dxfId="1585" priority="1021">
      <formula>IF(RIGHT(TEXT(AM509,"0.#"),1)=".",FALSE,TRUE)</formula>
    </cfRule>
    <cfRule type="expression" dxfId="1584" priority="1022">
      <formula>IF(RIGHT(TEXT(AM509,"0.#"),1)=".",TRUE,FALSE)</formula>
    </cfRule>
  </conditionalFormatting>
  <conditionalFormatting sqref="AM507">
    <cfRule type="expression" dxfId="1583" priority="1025">
      <formula>IF(RIGHT(TEXT(AM507,"0.#"),1)=".",FALSE,TRUE)</formula>
    </cfRule>
    <cfRule type="expression" dxfId="1582" priority="1026">
      <formula>IF(RIGHT(TEXT(AM507,"0.#"),1)=".",TRUE,FALSE)</formula>
    </cfRule>
  </conditionalFormatting>
  <conditionalFormatting sqref="AM508">
    <cfRule type="expression" dxfId="1581" priority="1023">
      <formula>IF(RIGHT(TEXT(AM508,"0.#"),1)=".",FALSE,TRUE)</formula>
    </cfRule>
    <cfRule type="expression" dxfId="1580" priority="1024">
      <formula>IF(RIGHT(TEXT(AM508,"0.#"),1)=".",TRUE,FALSE)</formula>
    </cfRule>
  </conditionalFormatting>
  <conditionalFormatting sqref="AI509">
    <cfRule type="expression" dxfId="1579" priority="1015">
      <formula>IF(RIGHT(TEXT(AI509,"0.#"),1)=".",FALSE,TRUE)</formula>
    </cfRule>
    <cfRule type="expression" dxfId="1578" priority="1016">
      <formula>IF(RIGHT(TEXT(AI509,"0.#"),1)=".",TRUE,FALSE)</formula>
    </cfRule>
  </conditionalFormatting>
  <conditionalFormatting sqref="AI507">
    <cfRule type="expression" dxfId="1577" priority="1019">
      <formula>IF(RIGHT(TEXT(AI507,"0.#"),1)=".",FALSE,TRUE)</formula>
    </cfRule>
    <cfRule type="expression" dxfId="1576" priority="1020">
      <formula>IF(RIGHT(TEXT(AI507,"0.#"),1)=".",TRUE,FALSE)</formula>
    </cfRule>
  </conditionalFormatting>
  <conditionalFormatting sqref="AI508">
    <cfRule type="expression" dxfId="1575" priority="1017">
      <formula>IF(RIGHT(TEXT(AI508,"0.#"),1)=".",FALSE,TRUE)</formula>
    </cfRule>
    <cfRule type="expression" dxfId="1574" priority="1018">
      <formula>IF(RIGHT(TEXT(AI508,"0.#"),1)=".",TRUE,FALSE)</formula>
    </cfRule>
  </conditionalFormatting>
  <conditionalFormatting sqref="AM543">
    <cfRule type="expression" dxfId="1573" priority="973">
      <formula>IF(RIGHT(TEXT(AM543,"0.#"),1)=".",FALSE,TRUE)</formula>
    </cfRule>
    <cfRule type="expression" dxfId="1572" priority="974">
      <formula>IF(RIGHT(TEXT(AM543,"0.#"),1)=".",TRUE,FALSE)</formula>
    </cfRule>
  </conditionalFormatting>
  <conditionalFormatting sqref="AM541">
    <cfRule type="expression" dxfId="1571" priority="977">
      <formula>IF(RIGHT(TEXT(AM541,"0.#"),1)=".",FALSE,TRUE)</formula>
    </cfRule>
    <cfRule type="expression" dxfId="1570" priority="978">
      <formula>IF(RIGHT(TEXT(AM541,"0.#"),1)=".",TRUE,FALSE)</formula>
    </cfRule>
  </conditionalFormatting>
  <conditionalFormatting sqref="AM542">
    <cfRule type="expression" dxfId="1569" priority="975">
      <formula>IF(RIGHT(TEXT(AM542,"0.#"),1)=".",FALSE,TRUE)</formula>
    </cfRule>
    <cfRule type="expression" dxfId="1568" priority="976">
      <formula>IF(RIGHT(TEXT(AM542,"0.#"),1)=".",TRUE,FALSE)</formula>
    </cfRule>
  </conditionalFormatting>
  <conditionalFormatting sqref="AI543">
    <cfRule type="expression" dxfId="1567" priority="967">
      <formula>IF(RIGHT(TEXT(AI543,"0.#"),1)=".",FALSE,TRUE)</formula>
    </cfRule>
    <cfRule type="expression" dxfId="1566" priority="968">
      <formula>IF(RIGHT(TEXT(AI543,"0.#"),1)=".",TRUE,FALSE)</formula>
    </cfRule>
  </conditionalFormatting>
  <conditionalFormatting sqref="AI541">
    <cfRule type="expression" dxfId="1565" priority="971">
      <formula>IF(RIGHT(TEXT(AI541,"0.#"),1)=".",FALSE,TRUE)</formula>
    </cfRule>
    <cfRule type="expression" dxfId="1564" priority="972">
      <formula>IF(RIGHT(TEXT(AI541,"0.#"),1)=".",TRUE,FALSE)</formula>
    </cfRule>
  </conditionalFormatting>
  <conditionalFormatting sqref="AI542">
    <cfRule type="expression" dxfId="1563" priority="969">
      <formula>IF(RIGHT(TEXT(AI542,"0.#"),1)=".",FALSE,TRUE)</formula>
    </cfRule>
    <cfRule type="expression" dxfId="1562" priority="970">
      <formula>IF(RIGHT(TEXT(AI542,"0.#"),1)=".",TRUE,FALSE)</formula>
    </cfRule>
  </conditionalFormatting>
  <conditionalFormatting sqref="AM568">
    <cfRule type="expression" dxfId="1561" priority="961">
      <formula>IF(RIGHT(TEXT(AM568,"0.#"),1)=".",FALSE,TRUE)</formula>
    </cfRule>
    <cfRule type="expression" dxfId="1560" priority="962">
      <formula>IF(RIGHT(TEXT(AM568,"0.#"),1)=".",TRUE,FALSE)</formula>
    </cfRule>
  </conditionalFormatting>
  <conditionalFormatting sqref="AM566">
    <cfRule type="expression" dxfId="1559" priority="965">
      <formula>IF(RIGHT(TEXT(AM566,"0.#"),1)=".",FALSE,TRUE)</formula>
    </cfRule>
    <cfRule type="expression" dxfId="1558" priority="966">
      <formula>IF(RIGHT(TEXT(AM566,"0.#"),1)=".",TRUE,FALSE)</formula>
    </cfRule>
  </conditionalFormatting>
  <conditionalFormatting sqref="AM567">
    <cfRule type="expression" dxfId="1557" priority="963">
      <formula>IF(RIGHT(TEXT(AM567,"0.#"),1)=".",FALSE,TRUE)</formula>
    </cfRule>
    <cfRule type="expression" dxfId="1556" priority="964">
      <formula>IF(RIGHT(TEXT(AM567,"0.#"),1)=".",TRUE,FALSE)</formula>
    </cfRule>
  </conditionalFormatting>
  <conditionalFormatting sqref="AI568">
    <cfRule type="expression" dxfId="1555" priority="955">
      <formula>IF(RIGHT(TEXT(AI568,"0.#"),1)=".",FALSE,TRUE)</formula>
    </cfRule>
    <cfRule type="expression" dxfId="1554" priority="956">
      <formula>IF(RIGHT(TEXT(AI568,"0.#"),1)=".",TRUE,FALSE)</formula>
    </cfRule>
  </conditionalFormatting>
  <conditionalFormatting sqref="AI566">
    <cfRule type="expression" dxfId="1553" priority="959">
      <formula>IF(RIGHT(TEXT(AI566,"0.#"),1)=".",FALSE,TRUE)</formula>
    </cfRule>
    <cfRule type="expression" dxfId="1552" priority="960">
      <formula>IF(RIGHT(TEXT(AI566,"0.#"),1)=".",TRUE,FALSE)</formula>
    </cfRule>
  </conditionalFormatting>
  <conditionalFormatting sqref="AI567">
    <cfRule type="expression" dxfId="1551" priority="957">
      <formula>IF(RIGHT(TEXT(AI567,"0.#"),1)=".",FALSE,TRUE)</formula>
    </cfRule>
    <cfRule type="expression" dxfId="1550" priority="958">
      <formula>IF(RIGHT(TEXT(AI567,"0.#"),1)=".",TRUE,FALSE)</formula>
    </cfRule>
  </conditionalFormatting>
  <conditionalFormatting sqref="AM573">
    <cfRule type="expression" dxfId="1549" priority="901">
      <formula>IF(RIGHT(TEXT(AM573,"0.#"),1)=".",FALSE,TRUE)</formula>
    </cfRule>
    <cfRule type="expression" dxfId="1548" priority="902">
      <formula>IF(RIGHT(TEXT(AM573,"0.#"),1)=".",TRUE,FALSE)</formula>
    </cfRule>
  </conditionalFormatting>
  <conditionalFormatting sqref="AM571">
    <cfRule type="expression" dxfId="1547" priority="905">
      <formula>IF(RIGHT(TEXT(AM571,"0.#"),1)=".",FALSE,TRUE)</formula>
    </cfRule>
    <cfRule type="expression" dxfId="1546" priority="906">
      <formula>IF(RIGHT(TEXT(AM571,"0.#"),1)=".",TRUE,FALSE)</formula>
    </cfRule>
  </conditionalFormatting>
  <conditionalFormatting sqref="AM572">
    <cfRule type="expression" dxfId="1545" priority="903">
      <formula>IF(RIGHT(TEXT(AM572,"0.#"),1)=".",FALSE,TRUE)</formula>
    </cfRule>
    <cfRule type="expression" dxfId="1544" priority="904">
      <formula>IF(RIGHT(TEXT(AM572,"0.#"),1)=".",TRUE,FALSE)</formula>
    </cfRule>
  </conditionalFormatting>
  <conditionalFormatting sqref="AI573">
    <cfRule type="expression" dxfId="1543" priority="895">
      <formula>IF(RIGHT(TEXT(AI573,"0.#"),1)=".",FALSE,TRUE)</formula>
    </cfRule>
    <cfRule type="expression" dxfId="1542" priority="896">
      <formula>IF(RIGHT(TEXT(AI573,"0.#"),1)=".",TRUE,FALSE)</formula>
    </cfRule>
  </conditionalFormatting>
  <conditionalFormatting sqref="AI571">
    <cfRule type="expression" dxfId="1541" priority="899">
      <formula>IF(RIGHT(TEXT(AI571,"0.#"),1)=".",FALSE,TRUE)</formula>
    </cfRule>
    <cfRule type="expression" dxfId="1540" priority="900">
      <formula>IF(RIGHT(TEXT(AI571,"0.#"),1)=".",TRUE,FALSE)</formula>
    </cfRule>
  </conditionalFormatting>
  <conditionalFormatting sqref="AI572">
    <cfRule type="expression" dxfId="1539" priority="897">
      <formula>IF(RIGHT(TEXT(AI572,"0.#"),1)=".",FALSE,TRUE)</formula>
    </cfRule>
    <cfRule type="expression" dxfId="1538" priority="898">
      <formula>IF(RIGHT(TEXT(AI572,"0.#"),1)=".",TRUE,FALSE)</formula>
    </cfRule>
  </conditionalFormatting>
  <conditionalFormatting sqref="AM578">
    <cfRule type="expression" dxfId="1537" priority="889">
      <formula>IF(RIGHT(TEXT(AM578,"0.#"),1)=".",FALSE,TRUE)</formula>
    </cfRule>
    <cfRule type="expression" dxfId="1536" priority="890">
      <formula>IF(RIGHT(TEXT(AM578,"0.#"),1)=".",TRUE,FALSE)</formula>
    </cfRule>
  </conditionalFormatting>
  <conditionalFormatting sqref="AM576">
    <cfRule type="expression" dxfId="1535" priority="893">
      <formula>IF(RIGHT(TEXT(AM576,"0.#"),1)=".",FALSE,TRUE)</formula>
    </cfRule>
    <cfRule type="expression" dxfId="1534" priority="894">
      <formula>IF(RIGHT(TEXT(AM576,"0.#"),1)=".",TRUE,FALSE)</formula>
    </cfRule>
  </conditionalFormatting>
  <conditionalFormatting sqref="AM577">
    <cfRule type="expression" dxfId="1533" priority="891">
      <formula>IF(RIGHT(TEXT(AM577,"0.#"),1)=".",FALSE,TRUE)</formula>
    </cfRule>
    <cfRule type="expression" dxfId="1532" priority="892">
      <formula>IF(RIGHT(TEXT(AM577,"0.#"),1)=".",TRUE,FALSE)</formula>
    </cfRule>
  </conditionalFormatting>
  <conditionalFormatting sqref="AI578">
    <cfRule type="expression" dxfId="1531" priority="883">
      <formula>IF(RIGHT(TEXT(AI578,"0.#"),1)=".",FALSE,TRUE)</formula>
    </cfRule>
    <cfRule type="expression" dxfId="1530" priority="884">
      <formula>IF(RIGHT(TEXT(AI578,"0.#"),1)=".",TRUE,FALSE)</formula>
    </cfRule>
  </conditionalFormatting>
  <conditionalFormatting sqref="AI576">
    <cfRule type="expression" dxfId="1529" priority="887">
      <formula>IF(RIGHT(TEXT(AI576,"0.#"),1)=".",FALSE,TRUE)</formula>
    </cfRule>
    <cfRule type="expression" dxfId="1528" priority="888">
      <formula>IF(RIGHT(TEXT(AI576,"0.#"),1)=".",TRUE,FALSE)</formula>
    </cfRule>
  </conditionalFormatting>
  <conditionalFormatting sqref="AI577">
    <cfRule type="expression" dxfId="1527" priority="885">
      <formula>IF(RIGHT(TEXT(AI577,"0.#"),1)=".",FALSE,TRUE)</formula>
    </cfRule>
    <cfRule type="expression" dxfId="1526" priority="886">
      <formula>IF(RIGHT(TEXT(AI577,"0.#"),1)=".",TRUE,FALSE)</formula>
    </cfRule>
  </conditionalFormatting>
  <conditionalFormatting sqref="AM583">
    <cfRule type="expression" dxfId="1525" priority="877">
      <formula>IF(RIGHT(TEXT(AM583,"0.#"),1)=".",FALSE,TRUE)</formula>
    </cfRule>
    <cfRule type="expression" dxfId="1524" priority="878">
      <formula>IF(RIGHT(TEXT(AM583,"0.#"),1)=".",TRUE,FALSE)</formula>
    </cfRule>
  </conditionalFormatting>
  <conditionalFormatting sqref="AM581">
    <cfRule type="expression" dxfId="1523" priority="881">
      <formula>IF(RIGHT(TEXT(AM581,"0.#"),1)=".",FALSE,TRUE)</formula>
    </cfRule>
    <cfRule type="expression" dxfId="1522" priority="882">
      <formula>IF(RIGHT(TEXT(AM581,"0.#"),1)=".",TRUE,FALSE)</formula>
    </cfRule>
  </conditionalFormatting>
  <conditionalFormatting sqref="AM582">
    <cfRule type="expression" dxfId="1521" priority="879">
      <formula>IF(RIGHT(TEXT(AM582,"0.#"),1)=".",FALSE,TRUE)</formula>
    </cfRule>
    <cfRule type="expression" dxfId="1520" priority="880">
      <formula>IF(RIGHT(TEXT(AM582,"0.#"),1)=".",TRUE,FALSE)</formula>
    </cfRule>
  </conditionalFormatting>
  <conditionalFormatting sqref="AI583">
    <cfRule type="expression" dxfId="1519" priority="871">
      <formula>IF(RIGHT(TEXT(AI583,"0.#"),1)=".",FALSE,TRUE)</formula>
    </cfRule>
    <cfRule type="expression" dxfId="1518" priority="872">
      <formula>IF(RIGHT(TEXT(AI583,"0.#"),1)=".",TRUE,FALSE)</formula>
    </cfRule>
  </conditionalFormatting>
  <conditionalFormatting sqref="AI581">
    <cfRule type="expression" dxfId="1517" priority="875">
      <formula>IF(RIGHT(TEXT(AI581,"0.#"),1)=".",FALSE,TRUE)</formula>
    </cfRule>
    <cfRule type="expression" dxfId="1516" priority="876">
      <formula>IF(RIGHT(TEXT(AI581,"0.#"),1)=".",TRUE,FALSE)</formula>
    </cfRule>
  </conditionalFormatting>
  <conditionalFormatting sqref="AI582">
    <cfRule type="expression" dxfId="1515" priority="873">
      <formula>IF(RIGHT(TEXT(AI582,"0.#"),1)=".",FALSE,TRUE)</formula>
    </cfRule>
    <cfRule type="expression" dxfId="1514" priority="874">
      <formula>IF(RIGHT(TEXT(AI582,"0.#"),1)=".",TRUE,FALSE)</formula>
    </cfRule>
  </conditionalFormatting>
  <conditionalFormatting sqref="AM548">
    <cfRule type="expression" dxfId="1513" priority="949">
      <formula>IF(RIGHT(TEXT(AM548,"0.#"),1)=".",FALSE,TRUE)</formula>
    </cfRule>
    <cfRule type="expression" dxfId="1512" priority="950">
      <formula>IF(RIGHT(TEXT(AM548,"0.#"),1)=".",TRUE,FALSE)</formula>
    </cfRule>
  </conditionalFormatting>
  <conditionalFormatting sqref="AM546">
    <cfRule type="expression" dxfId="1511" priority="953">
      <formula>IF(RIGHT(TEXT(AM546,"0.#"),1)=".",FALSE,TRUE)</formula>
    </cfRule>
    <cfRule type="expression" dxfId="1510" priority="954">
      <formula>IF(RIGHT(TEXT(AM546,"0.#"),1)=".",TRUE,FALSE)</formula>
    </cfRule>
  </conditionalFormatting>
  <conditionalFormatting sqref="AM547">
    <cfRule type="expression" dxfId="1509" priority="951">
      <formula>IF(RIGHT(TEXT(AM547,"0.#"),1)=".",FALSE,TRUE)</formula>
    </cfRule>
    <cfRule type="expression" dxfId="1508" priority="952">
      <formula>IF(RIGHT(TEXT(AM547,"0.#"),1)=".",TRUE,FALSE)</formula>
    </cfRule>
  </conditionalFormatting>
  <conditionalFormatting sqref="AI548">
    <cfRule type="expression" dxfId="1507" priority="943">
      <formula>IF(RIGHT(TEXT(AI548,"0.#"),1)=".",FALSE,TRUE)</formula>
    </cfRule>
    <cfRule type="expression" dxfId="1506" priority="944">
      <formula>IF(RIGHT(TEXT(AI548,"0.#"),1)=".",TRUE,FALSE)</formula>
    </cfRule>
  </conditionalFormatting>
  <conditionalFormatting sqref="AI546">
    <cfRule type="expression" dxfId="1505" priority="947">
      <formula>IF(RIGHT(TEXT(AI546,"0.#"),1)=".",FALSE,TRUE)</formula>
    </cfRule>
    <cfRule type="expression" dxfId="1504" priority="948">
      <formula>IF(RIGHT(TEXT(AI546,"0.#"),1)=".",TRUE,FALSE)</formula>
    </cfRule>
  </conditionalFormatting>
  <conditionalFormatting sqref="AI547">
    <cfRule type="expression" dxfId="1503" priority="945">
      <formula>IF(RIGHT(TEXT(AI547,"0.#"),1)=".",FALSE,TRUE)</formula>
    </cfRule>
    <cfRule type="expression" dxfId="1502" priority="946">
      <formula>IF(RIGHT(TEXT(AI547,"0.#"),1)=".",TRUE,FALSE)</formula>
    </cfRule>
  </conditionalFormatting>
  <conditionalFormatting sqref="AM553">
    <cfRule type="expression" dxfId="1501" priority="937">
      <formula>IF(RIGHT(TEXT(AM553,"0.#"),1)=".",FALSE,TRUE)</formula>
    </cfRule>
    <cfRule type="expression" dxfId="1500" priority="938">
      <formula>IF(RIGHT(TEXT(AM553,"0.#"),1)=".",TRUE,FALSE)</formula>
    </cfRule>
  </conditionalFormatting>
  <conditionalFormatting sqref="AM551">
    <cfRule type="expression" dxfId="1499" priority="941">
      <formula>IF(RIGHT(TEXT(AM551,"0.#"),1)=".",FALSE,TRUE)</formula>
    </cfRule>
    <cfRule type="expression" dxfId="1498" priority="942">
      <formula>IF(RIGHT(TEXT(AM551,"0.#"),1)=".",TRUE,FALSE)</formula>
    </cfRule>
  </conditionalFormatting>
  <conditionalFormatting sqref="AM552">
    <cfRule type="expression" dxfId="1497" priority="939">
      <formula>IF(RIGHT(TEXT(AM552,"0.#"),1)=".",FALSE,TRUE)</formula>
    </cfRule>
    <cfRule type="expression" dxfId="1496" priority="940">
      <formula>IF(RIGHT(TEXT(AM552,"0.#"),1)=".",TRUE,FALSE)</formula>
    </cfRule>
  </conditionalFormatting>
  <conditionalFormatting sqref="AI553">
    <cfRule type="expression" dxfId="1495" priority="931">
      <formula>IF(RIGHT(TEXT(AI553,"0.#"),1)=".",FALSE,TRUE)</formula>
    </cfRule>
    <cfRule type="expression" dxfId="1494" priority="932">
      <formula>IF(RIGHT(TEXT(AI553,"0.#"),1)=".",TRUE,FALSE)</formula>
    </cfRule>
  </conditionalFormatting>
  <conditionalFormatting sqref="AI551">
    <cfRule type="expression" dxfId="1493" priority="935">
      <formula>IF(RIGHT(TEXT(AI551,"0.#"),1)=".",FALSE,TRUE)</formula>
    </cfRule>
    <cfRule type="expression" dxfId="1492" priority="936">
      <formula>IF(RIGHT(TEXT(AI551,"0.#"),1)=".",TRUE,FALSE)</formula>
    </cfRule>
  </conditionalFormatting>
  <conditionalFormatting sqref="AI552">
    <cfRule type="expression" dxfId="1491" priority="933">
      <formula>IF(RIGHT(TEXT(AI552,"0.#"),1)=".",FALSE,TRUE)</formula>
    </cfRule>
    <cfRule type="expression" dxfId="1490" priority="934">
      <formula>IF(RIGHT(TEXT(AI552,"0.#"),1)=".",TRUE,FALSE)</formula>
    </cfRule>
  </conditionalFormatting>
  <conditionalFormatting sqref="AM558">
    <cfRule type="expression" dxfId="1489" priority="925">
      <formula>IF(RIGHT(TEXT(AM558,"0.#"),1)=".",FALSE,TRUE)</formula>
    </cfRule>
    <cfRule type="expression" dxfId="1488" priority="926">
      <formula>IF(RIGHT(TEXT(AM558,"0.#"),1)=".",TRUE,FALSE)</formula>
    </cfRule>
  </conditionalFormatting>
  <conditionalFormatting sqref="AM556">
    <cfRule type="expression" dxfId="1487" priority="929">
      <formula>IF(RIGHT(TEXT(AM556,"0.#"),1)=".",FALSE,TRUE)</formula>
    </cfRule>
    <cfRule type="expression" dxfId="1486" priority="930">
      <formula>IF(RIGHT(TEXT(AM556,"0.#"),1)=".",TRUE,FALSE)</formula>
    </cfRule>
  </conditionalFormatting>
  <conditionalFormatting sqref="AM557">
    <cfRule type="expression" dxfId="1485" priority="927">
      <formula>IF(RIGHT(TEXT(AM557,"0.#"),1)=".",FALSE,TRUE)</formula>
    </cfRule>
    <cfRule type="expression" dxfId="1484" priority="928">
      <formula>IF(RIGHT(TEXT(AM557,"0.#"),1)=".",TRUE,FALSE)</formula>
    </cfRule>
  </conditionalFormatting>
  <conditionalFormatting sqref="AI558">
    <cfRule type="expression" dxfId="1483" priority="919">
      <formula>IF(RIGHT(TEXT(AI558,"0.#"),1)=".",FALSE,TRUE)</formula>
    </cfRule>
    <cfRule type="expression" dxfId="1482" priority="920">
      <formula>IF(RIGHT(TEXT(AI558,"0.#"),1)=".",TRUE,FALSE)</formula>
    </cfRule>
  </conditionalFormatting>
  <conditionalFormatting sqref="AI556">
    <cfRule type="expression" dxfId="1481" priority="923">
      <formula>IF(RIGHT(TEXT(AI556,"0.#"),1)=".",FALSE,TRUE)</formula>
    </cfRule>
    <cfRule type="expression" dxfId="1480" priority="924">
      <formula>IF(RIGHT(TEXT(AI556,"0.#"),1)=".",TRUE,FALSE)</formula>
    </cfRule>
  </conditionalFormatting>
  <conditionalFormatting sqref="AI557">
    <cfRule type="expression" dxfId="1479" priority="921">
      <formula>IF(RIGHT(TEXT(AI557,"0.#"),1)=".",FALSE,TRUE)</formula>
    </cfRule>
    <cfRule type="expression" dxfId="1478" priority="922">
      <formula>IF(RIGHT(TEXT(AI557,"0.#"),1)=".",TRUE,FALSE)</formula>
    </cfRule>
  </conditionalFormatting>
  <conditionalFormatting sqref="AM563">
    <cfRule type="expression" dxfId="1477" priority="913">
      <formula>IF(RIGHT(TEXT(AM563,"0.#"),1)=".",FALSE,TRUE)</formula>
    </cfRule>
    <cfRule type="expression" dxfId="1476" priority="914">
      <formula>IF(RIGHT(TEXT(AM563,"0.#"),1)=".",TRUE,FALSE)</formula>
    </cfRule>
  </conditionalFormatting>
  <conditionalFormatting sqref="AM561">
    <cfRule type="expression" dxfId="1475" priority="917">
      <formula>IF(RIGHT(TEXT(AM561,"0.#"),1)=".",FALSE,TRUE)</formula>
    </cfRule>
    <cfRule type="expression" dxfId="1474" priority="918">
      <formula>IF(RIGHT(TEXT(AM561,"0.#"),1)=".",TRUE,FALSE)</formula>
    </cfRule>
  </conditionalFormatting>
  <conditionalFormatting sqref="AM562">
    <cfRule type="expression" dxfId="1473" priority="915">
      <formula>IF(RIGHT(TEXT(AM562,"0.#"),1)=".",FALSE,TRUE)</formula>
    </cfRule>
    <cfRule type="expression" dxfId="1472" priority="916">
      <formula>IF(RIGHT(TEXT(AM562,"0.#"),1)=".",TRUE,FALSE)</formula>
    </cfRule>
  </conditionalFormatting>
  <conditionalFormatting sqref="AI563">
    <cfRule type="expression" dxfId="1471" priority="907">
      <formula>IF(RIGHT(TEXT(AI563,"0.#"),1)=".",FALSE,TRUE)</formula>
    </cfRule>
    <cfRule type="expression" dxfId="1470" priority="908">
      <formula>IF(RIGHT(TEXT(AI563,"0.#"),1)=".",TRUE,FALSE)</formula>
    </cfRule>
  </conditionalFormatting>
  <conditionalFormatting sqref="AI561">
    <cfRule type="expression" dxfId="1469" priority="911">
      <formula>IF(RIGHT(TEXT(AI561,"0.#"),1)=".",FALSE,TRUE)</formula>
    </cfRule>
    <cfRule type="expression" dxfId="1468" priority="912">
      <formula>IF(RIGHT(TEXT(AI561,"0.#"),1)=".",TRUE,FALSE)</formula>
    </cfRule>
  </conditionalFormatting>
  <conditionalFormatting sqref="AI562">
    <cfRule type="expression" dxfId="1467" priority="909">
      <formula>IF(RIGHT(TEXT(AI562,"0.#"),1)=".",FALSE,TRUE)</formula>
    </cfRule>
    <cfRule type="expression" dxfId="1466" priority="910">
      <formula>IF(RIGHT(TEXT(AI562,"0.#"),1)=".",TRUE,FALSE)</formula>
    </cfRule>
  </conditionalFormatting>
  <conditionalFormatting sqref="AM597">
    <cfRule type="expression" dxfId="1465" priority="865">
      <formula>IF(RIGHT(TEXT(AM597,"0.#"),1)=".",FALSE,TRUE)</formula>
    </cfRule>
    <cfRule type="expression" dxfId="1464" priority="866">
      <formula>IF(RIGHT(TEXT(AM597,"0.#"),1)=".",TRUE,FALSE)</formula>
    </cfRule>
  </conditionalFormatting>
  <conditionalFormatting sqref="AM595">
    <cfRule type="expression" dxfId="1463" priority="869">
      <formula>IF(RIGHT(TEXT(AM595,"0.#"),1)=".",FALSE,TRUE)</formula>
    </cfRule>
    <cfRule type="expression" dxfId="1462" priority="870">
      <formula>IF(RIGHT(TEXT(AM595,"0.#"),1)=".",TRUE,FALSE)</formula>
    </cfRule>
  </conditionalFormatting>
  <conditionalFormatting sqref="AM596">
    <cfRule type="expression" dxfId="1461" priority="867">
      <formula>IF(RIGHT(TEXT(AM596,"0.#"),1)=".",FALSE,TRUE)</formula>
    </cfRule>
    <cfRule type="expression" dxfId="1460" priority="868">
      <formula>IF(RIGHT(TEXT(AM596,"0.#"),1)=".",TRUE,FALSE)</formula>
    </cfRule>
  </conditionalFormatting>
  <conditionalFormatting sqref="AI597">
    <cfRule type="expression" dxfId="1459" priority="859">
      <formula>IF(RIGHT(TEXT(AI597,"0.#"),1)=".",FALSE,TRUE)</formula>
    </cfRule>
    <cfRule type="expression" dxfId="1458" priority="860">
      <formula>IF(RIGHT(TEXT(AI597,"0.#"),1)=".",TRUE,FALSE)</formula>
    </cfRule>
  </conditionalFormatting>
  <conditionalFormatting sqref="AI595">
    <cfRule type="expression" dxfId="1457" priority="863">
      <formula>IF(RIGHT(TEXT(AI595,"0.#"),1)=".",FALSE,TRUE)</formula>
    </cfRule>
    <cfRule type="expression" dxfId="1456" priority="864">
      <formula>IF(RIGHT(TEXT(AI595,"0.#"),1)=".",TRUE,FALSE)</formula>
    </cfRule>
  </conditionalFormatting>
  <conditionalFormatting sqref="AI596">
    <cfRule type="expression" dxfId="1455" priority="861">
      <formula>IF(RIGHT(TEXT(AI596,"0.#"),1)=".",FALSE,TRUE)</formula>
    </cfRule>
    <cfRule type="expression" dxfId="1454" priority="862">
      <formula>IF(RIGHT(TEXT(AI596,"0.#"),1)=".",TRUE,FALSE)</formula>
    </cfRule>
  </conditionalFormatting>
  <conditionalFormatting sqref="AM622">
    <cfRule type="expression" dxfId="1453" priority="853">
      <formula>IF(RIGHT(TEXT(AM622,"0.#"),1)=".",FALSE,TRUE)</formula>
    </cfRule>
    <cfRule type="expression" dxfId="1452" priority="854">
      <formula>IF(RIGHT(TEXT(AM622,"0.#"),1)=".",TRUE,FALSE)</formula>
    </cfRule>
  </conditionalFormatting>
  <conditionalFormatting sqref="AM620">
    <cfRule type="expression" dxfId="1451" priority="857">
      <formula>IF(RIGHT(TEXT(AM620,"0.#"),1)=".",FALSE,TRUE)</formula>
    </cfRule>
    <cfRule type="expression" dxfId="1450" priority="858">
      <formula>IF(RIGHT(TEXT(AM620,"0.#"),1)=".",TRUE,FALSE)</formula>
    </cfRule>
  </conditionalFormatting>
  <conditionalFormatting sqref="AM621">
    <cfRule type="expression" dxfId="1449" priority="855">
      <formula>IF(RIGHT(TEXT(AM621,"0.#"),1)=".",FALSE,TRUE)</formula>
    </cfRule>
    <cfRule type="expression" dxfId="1448" priority="856">
      <formula>IF(RIGHT(TEXT(AM621,"0.#"),1)=".",TRUE,FALSE)</formula>
    </cfRule>
  </conditionalFormatting>
  <conditionalFormatting sqref="AI622">
    <cfRule type="expression" dxfId="1447" priority="847">
      <formula>IF(RIGHT(TEXT(AI622,"0.#"),1)=".",FALSE,TRUE)</formula>
    </cfRule>
    <cfRule type="expression" dxfId="1446" priority="848">
      <formula>IF(RIGHT(TEXT(AI622,"0.#"),1)=".",TRUE,FALSE)</formula>
    </cfRule>
  </conditionalFormatting>
  <conditionalFormatting sqref="AI620">
    <cfRule type="expression" dxfId="1445" priority="851">
      <formula>IF(RIGHT(TEXT(AI620,"0.#"),1)=".",FALSE,TRUE)</formula>
    </cfRule>
    <cfRule type="expression" dxfId="1444" priority="852">
      <formula>IF(RIGHT(TEXT(AI620,"0.#"),1)=".",TRUE,FALSE)</formula>
    </cfRule>
  </conditionalFormatting>
  <conditionalFormatting sqref="AI621">
    <cfRule type="expression" dxfId="1443" priority="849">
      <formula>IF(RIGHT(TEXT(AI621,"0.#"),1)=".",FALSE,TRUE)</formula>
    </cfRule>
    <cfRule type="expression" dxfId="1442" priority="850">
      <formula>IF(RIGHT(TEXT(AI621,"0.#"),1)=".",TRUE,FALSE)</formula>
    </cfRule>
  </conditionalFormatting>
  <conditionalFormatting sqref="AM627">
    <cfRule type="expression" dxfId="1441" priority="793">
      <formula>IF(RIGHT(TEXT(AM627,"0.#"),1)=".",FALSE,TRUE)</formula>
    </cfRule>
    <cfRule type="expression" dxfId="1440" priority="794">
      <formula>IF(RIGHT(TEXT(AM627,"0.#"),1)=".",TRUE,FALSE)</formula>
    </cfRule>
  </conditionalFormatting>
  <conditionalFormatting sqref="AM625">
    <cfRule type="expression" dxfId="1439" priority="797">
      <formula>IF(RIGHT(TEXT(AM625,"0.#"),1)=".",FALSE,TRUE)</formula>
    </cfRule>
    <cfRule type="expression" dxfId="1438" priority="798">
      <formula>IF(RIGHT(TEXT(AM625,"0.#"),1)=".",TRUE,FALSE)</formula>
    </cfRule>
  </conditionalFormatting>
  <conditionalFormatting sqref="AM626">
    <cfRule type="expression" dxfId="1437" priority="795">
      <formula>IF(RIGHT(TEXT(AM626,"0.#"),1)=".",FALSE,TRUE)</formula>
    </cfRule>
    <cfRule type="expression" dxfId="1436" priority="796">
      <formula>IF(RIGHT(TEXT(AM626,"0.#"),1)=".",TRUE,FALSE)</formula>
    </cfRule>
  </conditionalFormatting>
  <conditionalFormatting sqref="AI627">
    <cfRule type="expression" dxfId="1435" priority="787">
      <formula>IF(RIGHT(TEXT(AI627,"0.#"),1)=".",FALSE,TRUE)</formula>
    </cfRule>
    <cfRule type="expression" dxfId="1434" priority="788">
      <formula>IF(RIGHT(TEXT(AI627,"0.#"),1)=".",TRUE,FALSE)</formula>
    </cfRule>
  </conditionalFormatting>
  <conditionalFormatting sqref="AI625">
    <cfRule type="expression" dxfId="1433" priority="791">
      <formula>IF(RIGHT(TEXT(AI625,"0.#"),1)=".",FALSE,TRUE)</formula>
    </cfRule>
    <cfRule type="expression" dxfId="1432" priority="792">
      <formula>IF(RIGHT(TEXT(AI625,"0.#"),1)=".",TRUE,FALSE)</formula>
    </cfRule>
  </conditionalFormatting>
  <conditionalFormatting sqref="AI626">
    <cfRule type="expression" dxfId="1431" priority="789">
      <formula>IF(RIGHT(TEXT(AI626,"0.#"),1)=".",FALSE,TRUE)</formula>
    </cfRule>
    <cfRule type="expression" dxfId="1430" priority="790">
      <formula>IF(RIGHT(TEXT(AI626,"0.#"),1)=".",TRUE,FALSE)</formula>
    </cfRule>
  </conditionalFormatting>
  <conditionalFormatting sqref="AM632">
    <cfRule type="expression" dxfId="1429" priority="781">
      <formula>IF(RIGHT(TEXT(AM632,"0.#"),1)=".",FALSE,TRUE)</formula>
    </cfRule>
    <cfRule type="expression" dxfId="1428" priority="782">
      <formula>IF(RIGHT(TEXT(AM632,"0.#"),1)=".",TRUE,FALSE)</formula>
    </cfRule>
  </conditionalFormatting>
  <conditionalFormatting sqref="AM630">
    <cfRule type="expression" dxfId="1427" priority="785">
      <formula>IF(RIGHT(TEXT(AM630,"0.#"),1)=".",FALSE,TRUE)</formula>
    </cfRule>
    <cfRule type="expression" dxfId="1426" priority="786">
      <formula>IF(RIGHT(TEXT(AM630,"0.#"),1)=".",TRUE,FALSE)</formula>
    </cfRule>
  </conditionalFormatting>
  <conditionalFormatting sqref="AM631">
    <cfRule type="expression" dxfId="1425" priority="783">
      <formula>IF(RIGHT(TEXT(AM631,"0.#"),1)=".",FALSE,TRUE)</formula>
    </cfRule>
    <cfRule type="expression" dxfId="1424" priority="784">
      <formula>IF(RIGHT(TEXT(AM631,"0.#"),1)=".",TRUE,FALSE)</formula>
    </cfRule>
  </conditionalFormatting>
  <conditionalFormatting sqref="AI632">
    <cfRule type="expression" dxfId="1423" priority="775">
      <formula>IF(RIGHT(TEXT(AI632,"0.#"),1)=".",FALSE,TRUE)</formula>
    </cfRule>
    <cfRule type="expression" dxfId="1422" priority="776">
      <formula>IF(RIGHT(TEXT(AI632,"0.#"),1)=".",TRUE,FALSE)</formula>
    </cfRule>
  </conditionalFormatting>
  <conditionalFormatting sqref="AI630">
    <cfRule type="expression" dxfId="1421" priority="779">
      <formula>IF(RIGHT(TEXT(AI630,"0.#"),1)=".",FALSE,TRUE)</formula>
    </cfRule>
    <cfRule type="expression" dxfId="1420" priority="780">
      <formula>IF(RIGHT(TEXT(AI630,"0.#"),1)=".",TRUE,FALSE)</formula>
    </cfRule>
  </conditionalFormatting>
  <conditionalFormatting sqref="AI631">
    <cfRule type="expression" dxfId="1419" priority="777">
      <formula>IF(RIGHT(TEXT(AI631,"0.#"),1)=".",FALSE,TRUE)</formula>
    </cfRule>
    <cfRule type="expression" dxfId="1418" priority="778">
      <formula>IF(RIGHT(TEXT(AI631,"0.#"),1)=".",TRUE,FALSE)</formula>
    </cfRule>
  </conditionalFormatting>
  <conditionalFormatting sqref="AM637">
    <cfRule type="expression" dxfId="1417" priority="769">
      <formula>IF(RIGHT(TEXT(AM637,"0.#"),1)=".",FALSE,TRUE)</formula>
    </cfRule>
    <cfRule type="expression" dxfId="1416" priority="770">
      <formula>IF(RIGHT(TEXT(AM637,"0.#"),1)=".",TRUE,FALSE)</formula>
    </cfRule>
  </conditionalFormatting>
  <conditionalFormatting sqref="AM635">
    <cfRule type="expression" dxfId="1415" priority="773">
      <formula>IF(RIGHT(TEXT(AM635,"0.#"),1)=".",FALSE,TRUE)</formula>
    </cfRule>
    <cfRule type="expression" dxfId="1414" priority="774">
      <formula>IF(RIGHT(TEXT(AM635,"0.#"),1)=".",TRUE,FALSE)</formula>
    </cfRule>
  </conditionalFormatting>
  <conditionalFormatting sqref="AM636">
    <cfRule type="expression" dxfId="1413" priority="771">
      <formula>IF(RIGHT(TEXT(AM636,"0.#"),1)=".",FALSE,TRUE)</formula>
    </cfRule>
    <cfRule type="expression" dxfId="1412" priority="772">
      <formula>IF(RIGHT(TEXT(AM636,"0.#"),1)=".",TRUE,FALSE)</formula>
    </cfRule>
  </conditionalFormatting>
  <conditionalFormatting sqref="AI637">
    <cfRule type="expression" dxfId="1411" priority="763">
      <formula>IF(RIGHT(TEXT(AI637,"0.#"),1)=".",FALSE,TRUE)</formula>
    </cfRule>
    <cfRule type="expression" dxfId="1410" priority="764">
      <formula>IF(RIGHT(TEXT(AI637,"0.#"),1)=".",TRUE,FALSE)</formula>
    </cfRule>
  </conditionalFormatting>
  <conditionalFormatting sqref="AI635">
    <cfRule type="expression" dxfId="1409" priority="767">
      <formula>IF(RIGHT(TEXT(AI635,"0.#"),1)=".",FALSE,TRUE)</formula>
    </cfRule>
    <cfRule type="expression" dxfId="1408" priority="768">
      <formula>IF(RIGHT(TEXT(AI635,"0.#"),1)=".",TRUE,FALSE)</formula>
    </cfRule>
  </conditionalFormatting>
  <conditionalFormatting sqref="AI636">
    <cfRule type="expression" dxfId="1407" priority="765">
      <formula>IF(RIGHT(TEXT(AI636,"0.#"),1)=".",FALSE,TRUE)</formula>
    </cfRule>
    <cfRule type="expression" dxfId="1406" priority="766">
      <formula>IF(RIGHT(TEXT(AI636,"0.#"),1)=".",TRUE,FALSE)</formula>
    </cfRule>
  </conditionalFormatting>
  <conditionalFormatting sqref="AM602">
    <cfRule type="expression" dxfId="1405" priority="841">
      <formula>IF(RIGHT(TEXT(AM602,"0.#"),1)=".",FALSE,TRUE)</formula>
    </cfRule>
    <cfRule type="expression" dxfId="1404" priority="842">
      <formula>IF(RIGHT(TEXT(AM602,"0.#"),1)=".",TRUE,FALSE)</formula>
    </cfRule>
  </conditionalFormatting>
  <conditionalFormatting sqref="AM600">
    <cfRule type="expression" dxfId="1403" priority="845">
      <formula>IF(RIGHT(TEXT(AM600,"0.#"),1)=".",FALSE,TRUE)</formula>
    </cfRule>
    <cfRule type="expression" dxfId="1402" priority="846">
      <formula>IF(RIGHT(TEXT(AM600,"0.#"),1)=".",TRUE,FALSE)</formula>
    </cfRule>
  </conditionalFormatting>
  <conditionalFormatting sqref="AM601">
    <cfRule type="expression" dxfId="1401" priority="843">
      <formula>IF(RIGHT(TEXT(AM601,"0.#"),1)=".",FALSE,TRUE)</formula>
    </cfRule>
    <cfRule type="expression" dxfId="1400" priority="844">
      <formula>IF(RIGHT(TEXT(AM601,"0.#"),1)=".",TRUE,FALSE)</formula>
    </cfRule>
  </conditionalFormatting>
  <conditionalFormatting sqref="AI602">
    <cfRule type="expression" dxfId="1399" priority="835">
      <formula>IF(RIGHT(TEXT(AI602,"0.#"),1)=".",FALSE,TRUE)</formula>
    </cfRule>
    <cfRule type="expression" dxfId="1398" priority="836">
      <formula>IF(RIGHT(TEXT(AI602,"0.#"),1)=".",TRUE,FALSE)</formula>
    </cfRule>
  </conditionalFormatting>
  <conditionalFormatting sqref="AI600">
    <cfRule type="expression" dxfId="1397" priority="839">
      <formula>IF(RIGHT(TEXT(AI600,"0.#"),1)=".",FALSE,TRUE)</formula>
    </cfRule>
    <cfRule type="expression" dxfId="1396" priority="840">
      <formula>IF(RIGHT(TEXT(AI600,"0.#"),1)=".",TRUE,FALSE)</formula>
    </cfRule>
  </conditionalFormatting>
  <conditionalFormatting sqref="AI601">
    <cfRule type="expression" dxfId="1395" priority="837">
      <formula>IF(RIGHT(TEXT(AI601,"0.#"),1)=".",FALSE,TRUE)</formula>
    </cfRule>
    <cfRule type="expression" dxfId="1394" priority="838">
      <formula>IF(RIGHT(TEXT(AI601,"0.#"),1)=".",TRUE,FALSE)</formula>
    </cfRule>
  </conditionalFormatting>
  <conditionalFormatting sqref="AM607">
    <cfRule type="expression" dxfId="1393" priority="829">
      <formula>IF(RIGHT(TEXT(AM607,"0.#"),1)=".",FALSE,TRUE)</formula>
    </cfRule>
    <cfRule type="expression" dxfId="1392" priority="830">
      <formula>IF(RIGHT(TEXT(AM607,"0.#"),1)=".",TRUE,FALSE)</formula>
    </cfRule>
  </conditionalFormatting>
  <conditionalFormatting sqref="AM605">
    <cfRule type="expression" dxfId="1391" priority="833">
      <formula>IF(RIGHT(TEXT(AM605,"0.#"),1)=".",FALSE,TRUE)</formula>
    </cfRule>
    <cfRule type="expression" dxfId="1390" priority="834">
      <formula>IF(RIGHT(TEXT(AM605,"0.#"),1)=".",TRUE,FALSE)</formula>
    </cfRule>
  </conditionalFormatting>
  <conditionalFormatting sqref="AM606">
    <cfRule type="expression" dxfId="1389" priority="831">
      <formula>IF(RIGHT(TEXT(AM606,"0.#"),1)=".",FALSE,TRUE)</formula>
    </cfRule>
    <cfRule type="expression" dxfId="1388" priority="832">
      <formula>IF(RIGHT(TEXT(AM606,"0.#"),1)=".",TRUE,FALSE)</formula>
    </cfRule>
  </conditionalFormatting>
  <conditionalFormatting sqref="AI607">
    <cfRule type="expression" dxfId="1387" priority="823">
      <formula>IF(RIGHT(TEXT(AI607,"0.#"),1)=".",FALSE,TRUE)</formula>
    </cfRule>
    <cfRule type="expression" dxfId="1386" priority="824">
      <formula>IF(RIGHT(TEXT(AI607,"0.#"),1)=".",TRUE,FALSE)</formula>
    </cfRule>
  </conditionalFormatting>
  <conditionalFormatting sqref="AI605">
    <cfRule type="expression" dxfId="1385" priority="827">
      <formula>IF(RIGHT(TEXT(AI605,"0.#"),1)=".",FALSE,TRUE)</formula>
    </cfRule>
    <cfRule type="expression" dxfId="1384" priority="828">
      <formula>IF(RIGHT(TEXT(AI605,"0.#"),1)=".",TRUE,FALSE)</formula>
    </cfRule>
  </conditionalFormatting>
  <conditionalFormatting sqref="AI606">
    <cfRule type="expression" dxfId="1383" priority="825">
      <formula>IF(RIGHT(TEXT(AI606,"0.#"),1)=".",FALSE,TRUE)</formula>
    </cfRule>
    <cfRule type="expression" dxfId="1382" priority="826">
      <formula>IF(RIGHT(TEXT(AI606,"0.#"),1)=".",TRUE,FALSE)</formula>
    </cfRule>
  </conditionalFormatting>
  <conditionalFormatting sqref="AM612">
    <cfRule type="expression" dxfId="1381" priority="817">
      <formula>IF(RIGHT(TEXT(AM612,"0.#"),1)=".",FALSE,TRUE)</formula>
    </cfRule>
    <cfRule type="expression" dxfId="1380" priority="818">
      <formula>IF(RIGHT(TEXT(AM612,"0.#"),1)=".",TRUE,FALSE)</formula>
    </cfRule>
  </conditionalFormatting>
  <conditionalFormatting sqref="AM610">
    <cfRule type="expression" dxfId="1379" priority="821">
      <formula>IF(RIGHT(TEXT(AM610,"0.#"),1)=".",FALSE,TRUE)</formula>
    </cfRule>
    <cfRule type="expression" dxfId="1378" priority="822">
      <formula>IF(RIGHT(TEXT(AM610,"0.#"),1)=".",TRUE,FALSE)</formula>
    </cfRule>
  </conditionalFormatting>
  <conditionalFormatting sqref="AM611">
    <cfRule type="expression" dxfId="1377" priority="819">
      <formula>IF(RIGHT(TEXT(AM611,"0.#"),1)=".",FALSE,TRUE)</formula>
    </cfRule>
    <cfRule type="expression" dxfId="1376" priority="820">
      <formula>IF(RIGHT(TEXT(AM611,"0.#"),1)=".",TRUE,FALSE)</formula>
    </cfRule>
  </conditionalFormatting>
  <conditionalFormatting sqref="AI612">
    <cfRule type="expression" dxfId="1375" priority="811">
      <formula>IF(RIGHT(TEXT(AI612,"0.#"),1)=".",FALSE,TRUE)</formula>
    </cfRule>
    <cfRule type="expression" dxfId="1374" priority="812">
      <formula>IF(RIGHT(TEXT(AI612,"0.#"),1)=".",TRUE,FALSE)</formula>
    </cfRule>
  </conditionalFormatting>
  <conditionalFormatting sqref="AI610">
    <cfRule type="expression" dxfId="1373" priority="815">
      <formula>IF(RIGHT(TEXT(AI610,"0.#"),1)=".",FALSE,TRUE)</formula>
    </cfRule>
    <cfRule type="expression" dxfId="1372" priority="816">
      <formula>IF(RIGHT(TEXT(AI610,"0.#"),1)=".",TRUE,FALSE)</formula>
    </cfRule>
  </conditionalFormatting>
  <conditionalFormatting sqref="AI611">
    <cfRule type="expression" dxfId="1371" priority="813">
      <formula>IF(RIGHT(TEXT(AI611,"0.#"),1)=".",FALSE,TRUE)</formula>
    </cfRule>
    <cfRule type="expression" dxfId="1370" priority="814">
      <formula>IF(RIGHT(TEXT(AI611,"0.#"),1)=".",TRUE,FALSE)</formula>
    </cfRule>
  </conditionalFormatting>
  <conditionalFormatting sqref="AM617">
    <cfRule type="expression" dxfId="1369" priority="805">
      <formula>IF(RIGHT(TEXT(AM617,"0.#"),1)=".",FALSE,TRUE)</formula>
    </cfRule>
    <cfRule type="expression" dxfId="1368" priority="806">
      <formula>IF(RIGHT(TEXT(AM617,"0.#"),1)=".",TRUE,FALSE)</formula>
    </cfRule>
  </conditionalFormatting>
  <conditionalFormatting sqref="AM615">
    <cfRule type="expression" dxfId="1367" priority="809">
      <formula>IF(RIGHT(TEXT(AM615,"0.#"),1)=".",FALSE,TRUE)</formula>
    </cfRule>
    <cfRule type="expression" dxfId="1366" priority="810">
      <formula>IF(RIGHT(TEXT(AM615,"0.#"),1)=".",TRUE,FALSE)</formula>
    </cfRule>
  </conditionalFormatting>
  <conditionalFormatting sqref="AM616">
    <cfRule type="expression" dxfId="1365" priority="807">
      <formula>IF(RIGHT(TEXT(AM616,"0.#"),1)=".",FALSE,TRUE)</formula>
    </cfRule>
    <cfRule type="expression" dxfId="1364" priority="808">
      <formula>IF(RIGHT(TEXT(AM616,"0.#"),1)=".",TRUE,FALSE)</formula>
    </cfRule>
  </conditionalFormatting>
  <conditionalFormatting sqref="AI617">
    <cfRule type="expression" dxfId="1363" priority="799">
      <formula>IF(RIGHT(TEXT(AI617,"0.#"),1)=".",FALSE,TRUE)</formula>
    </cfRule>
    <cfRule type="expression" dxfId="1362" priority="800">
      <formula>IF(RIGHT(TEXT(AI617,"0.#"),1)=".",TRUE,FALSE)</formula>
    </cfRule>
  </conditionalFormatting>
  <conditionalFormatting sqref="AI615">
    <cfRule type="expression" dxfId="1361" priority="803">
      <formula>IF(RIGHT(TEXT(AI615,"0.#"),1)=".",FALSE,TRUE)</formula>
    </cfRule>
    <cfRule type="expression" dxfId="1360" priority="804">
      <formula>IF(RIGHT(TEXT(AI615,"0.#"),1)=".",TRUE,FALSE)</formula>
    </cfRule>
  </conditionalFormatting>
  <conditionalFormatting sqref="AI616">
    <cfRule type="expression" dxfId="1359" priority="801">
      <formula>IF(RIGHT(TEXT(AI616,"0.#"),1)=".",FALSE,TRUE)</formula>
    </cfRule>
    <cfRule type="expression" dxfId="1358" priority="802">
      <formula>IF(RIGHT(TEXT(AI616,"0.#"),1)=".",TRUE,FALSE)</formula>
    </cfRule>
  </conditionalFormatting>
  <conditionalFormatting sqref="AM651">
    <cfRule type="expression" dxfId="1357" priority="757">
      <formula>IF(RIGHT(TEXT(AM651,"0.#"),1)=".",FALSE,TRUE)</formula>
    </cfRule>
    <cfRule type="expression" dxfId="1356" priority="758">
      <formula>IF(RIGHT(TEXT(AM651,"0.#"),1)=".",TRUE,FALSE)</formula>
    </cfRule>
  </conditionalFormatting>
  <conditionalFormatting sqref="AM649">
    <cfRule type="expression" dxfId="1355" priority="761">
      <formula>IF(RIGHT(TEXT(AM649,"0.#"),1)=".",FALSE,TRUE)</formula>
    </cfRule>
    <cfRule type="expression" dxfId="1354" priority="762">
      <formula>IF(RIGHT(TEXT(AM649,"0.#"),1)=".",TRUE,FALSE)</formula>
    </cfRule>
  </conditionalFormatting>
  <conditionalFormatting sqref="AM650">
    <cfRule type="expression" dxfId="1353" priority="759">
      <formula>IF(RIGHT(TEXT(AM650,"0.#"),1)=".",FALSE,TRUE)</formula>
    </cfRule>
    <cfRule type="expression" dxfId="1352" priority="760">
      <formula>IF(RIGHT(TEXT(AM650,"0.#"),1)=".",TRUE,FALSE)</formula>
    </cfRule>
  </conditionalFormatting>
  <conditionalFormatting sqref="AI651">
    <cfRule type="expression" dxfId="1351" priority="751">
      <formula>IF(RIGHT(TEXT(AI651,"0.#"),1)=".",FALSE,TRUE)</formula>
    </cfRule>
    <cfRule type="expression" dxfId="1350" priority="752">
      <formula>IF(RIGHT(TEXT(AI651,"0.#"),1)=".",TRUE,FALSE)</formula>
    </cfRule>
  </conditionalFormatting>
  <conditionalFormatting sqref="AI649">
    <cfRule type="expression" dxfId="1349" priority="755">
      <formula>IF(RIGHT(TEXT(AI649,"0.#"),1)=".",FALSE,TRUE)</formula>
    </cfRule>
    <cfRule type="expression" dxfId="1348" priority="756">
      <formula>IF(RIGHT(TEXT(AI649,"0.#"),1)=".",TRUE,FALSE)</formula>
    </cfRule>
  </conditionalFormatting>
  <conditionalFormatting sqref="AI650">
    <cfRule type="expression" dxfId="1347" priority="753">
      <formula>IF(RIGHT(TEXT(AI650,"0.#"),1)=".",FALSE,TRUE)</formula>
    </cfRule>
    <cfRule type="expression" dxfId="1346" priority="754">
      <formula>IF(RIGHT(TEXT(AI650,"0.#"),1)=".",TRUE,FALSE)</formula>
    </cfRule>
  </conditionalFormatting>
  <conditionalFormatting sqref="AM676">
    <cfRule type="expression" dxfId="1345" priority="745">
      <formula>IF(RIGHT(TEXT(AM676,"0.#"),1)=".",FALSE,TRUE)</formula>
    </cfRule>
    <cfRule type="expression" dxfId="1344" priority="746">
      <formula>IF(RIGHT(TEXT(AM676,"0.#"),1)=".",TRUE,FALSE)</formula>
    </cfRule>
  </conditionalFormatting>
  <conditionalFormatting sqref="AM674">
    <cfRule type="expression" dxfId="1343" priority="749">
      <formula>IF(RIGHT(TEXT(AM674,"0.#"),1)=".",FALSE,TRUE)</formula>
    </cfRule>
    <cfRule type="expression" dxfId="1342" priority="750">
      <formula>IF(RIGHT(TEXT(AM674,"0.#"),1)=".",TRUE,FALSE)</formula>
    </cfRule>
  </conditionalFormatting>
  <conditionalFormatting sqref="AM675">
    <cfRule type="expression" dxfId="1341" priority="747">
      <formula>IF(RIGHT(TEXT(AM675,"0.#"),1)=".",FALSE,TRUE)</formula>
    </cfRule>
    <cfRule type="expression" dxfId="1340" priority="748">
      <formula>IF(RIGHT(TEXT(AM675,"0.#"),1)=".",TRUE,FALSE)</formula>
    </cfRule>
  </conditionalFormatting>
  <conditionalFormatting sqref="AI676">
    <cfRule type="expression" dxfId="1339" priority="739">
      <formula>IF(RIGHT(TEXT(AI676,"0.#"),1)=".",FALSE,TRUE)</formula>
    </cfRule>
    <cfRule type="expression" dxfId="1338" priority="740">
      <formula>IF(RIGHT(TEXT(AI676,"0.#"),1)=".",TRUE,FALSE)</formula>
    </cfRule>
  </conditionalFormatting>
  <conditionalFormatting sqref="AI674">
    <cfRule type="expression" dxfId="1337" priority="743">
      <formula>IF(RIGHT(TEXT(AI674,"0.#"),1)=".",FALSE,TRUE)</formula>
    </cfRule>
    <cfRule type="expression" dxfId="1336" priority="744">
      <formula>IF(RIGHT(TEXT(AI674,"0.#"),1)=".",TRUE,FALSE)</formula>
    </cfRule>
  </conditionalFormatting>
  <conditionalFormatting sqref="AI675">
    <cfRule type="expression" dxfId="1335" priority="741">
      <formula>IF(RIGHT(TEXT(AI675,"0.#"),1)=".",FALSE,TRUE)</formula>
    </cfRule>
    <cfRule type="expression" dxfId="1334" priority="742">
      <formula>IF(RIGHT(TEXT(AI675,"0.#"),1)=".",TRUE,FALSE)</formula>
    </cfRule>
  </conditionalFormatting>
  <conditionalFormatting sqref="AM681">
    <cfRule type="expression" dxfId="1333" priority="685">
      <formula>IF(RIGHT(TEXT(AM681,"0.#"),1)=".",FALSE,TRUE)</formula>
    </cfRule>
    <cfRule type="expression" dxfId="1332" priority="686">
      <formula>IF(RIGHT(TEXT(AM681,"0.#"),1)=".",TRUE,FALSE)</formula>
    </cfRule>
  </conditionalFormatting>
  <conditionalFormatting sqref="AM679">
    <cfRule type="expression" dxfId="1331" priority="689">
      <formula>IF(RIGHT(TEXT(AM679,"0.#"),1)=".",FALSE,TRUE)</formula>
    </cfRule>
    <cfRule type="expression" dxfId="1330" priority="690">
      <formula>IF(RIGHT(TEXT(AM679,"0.#"),1)=".",TRUE,FALSE)</formula>
    </cfRule>
  </conditionalFormatting>
  <conditionalFormatting sqref="AM680">
    <cfRule type="expression" dxfId="1329" priority="687">
      <formula>IF(RIGHT(TEXT(AM680,"0.#"),1)=".",FALSE,TRUE)</formula>
    </cfRule>
    <cfRule type="expression" dxfId="1328" priority="688">
      <formula>IF(RIGHT(TEXT(AM680,"0.#"),1)=".",TRUE,FALSE)</formula>
    </cfRule>
  </conditionalFormatting>
  <conditionalFormatting sqref="AI681">
    <cfRule type="expression" dxfId="1327" priority="679">
      <formula>IF(RIGHT(TEXT(AI681,"0.#"),1)=".",FALSE,TRUE)</formula>
    </cfRule>
    <cfRule type="expression" dxfId="1326" priority="680">
      <formula>IF(RIGHT(TEXT(AI681,"0.#"),1)=".",TRUE,FALSE)</formula>
    </cfRule>
  </conditionalFormatting>
  <conditionalFormatting sqref="AI679">
    <cfRule type="expression" dxfId="1325" priority="683">
      <formula>IF(RIGHT(TEXT(AI679,"0.#"),1)=".",FALSE,TRUE)</formula>
    </cfRule>
    <cfRule type="expression" dxfId="1324" priority="684">
      <formula>IF(RIGHT(TEXT(AI679,"0.#"),1)=".",TRUE,FALSE)</formula>
    </cfRule>
  </conditionalFormatting>
  <conditionalFormatting sqref="AI680">
    <cfRule type="expression" dxfId="1323" priority="681">
      <formula>IF(RIGHT(TEXT(AI680,"0.#"),1)=".",FALSE,TRUE)</formula>
    </cfRule>
    <cfRule type="expression" dxfId="1322" priority="682">
      <formula>IF(RIGHT(TEXT(AI680,"0.#"),1)=".",TRUE,FALSE)</formula>
    </cfRule>
  </conditionalFormatting>
  <conditionalFormatting sqref="AM686">
    <cfRule type="expression" dxfId="1321" priority="673">
      <formula>IF(RIGHT(TEXT(AM686,"0.#"),1)=".",FALSE,TRUE)</formula>
    </cfRule>
    <cfRule type="expression" dxfId="1320" priority="674">
      <formula>IF(RIGHT(TEXT(AM686,"0.#"),1)=".",TRUE,FALSE)</formula>
    </cfRule>
  </conditionalFormatting>
  <conditionalFormatting sqref="AM684">
    <cfRule type="expression" dxfId="1319" priority="677">
      <formula>IF(RIGHT(TEXT(AM684,"0.#"),1)=".",FALSE,TRUE)</formula>
    </cfRule>
    <cfRule type="expression" dxfId="1318" priority="678">
      <formula>IF(RIGHT(TEXT(AM684,"0.#"),1)=".",TRUE,FALSE)</formula>
    </cfRule>
  </conditionalFormatting>
  <conditionalFormatting sqref="AM685">
    <cfRule type="expression" dxfId="1317" priority="675">
      <formula>IF(RIGHT(TEXT(AM685,"0.#"),1)=".",FALSE,TRUE)</formula>
    </cfRule>
    <cfRule type="expression" dxfId="1316" priority="676">
      <formula>IF(RIGHT(TEXT(AM685,"0.#"),1)=".",TRUE,FALSE)</formula>
    </cfRule>
  </conditionalFormatting>
  <conditionalFormatting sqref="AI686">
    <cfRule type="expression" dxfId="1315" priority="667">
      <formula>IF(RIGHT(TEXT(AI686,"0.#"),1)=".",FALSE,TRUE)</formula>
    </cfRule>
    <cfRule type="expression" dxfId="1314" priority="668">
      <formula>IF(RIGHT(TEXT(AI686,"0.#"),1)=".",TRUE,FALSE)</formula>
    </cfRule>
  </conditionalFormatting>
  <conditionalFormatting sqref="AI684">
    <cfRule type="expression" dxfId="1313" priority="671">
      <formula>IF(RIGHT(TEXT(AI684,"0.#"),1)=".",FALSE,TRUE)</formula>
    </cfRule>
    <cfRule type="expression" dxfId="1312" priority="672">
      <formula>IF(RIGHT(TEXT(AI684,"0.#"),1)=".",TRUE,FALSE)</formula>
    </cfRule>
  </conditionalFormatting>
  <conditionalFormatting sqref="AI685">
    <cfRule type="expression" dxfId="1311" priority="669">
      <formula>IF(RIGHT(TEXT(AI685,"0.#"),1)=".",FALSE,TRUE)</formula>
    </cfRule>
    <cfRule type="expression" dxfId="1310" priority="670">
      <formula>IF(RIGHT(TEXT(AI685,"0.#"),1)=".",TRUE,FALSE)</formula>
    </cfRule>
  </conditionalFormatting>
  <conditionalFormatting sqref="AM691">
    <cfRule type="expression" dxfId="1309" priority="661">
      <formula>IF(RIGHT(TEXT(AM691,"0.#"),1)=".",FALSE,TRUE)</formula>
    </cfRule>
    <cfRule type="expression" dxfId="1308" priority="662">
      <formula>IF(RIGHT(TEXT(AM691,"0.#"),1)=".",TRUE,FALSE)</formula>
    </cfRule>
  </conditionalFormatting>
  <conditionalFormatting sqref="AM689">
    <cfRule type="expression" dxfId="1307" priority="665">
      <formula>IF(RIGHT(TEXT(AM689,"0.#"),1)=".",FALSE,TRUE)</formula>
    </cfRule>
    <cfRule type="expression" dxfId="1306" priority="666">
      <formula>IF(RIGHT(TEXT(AM689,"0.#"),1)=".",TRUE,FALSE)</formula>
    </cfRule>
  </conditionalFormatting>
  <conditionalFormatting sqref="AM690">
    <cfRule type="expression" dxfId="1305" priority="663">
      <formula>IF(RIGHT(TEXT(AM690,"0.#"),1)=".",FALSE,TRUE)</formula>
    </cfRule>
    <cfRule type="expression" dxfId="1304" priority="664">
      <formula>IF(RIGHT(TEXT(AM690,"0.#"),1)=".",TRUE,FALSE)</formula>
    </cfRule>
  </conditionalFormatting>
  <conditionalFormatting sqref="AI691">
    <cfRule type="expression" dxfId="1303" priority="655">
      <formula>IF(RIGHT(TEXT(AI691,"0.#"),1)=".",FALSE,TRUE)</formula>
    </cfRule>
    <cfRule type="expression" dxfId="1302" priority="656">
      <formula>IF(RIGHT(TEXT(AI691,"0.#"),1)=".",TRUE,FALSE)</formula>
    </cfRule>
  </conditionalFormatting>
  <conditionalFormatting sqref="AI689">
    <cfRule type="expression" dxfId="1301" priority="659">
      <formula>IF(RIGHT(TEXT(AI689,"0.#"),1)=".",FALSE,TRUE)</formula>
    </cfRule>
    <cfRule type="expression" dxfId="1300" priority="660">
      <formula>IF(RIGHT(TEXT(AI689,"0.#"),1)=".",TRUE,FALSE)</formula>
    </cfRule>
  </conditionalFormatting>
  <conditionalFormatting sqref="AI690">
    <cfRule type="expression" dxfId="1299" priority="657">
      <formula>IF(RIGHT(TEXT(AI690,"0.#"),1)=".",FALSE,TRUE)</formula>
    </cfRule>
    <cfRule type="expression" dxfId="1298" priority="658">
      <formula>IF(RIGHT(TEXT(AI690,"0.#"),1)=".",TRUE,FALSE)</formula>
    </cfRule>
  </conditionalFormatting>
  <conditionalFormatting sqref="AM656">
    <cfRule type="expression" dxfId="1297" priority="733">
      <formula>IF(RIGHT(TEXT(AM656,"0.#"),1)=".",FALSE,TRUE)</formula>
    </cfRule>
    <cfRule type="expression" dxfId="1296" priority="734">
      <formula>IF(RIGHT(TEXT(AM656,"0.#"),1)=".",TRUE,FALSE)</formula>
    </cfRule>
  </conditionalFormatting>
  <conditionalFormatting sqref="AM654">
    <cfRule type="expression" dxfId="1295" priority="737">
      <formula>IF(RIGHT(TEXT(AM654,"0.#"),1)=".",FALSE,TRUE)</formula>
    </cfRule>
    <cfRule type="expression" dxfId="1294" priority="738">
      <formula>IF(RIGHT(TEXT(AM654,"0.#"),1)=".",TRUE,FALSE)</formula>
    </cfRule>
  </conditionalFormatting>
  <conditionalFormatting sqref="AM655">
    <cfRule type="expression" dxfId="1293" priority="735">
      <formula>IF(RIGHT(TEXT(AM655,"0.#"),1)=".",FALSE,TRUE)</formula>
    </cfRule>
    <cfRule type="expression" dxfId="1292" priority="736">
      <formula>IF(RIGHT(TEXT(AM655,"0.#"),1)=".",TRUE,FALSE)</formula>
    </cfRule>
  </conditionalFormatting>
  <conditionalFormatting sqref="AI656">
    <cfRule type="expression" dxfId="1291" priority="727">
      <formula>IF(RIGHT(TEXT(AI656,"0.#"),1)=".",FALSE,TRUE)</formula>
    </cfRule>
    <cfRule type="expression" dxfId="1290" priority="728">
      <formula>IF(RIGHT(TEXT(AI656,"0.#"),1)=".",TRUE,FALSE)</formula>
    </cfRule>
  </conditionalFormatting>
  <conditionalFormatting sqref="AI654">
    <cfRule type="expression" dxfId="1289" priority="731">
      <formula>IF(RIGHT(TEXT(AI654,"0.#"),1)=".",FALSE,TRUE)</formula>
    </cfRule>
    <cfRule type="expression" dxfId="1288" priority="732">
      <formula>IF(RIGHT(TEXT(AI654,"0.#"),1)=".",TRUE,FALSE)</formula>
    </cfRule>
  </conditionalFormatting>
  <conditionalFormatting sqref="AI655">
    <cfRule type="expression" dxfId="1287" priority="729">
      <formula>IF(RIGHT(TEXT(AI655,"0.#"),1)=".",FALSE,TRUE)</formula>
    </cfRule>
    <cfRule type="expression" dxfId="1286" priority="730">
      <formula>IF(RIGHT(TEXT(AI655,"0.#"),1)=".",TRUE,FALSE)</formula>
    </cfRule>
  </conditionalFormatting>
  <conditionalFormatting sqref="AM661">
    <cfRule type="expression" dxfId="1285" priority="721">
      <formula>IF(RIGHT(TEXT(AM661,"0.#"),1)=".",FALSE,TRUE)</formula>
    </cfRule>
    <cfRule type="expression" dxfId="1284" priority="722">
      <formula>IF(RIGHT(TEXT(AM661,"0.#"),1)=".",TRUE,FALSE)</formula>
    </cfRule>
  </conditionalFormatting>
  <conditionalFormatting sqref="AM659">
    <cfRule type="expression" dxfId="1283" priority="725">
      <formula>IF(RIGHT(TEXT(AM659,"0.#"),1)=".",FALSE,TRUE)</formula>
    </cfRule>
    <cfRule type="expression" dxfId="1282" priority="726">
      <formula>IF(RIGHT(TEXT(AM659,"0.#"),1)=".",TRUE,FALSE)</formula>
    </cfRule>
  </conditionalFormatting>
  <conditionalFormatting sqref="AM660">
    <cfRule type="expression" dxfId="1281" priority="723">
      <formula>IF(RIGHT(TEXT(AM660,"0.#"),1)=".",FALSE,TRUE)</formula>
    </cfRule>
    <cfRule type="expression" dxfId="1280" priority="724">
      <formula>IF(RIGHT(TEXT(AM660,"0.#"),1)=".",TRUE,FALSE)</formula>
    </cfRule>
  </conditionalFormatting>
  <conditionalFormatting sqref="AI661">
    <cfRule type="expression" dxfId="1279" priority="715">
      <formula>IF(RIGHT(TEXT(AI661,"0.#"),1)=".",FALSE,TRUE)</formula>
    </cfRule>
    <cfRule type="expression" dxfId="1278" priority="716">
      <formula>IF(RIGHT(TEXT(AI661,"0.#"),1)=".",TRUE,FALSE)</formula>
    </cfRule>
  </conditionalFormatting>
  <conditionalFormatting sqref="AI659">
    <cfRule type="expression" dxfId="1277" priority="719">
      <formula>IF(RIGHT(TEXT(AI659,"0.#"),1)=".",FALSE,TRUE)</formula>
    </cfRule>
    <cfRule type="expression" dxfId="1276" priority="720">
      <formula>IF(RIGHT(TEXT(AI659,"0.#"),1)=".",TRUE,FALSE)</formula>
    </cfRule>
  </conditionalFormatting>
  <conditionalFormatting sqref="AI660">
    <cfRule type="expression" dxfId="1275" priority="717">
      <formula>IF(RIGHT(TEXT(AI660,"0.#"),1)=".",FALSE,TRUE)</formula>
    </cfRule>
    <cfRule type="expression" dxfId="1274" priority="718">
      <formula>IF(RIGHT(TEXT(AI660,"0.#"),1)=".",TRUE,FALSE)</formula>
    </cfRule>
  </conditionalFormatting>
  <conditionalFormatting sqref="AM666">
    <cfRule type="expression" dxfId="1273" priority="709">
      <formula>IF(RIGHT(TEXT(AM666,"0.#"),1)=".",FALSE,TRUE)</formula>
    </cfRule>
    <cfRule type="expression" dxfId="1272" priority="710">
      <formula>IF(RIGHT(TEXT(AM666,"0.#"),1)=".",TRUE,FALSE)</formula>
    </cfRule>
  </conditionalFormatting>
  <conditionalFormatting sqref="AM664">
    <cfRule type="expression" dxfId="1271" priority="713">
      <formula>IF(RIGHT(TEXT(AM664,"0.#"),1)=".",FALSE,TRUE)</formula>
    </cfRule>
    <cfRule type="expression" dxfId="1270" priority="714">
      <formula>IF(RIGHT(TEXT(AM664,"0.#"),1)=".",TRUE,FALSE)</formula>
    </cfRule>
  </conditionalFormatting>
  <conditionalFormatting sqref="AM665">
    <cfRule type="expression" dxfId="1269" priority="711">
      <formula>IF(RIGHT(TEXT(AM665,"0.#"),1)=".",FALSE,TRUE)</formula>
    </cfRule>
    <cfRule type="expression" dxfId="1268" priority="712">
      <formula>IF(RIGHT(TEXT(AM665,"0.#"),1)=".",TRUE,FALSE)</formula>
    </cfRule>
  </conditionalFormatting>
  <conditionalFormatting sqref="AI666">
    <cfRule type="expression" dxfId="1267" priority="703">
      <formula>IF(RIGHT(TEXT(AI666,"0.#"),1)=".",FALSE,TRUE)</formula>
    </cfRule>
    <cfRule type="expression" dxfId="1266" priority="704">
      <formula>IF(RIGHT(TEXT(AI666,"0.#"),1)=".",TRUE,FALSE)</formula>
    </cfRule>
  </conditionalFormatting>
  <conditionalFormatting sqref="AI664">
    <cfRule type="expression" dxfId="1265" priority="707">
      <formula>IF(RIGHT(TEXT(AI664,"0.#"),1)=".",FALSE,TRUE)</formula>
    </cfRule>
    <cfRule type="expression" dxfId="1264" priority="708">
      <formula>IF(RIGHT(TEXT(AI664,"0.#"),1)=".",TRUE,FALSE)</formula>
    </cfRule>
  </conditionalFormatting>
  <conditionalFormatting sqref="AI665">
    <cfRule type="expression" dxfId="1263" priority="705">
      <formula>IF(RIGHT(TEXT(AI665,"0.#"),1)=".",FALSE,TRUE)</formula>
    </cfRule>
    <cfRule type="expression" dxfId="1262" priority="706">
      <formula>IF(RIGHT(TEXT(AI665,"0.#"),1)=".",TRUE,FALSE)</formula>
    </cfRule>
  </conditionalFormatting>
  <conditionalFormatting sqref="AM671">
    <cfRule type="expression" dxfId="1261" priority="697">
      <formula>IF(RIGHT(TEXT(AM671,"0.#"),1)=".",FALSE,TRUE)</formula>
    </cfRule>
    <cfRule type="expression" dxfId="1260" priority="698">
      <formula>IF(RIGHT(TEXT(AM671,"0.#"),1)=".",TRUE,FALSE)</formula>
    </cfRule>
  </conditionalFormatting>
  <conditionalFormatting sqref="AM669">
    <cfRule type="expression" dxfId="1259" priority="701">
      <formula>IF(RIGHT(TEXT(AM669,"0.#"),1)=".",FALSE,TRUE)</formula>
    </cfRule>
    <cfRule type="expression" dxfId="1258" priority="702">
      <formula>IF(RIGHT(TEXT(AM669,"0.#"),1)=".",TRUE,FALSE)</formula>
    </cfRule>
  </conditionalFormatting>
  <conditionalFormatting sqref="AM670">
    <cfRule type="expression" dxfId="1257" priority="699">
      <formula>IF(RIGHT(TEXT(AM670,"0.#"),1)=".",FALSE,TRUE)</formula>
    </cfRule>
    <cfRule type="expression" dxfId="1256" priority="700">
      <formula>IF(RIGHT(TEXT(AM670,"0.#"),1)=".",TRUE,FALSE)</formula>
    </cfRule>
  </conditionalFormatting>
  <conditionalFormatting sqref="AI671">
    <cfRule type="expression" dxfId="1255" priority="691">
      <formula>IF(RIGHT(TEXT(AI671,"0.#"),1)=".",FALSE,TRUE)</formula>
    </cfRule>
    <cfRule type="expression" dxfId="1254" priority="692">
      <formula>IF(RIGHT(TEXT(AI671,"0.#"),1)=".",TRUE,FALSE)</formula>
    </cfRule>
  </conditionalFormatting>
  <conditionalFormatting sqref="AI669">
    <cfRule type="expression" dxfId="1253" priority="695">
      <formula>IF(RIGHT(TEXT(AI669,"0.#"),1)=".",FALSE,TRUE)</formula>
    </cfRule>
    <cfRule type="expression" dxfId="1252" priority="696">
      <formula>IF(RIGHT(TEXT(AI669,"0.#"),1)=".",TRUE,FALSE)</formula>
    </cfRule>
  </conditionalFormatting>
  <conditionalFormatting sqref="AI670">
    <cfRule type="expression" dxfId="1251" priority="693">
      <formula>IF(RIGHT(TEXT(AI670,"0.#"),1)=".",FALSE,TRUE)</formula>
    </cfRule>
    <cfRule type="expression" dxfId="1250" priority="694">
      <formula>IF(RIGHT(TEXT(AI670,"0.#"),1)=".",TRUE,FALSE)</formula>
    </cfRule>
  </conditionalFormatting>
  <conditionalFormatting sqref="AD13:AJ13 AD15:AJ16">
    <cfRule type="expression" dxfId="1249" priority="653">
      <formula>IF(RIGHT(TEXT(AD13,"0.#"),1)=".",FALSE,TRUE)</formula>
    </cfRule>
    <cfRule type="expression" dxfId="1248" priority="654">
      <formula>IF(RIGHT(TEXT(AD13,"0.#"),1)=".",TRUE,FALSE)</formula>
    </cfRule>
  </conditionalFormatting>
  <conditionalFormatting sqref="P14:V14">
    <cfRule type="expression" dxfId="1247" priority="651">
      <formula>IF(RIGHT(TEXT(P14,"0.#"),1)=".",FALSE,TRUE)</formula>
    </cfRule>
    <cfRule type="expression" dxfId="1246" priority="652">
      <formula>IF(RIGHT(TEXT(P14,"0.#"),1)=".",TRUE,FALSE)</formula>
    </cfRule>
  </conditionalFormatting>
  <conditionalFormatting sqref="P13:V13 P15:V17">
    <cfRule type="expression" dxfId="1245" priority="649">
      <formula>IF(RIGHT(TEXT(P13,"0.#"),1)=".",FALSE,TRUE)</formula>
    </cfRule>
    <cfRule type="expression" dxfId="1244" priority="650">
      <formula>IF(RIGHT(TEXT(P13,"0.#"),1)=".",TRUE,FALSE)</formula>
    </cfRule>
  </conditionalFormatting>
  <conditionalFormatting sqref="W13:AC13 W15:AC16">
    <cfRule type="expression" dxfId="1243" priority="647">
      <formula>IF(RIGHT(TEXT(W13,"0.#"),1)=".",FALSE,TRUE)</formula>
    </cfRule>
    <cfRule type="expression" dxfId="1242" priority="648">
      <formula>IF(RIGHT(TEXT(W13,"0.#"),1)=".",TRUE,FALSE)</formula>
    </cfRule>
  </conditionalFormatting>
  <conditionalFormatting sqref="W14:AC14">
    <cfRule type="expression" dxfId="1241" priority="645">
      <formula>IF(RIGHT(TEXT(W14,"0.#"),1)=".",FALSE,TRUE)</formula>
    </cfRule>
    <cfRule type="expression" dxfId="1240" priority="646">
      <formula>IF(RIGHT(TEXT(W14,"0.#"),1)=".",TRUE,FALSE)</formula>
    </cfRule>
  </conditionalFormatting>
  <conditionalFormatting sqref="W17:AC17">
    <cfRule type="expression" dxfId="1239" priority="641">
      <formula>IF(RIGHT(TEXT(W17,"0.#"),1)=".",FALSE,TRUE)</formula>
    </cfRule>
    <cfRule type="expression" dxfId="1238" priority="642">
      <formula>IF(RIGHT(TEXT(W17,"0.#"),1)=".",TRUE,FALSE)</formula>
    </cfRule>
  </conditionalFormatting>
  <conditionalFormatting sqref="W19:AC19">
    <cfRule type="expression" dxfId="1237" priority="639">
      <formula>IF(RIGHT(TEXT(W19,"0.#"),1)=".",FALSE,TRUE)</formula>
    </cfRule>
    <cfRule type="expression" dxfId="1236" priority="640">
      <formula>IF(RIGHT(TEXT(W19,"0.#"),1)=".",TRUE,FALSE)</formula>
    </cfRule>
  </conditionalFormatting>
  <conditionalFormatting sqref="P19:V19">
    <cfRule type="expression" dxfId="1235" priority="637">
      <formula>IF(RIGHT(TEXT(P19,"0.#"),1)=".",FALSE,TRUE)</formula>
    </cfRule>
    <cfRule type="expression" dxfId="1234" priority="638">
      <formula>IF(RIGHT(TEXT(P19,"0.#"),1)=".",TRUE,FALSE)</formula>
    </cfRule>
  </conditionalFormatting>
  <conditionalFormatting sqref="AD14:AJ14">
    <cfRule type="expression" dxfId="1233" priority="635">
      <formula>IF(RIGHT(TEXT(AD14,"0.#"),1)=".",FALSE,TRUE)</formula>
    </cfRule>
    <cfRule type="expression" dxfId="1232" priority="636">
      <formula>IF(RIGHT(TEXT(AD14,"0.#"),1)=".",TRUE,FALSE)</formula>
    </cfRule>
  </conditionalFormatting>
  <conditionalFormatting sqref="AD17:AJ17">
    <cfRule type="expression" dxfId="1231" priority="633">
      <formula>IF(RIGHT(TEXT(AD17,"0.#"),1)=".",FALSE,TRUE)</formula>
    </cfRule>
    <cfRule type="expression" dxfId="1230" priority="634">
      <formula>IF(RIGHT(TEXT(AD17,"0.#"),1)=".",TRUE,FALSE)</formula>
    </cfRule>
  </conditionalFormatting>
  <conditionalFormatting sqref="AE34">
    <cfRule type="expression" dxfId="1229" priority="613">
      <formula>IF(RIGHT(TEXT(AE34,"0.#"),1)=".",FALSE,TRUE)</formula>
    </cfRule>
    <cfRule type="expression" dxfId="1228" priority="614">
      <formula>IF(RIGHT(TEXT(AE34,"0.#"),1)=".",TRUE,FALSE)</formula>
    </cfRule>
  </conditionalFormatting>
  <conditionalFormatting sqref="AI34">
    <cfRule type="expression" dxfId="1227" priority="611">
      <formula>IF(RIGHT(TEXT(AI34,"0.#"),1)=".",FALSE,TRUE)</formula>
    </cfRule>
    <cfRule type="expression" dxfId="1226" priority="612">
      <formula>IF(RIGHT(TEXT(AI34,"0.#"),1)=".",TRUE,FALSE)</formula>
    </cfRule>
  </conditionalFormatting>
  <conditionalFormatting sqref="AQ34">
    <cfRule type="expression" dxfId="1225" priority="609">
      <formula>IF(RIGHT(TEXT(AQ34,"0.#"),1)=".",FALSE,TRUE)</formula>
    </cfRule>
    <cfRule type="expression" dxfId="1224" priority="610">
      <formula>IF(RIGHT(TEXT(AQ34,"0.#"),1)=".",TRUE,FALSE)</formula>
    </cfRule>
  </conditionalFormatting>
  <conditionalFormatting sqref="AM34">
    <cfRule type="expression" dxfId="1223" priority="605">
      <formula>IF(RIGHT(TEXT(AM34,"0.#"),1)=".",FALSE,TRUE)</formula>
    </cfRule>
    <cfRule type="expression" dxfId="1222" priority="606">
      <formula>IF(RIGHT(TEXT(AM34,"0.#"),1)=".",TRUE,FALSE)</formula>
    </cfRule>
  </conditionalFormatting>
  <conditionalFormatting sqref="AE40">
    <cfRule type="expression" dxfId="1221" priority="603">
      <formula>IF(RIGHT(TEXT(AE40,"0.#"),1)=".",FALSE,TRUE)</formula>
    </cfRule>
    <cfRule type="expression" dxfId="1220" priority="604">
      <formula>IF(RIGHT(TEXT(AE40,"0.#"),1)=".",TRUE,FALSE)</formula>
    </cfRule>
  </conditionalFormatting>
  <conditionalFormatting sqref="AE39">
    <cfRule type="expression" dxfId="1219" priority="601">
      <formula>IF(RIGHT(TEXT(AE39,"0.#"),1)=".",FALSE,TRUE)</formula>
    </cfRule>
    <cfRule type="expression" dxfId="1218" priority="602">
      <formula>IF(RIGHT(TEXT(AE39,"0.#"),1)=".",TRUE,FALSE)</formula>
    </cfRule>
  </conditionalFormatting>
  <conditionalFormatting sqref="AI39">
    <cfRule type="expression" dxfId="1217" priority="599">
      <formula>IF(RIGHT(TEXT(AI39,"0.#"),1)=".",FALSE,TRUE)</formula>
    </cfRule>
    <cfRule type="expression" dxfId="1216" priority="600">
      <formula>IF(RIGHT(TEXT(AI39,"0.#"),1)=".",TRUE,FALSE)</formula>
    </cfRule>
  </conditionalFormatting>
  <conditionalFormatting sqref="AI40">
    <cfRule type="expression" dxfId="1215" priority="597">
      <formula>IF(RIGHT(TEXT(AI40,"0.#"),1)=".",FALSE,TRUE)</formula>
    </cfRule>
    <cfRule type="expression" dxfId="1214" priority="598">
      <formula>IF(RIGHT(TEXT(AI40,"0.#"),1)=".",TRUE,FALSE)</formula>
    </cfRule>
  </conditionalFormatting>
  <conditionalFormatting sqref="AE41">
    <cfRule type="expression" dxfId="1213" priority="595">
      <formula>IF(RIGHT(TEXT(AE41,"0.#"),1)=".",FALSE,TRUE)</formula>
    </cfRule>
    <cfRule type="expression" dxfId="1212" priority="596">
      <formula>IF(RIGHT(TEXT(AE41,"0.#"),1)=".",TRUE,FALSE)</formula>
    </cfRule>
  </conditionalFormatting>
  <conditionalFormatting sqref="AI41">
    <cfRule type="expression" dxfId="1211" priority="593">
      <formula>IF(RIGHT(TEXT(AI41,"0.#"),1)=".",FALSE,TRUE)</formula>
    </cfRule>
    <cfRule type="expression" dxfId="1210" priority="594">
      <formula>IF(RIGHT(TEXT(AI41,"0.#"),1)=".",TRUE,FALSE)</formula>
    </cfRule>
  </conditionalFormatting>
  <conditionalFormatting sqref="AU39:AU41">
    <cfRule type="expression" dxfId="1209" priority="591">
      <formula>IF(RIGHT(TEXT(AU39,"0.#"),1)=".",FALSE,TRUE)</formula>
    </cfRule>
    <cfRule type="expression" dxfId="1208" priority="592">
      <formula>IF(RIGHT(TEXT(AU39,"0.#"),1)=".",TRUE,FALSE)</formula>
    </cfRule>
  </conditionalFormatting>
  <conditionalFormatting sqref="AM40">
    <cfRule type="expression" dxfId="1207" priority="589">
      <formula>IF(RIGHT(TEXT(AM40,"0.#"),1)=".",FALSE,TRUE)</formula>
    </cfRule>
    <cfRule type="expression" dxfId="1206" priority="590">
      <formula>IF(RIGHT(TEXT(AM40,"0.#"),1)=".",TRUE,FALSE)</formula>
    </cfRule>
  </conditionalFormatting>
  <conditionalFormatting sqref="AE101">
    <cfRule type="expression" dxfId="1205" priority="587">
      <formula>IF(RIGHT(TEXT(AE101,"0.#"),1)=".",FALSE,TRUE)</formula>
    </cfRule>
    <cfRule type="expression" dxfId="1204" priority="588">
      <formula>IF(RIGHT(TEXT(AE101,"0.#"),1)=".",TRUE,FALSE)</formula>
    </cfRule>
  </conditionalFormatting>
  <conditionalFormatting sqref="AI101">
    <cfRule type="expression" dxfId="1203" priority="585">
      <formula>IF(RIGHT(TEXT(AI101,"0.#"),1)=".",FALSE,TRUE)</formula>
    </cfRule>
    <cfRule type="expression" dxfId="1202" priority="586">
      <formula>IF(RIGHT(TEXT(AI101,"0.#"),1)=".",TRUE,FALSE)</formula>
    </cfRule>
  </conditionalFormatting>
  <conditionalFormatting sqref="AE102">
    <cfRule type="expression" dxfId="1201" priority="583">
      <formula>IF(RIGHT(TEXT(AE102,"0.#"),1)=".",FALSE,TRUE)</formula>
    </cfRule>
    <cfRule type="expression" dxfId="1200" priority="584">
      <formula>IF(RIGHT(TEXT(AE102,"0.#"),1)=".",TRUE,FALSE)</formula>
    </cfRule>
  </conditionalFormatting>
  <conditionalFormatting sqref="AI102">
    <cfRule type="expression" dxfId="1199" priority="581">
      <formula>IF(RIGHT(TEXT(AI102,"0.#"),1)=".",FALSE,TRUE)</formula>
    </cfRule>
    <cfRule type="expression" dxfId="1198" priority="582">
      <formula>IF(RIGHT(TEXT(AI102,"0.#"),1)=".",TRUE,FALSE)</formula>
    </cfRule>
  </conditionalFormatting>
  <conditionalFormatting sqref="AM102">
    <cfRule type="expression" dxfId="1197" priority="579">
      <formula>IF(RIGHT(TEXT(AM102,"0.#"),1)=".",FALSE,TRUE)</formula>
    </cfRule>
    <cfRule type="expression" dxfId="1196" priority="580">
      <formula>IF(RIGHT(TEXT(AM102,"0.#"),1)=".",TRUE,FALSE)</formula>
    </cfRule>
  </conditionalFormatting>
  <conditionalFormatting sqref="AQ102">
    <cfRule type="expression" dxfId="1195" priority="577">
      <formula>IF(RIGHT(TEXT(AQ102,"0.#"),1)=".",FALSE,TRUE)</formula>
    </cfRule>
    <cfRule type="expression" dxfId="1194" priority="578">
      <formula>IF(RIGHT(TEXT(AQ102,"0.#"),1)=".",TRUE,FALSE)</formula>
    </cfRule>
  </conditionalFormatting>
  <conditionalFormatting sqref="AE104">
    <cfRule type="expression" dxfId="1193" priority="575">
      <formula>IF(RIGHT(TEXT(AE104,"0.#"),1)=".",FALSE,TRUE)</formula>
    </cfRule>
    <cfRule type="expression" dxfId="1192" priority="576">
      <formula>IF(RIGHT(TEXT(AE104,"0.#"),1)=".",TRUE,FALSE)</formula>
    </cfRule>
  </conditionalFormatting>
  <conditionalFormatting sqref="AI104">
    <cfRule type="expression" dxfId="1191" priority="573">
      <formula>IF(RIGHT(TEXT(AI104,"0.#"),1)=".",FALSE,TRUE)</formula>
    </cfRule>
    <cfRule type="expression" dxfId="1190" priority="574">
      <formula>IF(RIGHT(TEXT(AI104,"0.#"),1)=".",TRUE,FALSE)</formula>
    </cfRule>
  </conditionalFormatting>
  <conditionalFormatting sqref="AE105">
    <cfRule type="expression" dxfId="1189" priority="571">
      <formula>IF(RIGHT(TEXT(AE105,"0.#"),1)=".",FALSE,TRUE)</formula>
    </cfRule>
    <cfRule type="expression" dxfId="1188" priority="572">
      <formula>IF(RIGHT(TEXT(AE105,"0.#"),1)=".",TRUE,FALSE)</formula>
    </cfRule>
  </conditionalFormatting>
  <conditionalFormatting sqref="AI105">
    <cfRule type="expression" dxfId="1187" priority="569">
      <formula>IF(RIGHT(TEXT(AI105,"0.#"),1)=".",FALSE,TRUE)</formula>
    </cfRule>
    <cfRule type="expression" dxfId="1186" priority="570">
      <formula>IF(RIGHT(TEXT(AI105,"0.#"),1)=".",TRUE,FALSE)</formula>
    </cfRule>
  </conditionalFormatting>
  <conditionalFormatting sqref="AM105">
    <cfRule type="expression" dxfId="1185" priority="567">
      <formula>IF(RIGHT(TEXT(AM105,"0.#"),1)=".",FALSE,TRUE)</formula>
    </cfRule>
    <cfRule type="expression" dxfId="1184" priority="568">
      <formula>IF(RIGHT(TEXT(AM105,"0.#"),1)=".",TRUE,FALSE)</formula>
    </cfRule>
  </conditionalFormatting>
  <conditionalFormatting sqref="AQ104">
    <cfRule type="expression" dxfId="1183" priority="565">
      <formula>IF(RIGHT(TEXT(AQ104,"0.#"),1)=".",FALSE,TRUE)</formula>
    </cfRule>
    <cfRule type="expression" dxfId="1182" priority="566">
      <formula>IF(RIGHT(TEXT(AQ104,"0.#"),1)=".",TRUE,FALSE)</formula>
    </cfRule>
  </conditionalFormatting>
  <conditionalFormatting sqref="AU104">
    <cfRule type="expression" dxfId="1181" priority="563">
      <formula>IF(RIGHT(TEXT(AU104,"0.#"),1)=".",FALSE,TRUE)</formula>
    </cfRule>
    <cfRule type="expression" dxfId="1180" priority="564">
      <formula>IF(RIGHT(TEXT(AU104,"0.#"),1)=".",TRUE,FALSE)</formula>
    </cfRule>
  </conditionalFormatting>
  <conditionalFormatting sqref="AE116">
    <cfRule type="expression" dxfId="1179" priority="561">
      <formula>IF(RIGHT(TEXT(AE116,"0.#"),1)=".",FALSE,TRUE)</formula>
    </cfRule>
    <cfRule type="expression" dxfId="1178" priority="562">
      <formula>IF(RIGHT(TEXT(AE116,"0.#"),1)=".",TRUE,FALSE)</formula>
    </cfRule>
  </conditionalFormatting>
  <conditionalFormatting sqref="AE117">
    <cfRule type="expression" dxfId="1177" priority="559">
      <formula>IF(RIGHT(TEXT(AE117,"0.#"),1)=".",FALSE,TRUE)</formula>
    </cfRule>
    <cfRule type="expression" dxfId="1176" priority="560">
      <formula>IF(RIGHT(TEXT(AE117,"0.#"),1)=".",TRUE,FALSE)</formula>
    </cfRule>
  </conditionalFormatting>
  <conditionalFormatting sqref="AE134:AE135 AI134:AI135 AM134:AM135 AQ134:AQ135 AU134:AU135">
    <cfRule type="expression" dxfId="1175" priority="557">
      <formula>IF(RIGHT(TEXT(AE134,"0.#"),1)=".",FALSE,TRUE)</formula>
    </cfRule>
    <cfRule type="expression" dxfId="1174" priority="558">
      <formula>IF(RIGHT(TEXT(AE134,"0.#"),1)=".",TRUE,FALSE)</formula>
    </cfRule>
  </conditionalFormatting>
  <conditionalFormatting sqref="AE434">
    <cfRule type="expression" dxfId="1173" priority="555">
      <formula>IF(RIGHT(TEXT(AE434,"0.#"),1)=".",FALSE,TRUE)</formula>
    </cfRule>
    <cfRule type="expression" dxfId="1172" priority="556">
      <formula>IF(RIGHT(TEXT(AE434,"0.#"),1)=".",TRUE,FALSE)</formula>
    </cfRule>
  </conditionalFormatting>
  <conditionalFormatting sqref="AM434">
    <cfRule type="expression" dxfId="1171" priority="553">
      <formula>IF(RIGHT(TEXT(AM434,"0.#"),1)=".",FALSE,TRUE)</formula>
    </cfRule>
    <cfRule type="expression" dxfId="1170" priority="554">
      <formula>IF(RIGHT(TEXT(AM434,"0.#"),1)=".",TRUE,FALSE)</formula>
    </cfRule>
  </conditionalFormatting>
  <conditionalFormatting sqref="AU434">
    <cfRule type="expression" dxfId="1169" priority="551">
      <formula>IF(RIGHT(TEXT(AU434,"0.#"),1)=".",FALSE,TRUE)</formula>
    </cfRule>
    <cfRule type="expression" dxfId="1168" priority="552">
      <formula>IF(RIGHT(TEXT(AU434,"0.#"),1)=".",TRUE,FALSE)</formula>
    </cfRule>
  </conditionalFormatting>
  <conditionalFormatting sqref="AI434">
    <cfRule type="expression" dxfId="1167" priority="549">
      <formula>IF(RIGHT(TEXT(AI434,"0.#"),1)=".",FALSE,TRUE)</formula>
    </cfRule>
    <cfRule type="expression" dxfId="1166" priority="550">
      <formula>IF(RIGHT(TEXT(AI434,"0.#"),1)=".",TRUE,FALSE)</formula>
    </cfRule>
  </conditionalFormatting>
  <conditionalFormatting sqref="AQ434">
    <cfRule type="expression" dxfId="1165" priority="547">
      <formula>IF(RIGHT(TEXT(AQ434,"0.#"),1)=".",FALSE,TRUE)</formula>
    </cfRule>
    <cfRule type="expression" dxfId="1164" priority="548">
      <formula>IF(RIGHT(TEXT(AQ434,"0.#"),1)=".",TRUE,FALSE)</formula>
    </cfRule>
  </conditionalFormatting>
  <conditionalFormatting sqref="AE435">
    <cfRule type="expression" dxfId="1163" priority="545">
      <formula>IF(RIGHT(TEXT(AE435,"0.#"),1)=".",FALSE,TRUE)</formula>
    </cfRule>
    <cfRule type="expression" dxfId="1162" priority="546">
      <formula>IF(RIGHT(TEXT(AE435,"0.#"),1)=".",TRUE,FALSE)</formula>
    </cfRule>
  </conditionalFormatting>
  <conditionalFormatting sqref="AM435">
    <cfRule type="expression" dxfId="1161" priority="543">
      <formula>IF(RIGHT(TEXT(AM435,"0.#"),1)=".",FALSE,TRUE)</formula>
    </cfRule>
    <cfRule type="expression" dxfId="1160" priority="544">
      <formula>IF(RIGHT(TEXT(AM435,"0.#"),1)=".",TRUE,FALSE)</formula>
    </cfRule>
  </conditionalFormatting>
  <conditionalFormatting sqref="AU435">
    <cfRule type="expression" dxfId="1159" priority="541">
      <formula>IF(RIGHT(TEXT(AU435,"0.#"),1)=".",FALSE,TRUE)</formula>
    </cfRule>
    <cfRule type="expression" dxfId="1158" priority="542">
      <formula>IF(RIGHT(TEXT(AU435,"0.#"),1)=".",TRUE,FALSE)</formula>
    </cfRule>
  </conditionalFormatting>
  <conditionalFormatting sqref="AI435">
    <cfRule type="expression" dxfId="1157" priority="539">
      <formula>IF(RIGHT(TEXT(AI435,"0.#"),1)=".",FALSE,TRUE)</formula>
    </cfRule>
    <cfRule type="expression" dxfId="1156" priority="540">
      <formula>IF(RIGHT(TEXT(AI435,"0.#"),1)=".",TRUE,FALSE)</formula>
    </cfRule>
  </conditionalFormatting>
  <conditionalFormatting sqref="AQ435">
    <cfRule type="expression" dxfId="1155" priority="537">
      <formula>IF(RIGHT(TEXT(AQ435,"0.#"),1)=".",FALSE,TRUE)</formula>
    </cfRule>
    <cfRule type="expression" dxfId="1154" priority="538">
      <formula>IF(RIGHT(TEXT(AQ435,"0.#"),1)=".",TRUE,FALSE)</formula>
    </cfRule>
  </conditionalFormatting>
  <conditionalFormatting sqref="AE438">
    <cfRule type="expression" dxfId="1153" priority="535">
      <formula>IF(RIGHT(TEXT(AE438,"0.#"),1)=".",FALSE,TRUE)</formula>
    </cfRule>
    <cfRule type="expression" dxfId="1152" priority="536">
      <formula>IF(RIGHT(TEXT(AE438,"0.#"),1)=".",TRUE,FALSE)</formula>
    </cfRule>
  </conditionalFormatting>
  <conditionalFormatting sqref="AM438">
    <cfRule type="expression" dxfId="1151" priority="533">
      <formula>IF(RIGHT(TEXT(AM438,"0.#"),1)=".",FALSE,TRUE)</formula>
    </cfRule>
    <cfRule type="expression" dxfId="1150" priority="534">
      <formula>IF(RIGHT(TEXT(AM438,"0.#"),1)=".",TRUE,FALSE)</formula>
    </cfRule>
  </conditionalFormatting>
  <conditionalFormatting sqref="AU438">
    <cfRule type="expression" dxfId="1149" priority="531">
      <formula>IF(RIGHT(TEXT(AU438,"0.#"),1)=".",FALSE,TRUE)</formula>
    </cfRule>
    <cfRule type="expression" dxfId="1148" priority="532">
      <formula>IF(RIGHT(TEXT(AU438,"0.#"),1)=".",TRUE,FALSE)</formula>
    </cfRule>
  </conditionalFormatting>
  <conditionalFormatting sqref="AI438">
    <cfRule type="expression" dxfId="1147" priority="529">
      <formula>IF(RIGHT(TEXT(AI438,"0.#"),1)=".",FALSE,TRUE)</formula>
    </cfRule>
    <cfRule type="expression" dxfId="1146" priority="530">
      <formula>IF(RIGHT(TEXT(AI438,"0.#"),1)=".",TRUE,FALSE)</formula>
    </cfRule>
  </conditionalFormatting>
  <conditionalFormatting sqref="AQ438">
    <cfRule type="expression" dxfId="1145" priority="527">
      <formula>IF(RIGHT(TEXT(AQ438,"0.#"),1)=".",FALSE,TRUE)</formula>
    </cfRule>
    <cfRule type="expression" dxfId="1144" priority="528">
      <formula>IF(RIGHT(TEXT(AQ438,"0.#"),1)=".",TRUE,FALSE)</formula>
    </cfRule>
  </conditionalFormatting>
  <conditionalFormatting sqref="AE439">
    <cfRule type="expression" dxfId="1143" priority="525">
      <formula>IF(RIGHT(TEXT(AE439,"0.#"),1)=".",FALSE,TRUE)</formula>
    </cfRule>
    <cfRule type="expression" dxfId="1142" priority="526">
      <formula>IF(RIGHT(TEXT(AE439,"0.#"),1)=".",TRUE,FALSE)</formula>
    </cfRule>
  </conditionalFormatting>
  <conditionalFormatting sqref="AM439">
    <cfRule type="expression" dxfId="1141" priority="523">
      <formula>IF(RIGHT(TEXT(AM439,"0.#"),1)=".",FALSE,TRUE)</formula>
    </cfRule>
    <cfRule type="expression" dxfId="1140" priority="524">
      <formula>IF(RIGHT(TEXT(AM439,"0.#"),1)=".",TRUE,FALSE)</formula>
    </cfRule>
  </conditionalFormatting>
  <conditionalFormatting sqref="AU439">
    <cfRule type="expression" dxfId="1139" priority="521">
      <formula>IF(RIGHT(TEXT(AU439,"0.#"),1)=".",FALSE,TRUE)</formula>
    </cfRule>
    <cfRule type="expression" dxfId="1138" priority="522">
      <formula>IF(RIGHT(TEXT(AU439,"0.#"),1)=".",TRUE,FALSE)</formula>
    </cfRule>
  </conditionalFormatting>
  <conditionalFormatting sqref="AI439">
    <cfRule type="expression" dxfId="1137" priority="519">
      <formula>IF(RIGHT(TEXT(AI439,"0.#"),1)=".",FALSE,TRUE)</formula>
    </cfRule>
    <cfRule type="expression" dxfId="1136" priority="520">
      <formula>IF(RIGHT(TEXT(AI439,"0.#"),1)=".",TRUE,FALSE)</formula>
    </cfRule>
  </conditionalFormatting>
  <conditionalFormatting sqref="AQ439">
    <cfRule type="expression" dxfId="1135" priority="517">
      <formula>IF(RIGHT(TEXT(AQ439,"0.#"),1)=".",FALSE,TRUE)</formula>
    </cfRule>
    <cfRule type="expression" dxfId="1134" priority="518">
      <formula>IF(RIGHT(TEXT(AQ439,"0.#"),1)=".",TRUE,FALSE)</formula>
    </cfRule>
  </conditionalFormatting>
  <conditionalFormatting sqref="AE440">
    <cfRule type="expression" dxfId="1133" priority="515">
      <formula>IF(RIGHT(TEXT(AE440,"0.#"),1)=".",FALSE,TRUE)</formula>
    </cfRule>
    <cfRule type="expression" dxfId="1132" priority="516">
      <formula>IF(RIGHT(TEXT(AE440,"0.#"),1)=".",TRUE,FALSE)</formula>
    </cfRule>
  </conditionalFormatting>
  <conditionalFormatting sqref="AM440">
    <cfRule type="expression" dxfId="1131" priority="513">
      <formula>IF(RIGHT(TEXT(AM440,"0.#"),1)=".",FALSE,TRUE)</formula>
    </cfRule>
    <cfRule type="expression" dxfId="1130" priority="514">
      <formula>IF(RIGHT(TEXT(AM440,"0.#"),1)=".",TRUE,FALSE)</formula>
    </cfRule>
  </conditionalFormatting>
  <conditionalFormatting sqref="AU440">
    <cfRule type="expression" dxfId="1129" priority="511">
      <formula>IF(RIGHT(TEXT(AU440,"0.#"),1)=".",FALSE,TRUE)</formula>
    </cfRule>
    <cfRule type="expression" dxfId="1128" priority="512">
      <formula>IF(RIGHT(TEXT(AU440,"0.#"),1)=".",TRUE,FALSE)</formula>
    </cfRule>
  </conditionalFormatting>
  <conditionalFormatting sqref="AI440">
    <cfRule type="expression" dxfId="1127" priority="509">
      <formula>IF(RIGHT(TEXT(AI440,"0.#"),1)=".",FALSE,TRUE)</formula>
    </cfRule>
    <cfRule type="expression" dxfId="1126" priority="510">
      <formula>IF(RIGHT(TEXT(AI440,"0.#"),1)=".",TRUE,FALSE)</formula>
    </cfRule>
  </conditionalFormatting>
  <conditionalFormatting sqref="AQ440">
    <cfRule type="expression" dxfId="1125" priority="507">
      <formula>IF(RIGHT(TEXT(AQ440,"0.#"),1)=".",FALSE,TRUE)</formula>
    </cfRule>
    <cfRule type="expression" dxfId="1124" priority="508">
      <formula>IF(RIGHT(TEXT(AQ440,"0.#"),1)=".",TRUE,FALSE)</formula>
    </cfRule>
  </conditionalFormatting>
  <conditionalFormatting sqref="AU34">
    <cfRule type="expression" dxfId="1123" priority="505">
      <formula>IF(RIGHT(TEXT(AU34,"0.#"),1)=".",FALSE,TRUE)</formula>
    </cfRule>
    <cfRule type="expression" dxfId="1122" priority="506">
      <formula>IF(RIGHT(TEXT(AU34,"0.#"),1)=".",TRUE,FALSE)</formula>
    </cfRule>
  </conditionalFormatting>
  <conditionalFormatting sqref="AU101">
    <cfRule type="expression" dxfId="1121" priority="503">
      <formula>IF(RIGHT(TEXT(AU101,"0.#"),1)=".",FALSE,TRUE)</formula>
    </cfRule>
    <cfRule type="expression" dxfId="1120" priority="504">
      <formula>IF(RIGHT(TEXT(AU101,"0.#"),1)=".",TRUE,FALSE)</formula>
    </cfRule>
  </conditionalFormatting>
  <conditionalFormatting sqref="AU102">
    <cfRule type="expression" dxfId="1119" priority="501">
      <formula>IF(RIGHT(TEXT(AU102,"0.#"),1)=".",FALSE,TRUE)</formula>
    </cfRule>
    <cfRule type="expression" dxfId="1118" priority="502">
      <formula>IF(RIGHT(TEXT(AU102,"0.#"),1)=".",TRUE,FALSE)</formula>
    </cfRule>
  </conditionalFormatting>
  <conditionalFormatting sqref="AL837:AO837">
    <cfRule type="expression" dxfId="1117" priority="497">
      <formula>IF(AND(AL837&gt;=0, RIGHT(TEXT(AL837,"0.#"),1)&lt;&gt;"."),TRUE,FALSE)</formula>
    </cfRule>
    <cfRule type="expression" dxfId="1116" priority="498">
      <formula>IF(AND(AL837&gt;=0, RIGHT(TEXT(AL837,"0.#"),1)="."),TRUE,FALSE)</formula>
    </cfRule>
    <cfRule type="expression" dxfId="1115" priority="499">
      <formula>IF(AND(AL837&lt;0, RIGHT(TEXT(AL837,"0.#"),1)&lt;&gt;"."),TRUE,FALSE)</formula>
    </cfRule>
    <cfRule type="expression" dxfId="1114" priority="500">
      <formula>IF(AND(AL837&lt;0, RIGHT(TEXT(AL837,"0.#"),1)="."),TRUE,FALSE)</formula>
    </cfRule>
  </conditionalFormatting>
  <conditionalFormatting sqref="AL838:AO838">
    <cfRule type="expression" dxfId="1113" priority="493">
      <formula>IF(AND(AL838&gt;=0, RIGHT(TEXT(AL838,"0.#"),1)&lt;&gt;"."),TRUE,FALSE)</formula>
    </cfRule>
    <cfRule type="expression" dxfId="1112" priority="494">
      <formula>IF(AND(AL838&gt;=0, RIGHT(TEXT(AL838,"0.#"),1)="."),TRUE,FALSE)</formula>
    </cfRule>
    <cfRule type="expression" dxfId="1111" priority="495">
      <formula>IF(AND(AL838&lt;0, RIGHT(TEXT(AL838,"0.#"),1)&lt;&gt;"."),TRUE,FALSE)</formula>
    </cfRule>
    <cfRule type="expression" dxfId="1110" priority="496">
      <formula>IF(AND(AL838&lt;0, RIGHT(TEXT(AL838,"0.#"),1)="."),TRUE,FALSE)</formula>
    </cfRule>
  </conditionalFormatting>
  <conditionalFormatting sqref="AL843:AO843">
    <cfRule type="expression" dxfId="1109" priority="489">
      <formula>IF(AND(AL843&gt;=0, RIGHT(TEXT(AL843,"0.#"),1)&lt;&gt;"."),TRUE,FALSE)</formula>
    </cfRule>
    <cfRule type="expression" dxfId="1108" priority="490">
      <formula>IF(AND(AL843&gt;=0, RIGHT(TEXT(AL843,"0.#"),1)="."),TRUE,FALSE)</formula>
    </cfRule>
    <cfRule type="expression" dxfId="1107" priority="491">
      <formula>IF(AND(AL843&lt;0, RIGHT(TEXT(AL843,"0.#"),1)&lt;&gt;"."),TRUE,FALSE)</formula>
    </cfRule>
    <cfRule type="expression" dxfId="1106" priority="492">
      <formula>IF(AND(AL843&lt;0, RIGHT(TEXT(AL843,"0.#"),1)="."),TRUE,FALSE)</formula>
    </cfRule>
  </conditionalFormatting>
  <conditionalFormatting sqref="AL845:AO845">
    <cfRule type="expression" dxfId="1105" priority="485">
      <formula>IF(AND(AL845&gt;=0, RIGHT(TEXT(AL845,"0.#"),1)&lt;&gt;"."),TRUE,FALSE)</formula>
    </cfRule>
    <cfRule type="expression" dxfId="1104" priority="486">
      <formula>IF(AND(AL845&gt;=0, RIGHT(TEXT(AL845,"0.#"),1)="."),TRUE,FALSE)</formula>
    </cfRule>
    <cfRule type="expression" dxfId="1103" priority="487">
      <formula>IF(AND(AL845&lt;0, RIGHT(TEXT(AL845,"0.#"),1)&lt;&gt;"."),TRUE,FALSE)</formula>
    </cfRule>
    <cfRule type="expression" dxfId="1102" priority="488">
      <formula>IF(AND(AL845&lt;0, RIGHT(TEXT(AL845,"0.#"),1)="."),TRUE,FALSE)</formula>
    </cfRule>
  </conditionalFormatting>
  <conditionalFormatting sqref="AL851:AO851">
    <cfRule type="expression" dxfId="1101" priority="481">
      <formula>IF(AND(AL851&gt;=0, RIGHT(TEXT(AL851,"0.#"),1)&lt;&gt;"."),TRUE,FALSE)</formula>
    </cfRule>
    <cfRule type="expression" dxfId="1100" priority="482">
      <formula>IF(AND(AL851&gt;=0, RIGHT(TEXT(AL851,"0.#"),1)="."),TRUE,FALSE)</formula>
    </cfRule>
    <cfRule type="expression" dxfId="1099" priority="483">
      <formula>IF(AND(AL851&lt;0, RIGHT(TEXT(AL851,"0.#"),1)&lt;&gt;"."),TRUE,FALSE)</formula>
    </cfRule>
    <cfRule type="expression" dxfId="1098" priority="484">
      <formula>IF(AND(AL851&lt;0, RIGHT(TEXT(AL851,"0.#"),1)="."),TRUE,FALSE)</formula>
    </cfRule>
  </conditionalFormatting>
  <conditionalFormatting sqref="AL857:AO857">
    <cfRule type="expression" dxfId="1097" priority="477">
      <formula>IF(AND(AL857&gt;=0, RIGHT(TEXT(AL857,"0.#"),1)&lt;&gt;"."),TRUE,FALSE)</formula>
    </cfRule>
    <cfRule type="expression" dxfId="1096" priority="478">
      <formula>IF(AND(AL857&gt;=0, RIGHT(TEXT(AL857,"0.#"),1)="."),TRUE,FALSE)</formula>
    </cfRule>
    <cfRule type="expression" dxfId="1095" priority="479">
      <formula>IF(AND(AL857&lt;0, RIGHT(TEXT(AL857,"0.#"),1)&lt;&gt;"."),TRUE,FALSE)</formula>
    </cfRule>
    <cfRule type="expression" dxfId="1094" priority="480">
      <formula>IF(AND(AL857&lt;0, RIGHT(TEXT(AL857,"0.#"),1)="."),TRUE,FALSE)</formula>
    </cfRule>
  </conditionalFormatting>
  <conditionalFormatting sqref="AL872:AO872">
    <cfRule type="expression" dxfId="1093" priority="463">
      <formula>IF(AND(AL872&gt;=0, RIGHT(TEXT(AL872,"0.#"),1)&lt;&gt;"."),TRUE,FALSE)</formula>
    </cfRule>
    <cfRule type="expression" dxfId="1092" priority="464">
      <formula>IF(AND(AL872&gt;=0, RIGHT(TEXT(AL872,"0.#"),1)="."),TRUE,FALSE)</formula>
    </cfRule>
    <cfRule type="expression" dxfId="1091" priority="465">
      <formula>IF(AND(AL872&lt;0, RIGHT(TEXT(AL872,"0.#"),1)&lt;&gt;"."),TRUE,FALSE)</formula>
    </cfRule>
    <cfRule type="expression" dxfId="1090" priority="466">
      <formula>IF(AND(AL872&lt;0, RIGHT(TEXT(AL872,"0.#"),1)="."),TRUE,FALSE)</formula>
    </cfRule>
  </conditionalFormatting>
  <conditionalFormatting sqref="AL870:AO870">
    <cfRule type="expression" dxfId="1089" priority="457">
      <formula>IF(AND(AL870&gt;=0, RIGHT(TEXT(AL870,"0.#"),1)&lt;&gt;"."),TRUE,FALSE)</formula>
    </cfRule>
    <cfRule type="expression" dxfId="1088" priority="458">
      <formula>IF(AND(AL870&gt;=0, RIGHT(TEXT(AL870,"0.#"),1)="."),TRUE,FALSE)</formula>
    </cfRule>
    <cfRule type="expression" dxfId="1087" priority="459">
      <formula>IF(AND(AL870&lt;0, RIGHT(TEXT(AL870,"0.#"),1)&lt;&gt;"."),TRUE,FALSE)</formula>
    </cfRule>
    <cfRule type="expression" dxfId="1086" priority="460">
      <formula>IF(AND(AL870&lt;0, RIGHT(TEXT(AL870,"0.#"),1)="."),TRUE,FALSE)</formula>
    </cfRule>
  </conditionalFormatting>
  <conditionalFormatting sqref="AL871:AO871">
    <cfRule type="expression" dxfId="1085" priority="451">
      <formula>IF(AND(AL871&gt;=0, RIGHT(TEXT(AL871,"0.#"),1)&lt;&gt;"."),TRUE,FALSE)</formula>
    </cfRule>
    <cfRule type="expression" dxfId="1084" priority="452">
      <formula>IF(AND(AL871&gt;=0, RIGHT(TEXT(AL871,"0.#"),1)="."),TRUE,FALSE)</formula>
    </cfRule>
    <cfRule type="expression" dxfId="1083" priority="453">
      <formula>IF(AND(AL871&lt;0, RIGHT(TEXT(AL871,"0.#"),1)&lt;&gt;"."),TRUE,FALSE)</formula>
    </cfRule>
    <cfRule type="expression" dxfId="1082" priority="454">
      <formula>IF(AND(AL871&lt;0, RIGHT(TEXT(AL871,"0.#"),1)="."),TRUE,FALSE)</formula>
    </cfRule>
  </conditionalFormatting>
  <conditionalFormatting sqref="Y961">
    <cfRule type="expression" dxfId="1081" priority="413">
      <formula>IF(RIGHT(TEXT(Y961,"0.#"),1)=".",FALSE,TRUE)</formula>
    </cfRule>
    <cfRule type="expression" dxfId="1080" priority="414">
      <formula>IF(RIGHT(TEXT(Y961,"0.#"),1)=".",TRUE,FALSE)</formula>
    </cfRule>
  </conditionalFormatting>
  <conditionalFormatting sqref="AL961:AO961">
    <cfRule type="expression" dxfId="1079" priority="415">
      <formula>IF(AND(AL961&gt;=0, RIGHT(TEXT(AL961,"0.#"),1)&lt;&gt;"."),TRUE,FALSE)</formula>
    </cfRule>
    <cfRule type="expression" dxfId="1078" priority="416">
      <formula>IF(AND(AL961&gt;=0, RIGHT(TEXT(AL961,"0.#"),1)="."),TRUE,FALSE)</formula>
    </cfRule>
    <cfRule type="expression" dxfId="1077" priority="417">
      <formula>IF(AND(AL961&lt;0, RIGHT(TEXT(AL961,"0.#"),1)&lt;&gt;"."),TRUE,FALSE)</formula>
    </cfRule>
    <cfRule type="expression" dxfId="1076" priority="418">
      <formula>IF(AND(AL961&lt;0, RIGHT(TEXT(AL961,"0.#"),1)="."),TRUE,FALSE)</formula>
    </cfRule>
  </conditionalFormatting>
  <conditionalFormatting sqref="Y960">
    <cfRule type="expression" dxfId="1075" priority="407">
      <formula>IF(RIGHT(TEXT(Y960,"0.#"),1)=".",FALSE,TRUE)</formula>
    </cfRule>
    <cfRule type="expression" dxfId="1074" priority="408">
      <formula>IF(RIGHT(TEXT(Y960,"0.#"),1)=".",TRUE,FALSE)</formula>
    </cfRule>
  </conditionalFormatting>
  <conditionalFormatting sqref="AL960:AO960">
    <cfRule type="expression" dxfId="1073" priority="409">
      <formula>IF(AND(AL960&gt;=0, RIGHT(TEXT(AL960,"0.#"),1)&lt;&gt;"."),TRUE,FALSE)</formula>
    </cfRule>
    <cfRule type="expression" dxfId="1072" priority="410">
      <formula>IF(AND(AL960&gt;=0, RIGHT(TEXT(AL960,"0.#"),1)="."),TRUE,FALSE)</formula>
    </cfRule>
    <cfRule type="expression" dxfId="1071" priority="411">
      <formula>IF(AND(AL960&lt;0, RIGHT(TEXT(AL960,"0.#"),1)&lt;&gt;"."),TRUE,FALSE)</formula>
    </cfRule>
    <cfRule type="expression" dxfId="1070" priority="412">
      <formula>IF(AND(AL960&lt;0, RIGHT(TEXT(AL960,"0.#"),1)="."),TRUE,FALSE)</formula>
    </cfRule>
  </conditionalFormatting>
  <conditionalFormatting sqref="Y959">
    <cfRule type="expression" dxfId="1069" priority="401">
      <formula>IF(RIGHT(TEXT(Y959,"0.#"),1)=".",FALSE,TRUE)</formula>
    </cfRule>
    <cfRule type="expression" dxfId="1068" priority="402">
      <formula>IF(RIGHT(TEXT(Y959,"0.#"),1)=".",TRUE,FALSE)</formula>
    </cfRule>
  </conditionalFormatting>
  <conditionalFormatting sqref="AL959:AO959">
    <cfRule type="expression" dxfId="1067" priority="403">
      <formula>IF(AND(AL959&gt;=0, RIGHT(TEXT(AL959,"0.#"),1)&lt;&gt;"."),TRUE,FALSE)</formula>
    </cfRule>
    <cfRule type="expression" dxfId="1066" priority="404">
      <formula>IF(AND(AL959&gt;=0, RIGHT(TEXT(AL959,"0.#"),1)="."),TRUE,FALSE)</formula>
    </cfRule>
    <cfRule type="expression" dxfId="1065" priority="405">
      <formula>IF(AND(AL959&lt;0, RIGHT(TEXT(AL959,"0.#"),1)&lt;&gt;"."),TRUE,FALSE)</formula>
    </cfRule>
    <cfRule type="expression" dxfId="1064" priority="406">
      <formula>IF(AND(AL959&lt;0, RIGHT(TEXT(AL959,"0.#"),1)="."),TRUE,FALSE)</formula>
    </cfRule>
  </conditionalFormatting>
  <conditionalFormatting sqref="Y958">
    <cfRule type="expression" dxfId="1063" priority="395">
      <formula>IF(RIGHT(TEXT(Y958,"0.#"),1)=".",FALSE,TRUE)</formula>
    </cfRule>
    <cfRule type="expression" dxfId="1062" priority="396">
      <formula>IF(RIGHT(TEXT(Y958,"0.#"),1)=".",TRUE,FALSE)</formula>
    </cfRule>
  </conditionalFormatting>
  <conditionalFormatting sqref="AL958:AO958">
    <cfRule type="expression" dxfId="1061" priority="397">
      <formula>IF(AND(AL958&gt;=0, RIGHT(TEXT(AL958,"0.#"),1)&lt;&gt;"."),TRUE,FALSE)</formula>
    </cfRule>
    <cfRule type="expression" dxfId="1060" priority="398">
      <formula>IF(AND(AL958&gt;=0, RIGHT(TEXT(AL958,"0.#"),1)="."),TRUE,FALSE)</formula>
    </cfRule>
    <cfRule type="expression" dxfId="1059" priority="399">
      <formula>IF(AND(AL958&lt;0, RIGHT(TEXT(AL958,"0.#"),1)&lt;&gt;"."),TRUE,FALSE)</formula>
    </cfRule>
    <cfRule type="expression" dxfId="1058" priority="400">
      <formula>IF(AND(AL958&lt;0, RIGHT(TEXT(AL958,"0.#"),1)="."),TRUE,FALSE)</formula>
    </cfRule>
  </conditionalFormatting>
  <conditionalFormatting sqref="Y957">
    <cfRule type="expression" dxfId="1057" priority="389">
      <formula>IF(RIGHT(TEXT(Y957,"0.#"),1)=".",FALSE,TRUE)</formula>
    </cfRule>
    <cfRule type="expression" dxfId="1056" priority="390">
      <formula>IF(RIGHT(TEXT(Y957,"0.#"),1)=".",TRUE,FALSE)</formula>
    </cfRule>
  </conditionalFormatting>
  <conditionalFormatting sqref="AL957:AO957">
    <cfRule type="expression" dxfId="1055" priority="391">
      <formula>IF(AND(AL957&gt;=0, RIGHT(TEXT(AL957,"0.#"),1)&lt;&gt;"."),TRUE,FALSE)</formula>
    </cfRule>
    <cfRule type="expression" dxfId="1054" priority="392">
      <formula>IF(AND(AL957&gt;=0, RIGHT(TEXT(AL957,"0.#"),1)="."),TRUE,FALSE)</formula>
    </cfRule>
    <cfRule type="expression" dxfId="1053" priority="393">
      <formula>IF(AND(AL957&lt;0, RIGHT(TEXT(AL957,"0.#"),1)&lt;&gt;"."),TRUE,FALSE)</formula>
    </cfRule>
    <cfRule type="expression" dxfId="1052" priority="394">
      <formula>IF(AND(AL957&lt;0, RIGHT(TEXT(AL957,"0.#"),1)="."),TRUE,FALSE)</formula>
    </cfRule>
  </conditionalFormatting>
  <conditionalFormatting sqref="Y956">
    <cfRule type="expression" dxfId="1051" priority="383">
      <formula>IF(RIGHT(TEXT(Y956,"0.#"),1)=".",FALSE,TRUE)</formula>
    </cfRule>
    <cfRule type="expression" dxfId="1050" priority="384">
      <formula>IF(RIGHT(TEXT(Y956,"0.#"),1)=".",TRUE,FALSE)</formula>
    </cfRule>
  </conditionalFormatting>
  <conditionalFormatting sqref="AL956:AO956">
    <cfRule type="expression" dxfId="1049" priority="385">
      <formula>IF(AND(AL956&gt;=0, RIGHT(TEXT(AL956,"0.#"),1)&lt;&gt;"."),TRUE,FALSE)</formula>
    </cfRule>
    <cfRule type="expression" dxfId="1048" priority="386">
      <formula>IF(AND(AL956&gt;=0, RIGHT(TEXT(AL956,"0.#"),1)="."),TRUE,FALSE)</formula>
    </cfRule>
    <cfRule type="expression" dxfId="1047" priority="387">
      <formula>IF(AND(AL956&lt;0, RIGHT(TEXT(AL956,"0.#"),1)&lt;&gt;"."),TRUE,FALSE)</formula>
    </cfRule>
    <cfRule type="expression" dxfId="1046" priority="388">
      <formula>IF(AND(AL956&lt;0, RIGHT(TEXT(AL956,"0.#"),1)="."),TRUE,FALSE)</formula>
    </cfRule>
  </conditionalFormatting>
  <conditionalFormatting sqref="Y955">
    <cfRule type="expression" dxfId="1045" priority="377">
      <formula>IF(RIGHT(TEXT(Y955,"0.#"),1)=".",FALSE,TRUE)</formula>
    </cfRule>
    <cfRule type="expression" dxfId="1044" priority="378">
      <formula>IF(RIGHT(TEXT(Y955,"0.#"),1)=".",TRUE,FALSE)</formula>
    </cfRule>
  </conditionalFormatting>
  <conditionalFormatting sqref="AL955:AO955">
    <cfRule type="expression" dxfId="1043" priority="379">
      <formula>IF(AND(AL955&gt;=0, RIGHT(TEXT(AL955,"0.#"),1)&lt;&gt;"."),TRUE,FALSE)</formula>
    </cfRule>
    <cfRule type="expression" dxfId="1042" priority="380">
      <formula>IF(AND(AL955&gt;=0, RIGHT(TEXT(AL955,"0.#"),1)="."),TRUE,FALSE)</formula>
    </cfRule>
    <cfRule type="expression" dxfId="1041" priority="381">
      <formula>IF(AND(AL955&lt;0, RIGHT(TEXT(AL955,"0.#"),1)&lt;&gt;"."),TRUE,FALSE)</formula>
    </cfRule>
    <cfRule type="expression" dxfId="1040" priority="382">
      <formula>IF(AND(AL955&lt;0, RIGHT(TEXT(AL955,"0.#"),1)="."),TRUE,FALSE)</formula>
    </cfRule>
  </conditionalFormatting>
  <conditionalFormatting sqref="Y954">
    <cfRule type="expression" dxfId="1039" priority="371">
      <formula>IF(RIGHT(TEXT(Y954,"0.#"),1)=".",FALSE,TRUE)</formula>
    </cfRule>
    <cfRule type="expression" dxfId="1038" priority="372">
      <formula>IF(RIGHT(TEXT(Y954,"0.#"),1)=".",TRUE,FALSE)</formula>
    </cfRule>
  </conditionalFormatting>
  <conditionalFormatting sqref="AL954:AO954">
    <cfRule type="expression" dxfId="1037" priority="373">
      <formula>IF(AND(AL954&gt;=0, RIGHT(TEXT(AL954,"0.#"),1)&lt;&gt;"."),TRUE,FALSE)</formula>
    </cfRule>
    <cfRule type="expression" dxfId="1036" priority="374">
      <formula>IF(AND(AL954&gt;=0, RIGHT(TEXT(AL954,"0.#"),1)="."),TRUE,FALSE)</formula>
    </cfRule>
    <cfRule type="expression" dxfId="1035" priority="375">
      <formula>IF(AND(AL954&lt;0, RIGHT(TEXT(AL954,"0.#"),1)&lt;&gt;"."),TRUE,FALSE)</formula>
    </cfRule>
    <cfRule type="expression" dxfId="1034" priority="376">
      <formula>IF(AND(AL954&lt;0, RIGHT(TEXT(AL954,"0.#"),1)="."),TRUE,FALSE)</formula>
    </cfRule>
  </conditionalFormatting>
  <conditionalFormatting sqref="Y953">
    <cfRule type="expression" dxfId="1033" priority="365">
      <formula>IF(RIGHT(TEXT(Y953,"0.#"),1)=".",FALSE,TRUE)</formula>
    </cfRule>
    <cfRule type="expression" dxfId="1032" priority="366">
      <formula>IF(RIGHT(TEXT(Y953,"0.#"),1)=".",TRUE,FALSE)</formula>
    </cfRule>
  </conditionalFormatting>
  <conditionalFormatting sqref="AL953:AO953">
    <cfRule type="expression" dxfId="1031" priority="367">
      <formula>IF(AND(AL953&gt;=0, RIGHT(TEXT(AL953,"0.#"),1)&lt;&gt;"."),TRUE,FALSE)</formula>
    </cfRule>
    <cfRule type="expression" dxfId="1030" priority="368">
      <formula>IF(AND(AL953&gt;=0, RIGHT(TEXT(AL953,"0.#"),1)="."),TRUE,FALSE)</formula>
    </cfRule>
    <cfRule type="expression" dxfId="1029" priority="369">
      <formula>IF(AND(AL953&lt;0, RIGHT(TEXT(AL953,"0.#"),1)&lt;&gt;"."),TRUE,FALSE)</formula>
    </cfRule>
    <cfRule type="expression" dxfId="1028" priority="370">
      <formula>IF(AND(AL953&lt;0, RIGHT(TEXT(AL953,"0.#"),1)="."),TRUE,FALSE)</formula>
    </cfRule>
  </conditionalFormatting>
  <conditionalFormatting sqref="Y952">
    <cfRule type="expression" dxfId="1027" priority="363">
      <formula>IF(RIGHT(TEXT(Y952,"0.#"),1)=".",FALSE,TRUE)</formula>
    </cfRule>
    <cfRule type="expression" dxfId="1026" priority="364">
      <formula>IF(RIGHT(TEXT(Y952,"0.#"),1)=".",TRUE,FALSE)</formula>
    </cfRule>
  </conditionalFormatting>
  <conditionalFormatting sqref="AL952:AO952">
    <cfRule type="expression" dxfId="1025" priority="359">
      <formula>IF(AND(AL952&gt;=0, RIGHT(TEXT(AL952,"0.#"),1)&lt;&gt;"."),TRUE,FALSE)</formula>
    </cfRule>
    <cfRule type="expression" dxfId="1024" priority="360">
      <formula>IF(AND(AL952&gt;=0, RIGHT(TEXT(AL952,"0.#"),1)="."),TRUE,FALSE)</formula>
    </cfRule>
    <cfRule type="expression" dxfId="1023" priority="361">
      <formula>IF(AND(AL952&lt;0, RIGHT(TEXT(AL952,"0.#"),1)&lt;&gt;"."),TRUE,FALSE)</formula>
    </cfRule>
    <cfRule type="expression" dxfId="1022" priority="362">
      <formula>IF(AND(AL952&lt;0, RIGHT(TEXT(AL952,"0.#"),1)="."),TRUE,FALSE)</formula>
    </cfRule>
  </conditionalFormatting>
  <conditionalFormatting sqref="Y951">
    <cfRule type="expression" dxfId="1021" priority="353">
      <formula>IF(RIGHT(TEXT(Y951,"0.#"),1)=".",FALSE,TRUE)</formula>
    </cfRule>
    <cfRule type="expression" dxfId="1020" priority="354">
      <formula>IF(RIGHT(TEXT(Y951,"0.#"),1)=".",TRUE,FALSE)</formula>
    </cfRule>
  </conditionalFormatting>
  <conditionalFormatting sqref="AL951:AO951">
    <cfRule type="expression" dxfId="1019" priority="355">
      <formula>IF(AND(AL951&gt;=0, RIGHT(TEXT(AL951,"0.#"),1)&lt;&gt;"."),TRUE,FALSE)</formula>
    </cfRule>
    <cfRule type="expression" dxfId="1018" priority="356">
      <formula>IF(AND(AL951&gt;=0, RIGHT(TEXT(AL951,"0.#"),1)="."),TRUE,FALSE)</formula>
    </cfRule>
    <cfRule type="expression" dxfId="1017" priority="357">
      <formula>IF(AND(AL951&lt;0, RIGHT(TEXT(AL951,"0.#"),1)&lt;&gt;"."),TRUE,FALSE)</formula>
    </cfRule>
    <cfRule type="expression" dxfId="1016" priority="358">
      <formula>IF(AND(AL951&lt;0, RIGHT(TEXT(AL951,"0.#"),1)="."),TRUE,FALSE)</formula>
    </cfRule>
  </conditionalFormatting>
  <conditionalFormatting sqref="Y950">
    <cfRule type="expression" dxfId="1015" priority="347">
      <formula>IF(RIGHT(TEXT(Y950,"0.#"),1)=".",FALSE,TRUE)</formula>
    </cfRule>
    <cfRule type="expression" dxfId="1014" priority="348">
      <formula>IF(RIGHT(TEXT(Y950,"0.#"),1)=".",TRUE,FALSE)</formula>
    </cfRule>
  </conditionalFormatting>
  <conditionalFormatting sqref="AL950:AO950">
    <cfRule type="expression" dxfId="1013" priority="349">
      <formula>IF(AND(AL950&gt;=0, RIGHT(TEXT(AL950,"0.#"),1)&lt;&gt;"."),TRUE,FALSE)</formula>
    </cfRule>
    <cfRule type="expression" dxfId="1012" priority="350">
      <formula>IF(AND(AL950&gt;=0, RIGHT(TEXT(AL950,"0.#"),1)="."),TRUE,FALSE)</formula>
    </cfRule>
    <cfRule type="expression" dxfId="1011" priority="351">
      <formula>IF(AND(AL950&lt;0, RIGHT(TEXT(AL950,"0.#"),1)&lt;&gt;"."),TRUE,FALSE)</formula>
    </cfRule>
    <cfRule type="expression" dxfId="1010" priority="352">
      <formula>IF(AND(AL950&lt;0, RIGHT(TEXT(AL950,"0.#"),1)="."),TRUE,FALSE)</formula>
    </cfRule>
  </conditionalFormatting>
  <conditionalFormatting sqref="Y949">
    <cfRule type="expression" dxfId="1009" priority="341">
      <formula>IF(RIGHT(TEXT(Y949,"0.#"),1)=".",FALSE,TRUE)</formula>
    </cfRule>
    <cfRule type="expression" dxfId="1008" priority="342">
      <formula>IF(RIGHT(TEXT(Y949,"0.#"),1)=".",TRUE,FALSE)</formula>
    </cfRule>
  </conditionalFormatting>
  <conditionalFormatting sqref="AL949:AO949">
    <cfRule type="expression" dxfId="1007" priority="343">
      <formula>IF(AND(AL949&gt;=0, RIGHT(TEXT(AL949,"0.#"),1)&lt;&gt;"."),TRUE,FALSE)</formula>
    </cfRule>
    <cfRule type="expression" dxfId="1006" priority="344">
      <formula>IF(AND(AL949&gt;=0, RIGHT(TEXT(AL949,"0.#"),1)="."),TRUE,FALSE)</formula>
    </cfRule>
    <cfRule type="expression" dxfId="1005" priority="345">
      <formula>IF(AND(AL949&lt;0, RIGHT(TEXT(AL949,"0.#"),1)&lt;&gt;"."),TRUE,FALSE)</formula>
    </cfRule>
    <cfRule type="expression" dxfId="1004" priority="346">
      <formula>IF(AND(AL949&lt;0, RIGHT(TEXT(AL949,"0.#"),1)="."),TRUE,FALSE)</formula>
    </cfRule>
  </conditionalFormatting>
  <conditionalFormatting sqref="Y948">
    <cfRule type="expression" dxfId="1003" priority="335">
      <formula>IF(RIGHT(TEXT(Y948,"0.#"),1)=".",FALSE,TRUE)</formula>
    </cfRule>
    <cfRule type="expression" dxfId="1002" priority="336">
      <formula>IF(RIGHT(TEXT(Y948,"0.#"),1)=".",TRUE,FALSE)</formula>
    </cfRule>
  </conditionalFormatting>
  <conditionalFormatting sqref="AL948:AO948">
    <cfRule type="expression" dxfId="1001" priority="337">
      <formula>IF(AND(AL948&gt;=0, RIGHT(TEXT(AL948,"0.#"),1)&lt;&gt;"."),TRUE,FALSE)</formula>
    </cfRule>
    <cfRule type="expression" dxfId="1000" priority="338">
      <formula>IF(AND(AL948&gt;=0, RIGHT(TEXT(AL948,"0.#"),1)="."),TRUE,FALSE)</formula>
    </cfRule>
    <cfRule type="expression" dxfId="999" priority="339">
      <formula>IF(AND(AL948&lt;0, RIGHT(TEXT(AL948,"0.#"),1)&lt;&gt;"."),TRUE,FALSE)</formula>
    </cfRule>
    <cfRule type="expression" dxfId="998" priority="340">
      <formula>IF(AND(AL948&lt;0, RIGHT(TEXT(AL948,"0.#"),1)="."),TRUE,FALSE)</formula>
    </cfRule>
  </conditionalFormatting>
  <conditionalFormatting sqref="Y947">
    <cfRule type="expression" dxfId="997" priority="329">
      <formula>IF(RIGHT(TEXT(Y947,"0.#"),1)=".",FALSE,TRUE)</formula>
    </cfRule>
    <cfRule type="expression" dxfId="996" priority="330">
      <formula>IF(RIGHT(TEXT(Y947,"0.#"),1)=".",TRUE,FALSE)</formula>
    </cfRule>
  </conditionalFormatting>
  <conditionalFormatting sqref="AL947:AO947">
    <cfRule type="expression" dxfId="995" priority="331">
      <formula>IF(AND(AL947&gt;=0, RIGHT(TEXT(AL947,"0.#"),1)&lt;&gt;"."),TRUE,FALSE)</formula>
    </cfRule>
    <cfRule type="expression" dxfId="994" priority="332">
      <formula>IF(AND(AL947&gt;=0, RIGHT(TEXT(AL947,"0.#"),1)="."),TRUE,FALSE)</formula>
    </cfRule>
    <cfRule type="expression" dxfId="993" priority="333">
      <formula>IF(AND(AL947&lt;0, RIGHT(TEXT(AL947,"0.#"),1)&lt;&gt;"."),TRUE,FALSE)</formula>
    </cfRule>
    <cfRule type="expression" dxfId="992" priority="334">
      <formula>IF(AND(AL947&lt;0, RIGHT(TEXT(AL947,"0.#"),1)="."),TRUE,FALSE)</formula>
    </cfRule>
  </conditionalFormatting>
  <conditionalFormatting sqref="Y946">
    <cfRule type="expression" dxfId="991" priority="323">
      <formula>IF(RIGHT(TEXT(Y946,"0.#"),1)=".",FALSE,TRUE)</formula>
    </cfRule>
    <cfRule type="expression" dxfId="990" priority="324">
      <formula>IF(RIGHT(TEXT(Y946,"0.#"),1)=".",TRUE,FALSE)</formula>
    </cfRule>
  </conditionalFormatting>
  <conditionalFormatting sqref="AL946:AO946">
    <cfRule type="expression" dxfId="989" priority="325">
      <formula>IF(AND(AL946&gt;=0, RIGHT(TEXT(AL946,"0.#"),1)&lt;&gt;"."),TRUE,FALSE)</formula>
    </cfRule>
    <cfRule type="expression" dxfId="988" priority="326">
      <formula>IF(AND(AL946&gt;=0, RIGHT(TEXT(AL946,"0.#"),1)="."),TRUE,FALSE)</formula>
    </cfRule>
    <cfRule type="expression" dxfId="987" priority="327">
      <formula>IF(AND(AL946&lt;0, RIGHT(TEXT(AL946,"0.#"),1)&lt;&gt;"."),TRUE,FALSE)</formula>
    </cfRule>
    <cfRule type="expression" dxfId="986" priority="328">
      <formula>IF(AND(AL946&lt;0, RIGHT(TEXT(AL946,"0.#"),1)="."),TRUE,FALSE)</formula>
    </cfRule>
  </conditionalFormatting>
  <conditionalFormatting sqref="Y945">
    <cfRule type="expression" dxfId="985" priority="317">
      <formula>IF(RIGHT(TEXT(Y945,"0.#"),1)=".",FALSE,TRUE)</formula>
    </cfRule>
    <cfRule type="expression" dxfId="984" priority="318">
      <formula>IF(RIGHT(TEXT(Y945,"0.#"),1)=".",TRUE,FALSE)</formula>
    </cfRule>
  </conditionalFormatting>
  <conditionalFormatting sqref="AL945:AO945">
    <cfRule type="expression" dxfId="983" priority="319">
      <formula>IF(AND(AL945&gt;=0, RIGHT(TEXT(AL945,"0.#"),1)&lt;&gt;"."),TRUE,FALSE)</formula>
    </cfRule>
    <cfRule type="expression" dxfId="982" priority="320">
      <formula>IF(AND(AL945&gt;=0, RIGHT(TEXT(AL945,"0.#"),1)="."),TRUE,FALSE)</formula>
    </cfRule>
    <cfRule type="expression" dxfId="981" priority="321">
      <formula>IF(AND(AL945&lt;0, RIGHT(TEXT(AL945,"0.#"),1)&lt;&gt;"."),TRUE,FALSE)</formula>
    </cfRule>
    <cfRule type="expression" dxfId="980" priority="322">
      <formula>IF(AND(AL945&lt;0, RIGHT(TEXT(AL945,"0.#"),1)="."),TRUE,FALSE)</formula>
    </cfRule>
  </conditionalFormatting>
  <conditionalFormatting sqref="Y944">
    <cfRule type="expression" dxfId="979" priority="311">
      <formula>IF(RIGHT(TEXT(Y944,"0.#"),1)=".",FALSE,TRUE)</formula>
    </cfRule>
    <cfRule type="expression" dxfId="978" priority="312">
      <formula>IF(RIGHT(TEXT(Y944,"0.#"),1)=".",TRUE,FALSE)</formula>
    </cfRule>
  </conditionalFormatting>
  <conditionalFormatting sqref="AL944:AO944">
    <cfRule type="expression" dxfId="977" priority="313">
      <formula>IF(AND(AL944&gt;=0, RIGHT(TEXT(AL944,"0.#"),1)&lt;&gt;"."),TRUE,FALSE)</formula>
    </cfRule>
    <cfRule type="expression" dxfId="976" priority="314">
      <formula>IF(AND(AL944&gt;=0, RIGHT(TEXT(AL944,"0.#"),1)="."),TRUE,FALSE)</formula>
    </cfRule>
    <cfRule type="expression" dxfId="975" priority="315">
      <formula>IF(AND(AL944&lt;0, RIGHT(TEXT(AL944,"0.#"),1)&lt;&gt;"."),TRUE,FALSE)</formula>
    </cfRule>
    <cfRule type="expression" dxfId="974" priority="316">
      <formula>IF(AND(AL944&lt;0, RIGHT(TEXT(AL944,"0.#"),1)="."),TRUE,FALSE)</formula>
    </cfRule>
  </conditionalFormatting>
  <conditionalFormatting sqref="Y943">
    <cfRule type="expression" dxfId="973" priority="305">
      <formula>IF(RIGHT(TEXT(Y943,"0.#"),1)=".",FALSE,TRUE)</formula>
    </cfRule>
    <cfRule type="expression" dxfId="972" priority="306">
      <formula>IF(RIGHT(TEXT(Y943,"0.#"),1)=".",TRUE,FALSE)</formula>
    </cfRule>
  </conditionalFormatting>
  <conditionalFormatting sqref="AL943:AO943">
    <cfRule type="expression" dxfId="971" priority="307">
      <formula>IF(AND(AL943&gt;=0, RIGHT(TEXT(AL943,"0.#"),1)&lt;&gt;"."),TRUE,FALSE)</formula>
    </cfRule>
    <cfRule type="expression" dxfId="970" priority="308">
      <formula>IF(AND(AL943&gt;=0, RIGHT(TEXT(AL943,"0.#"),1)="."),TRUE,FALSE)</formula>
    </cfRule>
    <cfRule type="expression" dxfId="969" priority="309">
      <formula>IF(AND(AL943&lt;0, RIGHT(TEXT(AL943,"0.#"),1)&lt;&gt;"."),TRUE,FALSE)</formula>
    </cfRule>
    <cfRule type="expression" dxfId="968" priority="310">
      <formula>IF(AND(AL943&lt;0, RIGHT(TEXT(AL943,"0.#"),1)="."),TRUE,FALSE)</formula>
    </cfRule>
  </conditionalFormatting>
  <conditionalFormatting sqref="Y942">
    <cfRule type="expression" dxfId="967" priority="299">
      <formula>IF(RIGHT(TEXT(Y942,"0.#"),1)=".",FALSE,TRUE)</formula>
    </cfRule>
    <cfRule type="expression" dxfId="966" priority="300">
      <formula>IF(RIGHT(TEXT(Y942,"0.#"),1)=".",TRUE,FALSE)</formula>
    </cfRule>
  </conditionalFormatting>
  <conditionalFormatting sqref="AL942:AO942">
    <cfRule type="expression" dxfId="965" priority="301">
      <formula>IF(AND(AL942&gt;=0, RIGHT(TEXT(AL942,"0.#"),1)&lt;&gt;"."),TRUE,FALSE)</formula>
    </cfRule>
    <cfRule type="expression" dxfId="964" priority="302">
      <formula>IF(AND(AL942&gt;=0, RIGHT(TEXT(AL942,"0.#"),1)="."),TRUE,FALSE)</formula>
    </cfRule>
    <cfRule type="expression" dxfId="963" priority="303">
      <formula>IF(AND(AL942&lt;0, RIGHT(TEXT(AL942,"0.#"),1)&lt;&gt;"."),TRUE,FALSE)</formula>
    </cfRule>
    <cfRule type="expression" dxfId="962" priority="304">
      <formula>IF(AND(AL942&lt;0, RIGHT(TEXT(AL942,"0.#"),1)="."),TRUE,FALSE)</formula>
    </cfRule>
  </conditionalFormatting>
  <conditionalFormatting sqref="Y941">
    <cfRule type="expression" dxfId="961" priority="297">
      <formula>IF(RIGHT(TEXT(Y941,"0.#"),1)=".",FALSE,TRUE)</formula>
    </cfRule>
    <cfRule type="expression" dxfId="960" priority="298">
      <formula>IF(RIGHT(TEXT(Y941,"0.#"),1)=".",TRUE,FALSE)</formula>
    </cfRule>
  </conditionalFormatting>
  <conditionalFormatting sqref="AL941:AO941">
    <cfRule type="expression" dxfId="959" priority="293">
      <formula>IF(AND(AL941&gt;=0, RIGHT(TEXT(AL941,"0.#"),1)&lt;&gt;"."),TRUE,FALSE)</formula>
    </cfRule>
    <cfRule type="expression" dxfId="958" priority="294">
      <formula>IF(AND(AL941&gt;=0, RIGHT(TEXT(AL941,"0.#"),1)="."),TRUE,FALSE)</formula>
    </cfRule>
    <cfRule type="expression" dxfId="957" priority="295">
      <formula>IF(AND(AL941&lt;0, RIGHT(TEXT(AL941,"0.#"),1)&lt;&gt;"."),TRUE,FALSE)</formula>
    </cfRule>
    <cfRule type="expression" dxfId="956" priority="296">
      <formula>IF(AND(AL941&lt;0, RIGHT(TEXT(AL941,"0.#"),1)="."),TRUE,FALSE)</formula>
    </cfRule>
  </conditionalFormatting>
  <conditionalFormatting sqref="Y940">
    <cfRule type="expression" dxfId="955" priority="287">
      <formula>IF(RIGHT(TEXT(Y940,"0.#"),1)=".",FALSE,TRUE)</formula>
    </cfRule>
    <cfRule type="expression" dxfId="954" priority="288">
      <formula>IF(RIGHT(TEXT(Y940,"0.#"),1)=".",TRUE,FALSE)</formula>
    </cfRule>
  </conditionalFormatting>
  <conditionalFormatting sqref="AL940:AO940">
    <cfRule type="expression" dxfId="953" priority="289">
      <formula>IF(AND(AL940&gt;=0, RIGHT(TEXT(AL940,"0.#"),1)&lt;&gt;"."),TRUE,FALSE)</formula>
    </cfRule>
    <cfRule type="expression" dxfId="952" priority="290">
      <formula>IF(AND(AL940&gt;=0, RIGHT(TEXT(AL940,"0.#"),1)="."),TRUE,FALSE)</formula>
    </cfRule>
    <cfRule type="expression" dxfId="951" priority="291">
      <formula>IF(AND(AL940&lt;0, RIGHT(TEXT(AL940,"0.#"),1)&lt;&gt;"."),TRUE,FALSE)</formula>
    </cfRule>
    <cfRule type="expression" dxfId="950" priority="292">
      <formula>IF(AND(AL940&lt;0, RIGHT(TEXT(AL940,"0.#"),1)="."),TRUE,FALSE)</formula>
    </cfRule>
  </conditionalFormatting>
  <conditionalFormatting sqref="Y939">
    <cfRule type="expression" dxfId="949" priority="281">
      <formula>IF(RIGHT(TEXT(Y939,"0.#"),1)=".",FALSE,TRUE)</formula>
    </cfRule>
    <cfRule type="expression" dxfId="948" priority="282">
      <formula>IF(RIGHT(TEXT(Y939,"0.#"),1)=".",TRUE,FALSE)</formula>
    </cfRule>
  </conditionalFormatting>
  <conditionalFormatting sqref="AL939:AO939">
    <cfRule type="expression" dxfId="947" priority="283">
      <formula>IF(AND(AL939&gt;=0, RIGHT(TEXT(AL939,"0.#"),1)&lt;&gt;"."),TRUE,FALSE)</formula>
    </cfRule>
    <cfRule type="expression" dxfId="946" priority="284">
      <formula>IF(AND(AL939&gt;=0, RIGHT(TEXT(AL939,"0.#"),1)="."),TRUE,FALSE)</formula>
    </cfRule>
    <cfRule type="expression" dxfId="945" priority="285">
      <formula>IF(AND(AL939&lt;0, RIGHT(TEXT(AL939,"0.#"),1)&lt;&gt;"."),TRUE,FALSE)</formula>
    </cfRule>
    <cfRule type="expression" dxfId="944" priority="286">
      <formula>IF(AND(AL939&lt;0, RIGHT(TEXT(AL939,"0.#"),1)="."),TRUE,FALSE)</formula>
    </cfRule>
  </conditionalFormatting>
  <conditionalFormatting sqref="AL1102:AO1102 AL1114:AO1116 AL1110:AO1110">
    <cfRule type="expression" dxfId="943" priority="241">
      <formula>IF(AND(AL1102&gt;=0, RIGHT(TEXT(AL1102,"0.#"),1)&lt;&gt;"."),TRUE,FALSE)</formula>
    </cfRule>
    <cfRule type="expression" dxfId="942" priority="242">
      <formula>IF(AND(AL1102&gt;=0, RIGHT(TEXT(AL1102,"0.#"),1)="."),TRUE,FALSE)</formula>
    </cfRule>
    <cfRule type="expression" dxfId="941" priority="243">
      <formula>IF(AND(AL1102&lt;0, RIGHT(TEXT(AL1102,"0.#"),1)&lt;&gt;"."),TRUE,FALSE)</formula>
    </cfRule>
    <cfRule type="expression" dxfId="940" priority="244">
      <formula>IF(AND(AL1102&lt;0, RIGHT(TEXT(AL1102,"0.#"),1)="."),TRUE,FALSE)</formula>
    </cfRule>
  </conditionalFormatting>
  <conditionalFormatting sqref="Y1102 Y1114:Y1116 Y1110">
    <cfRule type="expression" dxfId="939" priority="239">
      <formula>IF(RIGHT(TEXT(Y1102,"0.#"),1)=".",FALSE,TRUE)</formula>
    </cfRule>
    <cfRule type="expression" dxfId="938" priority="240">
      <formula>IF(RIGHT(TEXT(Y1102,"0.#"),1)=".",TRUE,FALSE)</formula>
    </cfRule>
  </conditionalFormatting>
  <conditionalFormatting sqref="AL1113:AO1113">
    <cfRule type="expression" dxfId="937" priority="235">
      <formula>IF(AND(AL1113&gt;=0, RIGHT(TEXT(AL1113,"0.#"),1)&lt;&gt;"."),TRUE,FALSE)</formula>
    </cfRule>
    <cfRule type="expression" dxfId="936" priority="236">
      <formula>IF(AND(AL1113&gt;=0, RIGHT(TEXT(AL1113,"0.#"),1)="."),TRUE,FALSE)</formula>
    </cfRule>
    <cfRule type="expression" dxfId="935" priority="237">
      <formula>IF(AND(AL1113&lt;0, RIGHT(TEXT(AL1113,"0.#"),1)&lt;&gt;"."),TRUE,FALSE)</formula>
    </cfRule>
    <cfRule type="expression" dxfId="934" priority="238">
      <formula>IF(AND(AL1113&lt;0, RIGHT(TEXT(AL1113,"0.#"),1)="."),TRUE,FALSE)</formula>
    </cfRule>
  </conditionalFormatting>
  <conditionalFormatting sqref="Y1113">
    <cfRule type="expression" dxfId="933" priority="233">
      <formula>IF(RIGHT(TEXT(Y1113,"0.#"),1)=".",FALSE,TRUE)</formula>
    </cfRule>
    <cfRule type="expression" dxfId="932" priority="234">
      <formula>IF(RIGHT(TEXT(Y1113,"0.#"),1)=".",TRUE,FALSE)</formula>
    </cfRule>
  </conditionalFormatting>
  <conditionalFormatting sqref="AL1112:AO1112">
    <cfRule type="expression" dxfId="931" priority="229">
      <formula>IF(AND(AL1112&gt;=0, RIGHT(TEXT(AL1112,"0.#"),1)&lt;&gt;"."),TRUE,FALSE)</formula>
    </cfRule>
    <cfRule type="expression" dxfId="930" priority="230">
      <formula>IF(AND(AL1112&gt;=0, RIGHT(TEXT(AL1112,"0.#"),1)="."),TRUE,FALSE)</formula>
    </cfRule>
    <cfRule type="expression" dxfId="929" priority="231">
      <formula>IF(AND(AL1112&lt;0, RIGHT(TEXT(AL1112,"0.#"),1)&lt;&gt;"."),TRUE,FALSE)</formula>
    </cfRule>
    <cfRule type="expression" dxfId="928" priority="232">
      <formula>IF(AND(AL1112&lt;0, RIGHT(TEXT(AL1112,"0.#"),1)="."),TRUE,FALSE)</formula>
    </cfRule>
  </conditionalFormatting>
  <conditionalFormatting sqref="Y1112">
    <cfRule type="expression" dxfId="927" priority="227">
      <formula>IF(RIGHT(TEXT(Y1112,"0.#"),1)=".",FALSE,TRUE)</formula>
    </cfRule>
    <cfRule type="expression" dxfId="926" priority="228">
      <formula>IF(RIGHT(TEXT(Y1112,"0.#"),1)=".",TRUE,FALSE)</formula>
    </cfRule>
  </conditionalFormatting>
  <conditionalFormatting sqref="AL1111:AO1111">
    <cfRule type="expression" dxfId="925" priority="223">
      <formula>IF(AND(AL1111&gt;=0, RIGHT(TEXT(AL1111,"0.#"),1)&lt;&gt;"."),TRUE,FALSE)</formula>
    </cfRule>
    <cfRule type="expression" dxfId="924" priority="224">
      <formula>IF(AND(AL1111&gt;=0, RIGHT(TEXT(AL1111,"0.#"),1)="."),TRUE,FALSE)</formula>
    </cfRule>
    <cfRule type="expression" dxfId="923" priority="225">
      <formula>IF(AND(AL1111&lt;0, RIGHT(TEXT(AL1111,"0.#"),1)&lt;&gt;"."),TRUE,FALSE)</formula>
    </cfRule>
    <cfRule type="expression" dxfId="922" priority="226">
      <formula>IF(AND(AL1111&lt;0, RIGHT(TEXT(AL1111,"0.#"),1)="."),TRUE,FALSE)</formula>
    </cfRule>
  </conditionalFormatting>
  <conditionalFormatting sqref="Y1111">
    <cfRule type="expression" dxfId="921" priority="221">
      <formula>IF(RIGHT(TEXT(Y1111,"0.#"),1)=".",FALSE,TRUE)</formula>
    </cfRule>
    <cfRule type="expression" dxfId="920" priority="222">
      <formula>IF(RIGHT(TEXT(Y1111,"0.#"),1)=".",TRUE,FALSE)</formula>
    </cfRule>
  </conditionalFormatting>
  <conditionalFormatting sqref="AL1109:AO1109">
    <cfRule type="expression" dxfId="919" priority="217">
      <formula>IF(AND(AL1109&gt;=0, RIGHT(TEXT(AL1109,"0.#"),1)&lt;&gt;"."),TRUE,FALSE)</formula>
    </cfRule>
    <cfRule type="expression" dxfId="918" priority="218">
      <formula>IF(AND(AL1109&gt;=0, RIGHT(TEXT(AL1109,"0.#"),1)="."),TRUE,FALSE)</formula>
    </cfRule>
    <cfRule type="expression" dxfId="917" priority="219">
      <formula>IF(AND(AL1109&lt;0, RIGHT(TEXT(AL1109,"0.#"),1)&lt;&gt;"."),TRUE,FALSE)</formula>
    </cfRule>
    <cfRule type="expression" dxfId="916" priority="220">
      <formula>IF(AND(AL1109&lt;0, RIGHT(TEXT(AL1109,"0.#"),1)="."),TRUE,FALSE)</formula>
    </cfRule>
  </conditionalFormatting>
  <conditionalFormatting sqref="Y1109">
    <cfRule type="expression" dxfId="915" priority="215">
      <formula>IF(RIGHT(TEXT(Y1109,"0.#"),1)=".",FALSE,TRUE)</formula>
    </cfRule>
    <cfRule type="expression" dxfId="914" priority="216">
      <formula>IF(RIGHT(TEXT(Y1109,"0.#"),1)=".",TRUE,FALSE)</formula>
    </cfRule>
  </conditionalFormatting>
  <conditionalFormatting sqref="AL1108:AO1108">
    <cfRule type="expression" dxfId="913" priority="211">
      <formula>IF(AND(AL1108&gt;=0, RIGHT(TEXT(AL1108,"0.#"),1)&lt;&gt;"."),TRUE,FALSE)</formula>
    </cfRule>
    <cfRule type="expression" dxfId="912" priority="212">
      <formula>IF(AND(AL1108&gt;=0, RIGHT(TEXT(AL1108,"0.#"),1)="."),TRUE,FALSE)</formula>
    </cfRule>
    <cfRule type="expression" dxfId="911" priority="213">
      <formula>IF(AND(AL1108&lt;0, RIGHT(TEXT(AL1108,"0.#"),1)&lt;&gt;"."),TRUE,FALSE)</formula>
    </cfRule>
    <cfRule type="expression" dxfId="910" priority="214">
      <formula>IF(AND(AL1108&lt;0, RIGHT(TEXT(AL1108,"0.#"),1)="."),TRUE,FALSE)</formula>
    </cfRule>
  </conditionalFormatting>
  <conditionalFormatting sqref="Y1108">
    <cfRule type="expression" dxfId="909" priority="209">
      <formula>IF(RIGHT(TEXT(Y1108,"0.#"),1)=".",FALSE,TRUE)</formula>
    </cfRule>
    <cfRule type="expression" dxfId="908" priority="210">
      <formula>IF(RIGHT(TEXT(Y1108,"0.#"),1)=".",TRUE,FALSE)</formula>
    </cfRule>
  </conditionalFormatting>
  <conditionalFormatting sqref="AL1103:AO1103">
    <cfRule type="expression" dxfId="907" priority="205">
      <formula>IF(AND(AL1103&gt;=0, RIGHT(TEXT(AL1103,"0.#"),1)&lt;&gt;"."),TRUE,FALSE)</formula>
    </cfRule>
    <cfRule type="expression" dxfId="906" priority="206">
      <formula>IF(AND(AL1103&gt;=0, RIGHT(TEXT(AL1103,"0.#"),1)="."),TRUE,FALSE)</formula>
    </cfRule>
    <cfRule type="expression" dxfId="905" priority="207">
      <formula>IF(AND(AL1103&lt;0, RIGHT(TEXT(AL1103,"0.#"),1)&lt;&gt;"."),TRUE,FALSE)</formula>
    </cfRule>
    <cfRule type="expression" dxfId="904" priority="208">
      <formula>IF(AND(AL1103&lt;0, RIGHT(TEXT(AL1103,"0.#"),1)="."),TRUE,FALSE)</formula>
    </cfRule>
  </conditionalFormatting>
  <conditionalFormatting sqref="Y1103">
    <cfRule type="expression" dxfId="903" priority="203">
      <formula>IF(RIGHT(TEXT(Y1103,"0.#"),1)=".",FALSE,TRUE)</formula>
    </cfRule>
    <cfRule type="expression" dxfId="902" priority="204">
      <formula>IF(RIGHT(TEXT(Y1103,"0.#"),1)=".",TRUE,FALSE)</formula>
    </cfRule>
  </conditionalFormatting>
  <conditionalFormatting sqref="AL1104:AO1104">
    <cfRule type="expression" dxfId="901" priority="199">
      <formula>IF(AND(AL1104&gt;=0, RIGHT(TEXT(AL1104,"0.#"),1)&lt;&gt;"."),TRUE,FALSE)</formula>
    </cfRule>
    <cfRule type="expression" dxfId="900" priority="200">
      <formula>IF(AND(AL1104&gt;=0, RIGHT(TEXT(AL1104,"0.#"),1)="."),TRUE,FALSE)</formula>
    </cfRule>
    <cfRule type="expression" dxfId="899" priority="201">
      <formula>IF(AND(AL1104&lt;0, RIGHT(TEXT(AL1104,"0.#"),1)&lt;&gt;"."),TRUE,FALSE)</formula>
    </cfRule>
    <cfRule type="expression" dxfId="898" priority="202">
      <formula>IF(AND(AL1104&lt;0, RIGHT(TEXT(AL1104,"0.#"),1)="."),TRUE,FALSE)</formula>
    </cfRule>
  </conditionalFormatting>
  <conditionalFormatting sqref="Y1104">
    <cfRule type="expression" dxfId="897" priority="197">
      <formula>IF(RIGHT(TEXT(Y1104,"0.#"),1)=".",FALSE,TRUE)</formula>
    </cfRule>
    <cfRule type="expression" dxfId="896" priority="198">
      <formula>IF(RIGHT(TEXT(Y1104,"0.#"),1)=".",TRUE,FALSE)</formula>
    </cfRule>
  </conditionalFormatting>
  <conditionalFormatting sqref="AL1107:AO1107">
    <cfRule type="expression" dxfId="895" priority="193">
      <formula>IF(AND(AL1107&gt;=0, RIGHT(TEXT(AL1107,"0.#"),1)&lt;&gt;"."),TRUE,FALSE)</formula>
    </cfRule>
    <cfRule type="expression" dxfId="894" priority="194">
      <formula>IF(AND(AL1107&gt;=0, RIGHT(TEXT(AL1107,"0.#"),1)="."),TRUE,FALSE)</formula>
    </cfRule>
    <cfRule type="expression" dxfId="893" priority="195">
      <formula>IF(AND(AL1107&lt;0, RIGHT(TEXT(AL1107,"0.#"),1)&lt;&gt;"."),TRUE,FALSE)</formula>
    </cfRule>
    <cfRule type="expression" dxfId="892" priority="196">
      <formula>IF(AND(AL1107&lt;0, RIGHT(TEXT(AL1107,"0.#"),1)="."),TRUE,FALSE)</formula>
    </cfRule>
  </conditionalFormatting>
  <conditionalFormatting sqref="Y1107">
    <cfRule type="expression" dxfId="891" priority="191">
      <formula>IF(RIGHT(TEXT(Y1107,"0.#"),1)=".",FALSE,TRUE)</formula>
    </cfRule>
    <cfRule type="expression" dxfId="890" priority="192">
      <formula>IF(RIGHT(TEXT(Y1107,"0.#"),1)=".",TRUE,FALSE)</formula>
    </cfRule>
  </conditionalFormatting>
  <conditionalFormatting sqref="AL1105:AO1105">
    <cfRule type="expression" dxfId="889" priority="187">
      <formula>IF(AND(AL1105&gt;=0, RIGHT(TEXT(AL1105,"0.#"),1)&lt;&gt;"."),TRUE,FALSE)</formula>
    </cfRule>
    <cfRule type="expression" dxfId="888" priority="188">
      <formula>IF(AND(AL1105&gt;=0, RIGHT(TEXT(AL1105,"0.#"),1)="."),TRUE,FALSE)</formula>
    </cfRule>
    <cfRule type="expression" dxfId="887" priority="189">
      <formula>IF(AND(AL1105&lt;0, RIGHT(TEXT(AL1105,"0.#"),1)&lt;&gt;"."),TRUE,FALSE)</formula>
    </cfRule>
    <cfRule type="expression" dxfId="886" priority="190">
      <formula>IF(AND(AL1105&lt;0, RIGHT(TEXT(AL1105,"0.#"),1)="."),TRUE,FALSE)</formula>
    </cfRule>
  </conditionalFormatting>
  <conditionalFormatting sqref="Y1105">
    <cfRule type="expression" dxfId="885" priority="185">
      <formula>IF(RIGHT(TEXT(Y1105,"0.#"),1)=".",FALSE,TRUE)</formula>
    </cfRule>
    <cfRule type="expression" dxfId="884" priority="186">
      <formula>IF(RIGHT(TEXT(Y1105,"0.#"),1)=".",TRUE,FALSE)</formula>
    </cfRule>
  </conditionalFormatting>
  <conditionalFormatting sqref="AL1106:AO1106">
    <cfRule type="expression" dxfId="883" priority="181">
      <formula>IF(AND(AL1106&gt;=0, RIGHT(TEXT(AL1106,"0.#"),1)&lt;&gt;"."),TRUE,FALSE)</formula>
    </cfRule>
    <cfRule type="expression" dxfId="882" priority="182">
      <formula>IF(AND(AL1106&gt;=0, RIGHT(TEXT(AL1106,"0.#"),1)="."),TRUE,FALSE)</formula>
    </cfRule>
    <cfRule type="expression" dxfId="881" priority="183">
      <formula>IF(AND(AL1106&lt;0, RIGHT(TEXT(AL1106,"0.#"),1)&lt;&gt;"."),TRUE,FALSE)</formula>
    </cfRule>
    <cfRule type="expression" dxfId="880" priority="184">
      <formula>IF(AND(AL1106&lt;0, RIGHT(TEXT(AL1106,"0.#"),1)="."),TRUE,FALSE)</formula>
    </cfRule>
  </conditionalFormatting>
  <conditionalFormatting sqref="Y1106">
    <cfRule type="expression" dxfId="879" priority="179">
      <formula>IF(RIGHT(TEXT(Y1106,"0.#"),1)=".",FALSE,TRUE)</formula>
    </cfRule>
    <cfRule type="expression" dxfId="878" priority="180">
      <formula>IF(RIGHT(TEXT(Y1106,"0.#"),1)=".",TRUE,FALSE)</formula>
    </cfRule>
  </conditionalFormatting>
  <conditionalFormatting sqref="AE32">
    <cfRule type="expression" dxfId="877" priority="177">
      <formula>IF(RIGHT(TEXT(AE32,"0.#"),1)=".",FALSE,TRUE)</formula>
    </cfRule>
    <cfRule type="expression" dxfId="876" priority="178">
      <formula>IF(RIGHT(TEXT(AE32,"0.#"),1)=".",TRUE,FALSE)</formula>
    </cfRule>
  </conditionalFormatting>
  <conditionalFormatting sqref="AE33">
    <cfRule type="expression" dxfId="875" priority="175">
      <formula>IF(RIGHT(TEXT(AE33,"0.#"),1)=".",FALSE,TRUE)</formula>
    </cfRule>
    <cfRule type="expression" dxfId="874" priority="176">
      <formula>IF(RIGHT(TEXT(AE33,"0.#"),1)=".",TRUE,FALSE)</formula>
    </cfRule>
  </conditionalFormatting>
  <conditionalFormatting sqref="AI33">
    <cfRule type="expression" dxfId="873" priority="173">
      <formula>IF(RIGHT(TEXT(AI33,"0.#"),1)=".",FALSE,TRUE)</formula>
    </cfRule>
    <cfRule type="expression" dxfId="872" priority="174">
      <formula>IF(RIGHT(TEXT(AI33,"0.#"),1)=".",TRUE,FALSE)</formula>
    </cfRule>
  </conditionalFormatting>
  <conditionalFormatting sqref="AQ32">
    <cfRule type="expression" dxfId="871" priority="171">
      <formula>IF(RIGHT(TEXT(AQ32,"0.#"),1)=".",FALSE,TRUE)</formula>
    </cfRule>
    <cfRule type="expression" dxfId="870" priority="172">
      <formula>IF(RIGHT(TEXT(AQ32,"0.#"),1)=".",TRUE,FALSE)</formula>
    </cfRule>
  </conditionalFormatting>
  <conditionalFormatting sqref="AU32">
    <cfRule type="expression" dxfId="869" priority="169">
      <formula>IF(RIGHT(TEXT(AU32,"0.#"),1)=".",FALSE,TRUE)</formula>
    </cfRule>
    <cfRule type="expression" dxfId="868" priority="170">
      <formula>IF(RIGHT(TEXT(AU32,"0.#"),1)=".",TRUE,FALSE)</formula>
    </cfRule>
  </conditionalFormatting>
  <conditionalFormatting sqref="AQ33">
    <cfRule type="expression" dxfId="867" priority="167">
      <formula>IF(RIGHT(TEXT(AQ33,"0.#"),1)=".",FALSE,TRUE)</formula>
    </cfRule>
    <cfRule type="expression" dxfId="866" priority="168">
      <formula>IF(RIGHT(TEXT(AQ33,"0.#"),1)=".",TRUE,FALSE)</formula>
    </cfRule>
  </conditionalFormatting>
  <conditionalFormatting sqref="AM33">
    <cfRule type="expression" dxfId="865" priority="165">
      <formula>IF(RIGHT(TEXT(AM33,"0.#"),1)=".",FALSE,TRUE)</formula>
    </cfRule>
    <cfRule type="expression" dxfId="864" priority="166">
      <formula>IF(RIGHT(TEXT(AM33,"0.#"),1)=".",TRUE,FALSE)</formula>
    </cfRule>
  </conditionalFormatting>
  <conditionalFormatting sqref="AU33">
    <cfRule type="expression" dxfId="863" priority="163">
      <formula>IF(RIGHT(TEXT(AU33,"0.#"),1)=".",FALSE,TRUE)</formula>
    </cfRule>
    <cfRule type="expression" dxfId="862" priority="164">
      <formula>IF(RIGHT(TEXT(AU33,"0.#"),1)=".",TRUE,FALSE)</formula>
    </cfRule>
  </conditionalFormatting>
  <conditionalFormatting sqref="AI32">
    <cfRule type="expression" dxfId="861" priority="161">
      <formula>IF(RIGHT(TEXT(AI32,"0.#"),1)=".",FALSE,TRUE)</formula>
    </cfRule>
    <cfRule type="expression" dxfId="860" priority="162">
      <formula>IF(RIGHT(TEXT(AI32,"0.#"),1)=".",TRUE,FALSE)</formula>
    </cfRule>
  </conditionalFormatting>
  <conditionalFormatting sqref="AM32">
    <cfRule type="expression" dxfId="859" priority="159">
      <formula>IF(RIGHT(TEXT(AM32,"0.#"),1)=".",FALSE,TRUE)</formula>
    </cfRule>
    <cfRule type="expression" dxfId="858" priority="160">
      <formula>IF(RIGHT(TEXT(AM32,"0.#"),1)=".",TRUE,FALSE)</formula>
    </cfRule>
  </conditionalFormatting>
  <conditionalFormatting sqref="AU781">
    <cfRule type="expression" dxfId="857" priority="157">
      <formula>IF(RIGHT(TEXT(AU781,"0.#"),1)=".",FALSE,TRUE)</formula>
    </cfRule>
    <cfRule type="expression" dxfId="856" priority="158">
      <formula>IF(RIGHT(TEXT(AU781,"0.#"),1)=".",TRUE,FALSE)</formula>
    </cfRule>
  </conditionalFormatting>
  <conditionalFormatting sqref="Y794">
    <cfRule type="expression" dxfId="855" priority="155">
      <formula>IF(RIGHT(TEXT(Y794,"0.#"),1)=".",FALSE,TRUE)</formula>
    </cfRule>
    <cfRule type="expression" dxfId="854" priority="156">
      <formula>IF(RIGHT(TEXT(Y794,"0.#"),1)=".",TRUE,FALSE)</formula>
    </cfRule>
  </conditionalFormatting>
  <conditionalFormatting sqref="Y872:Y880">
    <cfRule type="expression" dxfId="853" priority="153">
      <formula>IF(RIGHT(TEXT(Y872,"0.#"),1)=".",FALSE,TRUE)</formula>
    </cfRule>
    <cfRule type="expression" dxfId="852" priority="154">
      <formula>IF(RIGHT(TEXT(Y872,"0.#"),1)=".",TRUE,FALSE)</formula>
    </cfRule>
  </conditionalFormatting>
  <conditionalFormatting sqref="Y870:Y871">
    <cfRule type="expression" dxfId="851" priority="151">
      <formula>IF(RIGHT(TEXT(Y870,"0.#"),1)=".",FALSE,TRUE)</formula>
    </cfRule>
    <cfRule type="expression" dxfId="850" priority="152">
      <formula>IF(RIGHT(TEXT(Y870,"0.#"),1)=".",TRUE,FALSE)</formula>
    </cfRule>
  </conditionalFormatting>
  <conditionalFormatting sqref="Y905">
    <cfRule type="expression" dxfId="849" priority="145">
      <formula>IF(RIGHT(TEXT(Y905,"0.#"),1)=".",FALSE,TRUE)</formula>
    </cfRule>
    <cfRule type="expression" dxfId="848" priority="146">
      <formula>IF(RIGHT(TEXT(Y905,"0.#"),1)=".",TRUE,FALSE)</formula>
    </cfRule>
  </conditionalFormatting>
  <conditionalFormatting sqref="Y903:Y904">
    <cfRule type="expression" dxfId="847" priority="139">
      <formula>IF(RIGHT(TEXT(Y903,"0.#"),1)=".",FALSE,TRUE)</formula>
    </cfRule>
    <cfRule type="expression" dxfId="846" priority="140">
      <formula>IF(RIGHT(TEXT(Y903,"0.#"),1)=".",TRUE,FALSE)</formula>
    </cfRule>
  </conditionalFormatting>
  <conditionalFormatting sqref="AL905:AO905">
    <cfRule type="expression" dxfId="845" priority="147">
      <formula>IF(AND(AL905&gt;=0, RIGHT(TEXT(AL905,"0.#"),1)&lt;&gt;"."),TRUE,FALSE)</formula>
    </cfRule>
    <cfRule type="expression" dxfId="844" priority="148">
      <formula>IF(AND(AL905&gt;=0, RIGHT(TEXT(AL905,"0.#"),1)="."),TRUE,FALSE)</formula>
    </cfRule>
    <cfRule type="expression" dxfId="843" priority="149">
      <formula>IF(AND(AL905&lt;0, RIGHT(TEXT(AL905,"0.#"),1)&lt;&gt;"."),TRUE,FALSE)</formula>
    </cfRule>
    <cfRule type="expression" dxfId="842" priority="150">
      <formula>IF(AND(AL905&lt;0, RIGHT(TEXT(AL905,"0.#"),1)="."),TRUE,FALSE)</formula>
    </cfRule>
  </conditionalFormatting>
  <conditionalFormatting sqref="AL903:AO904">
    <cfRule type="expression" dxfId="841" priority="141">
      <formula>IF(AND(AL903&gt;=0, RIGHT(TEXT(AL903,"0.#"),1)&lt;&gt;"."),TRUE,FALSE)</formula>
    </cfRule>
    <cfRule type="expression" dxfId="840" priority="142">
      <formula>IF(AND(AL903&gt;=0, RIGHT(TEXT(AL903,"0.#"),1)="."),TRUE,FALSE)</formula>
    </cfRule>
    <cfRule type="expression" dxfId="839" priority="143">
      <formula>IF(AND(AL903&lt;0, RIGHT(TEXT(AL903,"0.#"),1)&lt;&gt;"."),TRUE,FALSE)</formula>
    </cfRule>
    <cfRule type="expression" dxfId="838" priority="144">
      <formula>IF(AND(AL903&lt;0, RIGHT(TEXT(AL903,"0.#"),1)="."),TRUE,FALSE)</formula>
    </cfRule>
  </conditionalFormatting>
  <conditionalFormatting sqref="Y928">
    <cfRule type="expression" dxfId="837" priority="133">
      <formula>IF(RIGHT(TEXT(Y928,"0.#"),1)=".",FALSE,TRUE)</formula>
    </cfRule>
    <cfRule type="expression" dxfId="836" priority="134">
      <formula>IF(RIGHT(TEXT(Y928,"0.#"),1)=".",TRUE,FALSE)</formula>
    </cfRule>
  </conditionalFormatting>
  <conditionalFormatting sqref="AL928:AO928">
    <cfRule type="expression" dxfId="835" priority="135">
      <formula>IF(AND(AL928&gt;=0, RIGHT(TEXT(AL928,"0.#"),1)&lt;&gt;"."),TRUE,FALSE)</formula>
    </cfRule>
    <cfRule type="expression" dxfId="834" priority="136">
      <formula>IF(AND(AL928&gt;=0, RIGHT(TEXT(AL928,"0.#"),1)="."),TRUE,FALSE)</formula>
    </cfRule>
    <cfRule type="expression" dxfId="833" priority="137">
      <formula>IF(AND(AL928&lt;0, RIGHT(TEXT(AL928,"0.#"),1)&lt;&gt;"."),TRUE,FALSE)</formula>
    </cfRule>
    <cfRule type="expression" dxfId="832" priority="138">
      <formula>IF(AND(AL928&lt;0, RIGHT(TEXT(AL928,"0.#"),1)="."),TRUE,FALSE)</formula>
    </cfRule>
  </conditionalFormatting>
  <conditionalFormatting sqref="Y927">
    <cfRule type="expression" dxfId="831" priority="127">
      <formula>IF(RIGHT(TEXT(Y927,"0.#"),1)=".",FALSE,TRUE)</formula>
    </cfRule>
    <cfRule type="expression" dxfId="830" priority="128">
      <formula>IF(RIGHT(TEXT(Y927,"0.#"),1)=".",TRUE,FALSE)</formula>
    </cfRule>
  </conditionalFormatting>
  <conditionalFormatting sqref="AL927:AO927">
    <cfRule type="expression" dxfId="829" priority="129">
      <formula>IF(AND(AL927&gt;=0, RIGHT(TEXT(AL927,"0.#"),1)&lt;&gt;"."),TRUE,FALSE)</formula>
    </cfRule>
    <cfRule type="expression" dxfId="828" priority="130">
      <formula>IF(AND(AL927&gt;=0, RIGHT(TEXT(AL927,"0.#"),1)="."),TRUE,FALSE)</formula>
    </cfRule>
    <cfRule type="expression" dxfId="827" priority="131">
      <formula>IF(AND(AL927&lt;0, RIGHT(TEXT(AL927,"0.#"),1)&lt;&gt;"."),TRUE,FALSE)</formula>
    </cfRule>
    <cfRule type="expression" dxfId="826" priority="132">
      <formula>IF(AND(AL927&lt;0, RIGHT(TEXT(AL927,"0.#"),1)="."),TRUE,FALSE)</formula>
    </cfRule>
  </conditionalFormatting>
  <conditionalFormatting sqref="Y926">
    <cfRule type="expression" dxfId="825" priority="121">
      <formula>IF(RIGHT(TEXT(Y926,"0.#"),1)=".",FALSE,TRUE)</formula>
    </cfRule>
    <cfRule type="expression" dxfId="824" priority="122">
      <formula>IF(RIGHT(TEXT(Y926,"0.#"),1)=".",TRUE,FALSE)</formula>
    </cfRule>
  </conditionalFormatting>
  <conditionalFormatting sqref="AL926:AO926">
    <cfRule type="expression" dxfId="823" priority="123">
      <formula>IF(AND(AL926&gt;=0, RIGHT(TEXT(AL926,"0.#"),1)&lt;&gt;"."),TRUE,FALSE)</formula>
    </cfRule>
    <cfRule type="expression" dxfId="822" priority="124">
      <formula>IF(AND(AL926&gt;=0, RIGHT(TEXT(AL926,"0.#"),1)="."),TRUE,FALSE)</formula>
    </cfRule>
    <cfRule type="expression" dxfId="821" priority="125">
      <formula>IF(AND(AL926&lt;0, RIGHT(TEXT(AL926,"0.#"),1)&lt;&gt;"."),TRUE,FALSE)</formula>
    </cfRule>
    <cfRule type="expression" dxfId="820" priority="126">
      <formula>IF(AND(AL926&lt;0, RIGHT(TEXT(AL926,"0.#"),1)="."),TRUE,FALSE)</formula>
    </cfRule>
  </conditionalFormatting>
  <conditionalFormatting sqref="Y925">
    <cfRule type="expression" dxfId="819" priority="115">
      <formula>IF(RIGHT(TEXT(Y925,"0.#"),1)=".",FALSE,TRUE)</formula>
    </cfRule>
    <cfRule type="expression" dxfId="818" priority="116">
      <formula>IF(RIGHT(TEXT(Y925,"0.#"),1)=".",TRUE,FALSE)</formula>
    </cfRule>
  </conditionalFormatting>
  <conditionalFormatting sqref="AL925:AO925">
    <cfRule type="expression" dxfId="817" priority="117">
      <formula>IF(AND(AL925&gt;=0, RIGHT(TEXT(AL925,"0.#"),1)&lt;&gt;"."),TRUE,FALSE)</formula>
    </cfRule>
    <cfRule type="expression" dxfId="816" priority="118">
      <formula>IF(AND(AL925&gt;=0, RIGHT(TEXT(AL925,"0.#"),1)="."),TRUE,FALSE)</formula>
    </cfRule>
    <cfRule type="expression" dxfId="815" priority="119">
      <formula>IF(AND(AL925&lt;0, RIGHT(TEXT(AL925,"0.#"),1)&lt;&gt;"."),TRUE,FALSE)</formula>
    </cfRule>
    <cfRule type="expression" dxfId="814" priority="120">
      <formula>IF(AND(AL925&lt;0, RIGHT(TEXT(AL925,"0.#"),1)="."),TRUE,FALSE)</formula>
    </cfRule>
  </conditionalFormatting>
  <conditionalFormatting sqref="Y924">
    <cfRule type="expression" dxfId="813" priority="109">
      <formula>IF(RIGHT(TEXT(Y924,"0.#"),1)=".",FALSE,TRUE)</formula>
    </cfRule>
    <cfRule type="expression" dxfId="812" priority="110">
      <formula>IF(RIGHT(TEXT(Y924,"0.#"),1)=".",TRUE,FALSE)</formula>
    </cfRule>
  </conditionalFormatting>
  <conditionalFormatting sqref="AL924:AO924">
    <cfRule type="expression" dxfId="811" priority="111">
      <formula>IF(AND(AL924&gt;=0, RIGHT(TEXT(AL924,"0.#"),1)&lt;&gt;"."),TRUE,FALSE)</formula>
    </cfRule>
    <cfRule type="expression" dxfId="810" priority="112">
      <formula>IF(AND(AL924&gt;=0, RIGHT(TEXT(AL924,"0.#"),1)="."),TRUE,FALSE)</formula>
    </cfRule>
    <cfRule type="expression" dxfId="809" priority="113">
      <formula>IF(AND(AL924&lt;0, RIGHT(TEXT(AL924,"0.#"),1)&lt;&gt;"."),TRUE,FALSE)</formula>
    </cfRule>
    <cfRule type="expression" dxfId="808" priority="114">
      <formula>IF(AND(AL924&lt;0, RIGHT(TEXT(AL924,"0.#"),1)="."),TRUE,FALSE)</formula>
    </cfRule>
  </conditionalFormatting>
  <conditionalFormatting sqref="Y923">
    <cfRule type="expression" dxfId="807" priority="103">
      <formula>IF(RIGHT(TEXT(Y923,"0.#"),1)=".",FALSE,TRUE)</formula>
    </cfRule>
    <cfRule type="expression" dxfId="806" priority="104">
      <formula>IF(RIGHT(TEXT(Y923,"0.#"),1)=".",TRUE,FALSE)</formula>
    </cfRule>
  </conditionalFormatting>
  <conditionalFormatting sqref="AL923:AO923">
    <cfRule type="expression" dxfId="805" priority="105">
      <formula>IF(AND(AL923&gt;=0, RIGHT(TEXT(AL923,"0.#"),1)&lt;&gt;"."),TRUE,FALSE)</formula>
    </cfRule>
    <cfRule type="expression" dxfId="804" priority="106">
      <formula>IF(AND(AL923&gt;=0, RIGHT(TEXT(AL923,"0.#"),1)="."),TRUE,FALSE)</formula>
    </cfRule>
    <cfRule type="expression" dxfId="803" priority="107">
      <formula>IF(AND(AL923&lt;0, RIGHT(TEXT(AL923,"0.#"),1)&lt;&gt;"."),TRUE,FALSE)</formula>
    </cfRule>
    <cfRule type="expression" dxfId="802" priority="108">
      <formula>IF(AND(AL923&lt;0, RIGHT(TEXT(AL923,"0.#"),1)="."),TRUE,FALSE)</formula>
    </cfRule>
  </conditionalFormatting>
  <conditionalFormatting sqref="Y922">
    <cfRule type="expression" dxfId="801" priority="97">
      <formula>IF(RIGHT(TEXT(Y922,"0.#"),1)=".",FALSE,TRUE)</formula>
    </cfRule>
    <cfRule type="expression" dxfId="800" priority="98">
      <formula>IF(RIGHT(TEXT(Y922,"0.#"),1)=".",TRUE,FALSE)</formula>
    </cfRule>
  </conditionalFormatting>
  <conditionalFormatting sqref="AL922:AO922">
    <cfRule type="expression" dxfId="799" priority="99">
      <formula>IF(AND(AL922&gt;=0, RIGHT(TEXT(AL922,"0.#"),1)&lt;&gt;"."),TRUE,FALSE)</formula>
    </cfRule>
    <cfRule type="expression" dxfId="798" priority="100">
      <formula>IF(AND(AL922&gt;=0, RIGHT(TEXT(AL922,"0.#"),1)="."),TRUE,FALSE)</formula>
    </cfRule>
    <cfRule type="expression" dxfId="797" priority="101">
      <formula>IF(AND(AL922&lt;0, RIGHT(TEXT(AL922,"0.#"),1)&lt;&gt;"."),TRUE,FALSE)</formula>
    </cfRule>
    <cfRule type="expression" dxfId="796" priority="102">
      <formula>IF(AND(AL922&lt;0, RIGHT(TEXT(AL922,"0.#"),1)="."),TRUE,FALSE)</formula>
    </cfRule>
  </conditionalFormatting>
  <conditionalFormatting sqref="Y921">
    <cfRule type="expression" dxfId="795" priority="91">
      <formula>IF(RIGHT(TEXT(Y921,"0.#"),1)=".",FALSE,TRUE)</formula>
    </cfRule>
    <cfRule type="expression" dxfId="794" priority="92">
      <formula>IF(RIGHT(TEXT(Y921,"0.#"),1)=".",TRUE,FALSE)</formula>
    </cfRule>
  </conditionalFormatting>
  <conditionalFormatting sqref="AL921:AO921">
    <cfRule type="expression" dxfId="793" priority="93">
      <formula>IF(AND(AL921&gt;=0, RIGHT(TEXT(AL921,"0.#"),1)&lt;&gt;"."),TRUE,FALSE)</formula>
    </cfRule>
    <cfRule type="expression" dxfId="792" priority="94">
      <formula>IF(AND(AL921&gt;=0, RIGHT(TEXT(AL921,"0.#"),1)="."),TRUE,FALSE)</formula>
    </cfRule>
    <cfRule type="expression" dxfId="791" priority="95">
      <formula>IF(AND(AL921&lt;0, RIGHT(TEXT(AL921,"0.#"),1)&lt;&gt;"."),TRUE,FALSE)</formula>
    </cfRule>
    <cfRule type="expression" dxfId="790" priority="96">
      <formula>IF(AND(AL921&lt;0, RIGHT(TEXT(AL921,"0.#"),1)="."),TRUE,FALSE)</formula>
    </cfRule>
  </conditionalFormatting>
  <conditionalFormatting sqref="Y920">
    <cfRule type="expression" dxfId="789" priority="85">
      <formula>IF(RIGHT(TEXT(Y920,"0.#"),1)=".",FALSE,TRUE)</formula>
    </cfRule>
    <cfRule type="expression" dxfId="788" priority="86">
      <formula>IF(RIGHT(TEXT(Y920,"0.#"),1)=".",TRUE,FALSE)</formula>
    </cfRule>
  </conditionalFormatting>
  <conditionalFormatting sqref="AL920:AO920">
    <cfRule type="expression" dxfId="787" priority="87">
      <formula>IF(AND(AL920&gt;=0, RIGHT(TEXT(AL920,"0.#"),1)&lt;&gt;"."),TRUE,FALSE)</formula>
    </cfRule>
    <cfRule type="expression" dxfId="786" priority="88">
      <formula>IF(AND(AL920&gt;=0, RIGHT(TEXT(AL920,"0.#"),1)="."),TRUE,FALSE)</formula>
    </cfRule>
    <cfRule type="expression" dxfId="785" priority="89">
      <formula>IF(AND(AL920&lt;0, RIGHT(TEXT(AL920,"0.#"),1)&lt;&gt;"."),TRUE,FALSE)</formula>
    </cfRule>
    <cfRule type="expression" dxfId="784" priority="90">
      <formula>IF(AND(AL920&lt;0, RIGHT(TEXT(AL920,"0.#"),1)="."),TRUE,FALSE)</formula>
    </cfRule>
  </conditionalFormatting>
  <conditionalFormatting sqref="Y919">
    <cfRule type="expression" dxfId="783" priority="83">
      <formula>IF(RIGHT(TEXT(Y919,"0.#"),1)=".",FALSE,TRUE)</formula>
    </cfRule>
    <cfRule type="expression" dxfId="782" priority="84">
      <formula>IF(RIGHT(TEXT(Y919,"0.#"),1)=".",TRUE,FALSE)</formula>
    </cfRule>
  </conditionalFormatting>
  <conditionalFormatting sqref="AL919:AO919">
    <cfRule type="expression" dxfId="781" priority="79">
      <formula>IF(AND(AL919&gt;=0, RIGHT(TEXT(AL919,"0.#"),1)&lt;&gt;"."),TRUE,FALSE)</formula>
    </cfRule>
    <cfRule type="expression" dxfId="780" priority="80">
      <formula>IF(AND(AL919&gt;=0, RIGHT(TEXT(AL919,"0.#"),1)="."),TRUE,FALSE)</formula>
    </cfRule>
    <cfRule type="expression" dxfId="779" priority="81">
      <formula>IF(AND(AL919&lt;0, RIGHT(TEXT(AL919,"0.#"),1)&lt;&gt;"."),TRUE,FALSE)</formula>
    </cfRule>
    <cfRule type="expression" dxfId="778" priority="82">
      <formula>IF(AND(AL919&lt;0, RIGHT(TEXT(AL919,"0.#"),1)="."),TRUE,FALSE)</formula>
    </cfRule>
  </conditionalFormatting>
  <conditionalFormatting sqref="Y918">
    <cfRule type="expression" dxfId="777" priority="73">
      <formula>IF(RIGHT(TEXT(Y918,"0.#"),1)=".",FALSE,TRUE)</formula>
    </cfRule>
    <cfRule type="expression" dxfId="776" priority="74">
      <formula>IF(RIGHT(TEXT(Y918,"0.#"),1)=".",TRUE,FALSE)</formula>
    </cfRule>
  </conditionalFormatting>
  <conditionalFormatting sqref="AL918:AO918">
    <cfRule type="expression" dxfId="775" priority="75">
      <formula>IF(AND(AL918&gt;=0, RIGHT(TEXT(AL918,"0.#"),1)&lt;&gt;"."),TRUE,FALSE)</formula>
    </cfRule>
    <cfRule type="expression" dxfId="774" priority="76">
      <formula>IF(AND(AL918&gt;=0, RIGHT(TEXT(AL918,"0.#"),1)="."),TRUE,FALSE)</formula>
    </cfRule>
    <cfRule type="expression" dxfId="773" priority="77">
      <formula>IF(AND(AL918&lt;0, RIGHT(TEXT(AL918,"0.#"),1)&lt;&gt;"."),TRUE,FALSE)</formula>
    </cfRule>
    <cfRule type="expression" dxfId="772" priority="78">
      <formula>IF(AND(AL918&lt;0, RIGHT(TEXT(AL918,"0.#"),1)="."),TRUE,FALSE)</formula>
    </cfRule>
  </conditionalFormatting>
  <conditionalFormatting sqref="Y917">
    <cfRule type="expression" dxfId="771" priority="67">
      <formula>IF(RIGHT(TEXT(Y917,"0.#"),1)=".",FALSE,TRUE)</formula>
    </cfRule>
    <cfRule type="expression" dxfId="770" priority="68">
      <formula>IF(RIGHT(TEXT(Y917,"0.#"),1)=".",TRUE,FALSE)</formula>
    </cfRule>
  </conditionalFormatting>
  <conditionalFormatting sqref="AL917:AO917">
    <cfRule type="expression" dxfId="769" priority="69">
      <formula>IF(AND(AL917&gt;=0, RIGHT(TEXT(AL917,"0.#"),1)&lt;&gt;"."),TRUE,FALSE)</formula>
    </cfRule>
    <cfRule type="expression" dxfId="768" priority="70">
      <formula>IF(AND(AL917&gt;=0, RIGHT(TEXT(AL917,"0.#"),1)="."),TRUE,FALSE)</formula>
    </cfRule>
    <cfRule type="expression" dxfId="767" priority="71">
      <formula>IF(AND(AL917&lt;0, RIGHT(TEXT(AL917,"0.#"),1)&lt;&gt;"."),TRUE,FALSE)</formula>
    </cfRule>
    <cfRule type="expression" dxfId="766" priority="72">
      <formula>IF(AND(AL917&lt;0, RIGHT(TEXT(AL917,"0.#"),1)="."),TRUE,FALSE)</formula>
    </cfRule>
  </conditionalFormatting>
  <conditionalFormatting sqref="Y916">
    <cfRule type="expression" dxfId="765" priority="61">
      <formula>IF(RIGHT(TEXT(Y916,"0.#"),1)=".",FALSE,TRUE)</formula>
    </cfRule>
    <cfRule type="expression" dxfId="764" priority="62">
      <formula>IF(RIGHT(TEXT(Y916,"0.#"),1)=".",TRUE,FALSE)</formula>
    </cfRule>
  </conditionalFormatting>
  <conditionalFormatting sqref="AL916:AO916">
    <cfRule type="expression" dxfId="763" priority="63">
      <formula>IF(AND(AL916&gt;=0, RIGHT(TEXT(AL916,"0.#"),1)&lt;&gt;"."),TRUE,FALSE)</formula>
    </cfRule>
    <cfRule type="expression" dxfId="762" priority="64">
      <formula>IF(AND(AL916&gt;=0, RIGHT(TEXT(AL916,"0.#"),1)="."),TRUE,FALSE)</formula>
    </cfRule>
    <cfRule type="expression" dxfId="761" priority="65">
      <formula>IF(AND(AL916&lt;0, RIGHT(TEXT(AL916,"0.#"),1)&lt;&gt;"."),TRUE,FALSE)</formula>
    </cfRule>
    <cfRule type="expression" dxfId="760" priority="66">
      <formula>IF(AND(AL916&lt;0, RIGHT(TEXT(AL916,"0.#"),1)="."),TRUE,FALSE)</formula>
    </cfRule>
  </conditionalFormatting>
  <conditionalFormatting sqref="Y915">
    <cfRule type="expression" dxfId="759" priority="55">
      <formula>IF(RIGHT(TEXT(Y915,"0.#"),1)=".",FALSE,TRUE)</formula>
    </cfRule>
    <cfRule type="expression" dxfId="758" priority="56">
      <formula>IF(RIGHT(TEXT(Y915,"0.#"),1)=".",TRUE,FALSE)</formula>
    </cfRule>
  </conditionalFormatting>
  <conditionalFormatting sqref="AL915:AO915">
    <cfRule type="expression" dxfId="757" priority="57">
      <formula>IF(AND(AL915&gt;=0, RIGHT(TEXT(AL915,"0.#"),1)&lt;&gt;"."),TRUE,FALSE)</formula>
    </cfRule>
    <cfRule type="expression" dxfId="756" priority="58">
      <formula>IF(AND(AL915&gt;=0, RIGHT(TEXT(AL915,"0.#"),1)="."),TRUE,FALSE)</formula>
    </cfRule>
    <cfRule type="expression" dxfId="755" priority="59">
      <formula>IF(AND(AL915&lt;0, RIGHT(TEXT(AL915,"0.#"),1)&lt;&gt;"."),TRUE,FALSE)</formula>
    </cfRule>
    <cfRule type="expression" dxfId="754" priority="60">
      <formula>IF(AND(AL915&lt;0, RIGHT(TEXT(AL915,"0.#"),1)="."),TRUE,FALSE)</formula>
    </cfRule>
  </conditionalFormatting>
  <conditionalFormatting sqref="Y914">
    <cfRule type="expression" dxfId="753" priority="49">
      <formula>IF(RIGHT(TEXT(Y914,"0.#"),1)=".",FALSE,TRUE)</formula>
    </cfRule>
    <cfRule type="expression" dxfId="752" priority="50">
      <formula>IF(RIGHT(TEXT(Y914,"0.#"),1)=".",TRUE,FALSE)</formula>
    </cfRule>
  </conditionalFormatting>
  <conditionalFormatting sqref="AL914:AO914">
    <cfRule type="expression" dxfId="751" priority="51">
      <formula>IF(AND(AL914&gt;=0, RIGHT(TEXT(AL914,"0.#"),1)&lt;&gt;"."),TRUE,FALSE)</formula>
    </cfRule>
    <cfRule type="expression" dxfId="750" priority="52">
      <formula>IF(AND(AL914&gt;=0, RIGHT(TEXT(AL914,"0.#"),1)="."),TRUE,FALSE)</formula>
    </cfRule>
    <cfRule type="expression" dxfId="749" priority="53">
      <formula>IF(AND(AL914&lt;0, RIGHT(TEXT(AL914,"0.#"),1)&lt;&gt;"."),TRUE,FALSE)</formula>
    </cfRule>
    <cfRule type="expression" dxfId="748" priority="54">
      <formula>IF(AND(AL914&lt;0, RIGHT(TEXT(AL914,"0.#"),1)="."),TRUE,FALSE)</formula>
    </cfRule>
  </conditionalFormatting>
  <conditionalFormatting sqref="Y913">
    <cfRule type="expression" dxfId="747" priority="43">
      <formula>IF(RIGHT(TEXT(Y913,"0.#"),1)=".",FALSE,TRUE)</formula>
    </cfRule>
    <cfRule type="expression" dxfId="746" priority="44">
      <formula>IF(RIGHT(TEXT(Y913,"0.#"),1)=".",TRUE,FALSE)</formula>
    </cfRule>
  </conditionalFormatting>
  <conditionalFormatting sqref="AL913:AO913">
    <cfRule type="expression" dxfId="745" priority="45">
      <formula>IF(AND(AL913&gt;=0, RIGHT(TEXT(AL913,"0.#"),1)&lt;&gt;"."),TRUE,FALSE)</formula>
    </cfRule>
    <cfRule type="expression" dxfId="744" priority="46">
      <formula>IF(AND(AL913&gt;=0, RIGHT(TEXT(AL913,"0.#"),1)="."),TRUE,FALSE)</formula>
    </cfRule>
    <cfRule type="expression" dxfId="743" priority="47">
      <formula>IF(AND(AL913&lt;0, RIGHT(TEXT(AL913,"0.#"),1)&lt;&gt;"."),TRUE,FALSE)</formula>
    </cfRule>
    <cfRule type="expression" dxfId="742" priority="48">
      <formula>IF(AND(AL913&lt;0, RIGHT(TEXT(AL913,"0.#"),1)="."),TRUE,FALSE)</formula>
    </cfRule>
  </conditionalFormatting>
  <conditionalFormatting sqref="Y912">
    <cfRule type="expression" dxfId="741" priority="37">
      <formula>IF(RIGHT(TEXT(Y912,"0.#"),1)=".",FALSE,TRUE)</formula>
    </cfRule>
    <cfRule type="expression" dxfId="740" priority="38">
      <formula>IF(RIGHT(TEXT(Y912,"0.#"),1)=".",TRUE,FALSE)</formula>
    </cfRule>
  </conditionalFormatting>
  <conditionalFormatting sqref="AL912:AO912">
    <cfRule type="expression" dxfId="739" priority="39">
      <formula>IF(AND(AL912&gt;=0, RIGHT(TEXT(AL912,"0.#"),1)&lt;&gt;"."),TRUE,FALSE)</formula>
    </cfRule>
    <cfRule type="expression" dxfId="738" priority="40">
      <formula>IF(AND(AL912&gt;=0, RIGHT(TEXT(AL912,"0.#"),1)="."),TRUE,FALSE)</formula>
    </cfRule>
    <cfRule type="expression" dxfId="737" priority="41">
      <formula>IF(AND(AL912&lt;0, RIGHT(TEXT(AL912,"0.#"),1)&lt;&gt;"."),TRUE,FALSE)</formula>
    </cfRule>
    <cfRule type="expression" dxfId="736" priority="42">
      <formula>IF(AND(AL912&lt;0, RIGHT(TEXT(AL912,"0.#"),1)="."),TRUE,FALSE)</formula>
    </cfRule>
  </conditionalFormatting>
  <conditionalFormatting sqref="Y911">
    <cfRule type="expression" dxfId="735" priority="31">
      <formula>IF(RIGHT(TEXT(Y911,"0.#"),1)=".",FALSE,TRUE)</formula>
    </cfRule>
    <cfRule type="expression" dxfId="734" priority="32">
      <formula>IF(RIGHT(TEXT(Y911,"0.#"),1)=".",TRUE,FALSE)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Y910">
    <cfRule type="expression" dxfId="729" priority="25">
      <formula>IF(RIGHT(TEXT(Y910,"0.#"),1)=".",FALSE,TRUE)</formula>
    </cfRule>
    <cfRule type="expression" dxfId="728" priority="26">
      <formula>IF(RIGHT(TEXT(Y910,"0.#"),1)=".",TRUE,FALSE)</formula>
    </cfRule>
  </conditionalFormatting>
  <conditionalFormatting sqref="AL910:AO910">
    <cfRule type="expression" dxfId="727" priority="27">
      <formula>IF(AND(AL910&gt;=0, RIGHT(TEXT(AL910,"0.#"),1)&lt;&gt;"."),TRUE,FALSE)</formula>
    </cfRule>
    <cfRule type="expression" dxfId="726" priority="28">
      <formula>IF(AND(AL910&gt;=0, RIGHT(TEXT(AL910,"0.#"),1)="."),TRUE,FALSE)</formula>
    </cfRule>
    <cfRule type="expression" dxfId="725" priority="29">
      <formula>IF(AND(AL910&lt;0, RIGHT(TEXT(AL910,"0.#"),1)&lt;&gt;"."),TRUE,FALSE)</formula>
    </cfRule>
    <cfRule type="expression" dxfId="724" priority="30">
      <formula>IF(AND(AL910&lt;0, RIGHT(TEXT(AL910,"0.#"),1)="."),TRUE,FALSE)</formula>
    </cfRule>
  </conditionalFormatting>
  <conditionalFormatting sqref="Y909">
    <cfRule type="expression" dxfId="723" priority="19">
      <formula>IF(RIGHT(TEXT(Y909,"0.#"),1)=".",FALSE,TRUE)</formula>
    </cfRule>
    <cfRule type="expression" dxfId="722" priority="20">
      <formula>IF(RIGHT(TEXT(Y909,"0.#"),1)=".",TRUE,FALSE)</formula>
    </cfRule>
  </conditionalFormatting>
  <conditionalFormatting sqref="AL909:AO909">
    <cfRule type="expression" dxfId="721" priority="21">
      <formula>IF(AND(AL909&gt;=0, RIGHT(TEXT(AL909,"0.#"),1)&lt;&gt;"."),TRUE,FALSE)</formula>
    </cfRule>
    <cfRule type="expression" dxfId="720" priority="22">
      <formula>IF(AND(AL909&gt;=0, RIGHT(TEXT(AL909,"0.#"),1)="."),TRUE,FALSE)</formula>
    </cfRule>
    <cfRule type="expression" dxfId="719" priority="23">
      <formula>IF(AND(AL909&lt;0, RIGHT(TEXT(AL909,"0.#"),1)&lt;&gt;"."),TRUE,FALSE)</formula>
    </cfRule>
    <cfRule type="expression" dxfId="718" priority="24">
      <formula>IF(AND(AL909&lt;0, RIGHT(TEXT(AL909,"0.#"),1)="."),TRUE,FALSE)</formula>
    </cfRule>
  </conditionalFormatting>
  <conditionalFormatting sqref="Y908">
    <cfRule type="expression" dxfId="717" priority="17">
      <formula>IF(RIGHT(TEXT(Y908,"0.#"),1)=".",FALSE,TRUE)</formula>
    </cfRule>
    <cfRule type="expression" dxfId="716" priority="18">
      <formula>IF(RIGHT(TEXT(Y908,"0.#"),1)=".",TRUE,FALSE)</formula>
    </cfRule>
  </conditionalFormatting>
  <conditionalFormatting sqref="AL908:AO908">
    <cfRule type="expression" dxfId="715" priority="13">
      <formula>IF(AND(AL908&gt;=0, RIGHT(TEXT(AL908,"0.#"),1)&lt;&gt;"."),TRUE,FALSE)</formula>
    </cfRule>
    <cfRule type="expression" dxfId="714" priority="14">
      <formula>IF(AND(AL908&gt;=0, RIGHT(TEXT(AL908,"0.#"),1)="."),TRUE,FALSE)</formula>
    </cfRule>
    <cfRule type="expression" dxfId="713" priority="15">
      <formula>IF(AND(AL908&lt;0, RIGHT(TEXT(AL908,"0.#"),1)&lt;&gt;"."),TRUE,FALSE)</formula>
    </cfRule>
    <cfRule type="expression" dxfId="712" priority="16">
      <formula>IF(AND(AL908&lt;0, RIGHT(TEXT(AL908,"0.#"),1)="."),TRUE,FALSE)</formula>
    </cfRule>
  </conditionalFormatting>
  <conditionalFormatting sqref="Y907">
    <cfRule type="expression" dxfId="711" priority="7">
      <formula>IF(RIGHT(TEXT(Y907,"0.#"),1)=".",FALSE,TRUE)</formula>
    </cfRule>
    <cfRule type="expression" dxfId="710" priority="8">
      <formula>IF(RIGHT(TEXT(Y907,"0.#"),1)=".",TRUE,FALSE)</formula>
    </cfRule>
  </conditionalFormatting>
  <conditionalFormatting sqref="AL907:AO907">
    <cfRule type="expression" dxfId="709" priority="9">
      <formula>IF(AND(AL907&gt;=0, RIGHT(TEXT(AL907,"0.#"),1)&lt;&gt;"."),TRUE,FALSE)</formula>
    </cfRule>
    <cfRule type="expression" dxfId="708" priority="10">
      <formula>IF(AND(AL907&gt;=0, RIGHT(TEXT(AL907,"0.#"),1)="."),TRUE,FALSE)</formula>
    </cfRule>
    <cfRule type="expression" dxfId="707" priority="11">
      <formula>IF(AND(AL907&lt;0, RIGHT(TEXT(AL907,"0.#"),1)&lt;&gt;"."),TRUE,FALSE)</formula>
    </cfRule>
    <cfRule type="expression" dxfId="706" priority="12">
      <formula>IF(AND(AL907&lt;0, RIGHT(TEXT(AL907,"0.#"),1)="."),TRUE,FALSE)</formula>
    </cfRule>
  </conditionalFormatting>
  <conditionalFormatting sqref="Y906">
    <cfRule type="expression" dxfId="705" priority="1">
      <formula>IF(RIGHT(TEXT(Y906,"0.#"),1)=".",FALSE,TRUE)</formula>
    </cfRule>
    <cfRule type="expression" dxfId="704" priority="2">
      <formula>IF(RIGHT(TEXT(Y906,"0.#"),1)=".",TRUE,FALSE)</formula>
    </cfRule>
  </conditionalFormatting>
  <conditionalFormatting sqref="AL906:AO906">
    <cfRule type="expression" dxfId="703" priority="3">
      <formula>IF(AND(AL906&gt;=0, RIGHT(TEXT(AL906,"0.#"),1)&lt;&gt;"."),TRUE,FALSE)</formula>
    </cfRule>
    <cfRule type="expression" dxfId="702" priority="4">
      <formula>IF(AND(AL906&gt;=0, RIGHT(TEXT(AL906,"0.#"),1)="."),TRUE,FALSE)</formula>
    </cfRule>
    <cfRule type="expression" dxfId="701" priority="5">
      <formula>IF(AND(AL906&lt;0, RIGHT(TEXT(AL906,"0.#"),1)&lt;&gt;"."),TRUE,FALSE)</formula>
    </cfRule>
    <cfRule type="expression" dxfId="700" priority="6">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16383" man="1"/>
    <brk id="483" max="16383" man="1"/>
    <brk id="735" max="16383" man="1"/>
    <brk id="831"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E15" sqref="E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551</v>
      </c>
      <c r="M6" s="13" t="str">
        <f t="shared" si="2"/>
        <v>公共事業</v>
      </c>
      <c r="N6" s="13" t="str">
        <f t="shared" si="6"/>
        <v>公共事業</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551</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観光立国、交通安全対策</v>
      </c>
      <c r="F10" s="18" t="s">
        <v>235</v>
      </c>
      <c r="G10" s="17"/>
      <c r="H10" s="13" t="str">
        <f t="shared" si="1"/>
        <v/>
      </c>
      <c r="I10" s="13" t="str">
        <f t="shared" si="5"/>
        <v/>
      </c>
      <c r="K10" s="14" t="s">
        <v>466</v>
      </c>
      <c r="L10" s="15"/>
      <c r="M10" s="13" t="str">
        <f t="shared" si="2"/>
        <v/>
      </c>
      <c r="N10" s="13" t="str">
        <f t="shared" si="6"/>
        <v>公共事業</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観光立国、交通安全対策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551</v>
      </c>
      <c r="C19" s="13" t="str">
        <f t="shared" si="0"/>
        <v>ＩＴ戦略</v>
      </c>
      <c r="D19" s="13" t="str">
        <f t="shared" si="8"/>
        <v>観光立国、交通安全対策、ＩＴ戦略</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観光立国、交通安全対策、ＩＴ戦略</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観光立国、交通安全対策、ＩＴ戦略</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観光立国、交通安全対策、ＩＴ戦略</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観光立国、交通安全対策、ＩＴ戦略</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観光立国、交通安全対策、ＩＴ戦略</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観光立国、交通安全対策、ＩＴ戦略</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観光立国、交通安全対策、ＩＴ戦略</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551</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488</v>
      </c>
      <c r="B2" s="420"/>
      <c r="C2" s="420"/>
      <c r="D2" s="420"/>
      <c r="E2" s="420"/>
      <c r="F2" s="421"/>
      <c r="G2" s="531" t="s">
        <v>265</v>
      </c>
      <c r="H2" s="452"/>
      <c r="I2" s="452"/>
      <c r="J2" s="452"/>
      <c r="K2" s="452"/>
      <c r="L2" s="452"/>
      <c r="M2" s="452"/>
      <c r="N2" s="452"/>
      <c r="O2" s="532"/>
      <c r="P2" s="451" t="s">
        <v>59</v>
      </c>
      <c r="Q2" s="452"/>
      <c r="R2" s="452"/>
      <c r="S2" s="452"/>
      <c r="T2" s="452"/>
      <c r="U2" s="452"/>
      <c r="V2" s="452"/>
      <c r="W2" s="452"/>
      <c r="X2" s="532"/>
      <c r="Y2" s="1052"/>
      <c r="Z2" s="851"/>
      <c r="AA2" s="852"/>
      <c r="AB2" s="1056" t="s">
        <v>11</v>
      </c>
      <c r="AC2" s="1057"/>
      <c r="AD2" s="1058"/>
      <c r="AE2" s="1062" t="s">
        <v>357</v>
      </c>
      <c r="AF2" s="1062"/>
      <c r="AG2" s="1062"/>
      <c r="AH2" s="1062"/>
      <c r="AI2" s="1062" t="s">
        <v>363</v>
      </c>
      <c r="AJ2" s="1062"/>
      <c r="AK2" s="1062"/>
      <c r="AL2" s="1062"/>
      <c r="AM2" s="1062" t="s">
        <v>469</v>
      </c>
      <c r="AN2" s="1062"/>
      <c r="AO2" s="1062"/>
      <c r="AP2" s="573"/>
      <c r="AQ2" s="152" t="s">
        <v>355</v>
      </c>
      <c r="AR2" s="123"/>
      <c r="AS2" s="123"/>
      <c r="AT2" s="124"/>
      <c r="AU2" s="552" t="s">
        <v>253</v>
      </c>
      <c r="AV2" s="552"/>
      <c r="AW2" s="552"/>
      <c r="AX2" s="553"/>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53"/>
      <c r="Z3" s="1054"/>
      <c r="AA3" s="1055"/>
      <c r="AB3" s="1059"/>
      <c r="AC3" s="1060"/>
      <c r="AD3" s="1061"/>
      <c r="AE3" s="244"/>
      <c r="AF3" s="244"/>
      <c r="AG3" s="244"/>
      <c r="AH3" s="244"/>
      <c r="AI3" s="244"/>
      <c r="AJ3" s="244"/>
      <c r="AK3" s="244"/>
      <c r="AL3" s="244"/>
      <c r="AM3" s="244"/>
      <c r="AN3" s="244"/>
      <c r="AO3" s="244"/>
      <c r="AP3" s="240"/>
      <c r="AQ3" s="191"/>
      <c r="AR3" s="192"/>
      <c r="AS3" s="126" t="s">
        <v>356</v>
      </c>
      <c r="AT3" s="127"/>
      <c r="AU3" s="192"/>
      <c r="AV3" s="192"/>
      <c r="AW3" s="417" t="s">
        <v>300</v>
      </c>
      <c r="AX3" s="418"/>
    </row>
    <row r="4" spans="1:50" ht="22.5" customHeight="1" x14ac:dyDescent="0.15">
      <c r="A4" s="422"/>
      <c r="B4" s="420"/>
      <c r="C4" s="420"/>
      <c r="D4" s="420"/>
      <c r="E4" s="420"/>
      <c r="F4" s="421"/>
      <c r="G4" s="580"/>
      <c r="H4" s="1029"/>
      <c r="I4" s="1029"/>
      <c r="J4" s="1029"/>
      <c r="K4" s="1029"/>
      <c r="L4" s="1029"/>
      <c r="M4" s="1029"/>
      <c r="N4" s="1029"/>
      <c r="O4" s="1030"/>
      <c r="P4" s="98"/>
      <c r="Q4" s="1037"/>
      <c r="R4" s="1037"/>
      <c r="S4" s="1037"/>
      <c r="T4" s="1037"/>
      <c r="U4" s="1037"/>
      <c r="V4" s="1037"/>
      <c r="W4" s="1037"/>
      <c r="X4" s="1038"/>
      <c r="Y4" s="1047" t="s">
        <v>12</v>
      </c>
      <c r="Z4" s="1048"/>
      <c r="AA4" s="1049"/>
      <c r="AB4" s="480"/>
      <c r="AC4" s="1051"/>
      <c r="AD4" s="105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23"/>
      <c r="B5" s="424"/>
      <c r="C5" s="424"/>
      <c r="D5" s="424"/>
      <c r="E5" s="424"/>
      <c r="F5" s="425"/>
      <c r="G5" s="1031"/>
      <c r="H5" s="1032"/>
      <c r="I5" s="1032"/>
      <c r="J5" s="1032"/>
      <c r="K5" s="1032"/>
      <c r="L5" s="1032"/>
      <c r="M5" s="1032"/>
      <c r="N5" s="1032"/>
      <c r="O5" s="1033"/>
      <c r="P5" s="1039"/>
      <c r="Q5" s="1039"/>
      <c r="R5" s="1039"/>
      <c r="S5" s="1039"/>
      <c r="T5" s="1039"/>
      <c r="U5" s="1039"/>
      <c r="V5" s="1039"/>
      <c r="W5" s="1039"/>
      <c r="X5" s="1040"/>
      <c r="Y5" s="434" t="s">
        <v>54</v>
      </c>
      <c r="Z5" s="1044"/>
      <c r="AA5" s="1045"/>
      <c r="AB5" s="542"/>
      <c r="AC5" s="1050"/>
      <c r="AD5" s="105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23"/>
      <c r="B6" s="424"/>
      <c r="C6" s="424"/>
      <c r="D6" s="424"/>
      <c r="E6" s="424"/>
      <c r="F6" s="425"/>
      <c r="G6" s="1034"/>
      <c r="H6" s="1035"/>
      <c r="I6" s="1035"/>
      <c r="J6" s="1035"/>
      <c r="K6" s="1035"/>
      <c r="L6" s="1035"/>
      <c r="M6" s="1035"/>
      <c r="N6" s="1035"/>
      <c r="O6" s="1036"/>
      <c r="P6" s="1041"/>
      <c r="Q6" s="1041"/>
      <c r="R6" s="1041"/>
      <c r="S6" s="1041"/>
      <c r="T6" s="1041"/>
      <c r="U6" s="1041"/>
      <c r="V6" s="1041"/>
      <c r="W6" s="1041"/>
      <c r="X6" s="1042"/>
      <c r="Y6" s="1043" t="s">
        <v>13</v>
      </c>
      <c r="Z6" s="1044"/>
      <c r="AA6" s="1045"/>
      <c r="AB6" s="613" t="s">
        <v>301</v>
      </c>
      <c r="AC6" s="1046"/>
      <c r="AD6" s="104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9" t="s">
        <v>488</v>
      </c>
      <c r="B9" s="420"/>
      <c r="C9" s="420"/>
      <c r="D9" s="420"/>
      <c r="E9" s="420"/>
      <c r="F9" s="421"/>
      <c r="G9" s="531" t="s">
        <v>265</v>
      </c>
      <c r="H9" s="452"/>
      <c r="I9" s="452"/>
      <c r="J9" s="452"/>
      <c r="K9" s="452"/>
      <c r="L9" s="452"/>
      <c r="M9" s="452"/>
      <c r="N9" s="452"/>
      <c r="O9" s="532"/>
      <c r="P9" s="451" t="s">
        <v>59</v>
      </c>
      <c r="Q9" s="452"/>
      <c r="R9" s="452"/>
      <c r="S9" s="452"/>
      <c r="T9" s="452"/>
      <c r="U9" s="452"/>
      <c r="V9" s="452"/>
      <c r="W9" s="452"/>
      <c r="X9" s="532"/>
      <c r="Y9" s="1052"/>
      <c r="Z9" s="851"/>
      <c r="AA9" s="852"/>
      <c r="AB9" s="1056" t="s">
        <v>11</v>
      </c>
      <c r="AC9" s="1057"/>
      <c r="AD9" s="1058"/>
      <c r="AE9" s="1062" t="s">
        <v>357</v>
      </c>
      <c r="AF9" s="1062"/>
      <c r="AG9" s="1062"/>
      <c r="AH9" s="1062"/>
      <c r="AI9" s="1062" t="s">
        <v>363</v>
      </c>
      <c r="AJ9" s="1062"/>
      <c r="AK9" s="1062"/>
      <c r="AL9" s="1062"/>
      <c r="AM9" s="1062" t="s">
        <v>469</v>
      </c>
      <c r="AN9" s="1062"/>
      <c r="AO9" s="1062"/>
      <c r="AP9" s="573"/>
      <c r="AQ9" s="152" t="s">
        <v>355</v>
      </c>
      <c r="AR9" s="123"/>
      <c r="AS9" s="123"/>
      <c r="AT9" s="124"/>
      <c r="AU9" s="552" t="s">
        <v>253</v>
      </c>
      <c r="AV9" s="552"/>
      <c r="AW9" s="552"/>
      <c r="AX9" s="553"/>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53"/>
      <c r="Z10" s="1054"/>
      <c r="AA10" s="1055"/>
      <c r="AB10" s="1059"/>
      <c r="AC10" s="1060"/>
      <c r="AD10" s="1061"/>
      <c r="AE10" s="244"/>
      <c r="AF10" s="244"/>
      <c r="AG10" s="244"/>
      <c r="AH10" s="244"/>
      <c r="AI10" s="244"/>
      <c r="AJ10" s="244"/>
      <c r="AK10" s="244"/>
      <c r="AL10" s="244"/>
      <c r="AM10" s="244"/>
      <c r="AN10" s="244"/>
      <c r="AO10" s="244"/>
      <c r="AP10" s="240"/>
      <c r="AQ10" s="191"/>
      <c r="AR10" s="192"/>
      <c r="AS10" s="126" t="s">
        <v>356</v>
      </c>
      <c r="AT10" s="127"/>
      <c r="AU10" s="192"/>
      <c r="AV10" s="192"/>
      <c r="AW10" s="417" t="s">
        <v>300</v>
      </c>
      <c r="AX10" s="418"/>
    </row>
    <row r="11" spans="1:50" ht="22.5" customHeight="1" x14ac:dyDescent="0.15">
      <c r="A11" s="422"/>
      <c r="B11" s="420"/>
      <c r="C11" s="420"/>
      <c r="D11" s="420"/>
      <c r="E11" s="420"/>
      <c r="F11" s="421"/>
      <c r="G11" s="580"/>
      <c r="H11" s="1029"/>
      <c r="I11" s="1029"/>
      <c r="J11" s="1029"/>
      <c r="K11" s="1029"/>
      <c r="L11" s="1029"/>
      <c r="M11" s="1029"/>
      <c r="N11" s="1029"/>
      <c r="O11" s="1030"/>
      <c r="P11" s="98"/>
      <c r="Q11" s="1037"/>
      <c r="R11" s="1037"/>
      <c r="S11" s="1037"/>
      <c r="T11" s="1037"/>
      <c r="U11" s="1037"/>
      <c r="V11" s="1037"/>
      <c r="W11" s="1037"/>
      <c r="X11" s="1038"/>
      <c r="Y11" s="1047" t="s">
        <v>12</v>
      </c>
      <c r="Z11" s="1048"/>
      <c r="AA11" s="1049"/>
      <c r="AB11" s="480"/>
      <c r="AC11" s="1051"/>
      <c r="AD11" s="105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23"/>
      <c r="B12" s="424"/>
      <c r="C12" s="424"/>
      <c r="D12" s="424"/>
      <c r="E12" s="424"/>
      <c r="F12" s="425"/>
      <c r="G12" s="1031"/>
      <c r="H12" s="1032"/>
      <c r="I12" s="1032"/>
      <c r="J12" s="1032"/>
      <c r="K12" s="1032"/>
      <c r="L12" s="1032"/>
      <c r="M12" s="1032"/>
      <c r="N12" s="1032"/>
      <c r="O12" s="1033"/>
      <c r="P12" s="1039"/>
      <c r="Q12" s="1039"/>
      <c r="R12" s="1039"/>
      <c r="S12" s="1039"/>
      <c r="T12" s="1039"/>
      <c r="U12" s="1039"/>
      <c r="V12" s="1039"/>
      <c r="W12" s="1039"/>
      <c r="X12" s="1040"/>
      <c r="Y12" s="434" t="s">
        <v>54</v>
      </c>
      <c r="Z12" s="1044"/>
      <c r="AA12" s="1045"/>
      <c r="AB12" s="542"/>
      <c r="AC12" s="1050"/>
      <c r="AD12" s="105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6"/>
      <c r="B13" s="427"/>
      <c r="C13" s="427"/>
      <c r="D13" s="427"/>
      <c r="E13" s="427"/>
      <c r="F13" s="428"/>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3" t="s">
        <v>301</v>
      </c>
      <c r="AC13" s="1046"/>
      <c r="AD13" s="104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9" t="s">
        <v>488</v>
      </c>
      <c r="B16" s="420"/>
      <c r="C16" s="420"/>
      <c r="D16" s="420"/>
      <c r="E16" s="420"/>
      <c r="F16" s="421"/>
      <c r="G16" s="531" t="s">
        <v>265</v>
      </c>
      <c r="H16" s="452"/>
      <c r="I16" s="452"/>
      <c r="J16" s="452"/>
      <c r="K16" s="452"/>
      <c r="L16" s="452"/>
      <c r="M16" s="452"/>
      <c r="N16" s="452"/>
      <c r="O16" s="532"/>
      <c r="P16" s="451" t="s">
        <v>59</v>
      </c>
      <c r="Q16" s="452"/>
      <c r="R16" s="452"/>
      <c r="S16" s="452"/>
      <c r="T16" s="452"/>
      <c r="U16" s="452"/>
      <c r="V16" s="452"/>
      <c r="W16" s="452"/>
      <c r="X16" s="532"/>
      <c r="Y16" s="1052"/>
      <c r="Z16" s="851"/>
      <c r="AA16" s="852"/>
      <c r="AB16" s="1056" t="s">
        <v>11</v>
      </c>
      <c r="AC16" s="1057"/>
      <c r="AD16" s="1058"/>
      <c r="AE16" s="1062" t="s">
        <v>357</v>
      </c>
      <c r="AF16" s="1062"/>
      <c r="AG16" s="1062"/>
      <c r="AH16" s="1062"/>
      <c r="AI16" s="1062" t="s">
        <v>363</v>
      </c>
      <c r="AJ16" s="1062"/>
      <c r="AK16" s="1062"/>
      <c r="AL16" s="1062"/>
      <c r="AM16" s="1062" t="s">
        <v>469</v>
      </c>
      <c r="AN16" s="1062"/>
      <c r="AO16" s="1062"/>
      <c r="AP16" s="573"/>
      <c r="AQ16" s="152" t="s">
        <v>355</v>
      </c>
      <c r="AR16" s="123"/>
      <c r="AS16" s="123"/>
      <c r="AT16" s="124"/>
      <c r="AU16" s="552" t="s">
        <v>253</v>
      </c>
      <c r="AV16" s="552"/>
      <c r="AW16" s="552"/>
      <c r="AX16" s="553"/>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53"/>
      <c r="Z17" s="1054"/>
      <c r="AA17" s="1055"/>
      <c r="AB17" s="1059"/>
      <c r="AC17" s="1060"/>
      <c r="AD17" s="1061"/>
      <c r="AE17" s="244"/>
      <c r="AF17" s="244"/>
      <c r="AG17" s="244"/>
      <c r="AH17" s="244"/>
      <c r="AI17" s="244"/>
      <c r="AJ17" s="244"/>
      <c r="AK17" s="244"/>
      <c r="AL17" s="244"/>
      <c r="AM17" s="244"/>
      <c r="AN17" s="244"/>
      <c r="AO17" s="244"/>
      <c r="AP17" s="240"/>
      <c r="AQ17" s="191"/>
      <c r="AR17" s="192"/>
      <c r="AS17" s="126" t="s">
        <v>356</v>
      </c>
      <c r="AT17" s="127"/>
      <c r="AU17" s="192"/>
      <c r="AV17" s="192"/>
      <c r="AW17" s="417" t="s">
        <v>300</v>
      </c>
      <c r="AX17" s="418"/>
    </row>
    <row r="18" spans="1:50" ht="22.5" customHeight="1" x14ac:dyDescent="0.15">
      <c r="A18" s="422"/>
      <c r="B18" s="420"/>
      <c r="C18" s="420"/>
      <c r="D18" s="420"/>
      <c r="E18" s="420"/>
      <c r="F18" s="421"/>
      <c r="G18" s="580"/>
      <c r="H18" s="1029"/>
      <c r="I18" s="1029"/>
      <c r="J18" s="1029"/>
      <c r="K18" s="1029"/>
      <c r="L18" s="1029"/>
      <c r="M18" s="1029"/>
      <c r="N18" s="1029"/>
      <c r="O18" s="1030"/>
      <c r="P18" s="98"/>
      <c r="Q18" s="1037"/>
      <c r="R18" s="1037"/>
      <c r="S18" s="1037"/>
      <c r="T18" s="1037"/>
      <c r="U18" s="1037"/>
      <c r="V18" s="1037"/>
      <c r="W18" s="1037"/>
      <c r="X18" s="1038"/>
      <c r="Y18" s="1047" t="s">
        <v>12</v>
      </c>
      <c r="Z18" s="1048"/>
      <c r="AA18" s="1049"/>
      <c r="AB18" s="480"/>
      <c r="AC18" s="1051"/>
      <c r="AD18" s="105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23"/>
      <c r="B19" s="424"/>
      <c r="C19" s="424"/>
      <c r="D19" s="424"/>
      <c r="E19" s="424"/>
      <c r="F19" s="425"/>
      <c r="G19" s="1031"/>
      <c r="H19" s="1032"/>
      <c r="I19" s="1032"/>
      <c r="J19" s="1032"/>
      <c r="K19" s="1032"/>
      <c r="L19" s="1032"/>
      <c r="M19" s="1032"/>
      <c r="N19" s="1032"/>
      <c r="O19" s="1033"/>
      <c r="P19" s="1039"/>
      <c r="Q19" s="1039"/>
      <c r="R19" s="1039"/>
      <c r="S19" s="1039"/>
      <c r="T19" s="1039"/>
      <c r="U19" s="1039"/>
      <c r="V19" s="1039"/>
      <c r="W19" s="1039"/>
      <c r="X19" s="1040"/>
      <c r="Y19" s="434" t="s">
        <v>54</v>
      </c>
      <c r="Z19" s="1044"/>
      <c r="AA19" s="1045"/>
      <c r="AB19" s="542"/>
      <c r="AC19" s="1050"/>
      <c r="AD19" s="105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6"/>
      <c r="B20" s="427"/>
      <c r="C20" s="427"/>
      <c r="D20" s="427"/>
      <c r="E20" s="427"/>
      <c r="F20" s="428"/>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3" t="s">
        <v>301</v>
      </c>
      <c r="AC20" s="1046"/>
      <c r="AD20" s="104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9" t="s">
        <v>488</v>
      </c>
      <c r="B23" s="420"/>
      <c r="C23" s="420"/>
      <c r="D23" s="420"/>
      <c r="E23" s="420"/>
      <c r="F23" s="421"/>
      <c r="G23" s="531" t="s">
        <v>265</v>
      </c>
      <c r="H23" s="452"/>
      <c r="I23" s="452"/>
      <c r="J23" s="452"/>
      <c r="K23" s="452"/>
      <c r="L23" s="452"/>
      <c r="M23" s="452"/>
      <c r="N23" s="452"/>
      <c r="O23" s="532"/>
      <c r="P23" s="451" t="s">
        <v>59</v>
      </c>
      <c r="Q23" s="452"/>
      <c r="R23" s="452"/>
      <c r="S23" s="452"/>
      <c r="T23" s="452"/>
      <c r="U23" s="452"/>
      <c r="V23" s="452"/>
      <c r="W23" s="452"/>
      <c r="X23" s="532"/>
      <c r="Y23" s="1052"/>
      <c r="Z23" s="851"/>
      <c r="AA23" s="852"/>
      <c r="AB23" s="1056" t="s">
        <v>11</v>
      </c>
      <c r="AC23" s="1057"/>
      <c r="AD23" s="1058"/>
      <c r="AE23" s="1062" t="s">
        <v>357</v>
      </c>
      <c r="AF23" s="1062"/>
      <c r="AG23" s="1062"/>
      <c r="AH23" s="1062"/>
      <c r="AI23" s="1062" t="s">
        <v>363</v>
      </c>
      <c r="AJ23" s="1062"/>
      <c r="AK23" s="1062"/>
      <c r="AL23" s="1062"/>
      <c r="AM23" s="1062" t="s">
        <v>469</v>
      </c>
      <c r="AN23" s="1062"/>
      <c r="AO23" s="1062"/>
      <c r="AP23" s="573"/>
      <c r="AQ23" s="152" t="s">
        <v>355</v>
      </c>
      <c r="AR23" s="123"/>
      <c r="AS23" s="123"/>
      <c r="AT23" s="124"/>
      <c r="AU23" s="552" t="s">
        <v>253</v>
      </c>
      <c r="AV23" s="552"/>
      <c r="AW23" s="552"/>
      <c r="AX23" s="553"/>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53"/>
      <c r="Z24" s="1054"/>
      <c r="AA24" s="1055"/>
      <c r="AB24" s="1059"/>
      <c r="AC24" s="1060"/>
      <c r="AD24" s="1061"/>
      <c r="AE24" s="244"/>
      <c r="AF24" s="244"/>
      <c r="AG24" s="244"/>
      <c r="AH24" s="244"/>
      <c r="AI24" s="244"/>
      <c r="AJ24" s="244"/>
      <c r="AK24" s="244"/>
      <c r="AL24" s="244"/>
      <c r="AM24" s="244"/>
      <c r="AN24" s="244"/>
      <c r="AO24" s="244"/>
      <c r="AP24" s="240"/>
      <c r="AQ24" s="191"/>
      <c r="AR24" s="192"/>
      <c r="AS24" s="126" t="s">
        <v>356</v>
      </c>
      <c r="AT24" s="127"/>
      <c r="AU24" s="192"/>
      <c r="AV24" s="192"/>
      <c r="AW24" s="417" t="s">
        <v>300</v>
      </c>
      <c r="AX24" s="418"/>
    </row>
    <row r="25" spans="1:50" ht="22.5" customHeight="1" x14ac:dyDescent="0.15">
      <c r="A25" s="422"/>
      <c r="B25" s="420"/>
      <c r="C25" s="420"/>
      <c r="D25" s="420"/>
      <c r="E25" s="420"/>
      <c r="F25" s="421"/>
      <c r="G25" s="580"/>
      <c r="H25" s="1029"/>
      <c r="I25" s="1029"/>
      <c r="J25" s="1029"/>
      <c r="K25" s="1029"/>
      <c r="L25" s="1029"/>
      <c r="M25" s="1029"/>
      <c r="N25" s="1029"/>
      <c r="O25" s="1030"/>
      <c r="P25" s="98"/>
      <c r="Q25" s="1037"/>
      <c r="R25" s="1037"/>
      <c r="S25" s="1037"/>
      <c r="T25" s="1037"/>
      <c r="U25" s="1037"/>
      <c r="V25" s="1037"/>
      <c r="W25" s="1037"/>
      <c r="X25" s="1038"/>
      <c r="Y25" s="1047" t="s">
        <v>12</v>
      </c>
      <c r="Z25" s="1048"/>
      <c r="AA25" s="1049"/>
      <c r="AB25" s="480"/>
      <c r="AC25" s="1051"/>
      <c r="AD25" s="105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23"/>
      <c r="B26" s="424"/>
      <c r="C26" s="424"/>
      <c r="D26" s="424"/>
      <c r="E26" s="424"/>
      <c r="F26" s="425"/>
      <c r="G26" s="1031"/>
      <c r="H26" s="1032"/>
      <c r="I26" s="1032"/>
      <c r="J26" s="1032"/>
      <c r="K26" s="1032"/>
      <c r="L26" s="1032"/>
      <c r="M26" s="1032"/>
      <c r="N26" s="1032"/>
      <c r="O26" s="1033"/>
      <c r="P26" s="1039"/>
      <c r="Q26" s="1039"/>
      <c r="R26" s="1039"/>
      <c r="S26" s="1039"/>
      <c r="T26" s="1039"/>
      <c r="U26" s="1039"/>
      <c r="V26" s="1039"/>
      <c r="W26" s="1039"/>
      <c r="X26" s="1040"/>
      <c r="Y26" s="434" t="s">
        <v>54</v>
      </c>
      <c r="Z26" s="1044"/>
      <c r="AA26" s="1045"/>
      <c r="AB26" s="542"/>
      <c r="AC26" s="1050"/>
      <c r="AD26" s="105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6"/>
      <c r="B27" s="427"/>
      <c r="C27" s="427"/>
      <c r="D27" s="427"/>
      <c r="E27" s="427"/>
      <c r="F27" s="428"/>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3" t="s">
        <v>301</v>
      </c>
      <c r="AC27" s="1046"/>
      <c r="AD27" s="104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9" t="s">
        <v>488</v>
      </c>
      <c r="B30" s="420"/>
      <c r="C30" s="420"/>
      <c r="D30" s="420"/>
      <c r="E30" s="420"/>
      <c r="F30" s="421"/>
      <c r="G30" s="531" t="s">
        <v>265</v>
      </c>
      <c r="H30" s="452"/>
      <c r="I30" s="452"/>
      <c r="J30" s="452"/>
      <c r="K30" s="452"/>
      <c r="L30" s="452"/>
      <c r="M30" s="452"/>
      <c r="N30" s="452"/>
      <c r="O30" s="532"/>
      <c r="P30" s="451" t="s">
        <v>59</v>
      </c>
      <c r="Q30" s="452"/>
      <c r="R30" s="452"/>
      <c r="S30" s="452"/>
      <c r="T30" s="452"/>
      <c r="U30" s="452"/>
      <c r="V30" s="452"/>
      <c r="W30" s="452"/>
      <c r="X30" s="532"/>
      <c r="Y30" s="1052"/>
      <c r="Z30" s="851"/>
      <c r="AA30" s="852"/>
      <c r="AB30" s="1056" t="s">
        <v>11</v>
      </c>
      <c r="AC30" s="1057"/>
      <c r="AD30" s="1058"/>
      <c r="AE30" s="1062" t="s">
        <v>357</v>
      </c>
      <c r="AF30" s="1062"/>
      <c r="AG30" s="1062"/>
      <c r="AH30" s="1062"/>
      <c r="AI30" s="1062" t="s">
        <v>363</v>
      </c>
      <c r="AJ30" s="1062"/>
      <c r="AK30" s="1062"/>
      <c r="AL30" s="1062"/>
      <c r="AM30" s="1062" t="s">
        <v>469</v>
      </c>
      <c r="AN30" s="1062"/>
      <c r="AO30" s="1062"/>
      <c r="AP30" s="573"/>
      <c r="AQ30" s="152" t="s">
        <v>355</v>
      </c>
      <c r="AR30" s="123"/>
      <c r="AS30" s="123"/>
      <c r="AT30" s="124"/>
      <c r="AU30" s="552" t="s">
        <v>253</v>
      </c>
      <c r="AV30" s="552"/>
      <c r="AW30" s="552"/>
      <c r="AX30" s="55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53"/>
      <c r="Z31" s="1054"/>
      <c r="AA31" s="1055"/>
      <c r="AB31" s="1059"/>
      <c r="AC31" s="1060"/>
      <c r="AD31" s="1061"/>
      <c r="AE31" s="244"/>
      <c r="AF31" s="244"/>
      <c r="AG31" s="244"/>
      <c r="AH31" s="244"/>
      <c r="AI31" s="244"/>
      <c r="AJ31" s="244"/>
      <c r="AK31" s="244"/>
      <c r="AL31" s="244"/>
      <c r="AM31" s="244"/>
      <c r="AN31" s="244"/>
      <c r="AO31" s="244"/>
      <c r="AP31" s="240"/>
      <c r="AQ31" s="191"/>
      <c r="AR31" s="192"/>
      <c r="AS31" s="126" t="s">
        <v>356</v>
      </c>
      <c r="AT31" s="127"/>
      <c r="AU31" s="192"/>
      <c r="AV31" s="192"/>
      <c r="AW31" s="417" t="s">
        <v>300</v>
      </c>
      <c r="AX31" s="418"/>
    </row>
    <row r="32" spans="1:50" ht="22.5" customHeight="1" x14ac:dyDescent="0.15">
      <c r="A32" s="422"/>
      <c r="B32" s="420"/>
      <c r="C32" s="420"/>
      <c r="D32" s="420"/>
      <c r="E32" s="420"/>
      <c r="F32" s="421"/>
      <c r="G32" s="580"/>
      <c r="H32" s="1029"/>
      <c r="I32" s="1029"/>
      <c r="J32" s="1029"/>
      <c r="K32" s="1029"/>
      <c r="L32" s="1029"/>
      <c r="M32" s="1029"/>
      <c r="N32" s="1029"/>
      <c r="O32" s="1030"/>
      <c r="P32" s="98"/>
      <c r="Q32" s="1037"/>
      <c r="R32" s="1037"/>
      <c r="S32" s="1037"/>
      <c r="T32" s="1037"/>
      <c r="U32" s="1037"/>
      <c r="V32" s="1037"/>
      <c r="W32" s="1037"/>
      <c r="X32" s="1038"/>
      <c r="Y32" s="1047" t="s">
        <v>12</v>
      </c>
      <c r="Z32" s="1048"/>
      <c r="AA32" s="1049"/>
      <c r="AB32" s="480"/>
      <c r="AC32" s="1051"/>
      <c r="AD32" s="105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23"/>
      <c r="B33" s="424"/>
      <c r="C33" s="424"/>
      <c r="D33" s="424"/>
      <c r="E33" s="424"/>
      <c r="F33" s="425"/>
      <c r="G33" s="1031"/>
      <c r="H33" s="1032"/>
      <c r="I33" s="1032"/>
      <c r="J33" s="1032"/>
      <c r="K33" s="1032"/>
      <c r="L33" s="1032"/>
      <c r="M33" s="1032"/>
      <c r="N33" s="1032"/>
      <c r="O33" s="1033"/>
      <c r="P33" s="1039"/>
      <c r="Q33" s="1039"/>
      <c r="R33" s="1039"/>
      <c r="S33" s="1039"/>
      <c r="T33" s="1039"/>
      <c r="U33" s="1039"/>
      <c r="V33" s="1039"/>
      <c r="W33" s="1039"/>
      <c r="X33" s="1040"/>
      <c r="Y33" s="434" t="s">
        <v>54</v>
      </c>
      <c r="Z33" s="1044"/>
      <c r="AA33" s="1045"/>
      <c r="AB33" s="542"/>
      <c r="AC33" s="1050"/>
      <c r="AD33" s="105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6"/>
      <c r="B34" s="427"/>
      <c r="C34" s="427"/>
      <c r="D34" s="427"/>
      <c r="E34" s="427"/>
      <c r="F34" s="428"/>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3" t="s">
        <v>301</v>
      </c>
      <c r="AC34" s="1046"/>
      <c r="AD34" s="104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9" t="s">
        <v>488</v>
      </c>
      <c r="B37" s="420"/>
      <c r="C37" s="420"/>
      <c r="D37" s="420"/>
      <c r="E37" s="420"/>
      <c r="F37" s="421"/>
      <c r="G37" s="531" t="s">
        <v>265</v>
      </c>
      <c r="H37" s="452"/>
      <c r="I37" s="452"/>
      <c r="J37" s="452"/>
      <c r="K37" s="452"/>
      <c r="L37" s="452"/>
      <c r="M37" s="452"/>
      <c r="N37" s="452"/>
      <c r="O37" s="532"/>
      <c r="P37" s="451" t="s">
        <v>59</v>
      </c>
      <c r="Q37" s="452"/>
      <c r="R37" s="452"/>
      <c r="S37" s="452"/>
      <c r="T37" s="452"/>
      <c r="U37" s="452"/>
      <c r="V37" s="452"/>
      <c r="W37" s="452"/>
      <c r="X37" s="532"/>
      <c r="Y37" s="1052"/>
      <c r="Z37" s="851"/>
      <c r="AA37" s="852"/>
      <c r="AB37" s="1056" t="s">
        <v>11</v>
      </c>
      <c r="AC37" s="1057"/>
      <c r="AD37" s="1058"/>
      <c r="AE37" s="1062" t="s">
        <v>357</v>
      </c>
      <c r="AF37" s="1062"/>
      <c r="AG37" s="1062"/>
      <c r="AH37" s="1062"/>
      <c r="AI37" s="1062" t="s">
        <v>363</v>
      </c>
      <c r="AJ37" s="1062"/>
      <c r="AK37" s="1062"/>
      <c r="AL37" s="1062"/>
      <c r="AM37" s="1062" t="s">
        <v>469</v>
      </c>
      <c r="AN37" s="1062"/>
      <c r="AO37" s="1062"/>
      <c r="AP37" s="573"/>
      <c r="AQ37" s="152" t="s">
        <v>355</v>
      </c>
      <c r="AR37" s="123"/>
      <c r="AS37" s="123"/>
      <c r="AT37" s="124"/>
      <c r="AU37" s="552" t="s">
        <v>253</v>
      </c>
      <c r="AV37" s="552"/>
      <c r="AW37" s="552"/>
      <c r="AX37" s="553"/>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53"/>
      <c r="Z38" s="1054"/>
      <c r="AA38" s="1055"/>
      <c r="AB38" s="1059"/>
      <c r="AC38" s="1060"/>
      <c r="AD38" s="1061"/>
      <c r="AE38" s="244"/>
      <c r="AF38" s="244"/>
      <c r="AG38" s="244"/>
      <c r="AH38" s="244"/>
      <c r="AI38" s="244"/>
      <c r="AJ38" s="244"/>
      <c r="AK38" s="244"/>
      <c r="AL38" s="244"/>
      <c r="AM38" s="244"/>
      <c r="AN38" s="244"/>
      <c r="AO38" s="244"/>
      <c r="AP38" s="240"/>
      <c r="AQ38" s="191"/>
      <c r="AR38" s="192"/>
      <c r="AS38" s="126" t="s">
        <v>356</v>
      </c>
      <c r="AT38" s="127"/>
      <c r="AU38" s="192"/>
      <c r="AV38" s="192"/>
      <c r="AW38" s="417" t="s">
        <v>300</v>
      </c>
      <c r="AX38" s="418"/>
    </row>
    <row r="39" spans="1:50" ht="22.5" customHeight="1" x14ac:dyDescent="0.15">
      <c r="A39" s="422"/>
      <c r="B39" s="420"/>
      <c r="C39" s="420"/>
      <c r="D39" s="420"/>
      <c r="E39" s="420"/>
      <c r="F39" s="421"/>
      <c r="G39" s="580"/>
      <c r="H39" s="1029"/>
      <c r="I39" s="1029"/>
      <c r="J39" s="1029"/>
      <c r="K39" s="1029"/>
      <c r="L39" s="1029"/>
      <c r="M39" s="1029"/>
      <c r="N39" s="1029"/>
      <c r="O39" s="1030"/>
      <c r="P39" s="98"/>
      <c r="Q39" s="1037"/>
      <c r="R39" s="1037"/>
      <c r="S39" s="1037"/>
      <c r="T39" s="1037"/>
      <c r="U39" s="1037"/>
      <c r="V39" s="1037"/>
      <c r="W39" s="1037"/>
      <c r="X39" s="1038"/>
      <c r="Y39" s="1047" t="s">
        <v>12</v>
      </c>
      <c r="Z39" s="1048"/>
      <c r="AA39" s="1049"/>
      <c r="AB39" s="480"/>
      <c r="AC39" s="1051"/>
      <c r="AD39" s="105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23"/>
      <c r="B40" s="424"/>
      <c r="C40" s="424"/>
      <c r="D40" s="424"/>
      <c r="E40" s="424"/>
      <c r="F40" s="425"/>
      <c r="G40" s="1031"/>
      <c r="H40" s="1032"/>
      <c r="I40" s="1032"/>
      <c r="J40" s="1032"/>
      <c r="K40" s="1032"/>
      <c r="L40" s="1032"/>
      <c r="M40" s="1032"/>
      <c r="N40" s="1032"/>
      <c r="O40" s="1033"/>
      <c r="P40" s="1039"/>
      <c r="Q40" s="1039"/>
      <c r="R40" s="1039"/>
      <c r="S40" s="1039"/>
      <c r="T40" s="1039"/>
      <c r="U40" s="1039"/>
      <c r="V40" s="1039"/>
      <c r="W40" s="1039"/>
      <c r="X40" s="1040"/>
      <c r="Y40" s="434" t="s">
        <v>54</v>
      </c>
      <c r="Z40" s="1044"/>
      <c r="AA40" s="1045"/>
      <c r="AB40" s="542"/>
      <c r="AC40" s="1050"/>
      <c r="AD40" s="105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6"/>
      <c r="B41" s="427"/>
      <c r="C41" s="427"/>
      <c r="D41" s="427"/>
      <c r="E41" s="427"/>
      <c r="F41" s="428"/>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3" t="s">
        <v>301</v>
      </c>
      <c r="AC41" s="1046"/>
      <c r="AD41" s="104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9" t="s">
        <v>488</v>
      </c>
      <c r="B44" s="420"/>
      <c r="C44" s="420"/>
      <c r="D44" s="420"/>
      <c r="E44" s="420"/>
      <c r="F44" s="421"/>
      <c r="G44" s="531" t="s">
        <v>265</v>
      </c>
      <c r="H44" s="452"/>
      <c r="I44" s="452"/>
      <c r="J44" s="452"/>
      <c r="K44" s="452"/>
      <c r="L44" s="452"/>
      <c r="M44" s="452"/>
      <c r="N44" s="452"/>
      <c r="O44" s="532"/>
      <c r="P44" s="451" t="s">
        <v>59</v>
      </c>
      <c r="Q44" s="452"/>
      <c r="R44" s="452"/>
      <c r="S44" s="452"/>
      <c r="T44" s="452"/>
      <c r="U44" s="452"/>
      <c r="V44" s="452"/>
      <c r="W44" s="452"/>
      <c r="X44" s="532"/>
      <c r="Y44" s="1052"/>
      <c r="Z44" s="851"/>
      <c r="AA44" s="852"/>
      <c r="AB44" s="1056" t="s">
        <v>11</v>
      </c>
      <c r="AC44" s="1057"/>
      <c r="AD44" s="1058"/>
      <c r="AE44" s="1062" t="s">
        <v>357</v>
      </c>
      <c r="AF44" s="1062"/>
      <c r="AG44" s="1062"/>
      <c r="AH44" s="1062"/>
      <c r="AI44" s="1062" t="s">
        <v>363</v>
      </c>
      <c r="AJ44" s="1062"/>
      <c r="AK44" s="1062"/>
      <c r="AL44" s="1062"/>
      <c r="AM44" s="1062" t="s">
        <v>469</v>
      </c>
      <c r="AN44" s="1062"/>
      <c r="AO44" s="1062"/>
      <c r="AP44" s="573"/>
      <c r="AQ44" s="152" t="s">
        <v>355</v>
      </c>
      <c r="AR44" s="123"/>
      <c r="AS44" s="123"/>
      <c r="AT44" s="124"/>
      <c r="AU44" s="552" t="s">
        <v>253</v>
      </c>
      <c r="AV44" s="552"/>
      <c r="AW44" s="552"/>
      <c r="AX44" s="553"/>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53"/>
      <c r="Z45" s="1054"/>
      <c r="AA45" s="1055"/>
      <c r="AB45" s="1059"/>
      <c r="AC45" s="1060"/>
      <c r="AD45" s="1061"/>
      <c r="AE45" s="244"/>
      <c r="AF45" s="244"/>
      <c r="AG45" s="244"/>
      <c r="AH45" s="244"/>
      <c r="AI45" s="244"/>
      <c r="AJ45" s="244"/>
      <c r="AK45" s="244"/>
      <c r="AL45" s="244"/>
      <c r="AM45" s="244"/>
      <c r="AN45" s="244"/>
      <c r="AO45" s="244"/>
      <c r="AP45" s="240"/>
      <c r="AQ45" s="191"/>
      <c r="AR45" s="192"/>
      <c r="AS45" s="126" t="s">
        <v>356</v>
      </c>
      <c r="AT45" s="127"/>
      <c r="AU45" s="192"/>
      <c r="AV45" s="192"/>
      <c r="AW45" s="417" t="s">
        <v>300</v>
      </c>
      <c r="AX45" s="418"/>
    </row>
    <row r="46" spans="1:50" ht="22.5" customHeight="1" x14ac:dyDescent="0.15">
      <c r="A46" s="422"/>
      <c r="B46" s="420"/>
      <c r="C46" s="420"/>
      <c r="D46" s="420"/>
      <c r="E46" s="420"/>
      <c r="F46" s="421"/>
      <c r="G46" s="580"/>
      <c r="H46" s="1029"/>
      <c r="I46" s="1029"/>
      <c r="J46" s="1029"/>
      <c r="K46" s="1029"/>
      <c r="L46" s="1029"/>
      <c r="M46" s="1029"/>
      <c r="N46" s="1029"/>
      <c r="O46" s="1030"/>
      <c r="P46" s="98"/>
      <c r="Q46" s="1037"/>
      <c r="R46" s="1037"/>
      <c r="S46" s="1037"/>
      <c r="T46" s="1037"/>
      <c r="U46" s="1037"/>
      <c r="V46" s="1037"/>
      <c r="W46" s="1037"/>
      <c r="X46" s="1038"/>
      <c r="Y46" s="1047" t="s">
        <v>12</v>
      </c>
      <c r="Z46" s="1048"/>
      <c r="AA46" s="1049"/>
      <c r="AB46" s="480"/>
      <c r="AC46" s="1051"/>
      <c r="AD46" s="105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23"/>
      <c r="B47" s="424"/>
      <c r="C47" s="424"/>
      <c r="D47" s="424"/>
      <c r="E47" s="424"/>
      <c r="F47" s="425"/>
      <c r="G47" s="1031"/>
      <c r="H47" s="1032"/>
      <c r="I47" s="1032"/>
      <c r="J47" s="1032"/>
      <c r="K47" s="1032"/>
      <c r="L47" s="1032"/>
      <c r="M47" s="1032"/>
      <c r="N47" s="1032"/>
      <c r="O47" s="1033"/>
      <c r="P47" s="1039"/>
      <c r="Q47" s="1039"/>
      <c r="R47" s="1039"/>
      <c r="S47" s="1039"/>
      <c r="T47" s="1039"/>
      <c r="U47" s="1039"/>
      <c r="V47" s="1039"/>
      <c r="W47" s="1039"/>
      <c r="X47" s="1040"/>
      <c r="Y47" s="434" t="s">
        <v>54</v>
      </c>
      <c r="Z47" s="1044"/>
      <c r="AA47" s="1045"/>
      <c r="AB47" s="542"/>
      <c r="AC47" s="1050"/>
      <c r="AD47" s="105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6"/>
      <c r="B48" s="427"/>
      <c r="C48" s="427"/>
      <c r="D48" s="427"/>
      <c r="E48" s="427"/>
      <c r="F48" s="428"/>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3" t="s">
        <v>301</v>
      </c>
      <c r="AC48" s="1046"/>
      <c r="AD48" s="104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488</v>
      </c>
      <c r="B51" s="420"/>
      <c r="C51" s="420"/>
      <c r="D51" s="420"/>
      <c r="E51" s="420"/>
      <c r="F51" s="421"/>
      <c r="G51" s="531" t="s">
        <v>265</v>
      </c>
      <c r="H51" s="452"/>
      <c r="I51" s="452"/>
      <c r="J51" s="452"/>
      <c r="K51" s="452"/>
      <c r="L51" s="452"/>
      <c r="M51" s="452"/>
      <c r="N51" s="452"/>
      <c r="O51" s="532"/>
      <c r="P51" s="451" t="s">
        <v>59</v>
      </c>
      <c r="Q51" s="452"/>
      <c r="R51" s="452"/>
      <c r="S51" s="452"/>
      <c r="T51" s="452"/>
      <c r="U51" s="452"/>
      <c r="V51" s="452"/>
      <c r="W51" s="452"/>
      <c r="X51" s="532"/>
      <c r="Y51" s="1052"/>
      <c r="Z51" s="851"/>
      <c r="AA51" s="852"/>
      <c r="AB51" s="573" t="s">
        <v>11</v>
      </c>
      <c r="AC51" s="1057"/>
      <c r="AD51" s="1058"/>
      <c r="AE51" s="1062" t="s">
        <v>357</v>
      </c>
      <c r="AF51" s="1062"/>
      <c r="AG51" s="1062"/>
      <c r="AH51" s="1062"/>
      <c r="AI51" s="1062" t="s">
        <v>363</v>
      </c>
      <c r="AJ51" s="1062"/>
      <c r="AK51" s="1062"/>
      <c r="AL51" s="1062"/>
      <c r="AM51" s="1062" t="s">
        <v>469</v>
      </c>
      <c r="AN51" s="1062"/>
      <c r="AO51" s="1062"/>
      <c r="AP51" s="573"/>
      <c r="AQ51" s="152" t="s">
        <v>355</v>
      </c>
      <c r="AR51" s="123"/>
      <c r="AS51" s="123"/>
      <c r="AT51" s="124"/>
      <c r="AU51" s="552" t="s">
        <v>253</v>
      </c>
      <c r="AV51" s="552"/>
      <c r="AW51" s="552"/>
      <c r="AX51" s="553"/>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53"/>
      <c r="Z52" s="1054"/>
      <c r="AA52" s="1055"/>
      <c r="AB52" s="1059"/>
      <c r="AC52" s="1060"/>
      <c r="AD52" s="1061"/>
      <c r="AE52" s="244"/>
      <c r="AF52" s="244"/>
      <c r="AG52" s="244"/>
      <c r="AH52" s="244"/>
      <c r="AI52" s="244"/>
      <c r="AJ52" s="244"/>
      <c r="AK52" s="244"/>
      <c r="AL52" s="244"/>
      <c r="AM52" s="244"/>
      <c r="AN52" s="244"/>
      <c r="AO52" s="244"/>
      <c r="AP52" s="240"/>
      <c r="AQ52" s="191"/>
      <c r="AR52" s="192"/>
      <c r="AS52" s="126" t="s">
        <v>356</v>
      </c>
      <c r="AT52" s="127"/>
      <c r="AU52" s="192"/>
      <c r="AV52" s="192"/>
      <c r="AW52" s="417" t="s">
        <v>300</v>
      </c>
      <c r="AX52" s="418"/>
    </row>
    <row r="53" spans="1:50" ht="22.5" customHeight="1" x14ac:dyDescent="0.15">
      <c r="A53" s="422"/>
      <c r="B53" s="420"/>
      <c r="C53" s="420"/>
      <c r="D53" s="420"/>
      <c r="E53" s="420"/>
      <c r="F53" s="421"/>
      <c r="G53" s="580"/>
      <c r="H53" s="1029"/>
      <c r="I53" s="1029"/>
      <c r="J53" s="1029"/>
      <c r="K53" s="1029"/>
      <c r="L53" s="1029"/>
      <c r="M53" s="1029"/>
      <c r="N53" s="1029"/>
      <c r="O53" s="1030"/>
      <c r="P53" s="98"/>
      <c r="Q53" s="1037"/>
      <c r="R53" s="1037"/>
      <c r="S53" s="1037"/>
      <c r="T53" s="1037"/>
      <c r="U53" s="1037"/>
      <c r="V53" s="1037"/>
      <c r="W53" s="1037"/>
      <c r="X53" s="1038"/>
      <c r="Y53" s="1047" t="s">
        <v>12</v>
      </c>
      <c r="Z53" s="1048"/>
      <c r="AA53" s="1049"/>
      <c r="AB53" s="480"/>
      <c r="AC53" s="1051"/>
      <c r="AD53" s="105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23"/>
      <c r="B54" s="424"/>
      <c r="C54" s="424"/>
      <c r="D54" s="424"/>
      <c r="E54" s="424"/>
      <c r="F54" s="425"/>
      <c r="G54" s="1031"/>
      <c r="H54" s="1032"/>
      <c r="I54" s="1032"/>
      <c r="J54" s="1032"/>
      <c r="K54" s="1032"/>
      <c r="L54" s="1032"/>
      <c r="M54" s="1032"/>
      <c r="N54" s="1032"/>
      <c r="O54" s="1033"/>
      <c r="P54" s="1039"/>
      <c r="Q54" s="1039"/>
      <c r="R54" s="1039"/>
      <c r="S54" s="1039"/>
      <c r="T54" s="1039"/>
      <c r="U54" s="1039"/>
      <c r="V54" s="1039"/>
      <c r="W54" s="1039"/>
      <c r="X54" s="1040"/>
      <c r="Y54" s="434" t="s">
        <v>54</v>
      </c>
      <c r="Z54" s="1044"/>
      <c r="AA54" s="1045"/>
      <c r="AB54" s="542"/>
      <c r="AC54" s="1050"/>
      <c r="AD54" s="105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6"/>
      <c r="B55" s="427"/>
      <c r="C55" s="427"/>
      <c r="D55" s="427"/>
      <c r="E55" s="427"/>
      <c r="F55" s="428"/>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3" t="s">
        <v>301</v>
      </c>
      <c r="AC55" s="1046"/>
      <c r="AD55" s="104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9" t="s">
        <v>488</v>
      </c>
      <c r="B58" s="420"/>
      <c r="C58" s="420"/>
      <c r="D58" s="420"/>
      <c r="E58" s="420"/>
      <c r="F58" s="421"/>
      <c r="G58" s="531" t="s">
        <v>265</v>
      </c>
      <c r="H58" s="452"/>
      <c r="I58" s="452"/>
      <c r="J58" s="452"/>
      <c r="K58" s="452"/>
      <c r="L58" s="452"/>
      <c r="M58" s="452"/>
      <c r="N58" s="452"/>
      <c r="O58" s="532"/>
      <c r="P58" s="451" t="s">
        <v>59</v>
      </c>
      <c r="Q58" s="452"/>
      <c r="R58" s="452"/>
      <c r="S58" s="452"/>
      <c r="T58" s="452"/>
      <c r="U58" s="452"/>
      <c r="V58" s="452"/>
      <c r="W58" s="452"/>
      <c r="X58" s="532"/>
      <c r="Y58" s="1052"/>
      <c r="Z58" s="851"/>
      <c r="AA58" s="852"/>
      <c r="AB58" s="1056" t="s">
        <v>11</v>
      </c>
      <c r="AC58" s="1057"/>
      <c r="AD58" s="1058"/>
      <c r="AE58" s="1062" t="s">
        <v>357</v>
      </c>
      <c r="AF58" s="1062"/>
      <c r="AG58" s="1062"/>
      <c r="AH58" s="1062"/>
      <c r="AI58" s="1062" t="s">
        <v>363</v>
      </c>
      <c r="AJ58" s="1062"/>
      <c r="AK58" s="1062"/>
      <c r="AL58" s="1062"/>
      <c r="AM58" s="1062" t="s">
        <v>469</v>
      </c>
      <c r="AN58" s="1062"/>
      <c r="AO58" s="1062"/>
      <c r="AP58" s="573"/>
      <c r="AQ58" s="152" t="s">
        <v>355</v>
      </c>
      <c r="AR58" s="123"/>
      <c r="AS58" s="123"/>
      <c r="AT58" s="124"/>
      <c r="AU58" s="552" t="s">
        <v>253</v>
      </c>
      <c r="AV58" s="552"/>
      <c r="AW58" s="552"/>
      <c r="AX58" s="553"/>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53"/>
      <c r="Z59" s="1054"/>
      <c r="AA59" s="1055"/>
      <c r="AB59" s="1059"/>
      <c r="AC59" s="1060"/>
      <c r="AD59" s="1061"/>
      <c r="AE59" s="244"/>
      <c r="AF59" s="244"/>
      <c r="AG59" s="244"/>
      <c r="AH59" s="244"/>
      <c r="AI59" s="244"/>
      <c r="AJ59" s="244"/>
      <c r="AK59" s="244"/>
      <c r="AL59" s="244"/>
      <c r="AM59" s="244"/>
      <c r="AN59" s="244"/>
      <c r="AO59" s="244"/>
      <c r="AP59" s="240"/>
      <c r="AQ59" s="191"/>
      <c r="AR59" s="192"/>
      <c r="AS59" s="126" t="s">
        <v>356</v>
      </c>
      <c r="AT59" s="127"/>
      <c r="AU59" s="192"/>
      <c r="AV59" s="192"/>
      <c r="AW59" s="417" t="s">
        <v>300</v>
      </c>
      <c r="AX59" s="418"/>
    </row>
    <row r="60" spans="1:50" ht="22.5" customHeight="1" x14ac:dyDescent="0.15">
      <c r="A60" s="422"/>
      <c r="B60" s="420"/>
      <c r="C60" s="420"/>
      <c r="D60" s="420"/>
      <c r="E60" s="420"/>
      <c r="F60" s="421"/>
      <c r="G60" s="580"/>
      <c r="H60" s="1029"/>
      <c r="I60" s="1029"/>
      <c r="J60" s="1029"/>
      <c r="K60" s="1029"/>
      <c r="L60" s="1029"/>
      <c r="M60" s="1029"/>
      <c r="N60" s="1029"/>
      <c r="O60" s="1030"/>
      <c r="P60" s="98"/>
      <c r="Q60" s="1037"/>
      <c r="R60" s="1037"/>
      <c r="S60" s="1037"/>
      <c r="T60" s="1037"/>
      <c r="U60" s="1037"/>
      <c r="V60" s="1037"/>
      <c r="W60" s="1037"/>
      <c r="X60" s="1038"/>
      <c r="Y60" s="1047" t="s">
        <v>12</v>
      </c>
      <c r="Z60" s="1048"/>
      <c r="AA60" s="1049"/>
      <c r="AB60" s="480"/>
      <c r="AC60" s="1051"/>
      <c r="AD60" s="105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23"/>
      <c r="B61" s="424"/>
      <c r="C61" s="424"/>
      <c r="D61" s="424"/>
      <c r="E61" s="424"/>
      <c r="F61" s="425"/>
      <c r="G61" s="1031"/>
      <c r="H61" s="1032"/>
      <c r="I61" s="1032"/>
      <c r="J61" s="1032"/>
      <c r="K61" s="1032"/>
      <c r="L61" s="1032"/>
      <c r="M61" s="1032"/>
      <c r="N61" s="1032"/>
      <c r="O61" s="1033"/>
      <c r="P61" s="1039"/>
      <c r="Q61" s="1039"/>
      <c r="R61" s="1039"/>
      <c r="S61" s="1039"/>
      <c r="T61" s="1039"/>
      <c r="U61" s="1039"/>
      <c r="V61" s="1039"/>
      <c r="W61" s="1039"/>
      <c r="X61" s="1040"/>
      <c r="Y61" s="434" t="s">
        <v>54</v>
      </c>
      <c r="Z61" s="1044"/>
      <c r="AA61" s="1045"/>
      <c r="AB61" s="542"/>
      <c r="AC61" s="1050"/>
      <c r="AD61" s="105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6"/>
      <c r="B62" s="427"/>
      <c r="C62" s="427"/>
      <c r="D62" s="427"/>
      <c r="E62" s="427"/>
      <c r="F62" s="428"/>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3" t="s">
        <v>301</v>
      </c>
      <c r="AC62" s="1046"/>
      <c r="AD62" s="104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9" t="s">
        <v>488</v>
      </c>
      <c r="B65" s="420"/>
      <c r="C65" s="420"/>
      <c r="D65" s="420"/>
      <c r="E65" s="420"/>
      <c r="F65" s="421"/>
      <c r="G65" s="531" t="s">
        <v>265</v>
      </c>
      <c r="H65" s="452"/>
      <c r="I65" s="452"/>
      <c r="J65" s="452"/>
      <c r="K65" s="452"/>
      <c r="L65" s="452"/>
      <c r="M65" s="452"/>
      <c r="N65" s="452"/>
      <c r="O65" s="532"/>
      <c r="P65" s="451" t="s">
        <v>59</v>
      </c>
      <c r="Q65" s="452"/>
      <c r="R65" s="452"/>
      <c r="S65" s="452"/>
      <c r="T65" s="452"/>
      <c r="U65" s="452"/>
      <c r="V65" s="452"/>
      <c r="W65" s="452"/>
      <c r="X65" s="532"/>
      <c r="Y65" s="1052"/>
      <c r="Z65" s="851"/>
      <c r="AA65" s="852"/>
      <c r="AB65" s="1056" t="s">
        <v>11</v>
      </c>
      <c r="AC65" s="1057"/>
      <c r="AD65" s="1058"/>
      <c r="AE65" s="1062" t="s">
        <v>357</v>
      </c>
      <c r="AF65" s="1062"/>
      <c r="AG65" s="1062"/>
      <c r="AH65" s="1062"/>
      <c r="AI65" s="1062" t="s">
        <v>363</v>
      </c>
      <c r="AJ65" s="1062"/>
      <c r="AK65" s="1062"/>
      <c r="AL65" s="1062"/>
      <c r="AM65" s="1062" t="s">
        <v>469</v>
      </c>
      <c r="AN65" s="1062"/>
      <c r="AO65" s="1062"/>
      <c r="AP65" s="573"/>
      <c r="AQ65" s="152" t="s">
        <v>355</v>
      </c>
      <c r="AR65" s="123"/>
      <c r="AS65" s="123"/>
      <c r="AT65" s="124"/>
      <c r="AU65" s="552" t="s">
        <v>253</v>
      </c>
      <c r="AV65" s="552"/>
      <c r="AW65" s="552"/>
      <c r="AX65" s="553"/>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53"/>
      <c r="Z66" s="1054"/>
      <c r="AA66" s="1055"/>
      <c r="AB66" s="1059"/>
      <c r="AC66" s="1060"/>
      <c r="AD66" s="1061"/>
      <c r="AE66" s="244"/>
      <c r="AF66" s="244"/>
      <c r="AG66" s="244"/>
      <c r="AH66" s="244"/>
      <c r="AI66" s="244"/>
      <c r="AJ66" s="244"/>
      <c r="AK66" s="244"/>
      <c r="AL66" s="244"/>
      <c r="AM66" s="244"/>
      <c r="AN66" s="244"/>
      <c r="AO66" s="244"/>
      <c r="AP66" s="240"/>
      <c r="AQ66" s="191"/>
      <c r="AR66" s="192"/>
      <c r="AS66" s="126" t="s">
        <v>356</v>
      </c>
      <c r="AT66" s="127"/>
      <c r="AU66" s="192"/>
      <c r="AV66" s="192"/>
      <c r="AW66" s="417" t="s">
        <v>300</v>
      </c>
      <c r="AX66" s="418"/>
    </row>
    <row r="67" spans="1:50" ht="22.5" customHeight="1" x14ac:dyDescent="0.15">
      <c r="A67" s="422"/>
      <c r="B67" s="420"/>
      <c r="C67" s="420"/>
      <c r="D67" s="420"/>
      <c r="E67" s="420"/>
      <c r="F67" s="421"/>
      <c r="G67" s="580"/>
      <c r="H67" s="1029"/>
      <c r="I67" s="1029"/>
      <c r="J67" s="1029"/>
      <c r="K67" s="1029"/>
      <c r="L67" s="1029"/>
      <c r="M67" s="1029"/>
      <c r="N67" s="1029"/>
      <c r="O67" s="1030"/>
      <c r="P67" s="98"/>
      <c r="Q67" s="1037"/>
      <c r="R67" s="1037"/>
      <c r="S67" s="1037"/>
      <c r="T67" s="1037"/>
      <c r="U67" s="1037"/>
      <c r="V67" s="1037"/>
      <c r="W67" s="1037"/>
      <c r="X67" s="1038"/>
      <c r="Y67" s="1047" t="s">
        <v>12</v>
      </c>
      <c r="Z67" s="1048"/>
      <c r="AA67" s="1049"/>
      <c r="AB67" s="480"/>
      <c r="AC67" s="1051"/>
      <c r="AD67" s="105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23"/>
      <c r="B68" s="424"/>
      <c r="C68" s="424"/>
      <c r="D68" s="424"/>
      <c r="E68" s="424"/>
      <c r="F68" s="425"/>
      <c r="G68" s="1031"/>
      <c r="H68" s="1032"/>
      <c r="I68" s="1032"/>
      <c r="J68" s="1032"/>
      <c r="K68" s="1032"/>
      <c r="L68" s="1032"/>
      <c r="M68" s="1032"/>
      <c r="N68" s="1032"/>
      <c r="O68" s="1033"/>
      <c r="P68" s="1039"/>
      <c r="Q68" s="1039"/>
      <c r="R68" s="1039"/>
      <c r="S68" s="1039"/>
      <c r="T68" s="1039"/>
      <c r="U68" s="1039"/>
      <c r="V68" s="1039"/>
      <c r="W68" s="1039"/>
      <c r="X68" s="1040"/>
      <c r="Y68" s="434" t="s">
        <v>54</v>
      </c>
      <c r="Z68" s="1044"/>
      <c r="AA68" s="1045"/>
      <c r="AB68" s="542"/>
      <c r="AC68" s="1050"/>
      <c r="AD68" s="105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6"/>
      <c r="B69" s="427"/>
      <c r="C69" s="427"/>
      <c r="D69" s="427"/>
      <c r="E69" s="427"/>
      <c r="F69" s="428"/>
      <c r="G69" s="1034"/>
      <c r="H69" s="1035"/>
      <c r="I69" s="1035"/>
      <c r="J69" s="1035"/>
      <c r="K69" s="1035"/>
      <c r="L69" s="1035"/>
      <c r="M69" s="1035"/>
      <c r="N69" s="1035"/>
      <c r="O69" s="1036"/>
      <c r="P69" s="1041"/>
      <c r="Q69" s="1041"/>
      <c r="R69" s="1041"/>
      <c r="S69" s="1041"/>
      <c r="T69" s="1041"/>
      <c r="U69" s="1041"/>
      <c r="V69" s="1041"/>
      <c r="W69" s="1041"/>
      <c r="X69" s="1042"/>
      <c r="Y69" s="434" t="s">
        <v>13</v>
      </c>
      <c r="Z69" s="1044"/>
      <c r="AA69" s="1045"/>
      <c r="AB69" s="57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14" t="s">
        <v>510</v>
      </c>
      <c r="H2" s="615"/>
      <c r="I2" s="615"/>
      <c r="J2" s="615"/>
      <c r="K2" s="615"/>
      <c r="L2" s="615"/>
      <c r="M2" s="615"/>
      <c r="N2" s="615"/>
      <c r="O2" s="615"/>
      <c r="P2" s="615"/>
      <c r="Q2" s="615"/>
      <c r="R2" s="615"/>
      <c r="S2" s="615"/>
      <c r="T2" s="615"/>
      <c r="U2" s="615"/>
      <c r="V2" s="615"/>
      <c r="W2" s="615"/>
      <c r="X2" s="615"/>
      <c r="Y2" s="615"/>
      <c r="Z2" s="615"/>
      <c r="AA2" s="615"/>
      <c r="AB2" s="616"/>
      <c r="AC2" s="614" t="s">
        <v>512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7" t="s">
        <v>17</v>
      </c>
      <c r="H3" s="688"/>
      <c r="I3" s="688"/>
      <c r="J3" s="688"/>
      <c r="K3" s="688"/>
      <c r="L3" s="687" t="s">
        <v>18</v>
      </c>
      <c r="M3" s="688"/>
      <c r="N3" s="688"/>
      <c r="O3" s="688"/>
      <c r="P3" s="688"/>
      <c r="Q3" s="688"/>
      <c r="R3" s="688"/>
      <c r="S3" s="688"/>
      <c r="T3" s="688"/>
      <c r="U3" s="688"/>
      <c r="V3" s="688"/>
      <c r="W3" s="688"/>
      <c r="X3" s="689"/>
      <c r="Y3" s="673" t="s">
        <v>19</v>
      </c>
      <c r="Z3" s="674"/>
      <c r="AA3" s="674"/>
      <c r="AB3" s="821"/>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5"/>
      <c r="B4" s="1076"/>
      <c r="C4" s="1076"/>
      <c r="D4" s="1076"/>
      <c r="E4" s="1076"/>
      <c r="F4" s="1077"/>
      <c r="G4" s="690"/>
      <c r="H4" s="691"/>
      <c r="I4" s="691"/>
      <c r="J4" s="691"/>
      <c r="K4" s="692"/>
      <c r="L4" s="684"/>
      <c r="M4" s="685"/>
      <c r="N4" s="685"/>
      <c r="O4" s="685"/>
      <c r="P4" s="685"/>
      <c r="Q4" s="685"/>
      <c r="R4" s="685"/>
      <c r="S4" s="685"/>
      <c r="T4" s="685"/>
      <c r="U4" s="685"/>
      <c r="V4" s="685"/>
      <c r="W4" s="685"/>
      <c r="X4" s="686"/>
      <c r="Y4" s="407"/>
      <c r="Z4" s="408"/>
      <c r="AA4" s="408"/>
      <c r="AB4" s="409"/>
      <c r="AC4" s="690"/>
      <c r="AD4" s="691"/>
      <c r="AE4" s="691"/>
      <c r="AF4" s="691"/>
      <c r="AG4" s="692"/>
      <c r="AH4" s="684"/>
      <c r="AI4" s="685"/>
      <c r="AJ4" s="685"/>
      <c r="AK4" s="685"/>
      <c r="AL4" s="685"/>
      <c r="AM4" s="685"/>
      <c r="AN4" s="685"/>
      <c r="AO4" s="685"/>
      <c r="AP4" s="685"/>
      <c r="AQ4" s="685"/>
      <c r="AR4" s="685"/>
      <c r="AS4" s="685"/>
      <c r="AT4" s="686"/>
      <c r="AU4" s="407"/>
      <c r="AV4" s="408"/>
      <c r="AW4" s="408"/>
      <c r="AX4" s="672"/>
    </row>
    <row r="5" spans="1:50" ht="24.75" customHeight="1" x14ac:dyDescent="0.15">
      <c r="A5" s="1075"/>
      <c r="B5" s="1076"/>
      <c r="C5" s="1076"/>
      <c r="D5" s="1076"/>
      <c r="E5" s="1076"/>
      <c r="F5" s="1077"/>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75"/>
      <c r="B6" s="1076"/>
      <c r="C6" s="1076"/>
      <c r="D6" s="1076"/>
      <c r="E6" s="1076"/>
      <c r="F6" s="1077"/>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75"/>
      <c r="B7" s="1076"/>
      <c r="C7" s="1076"/>
      <c r="D7" s="1076"/>
      <c r="E7" s="1076"/>
      <c r="F7" s="1077"/>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75"/>
      <c r="B8" s="1076"/>
      <c r="C8" s="1076"/>
      <c r="D8" s="1076"/>
      <c r="E8" s="1076"/>
      <c r="F8" s="1077"/>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75"/>
      <c r="B9" s="1076"/>
      <c r="C9" s="1076"/>
      <c r="D9" s="1076"/>
      <c r="E9" s="1076"/>
      <c r="F9" s="1077"/>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75"/>
      <c r="B10" s="1076"/>
      <c r="C10" s="1076"/>
      <c r="D10" s="1076"/>
      <c r="E10" s="1076"/>
      <c r="F10" s="1077"/>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5"/>
      <c r="B11" s="1076"/>
      <c r="C11" s="1076"/>
      <c r="D11" s="1076"/>
      <c r="E11" s="1076"/>
      <c r="F11" s="1077"/>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5"/>
      <c r="B12" s="1076"/>
      <c r="C12" s="1076"/>
      <c r="D12" s="1076"/>
      <c r="E12" s="1076"/>
      <c r="F12" s="1077"/>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5"/>
      <c r="B13" s="1076"/>
      <c r="C13" s="1076"/>
      <c r="D13" s="1076"/>
      <c r="E13" s="1076"/>
      <c r="F13" s="1077"/>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5"/>
      <c r="B14" s="1076"/>
      <c r="C14" s="1076"/>
      <c r="D14" s="1076"/>
      <c r="E14" s="1076"/>
      <c r="F14" s="1077"/>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5"/>
      <c r="B15" s="1076"/>
      <c r="C15" s="1076"/>
      <c r="D15" s="1076"/>
      <c r="E15" s="1076"/>
      <c r="F15" s="1077"/>
      <c r="G15" s="614" t="s">
        <v>402</v>
      </c>
      <c r="H15" s="615"/>
      <c r="I15" s="615"/>
      <c r="J15" s="615"/>
      <c r="K15" s="615"/>
      <c r="L15" s="615"/>
      <c r="M15" s="615"/>
      <c r="N15" s="615"/>
      <c r="O15" s="615"/>
      <c r="P15" s="615"/>
      <c r="Q15" s="615"/>
      <c r="R15" s="615"/>
      <c r="S15" s="615"/>
      <c r="T15" s="615"/>
      <c r="U15" s="615"/>
      <c r="V15" s="615"/>
      <c r="W15" s="615"/>
      <c r="X15" s="615"/>
      <c r="Y15" s="615"/>
      <c r="Z15" s="615"/>
      <c r="AA15" s="615"/>
      <c r="AB15" s="616"/>
      <c r="AC15" s="614" t="s">
        <v>403</v>
      </c>
      <c r="AD15" s="615"/>
      <c r="AE15" s="615"/>
      <c r="AF15" s="615"/>
      <c r="AG15" s="615"/>
      <c r="AH15" s="615"/>
      <c r="AI15" s="615"/>
      <c r="AJ15" s="615"/>
      <c r="AK15" s="615"/>
      <c r="AL15" s="615"/>
      <c r="AM15" s="615"/>
      <c r="AN15" s="615"/>
      <c r="AO15" s="615"/>
      <c r="AP15" s="615"/>
      <c r="AQ15" s="615"/>
      <c r="AR15" s="615"/>
      <c r="AS15" s="615"/>
      <c r="AT15" s="615"/>
      <c r="AU15" s="615"/>
      <c r="AV15" s="615"/>
      <c r="AW15" s="615"/>
      <c r="AX15" s="816"/>
    </row>
    <row r="16" spans="1:50" ht="25.5" customHeight="1" x14ac:dyDescent="0.15">
      <c r="A16" s="1075"/>
      <c r="B16" s="1076"/>
      <c r="C16" s="1076"/>
      <c r="D16" s="1076"/>
      <c r="E16" s="1076"/>
      <c r="F16" s="1077"/>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1"/>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5"/>
      <c r="B17" s="1076"/>
      <c r="C17" s="1076"/>
      <c r="D17" s="1076"/>
      <c r="E17" s="1076"/>
      <c r="F17" s="1077"/>
      <c r="G17" s="690"/>
      <c r="H17" s="691"/>
      <c r="I17" s="691"/>
      <c r="J17" s="691"/>
      <c r="K17" s="692"/>
      <c r="L17" s="684"/>
      <c r="M17" s="685"/>
      <c r="N17" s="685"/>
      <c r="O17" s="685"/>
      <c r="P17" s="685"/>
      <c r="Q17" s="685"/>
      <c r="R17" s="685"/>
      <c r="S17" s="685"/>
      <c r="T17" s="685"/>
      <c r="U17" s="685"/>
      <c r="V17" s="685"/>
      <c r="W17" s="685"/>
      <c r="X17" s="686"/>
      <c r="Y17" s="407"/>
      <c r="Z17" s="408"/>
      <c r="AA17" s="408"/>
      <c r="AB17" s="409"/>
      <c r="AC17" s="690"/>
      <c r="AD17" s="691"/>
      <c r="AE17" s="691"/>
      <c r="AF17" s="691"/>
      <c r="AG17" s="692"/>
      <c r="AH17" s="684"/>
      <c r="AI17" s="685"/>
      <c r="AJ17" s="685"/>
      <c r="AK17" s="685"/>
      <c r="AL17" s="685"/>
      <c r="AM17" s="685"/>
      <c r="AN17" s="685"/>
      <c r="AO17" s="685"/>
      <c r="AP17" s="685"/>
      <c r="AQ17" s="685"/>
      <c r="AR17" s="685"/>
      <c r="AS17" s="685"/>
      <c r="AT17" s="686"/>
      <c r="AU17" s="407"/>
      <c r="AV17" s="408"/>
      <c r="AW17" s="408"/>
      <c r="AX17" s="672"/>
    </row>
    <row r="18" spans="1:50" ht="24.75" customHeight="1" x14ac:dyDescent="0.15">
      <c r="A18" s="1075"/>
      <c r="B18" s="1076"/>
      <c r="C18" s="1076"/>
      <c r="D18" s="1076"/>
      <c r="E18" s="1076"/>
      <c r="F18" s="1077"/>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5"/>
      <c r="B19" s="1076"/>
      <c r="C19" s="1076"/>
      <c r="D19" s="1076"/>
      <c r="E19" s="1076"/>
      <c r="F19" s="1077"/>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5"/>
      <c r="B20" s="1076"/>
      <c r="C20" s="1076"/>
      <c r="D20" s="1076"/>
      <c r="E20" s="1076"/>
      <c r="F20" s="1077"/>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5"/>
      <c r="B21" s="1076"/>
      <c r="C21" s="1076"/>
      <c r="D21" s="1076"/>
      <c r="E21" s="1076"/>
      <c r="F21" s="1077"/>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5"/>
      <c r="B22" s="1076"/>
      <c r="C22" s="1076"/>
      <c r="D22" s="1076"/>
      <c r="E22" s="1076"/>
      <c r="F22" s="1077"/>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5"/>
      <c r="B23" s="1076"/>
      <c r="C23" s="1076"/>
      <c r="D23" s="1076"/>
      <c r="E23" s="1076"/>
      <c r="F23" s="1077"/>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5"/>
      <c r="B24" s="1076"/>
      <c r="C24" s="1076"/>
      <c r="D24" s="1076"/>
      <c r="E24" s="1076"/>
      <c r="F24" s="1077"/>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5"/>
      <c r="B25" s="1076"/>
      <c r="C25" s="1076"/>
      <c r="D25" s="1076"/>
      <c r="E25" s="1076"/>
      <c r="F25" s="1077"/>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5"/>
      <c r="B26" s="1076"/>
      <c r="C26" s="1076"/>
      <c r="D26" s="1076"/>
      <c r="E26" s="1076"/>
      <c r="F26" s="1077"/>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5"/>
      <c r="B27" s="1076"/>
      <c r="C27" s="1076"/>
      <c r="D27" s="1076"/>
      <c r="E27" s="1076"/>
      <c r="F27" s="1077"/>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5"/>
      <c r="B28" s="1076"/>
      <c r="C28" s="1076"/>
      <c r="D28" s="1076"/>
      <c r="E28" s="1076"/>
      <c r="F28" s="1077"/>
      <c r="G28" s="614" t="s">
        <v>401</v>
      </c>
      <c r="H28" s="615"/>
      <c r="I28" s="615"/>
      <c r="J28" s="615"/>
      <c r="K28" s="615"/>
      <c r="L28" s="615"/>
      <c r="M28" s="615"/>
      <c r="N28" s="615"/>
      <c r="O28" s="615"/>
      <c r="P28" s="615"/>
      <c r="Q28" s="615"/>
      <c r="R28" s="615"/>
      <c r="S28" s="615"/>
      <c r="T28" s="615"/>
      <c r="U28" s="615"/>
      <c r="V28" s="615"/>
      <c r="W28" s="615"/>
      <c r="X28" s="615"/>
      <c r="Y28" s="615"/>
      <c r="Z28" s="615"/>
      <c r="AA28" s="615"/>
      <c r="AB28" s="616"/>
      <c r="AC28" s="614" t="s">
        <v>404</v>
      </c>
      <c r="AD28" s="615"/>
      <c r="AE28" s="615"/>
      <c r="AF28" s="615"/>
      <c r="AG28" s="615"/>
      <c r="AH28" s="615"/>
      <c r="AI28" s="615"/>
      <c r="AJ28" s="615"/>
      <c r="AK28" s="615"/>
      <c r="AL28" s="615"/>
      <c r="AM28" s="615"/>
      <c r="AN28" s="615"/>
      <c r="AO28" s="615"/>
      <c r="AP28" s="615"/>
      <c r="AQ28" s="615"/>
      <c r="AR28" s="615"/>
      <c r="AS28" s="615"/>
      <c r="AT28" s="615"/>
      <c r="AU28" s="615"/>
      <c r="AV28" s="615"/>
      <c r="AW28" s="615"/>
      <c r="AX28" s="816"/>
    </row>
    <row r="29" spans="1:50" ht="24.75" customHeight="1" x14ac:dyDescent="0.15">
      <c r="A29" s="1075"/>
      <c r="B29" s="1076"/>
      <c r="C29" s="1076"/>
      <c r="D29" s="1076"/>
      <c r="E29" s="1076"/>
      <c r="F29" s="1077"/>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1"/>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5"/>
      <c r="B30" s="1076"/>
      <c r="C30" s="1076"/>
      <c r="D30" s="1076"/>
      <c r="E30" s="1076"/>
      <c r="F30" s="1077"/>
      <c r="G30" s="690"/>
      <c r="H30" s="691"/>
      <c r="I30" s="691"/>
      <c r="J30" s="691"/>
      <c r="K30" s="692"/>
      <c r="L30" s="684"/>
      <c r="M30" s="685"/>
      <c r="N30" s="685"/>
      <c r="O30" s="685"/>
      <c r="P30" s="685"/>
      <c r="Q30" s="685"/>
      <c r="R30" s="685"/>
      <c r="S30" s="685"/>
      <c r="T30" s="685"/>
      <c r="U30" s="685"/>
      <c r="V30" s="685"/>
      <c r="W30" s="685"/>
      <c r="X30" s="686"/>
      <c r="Y30" s="407"/>
      <c r="Z30" s="408"/>
      <c r="AA30" s="408"/>
      <c r="AB30" s="409"/>
      <c r="AC30" s="690"/>
      <c r="AD30" s="691"/>
      <c r="AE30" s="691"/>
      <c r="AF30" s="691"/>
      <c r="AG30" s="692"/>
      <c r="AH30" s="684"/>
      <c r="AI30" s="685"/>
      <c r="AJ30" s="685"/>
      <c r="AK30" s="685"/>
      <c r="AL30" s="685"/>
      <c r="AM30" s="685"/>
      <c r="AN30" s="685"/>
      <c r="AO30" s="685"/>
      <c r="AP30" s="685"/>
      <c r="AQ30" s="685"/>
      <c r="AR30" s="685"/>
      <c r="AS30" s="685"/>
      <c r="AT30" s="686"/>
      <c r="AU30" s="407"/>
      <c r="AV30" s="408"/>
      <c r="AW30" s="408"/>
      <c r="AX30" s="672"/>
    </row>
    <row r="31" spans="1:50" ht="24.75" customHeight="1" x14ac:dyDescent="0.15">
      <c r="A31" s="1075"/>
      <c r="B31" s="1076"/>
      <c r="C31" s="1076"/>
      <c r="D31" s="1076"/>
      <c r="E31" s="1076"/>
      <c r="F31" s="1077"/>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5"/>
      <c r="B32" s="1076"/>
      <c r="C32" s="1076"/>
      <c r="D32" s="1076"/>
      <c r="E32" s="1076"/>
      <c r="F32" s="1077"/>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5"/>
      <c r="B33" s="1076"/>
      <c r="C33" s="1076"/>
      <c r="D33" s="1076"/>
      <c r="E33" s="1076"/>
      <c r="F33" s="1077"/>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5"/>
      <c r="B34" s="1076"/>
      <c r="C34" s="1076"/>
      <c r="D34" s="1076"/>
      <c r="E34" s="1076"/>
      <c r="F34" s="1077"/>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5"/>
      <c r="B35" s="1076"/>
      <c r="C35" s="1076"/>
      <c r="D35" s="1076"/>
      <c r="E35" s="1076"/>
      <c r="F35" s="1077"/>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5"/>
      <c r="B36" s="1076"/>
      <c r="C36" s="1076"/>
      <c r="D36" s="1076"/>
      <c r="E36" s="1076"/>
      <c r="F36" s="1077"/>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5"/>
      <c r="B37" s="1076"/>
      <c r="C37" s="1076"/>
      <c r="D37" s="1076"/>
      <c r="E37" s="1076"/>
      <c r="F37" s="1077"/>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5"/>
      <c r="B38" s="1076"/>
      <c r="C38" s="1076"/>
      <c r="D38" s="1076"/>
      <c r="E38" s="1076"/>
      <c r="F38" s="1077"/>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5"/>
      <c r="B39" s="1076"/>
      <c r="C39" s="1076"/>
      <c r="D39" s="1076"/>
      <c r="E39" s="1076"/>
      <c r="F39" s="1077"/>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5"/>
      <c r="B40" s="1076"/>
      <c r="C40" s="1076"/>
      <c r="D40" s="1076"/>
      <c r="E40" s="1076"/>
      <c r="F40" s="1077"/>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5"/>
      <c r="B41" s="1076"/>
      <c r="C41" s="1076"/>
      <c r="D41" s="1076"/>
      <c r="E41" s="1076"/>
      <c r="F41" s="1077"/>
      <c r="G41" s="614" t="s">
        <v>451</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6"/>
    </row>
    <row r="42" spans="1:50" ht="24.75" customHeight="1" x14ac:dyDescent="0.15">
      <c r="A42" s="1075"/>
      <c r="B42" s="1076"/>
      <c r="C42" s="1076"/>
      <c r="D42" s="1076"/>
      <c r="E42" s="1076"/>
      <c r="F42" s="1077"/>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1"/>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5"/>
      <c r="B43" s="1076"/>
      <c r="C43" s="1076"/>
      <c r="D43" s="1076"/>
      <c r="E43" s="1076"/>
      <c r="F43" s="1077"/>
      <c r="G43" s="690"/>
      <c r="H43" s="691"/>
      <c r="I43" s="691"/>
      <c r="J43" s="691"/>
      <c r="K43" s="692"/>
      <c r="L43" s="684"/>
      <c r="M43" s="685"/>
      <c r="N43" s="685"/>
      <c r="O43" s="685"/>
      <c r="P43" s="685"/>
      <c r="Q43" s="685"/>
      <c r="R43" s="685"/>
      <c r="S43" s="685"/>
      <c r="T43" s="685"/>
      <c r="U43" s="685"/>
      <c r="V43" s="685"/>
      <c r="W43" s="685"/>
      <c r="X43" s="686"/>
      <c r="Y43" s="407"/>
      <c r="Z43" s="408"/>
      <c r="AA43" s="408"/>
      <c r="AB43" s="409"/>
      <c r="AC43" s="690"/>
      <c r="AD43" s="691"/>
      <c r="AE43" s="691"/>
      <c r="AF43" s="691"/>
      <c r="AG43" s="692"/>
      <c r="AH43" s="684"/>
      <c r="AI43" s="685"/>
      <c r="AJ43" s="685"/>
      <c r="AK43" s="685"/>
      <c r="AL43" s="685"/>
      <c r="AM43" s="685"/>
      <c r="AN43" s="685"/>
      <c r="AO43" s="685"/>
      <c r="AP43" s="685"/>
      <c r="AQ43" s="685"/>
      <c r="AR43" s="685"/>
      <c r="AS43" s="685"/>
      <c r="AT43" s="686"/>
      <c r="AU43" s="407"/>
      <c r="AV43" s="408"/>
      <c r="AW43" s="408"/>
      <c r="AX43" s="672"/>
    </row>
    <row r="44" spans="1:50" ht="24.75" customHeight="1" x14ac:dyDescent="0.15">
      <c r="A44" s="1075"/>
      <c r="B44" s="1076"/>
      <c r="C44" s="1076"/>
      <c r="D44" s="1076"/>
      <c r="E44" s="1076"/>
      <c r="F44" s="1077"/>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5"/>
      <c r="B45" s="1076"/>
      <c r="C45" s="1076"/>
      <c r="D45" s="1076"/>
      <c r="E45" s="1076"/>
      <c r="F45" s="1077"/>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5"/>
      <c r="B46" s="1076"/>
      <c r="C46" s="1076"/>
      <c r="D46" s="1076"/>
      <c r="E46" s="1076"/>
      <c r="F46" s="1077"/>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5"/>
      <c r="B47" s="1076"/>
      <c r="C47" s="1076"/>
      <c r="D47" s="1076"/>
      <c r="E47" s="1076"/>
      <c r="F47" s="1077"/>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5"/>
      <c r="B48" s="1076"/>
      <c r="C48" s="1076"/>
      <c r="D48" s="1076"/>
      <c r="E48" s="1076"/>
      <c r="F48" s="1077"/>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5"/>
      <c r="B49" s="1076"/>
      <c r="C49" s="1076"/>
      <c r="D49" s="1076"/>
      <c r="E49" s="1076"/>
      <c r="F49" s="1077"/>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5"/>
      <c r="B50" s="1076"/>
      <c r="C50" s="1076"/>
      <c r="D50" s="1076"/>
      <c r="E50" s="1076"/>
      <c r="F50" s="1077"/>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5"/>
      <c r="B51" s="1076"/>
      <c r="C51" s="1076"/>
      <c r="D51" s="1076"/>
      <c r="E51" s="1076"/>
      <c r="F51" s="1077"/>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5"/>
      <c r="B52" s="1076"/>
      <c r="C52" s="1076"/>
      <c r="D52" s="1076"/>
      <c r="E52" s="1076"/>
      <c r="F52" s="1077"/>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405</v>
      </c>
      <c r="AD55" s="615"/>
      <c r="AE55" s="615"/>
      <c r="AF55" s="615"/>
      <c r="AG55" s="615"/>
      <c r="AH55" s="615"/>
      <c r="AI55" s="615"/>
      <c r="AJ55" s="615"/>
      <c r="AK55" s="615"/>
      <c r="AL55" s="615"/>
      <c r="AM55" s="615"/>
      <c r="AN55" s="615"/>
      <c r="AO55" s="615"/>
      <c r="AP55" s="615"/>
      <c r="AQ55" s="615"/>
      <c r="AR55" s="615"/>
      <c r="AS55" s="615"/>
      <c r="AT55" s="615"/>
      <c r="AU55" s="615"/>
      <c r="AV55" s="615"/>
      <c r="AW55" s="615"/>
      <c r="AX55" s="816"/>
    </row>
    <row r="56" spans="1:50" ht="24.75" customHeight="1" x14ac:dyDescent="0.15">
      <c r="A56" s="1075"/>
      <c r="B56" s="1076"/>
      <c r="C56" s="1076"/>
      <c r="D56" s="1076"/>
      <c r="E56" s="1076"/>
      <c r="F56" s="1077"/>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1"/>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5"/>
      <c r="B57" s="1076"/>
      <c r="C57" s="1076"/>
      <c r="D57" s="1076"/>
      <c r="E57" s="1076"/>
      <c r="F57" s="1077"/>
      <c r="G57" s="690"/>
      <c r="H57" s="691"/>
      <c r="I57" s="691"/>
      <c r="J57" s="691"/>
      <c r="K57" s="692"/>
      <c r="L57" s="684"/>
      <c r="M57" s="685"/>
      <c r="N57" s="685"/>
      <c r="O57" s="685"/>
      <c r="P57" s="685"/>
      <c r="Q57" s="685"/>
      <c r="R57" s="685"/>
      <c r="S57" s="685"/>
      <c r="T57" s="685"/>
      <c r="U57" s="685"/>
      <c r="V57" s="685"/>
      <c r="W57" s="685"/>
      <c r="X57" s="686"/>
      <c r="Y57" s="407"/>
      <c r="Z57" s="408"/>
      <c r="AA57" s="408"/>
      <c r="AB57" s="409"/>
      <c r="AC57" s="690"/>
      <c r="AD57" s="691"/>
      <c r="AE57" s="691"/>
      <c r="AF57" s="691"/>
      <c r="AG57" s="692"/>
      <c r="AH57" s="684"/>
      <c r="AI57" s="685"/>
      <c r="AJ57" s="685"/>
      <c r="AK57" s="685"/>
      <c r="AL57" s="685"/>
      <c r="AM57" s="685"/>
      <c r="AN57" s="685"/>
      <c r="AO57" s="685"/>
      <c r="AP57" s="685"/>
      <c r="AQ57" s="685"/>
      <c r="AR57" s="685"/>
      <c r="AS57" s="685"/>
      <c r="AT57" s="686"/>
      <c r="AU57" s="407"/>
      <c r="AV57" s="408"/>
      <c r="AW57" s="408"/>
      <c r="AX57" s="672"/>
    </row>
    <row r="58" spans="1:50" ht="24.75" customHeight="1" x14ac:dyDescent="0.15">
      <c r="A58" s="1075"/>
      <c r="B58" s="1076"/>
      <c r="C58" s="1076"/>
      <c r="D58" s="1076"/>
      <c r="E58" s="1076"/>
      <c r="F58" s="1077"/>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5"/>
      <c r="B59" s="1076"/>
      <c r="C59" s="1076"/>
      <c r="D59" s="1076"/>
      <c r="E59" s="1076"/>
      <c r="F59" s="1077"/>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5"/>
      <c r="B60" s="1076"/>
      <c r="C60" s="1076"/>
      <c r="D60" s="1076"/>
      <c r="E60" s="1076"/>
      <c r="F60" s="1077"/>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5"/>
      <c r="B61" s="1076"/>
      <c r="C61" s="1076"/>
      <c r="D61" s="1076"/>
      <c r="E61" s="1076"/>
      <c r="F61" s="1077"/>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5"/>
      <c r="B62" s="1076"/>
      <c r="C62" s="1076"/>
      <c r="D62" s="1076"/>
      <c r="E62" s="1076"/>
      <c r="F62" s="1077"/>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5"/>
      <c r="B63" s="1076"/>
      <c r="C63" s="1076"/>
      <c r="D63" s="1076"/>
      <c r="E63" s="1076"/>
      <c r="F63" s="1077"/>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5"/>
      <c r="B64" s="1076"/>
      <c r="C64" s="1076"/>
      <c r="D64" s="1076"/>
      <c r="E64" s="1076"/>
      <c r="F64" s="1077"/>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5"/>
      <c r="B65" s="1076"/>
      <c r="C65" s="1076"/>
      <c r="D65" s="1076"/>
      <c r="E65" s="1076"/>
      <c r="F65" s="1077"/>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5"/>
      <c r="B66" s="1076"/>
      <c r="C66" s="1076"/>
      <c r="D66" s="1076"/>
      <c r="E66" s="1076"/>
      <c r="F66" s="1077"/>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5"/>
      <c r="B67" s="1076"/>
      <c r="C67" s="1076"/>
      <c r="D67" s="1076"/>
      <c r="E67" s="1076"/>
      <c r="F67" s="1077"/>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5"/>
      <c r="B68" s="1076"/>
      <c r="C68" s="1076"/>
      <c r="D68" s="1076"/>
      <c r="E68" s="1076"/>
      <c r="F68" s="1077"/>
      <c r="G68" s="614" t="s">
        <v>406</v>
      </c>
      <c r="H68" s="615"/>
      <c r="I68" s="615"/>
      <c r="J68" s="615"/>
      <c r="K68" s="615"/>
      <c r="L68" s="615"/>
      <c r="M68" s="615"/>
      <c r="N68" s="615"/>
      <c r="O68" s="615"/>
      <c r="P68" s="615"/>
      <c r="Q68" s="615"/>
      <c r="R68" s="615"/>
      <c r="S68" s="615"/>
      <c r="T68" s="615"/>
      <c r="U68" s="615"/>
      <c r="V68" s="615"/>
      <c r="W68" s="615"/>
      <c r="X68" s="615"/>
      <c r="Y68" s="615"/>
      <c r="Z68" s="615"/>
      <c r="AA68" s="615"/>
      <c r="AB68" s="616"/>
      <c r="AC68" s="614" t="s">
        <v>407</v>
      </c>
      <c r="AD68" s="615"/>
      <c r="AE68" s="615"/>
      <c r="AF68" s="615"/>
      <c r="AG68" s="615"/>
      <c r="AH68" s="615"/>
      <c r="AI68" s="615"/>
      <c r="AJ68" s="615"/>
      <c r="AK68" s="615"/>
      <c r="AL68" s="615"/>
      <c r="AM68" s="615"/>
      <c r="AN68" s="615"/>
      <c r="AO68" s="615"/>
      <c r="AP68" s="615"/>
      <c r="AQ68" s="615"/>
      <c r="AR68" s="615"/>
      <c r="AS68" s="615"/>
      <c r="AT68" s="615"/>
      <c r="AU68" s="615"/>
      <c r="AV68" s="615"/>
      <c r="AW68" s="615"/>
      <c r="AX68" s="816"/>
    </row>
    <row r="69" spans="1:50" ht="25.5" customHeight="1" x14ac:dyDescent="0.15">
      <c r="A69" s="1075"/>
      <c r="B69" s="1076"/>
      <c r="C69" s="1076"/>
      <c r="D69" s="1076"/>
      <c r="E69" s="1076"/>
      <c r="F69" s="1077"/>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1"/>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5"/>
      <c r="B70" s="1076"/>
      <c r="C70" s="1076"/>
      <c r="D70" s="1076"/>
      <c r="E70" s="1076"/>
      <c r="F70" s="1077"/>
      <c r="G70" s="690"/>
      <c r="H70" s="691"/>
      <c r="I70" s="691"/>
      <c r="J70" s="691"/>
      <c r="K70" s="692"/>
      <c r="L70" s="684"/>
      <c r="M70" s="685"/>
      <c r="N70" s="685"/>
      <c r="O70" s="685"/>
      <c r="P70" s="685"/>
      <c r="Q70" s="685"/>
      <c r="R70" s="685"/>
      <c r="S70" s="685"/>
      <c r="T70" s="685"/>
      <c r="U70" s="685"/>
      <c r="V70" s="685"/>
      <c r="W70" s="685"/>
      <c r="X70" s="686"/>
      <c r="Y70" s="407"/>
      <c r="Z70" s="408"/>
      <c r="AA70" s="408"/>
      <c r="AB70" s="409"/>
      <c r="AC70" s="690"/>
      <c r="AD70" s="691"/>
      <c r="AE70" s="691"/>
      <c r="AF70" s="691"/>
      <c r="AG70" s="692"/>
      <c r="AH70" s="684"/>
      <c r="AI70" s="685"/>
      <c r="AJ70" s="685"/>
      <c r="AK70" s="685"/>
      <c r="AL70" s="685"/>
      <c r="AM70" s="685"/>
      <c r="AN70" s="685"/>
      <c r="AO70" s="685"/>
      <c r="AP70" s="685"/>
      <c r="AQ70" s="685"/>
      <c r="AR70" s="685"/>
      <c r="AS70" s="685"/>
      <c r="AT70" s="686"/>
      <c r="AU70" s="407"/>
      <c r="AV70" s="408"/>
      <c r="AW70" s="408"/>
      <c r="AX70" s="672"/>
    </row>
    <row r="71" spans="1:50" ht="24.75" customHeight="1" x14ac:dyDescent="0.15">
      <c r="A71" s="1075"/>
      <c r="B71" s="1076"/>
      <c r="C71" s="1076"/>
      <c r="D71" s="1076"/>
      <c r="E71" s="1076"/>
      <c r="F71" s="1077"/>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5"/>
      <c r="B72" s="1076"/>
      <c r="C72" s="1076"/>
      <c r="D72" s="1076"/>
      <c r="E72" s="1076"/>
      <c r="F72" s="1077"/>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5"/>
      <c r="B73" s="1076"/>
      <c r="C73" s="1076"/>
      <c r="D73" s="1076"/>
      <c r="E73" s="1076"/>
      <c r="F73" s="1077"/>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5"/>
      <c r="B74" s="1076"/>
      <c r="C74" s="1076"/>
      <c r="D74" s="1076"/>
      <c r="E74" s="1076"/>
      <c r="F74" s="1077"/>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5"/>
      <c r="B75" s="1076"/>
      <c r="C75" s="1076"/>
      <c r="D75" s="1076"/>
      <c r="E75" s="1076"/>
      <c r="F75" s="1077"/>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5"/>
      <c r="B76" s="1076"/>
      <c r="C76" s="1076"/>
      <c r="D76" s="1076"/>
      <c r="E76" s="1076"/>
      <c r="F76" s="1077"/>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5"/>
      <c r="B77" s="1076"/>
      <c r="C77" s="1076"/>
      <c r="D77" s="1076"/>
      <c r="E77" s="1076"/>
      <c r="F77" s="1077"/>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5"/>
      <c r="B78" s="1076"/>
      <c r="C78" s="1076"/>
      <c r="D78" s="1076"/>
      <c r="E78" s="1076"/>
      <c r="F78" s="1077"/>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5"/>
      <c r="B79" s="1076"/>
      <c r="C79" s="1076"/>
      <c r="D79" s="1076"/>
      <c r="E79" s="1076"/>
      <c r="F79" s="1077"/>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5"/>
      <c r="B80" s="1076"/>
      <c r="C80" s="1076"/>
      <c r="D80" s="1076"/>
      <c r="E80" s="1076"/>
      <c r="F80" s="1077"/>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5"/>
      <c r="B81" s="1076"/>
      <c r="C81" s="1076"/>
      <c r="D81" s="1076"/>
      <c r="E81" s="1076"/>
      <c r="F81" s="1077"/>
      <c r="G81" s="614" t="s">
        <v>408</v>
      </c>
      <c r="H81" s="615"/>
      <c r="I81" s="615"/>
      <c r="J81" s="615"/>
      <c r="K81" s="615"/>
      <c r="L81" s="615"/>
      <c r="M81" s="615"/>
      <c r="N81" s="615"/>
      <c r="O81" s="615"/>
      <c r="P81" s="615"/>
      <c r="Q81" s="615"/>
      <c r="R81" s="615"/>
      <c r="S81" s="615"/>
      <c r="T81" s="615"/>
      <c r="U81" s="615"/>
      <c r="V81" s="615"/>
      <c r="W81" s="615"/>
      <c r="X81" s="615"/>
      <c r="Y81" s="615"/>
      <c r="Z81" s="615"/>
      <c r="AA81" s="615"/>
      <c r="AB81" s="616"/>
      <c r="AC81" s="614" t="s">
        <v>409</v>
      </c>
      <c r="AD81" s="615"/>
      <c r="AE81" s="615"/>
      <c r="AF81" s="615"/>
      <c r="AG81" s="615"/>
      <c r="AH81" s="615"/>
      <c r="AI81" s="615"/>
      <c r="AJ81" s="615"/>
      <c r="AK81" s="615"/>
      <c r="AL81" s="615"/>
      <c r="AM81" s="615"/>
      <c r="AN81" s="615"/>
      <c r="AO81" s="615"/>
      <c r="AP81" s="615"/>
      <c r="AQ81" s="615"/>
      <c r="AR81" s="615"/>
      <c r="AS81" s="615"/>
      <c r="AT81" s="615"/>
      <c r="AU81" s="615"/>
      <c r="AV81" s="615"/>
      <c r="AW81" s="615"/>
      <c r="AX81" s="816"/>
    </row>
    <row r="82" spans="1:50" ht="24.75" customHeight="1" x14ac:dyDescent="0.15">
      <c r="A82" s="1075"/>
      <c r="B82" s="1076"/>
      <c r="C82" s="1076"/>
      <c r="D82" s="1076"/>
      <c r="E82" s="1076"/>
      <c r="F82" s="1077"/>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1"/>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5"/>
      <c r="B83" s="1076"/>
      <c r="C83" s="1076"/>
      <c r="D83" s="1076"/>
      <c r="E83" s="1076"/>
      <c r="F83" s="1077"/>
      <c r="G83" s="690"/>
      <c r="H83" s="691"/>
      <c r="I83" s="691"/>
      <c r="J83" s="691"/>
      <c r="K83" s="692"/>
      <c r="L83" s="684"/>
      <c r="M83" s="685"/>
      <c r="N83" s="685"/>
      <c r="O83" s="685"/>
      <c r="P83" s="685"/>
      <c r="Q83" s="685"/>
      <c r="R83" s="685"/>
      <c r="S83" s="685"/>
      <c r="T83" s="685"/>
      <c r="U83" s="685"/>
      <c r="V83" s="685"/>
      <c r="W83" s="685"/>
      <c r="X83" s="686"/>
      <c r="Y83" s="407"/>
      <c r="Z83" s="408"/>
      <c r="AA83" s="408"/>
      <c r="AB83" s="409"/>
      <c r="AC83" s="690"/>
      <c r="AD83" s="691"/>
      <c r="AE83" s="691"/>
      <c r="AF83" s="691"/>
      <c r="AG83" s="692"/>
      <c r="AH83" s="684"/>
      <c r="AI83" s="685"/>
      <c r="AJ83" s="685"/>
      <c r="AK83" s="685"/>
      <c r="AL83" s="685"/>
      <c r="AM83" s="685"/>
      <c r="AN83" s="685"/>
      <c r="AO83" s="685"/>
      <c r="AP83" s="685"/>
      <c r="AQ83" s="685"/>
      <c r="AR83" s="685"/>
      <c r="AS83" s="685"/>
      <c r="AT83" s="686"/>
      <c r="AU83" s="407"/>
      <c r="AV83" s="408"/>
      <c r="AW83" s="408"/>
      <c r="AX83" s="672"/>
    </row>
    <row r="84" spans="1:50" ht="24.75" customHeight="1" x14ac:dyDescent="0.15">
      <c r="A84" s="1075"/>
      <c r="B84" s="1076"/>
      <c r="C84" s="1076"/>
      <c r="D84" s="1076"/>
      <c r="E84" s="1076"/>
      <c r="F84" s="1077"/>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5"/>
      <c r="B85" s="1076"/>
      <c r="C85" s="1076"/>
      <c r="D85" s="1076"/>
      <c r="E85" s="1076"/>
      <c r="F85" s="1077"/>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5"/>
      <c r="B86" s="1076"/>
      <c r="C86" s="1076"/>
      <c r="D86" s="1076"/>
      <c r="E86" s="1076"/>
      <c r="F86" s="1077"/>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5"/>
      <c r="B87" s="1076"/>
      <c r="C87" s="1076"/>
      <c r="D87" s="1076"/>
      <c r="E87" s="1076"/>
      <c r="F87" s="1077"/>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5"/>
      <c r="B88" s="1076"/>
      <c r="C88" s="1076"/>
      <c r="D88" s="1076"/>
      <c r="E88" s="1076"/>
      <c r="F88" s="1077"/>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5"/>
      <c r="B89" s="1076"/>
      <c r="C89" s="1076"/>
      <c r="D89" s="1076"/>
      <c r="E89" s="1076"/>
      <c r="F89" s="1077"/>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5"/>
      <c r="B90" s="1076"/>
      <c r="C90" s="1076"/>
      <c r="D90" s="1076"/>
      <c r="E90" s="1076"/>
      <c r="F90" s="1077"/>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5"/>
      <c r="B91" s="1076"/>
      <c r="C91" s="1076"/>
      <c r="D91" s="1076"/>
      <c r="E91" s="1076"/>
      <c r="F91" s="1077"/>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5"/>
      <c r="B92" s="1076"/>
      <c r="C92" s="1076"/>
      <c r="D92" s="1076"/>
      <c r="E92" s="1076"/>
      <c r="F92" s="1077"/>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5"/>
      <c r="B93" s="1076"/>
      <c r="C93" s="1076"/>
      <c r="D93" s="1076"/>
      <c r="E93" s="1076"/>
      <c r="F93" s="1077"/>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5"/>
      <c r="B94" s="1076"/>
      <c r="C94" s="1076"/>
      <c r="D94" s="1076"/>
      <c r="E94" s="1076"/>
      <c r="F94" s="1077"/>
      <c r="G94" s="614" t="s">
        <v>410</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6"/>
    </row>
    <row r="95" spans="1:50" ht="24.75" customHeight="1" x14ac:dyDescent="0.15">
      <c r="A95" s="1075"/>
      <c r="B95" s="1076"/>
      <c r="C95" s="1076"/>
      <c r="D95" s="1076"/>
      <c r="E95" s="1076"/>
      <c r="F95" s="1077"/>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1"/>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5"/>
      <c r="B96" s="1076"/>
      <c r="C96" s="1076"/>
      <c r="D96" s="1076"/>
      <c r="E96" s="1076"/>
      <c r="F96" s="1077"/>
      <c r="G96" s="690"/>
      <c r="H96" s="691"/>
      <c r="I96" s="691"/>
      <c r="J96" s="691"/>
      <c r="K96" s="692"/>
      <c r="L96" s="684"/>
      <c r="M96" s="685"/>
      <c r="N96" s="685"/>
      <c r="O96" s="685"/>
      <c r="P96" s="685"/>
      <c r="Q96" s="685"/>
      <c r="R96" s="685"/>
      <c r="S96" s="685"/>
      <c r="T96" s="685"/>
      <c r="U96" s="685"/>
      <c r="V96" s="685"/>
      <c r="W96" s="685"/>
      <c r="X96" s="686"/>
      <c r="Y96" s="407"/>
      <c r="Z96" s="408"/>
      <c r="AA96" s="408"/>
      <c r="AB96" s="409"/>
      <c r="AC96" s="690"/>
      <c r="AD96" s="691"/>
      <c r="AE96" s="691"/>
      <c r="AF96" s="691"/>
      <c r="AG96" s="692"/>
      <c r="AH96" s="684"/>
      <c r="AI96" s="685"/>
      <c r="AJ96" s="685"/>
      <c r="AK96" s="685"/>
      <c r="AL96" s="685"/>
      <c r="AM96" s="685"/>
      <c r="AN96" s="685"/>
      <c r="AO96" s="685"/>
      <c r="AP96" s="685"/>
      <c r="AQ96" s="685"/>
      <c r="AR96" s="685"/>
      <c r="AS96" s="685"/>
      <c r="AT96" s="686"/>
      <c r="AU96" s="407"/>
      <c r="AV96" s="408"/>
      <c r="AW96" s="408"/>
      <c r="AX96" s="672"/>
    </row>
    <row r="97" spans="1:50" ht="24.75" customHeight="1" x14ac:dyDescent="0.15">
      <c r="A97" s="1075"/>
      <c r="B97" s="1076"/>
      <c r="C97" s="1076"/>
      <c r="D97" s="1076"/>
      <c r="E97" s="1076"/>
      <c r="F97" s="1077"/>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5"/>
      <c r="B98" s="1076"/>
      <c r="C98" s="1076"/>
      <c r="D98" s="1076"/>
      <c r="E98" s="1076"/>
      <c r="F98" s="1077"/>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5"/>
      <c r="B99" s="1076"/>
      <c r="C99" s="1076"/>
      <c r="D99" s="1076"/>
      <c r="E99" s="1076"/>
      <c r="F99" s="1077"/>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5"/>
      <c r="B100" s="1076"/>
      <c r="C100" s="1076"/>
      <c r="D100" s="1076"/>
      <c r="E100" s="1076"/>
      <c r="F100" s="1077"/>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5"/>
      <c r="B101" s="1076"/>
      <c r="C101" s="1076"/>
      <c r="D101" s="1076"/>
      <c r="E101" s="1076"/>
      <c r="F101" s="1077"/>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5"/>
      <c r="B102" s="1076"/>
      <c r="C102" s="1076"/>
      <c r="D102" s="1076"/>
      <c r="E102" s="1076"/>
      <c r="F102" s="1077"/>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5"/>
      <c r="B103" s="1076"/>
      <c r="C103" s="1076"/>
      <c r="D103" s="1076"/>
      <c r="E103" s="1076"/>
      <c r="F103" s="1077"/>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5"/>
      <c r="B104" s="1076"/>
      <c r="C104" s="1076"/>
      <c r="D104" s="1076"/>
      <c r="E104" s="1076"/>
      <c r="F104" s="1077"/>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5"/>
      <c r="B105" s="1076"/>
      <c r="C105" s="1076"/>
      <c r="D105" s="1076"/>
      <c r="E105" s="1076"/>
      <c r="F105" s="1077"/>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411</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6"/>
    </row>
    <row r="109" spans="1:50" ht="24.75" customHeight="1" x14ac:dyDescent="0.15">
      <c r="A109" s="1075"/>
      <c r="B109" s="1076"/>
      <c r="C109" s="1076"/>
      <c r="D109" s="1076"/>
      <c r="E109" s="1076"/>
      <c r="F109" s="1077"/>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1"/>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5"/>
      <c r="B110" s="1076"/>
      <c r="C110" s="1076"/>
      <c r="D110" s="1076"/>
      <c r="E110" s="1076"/>
      <c r="F110" s="1077"/>
      <c r="G110" s="690"/>
      <c r="H110" s="691"/>
      <c r="I110" s="691"/>
      <c r="J110" s="691"/>
      <c r="K110" s="692"/>
      <c r="L110" s="684"/>
      <c r="M110" s="685"/>
      <c r="N110" s="685"/>
      <c r="O110" s="685"/>
      <c r="P110" s="685"/>
      <c r="Q110" s="685"/>
      <c r="R110" s="685"/>
      <c r="S110" s="685"/>
      <c r="T110" s="685"/>
      <c r="U110" s="685"/>
      <c r="V110" s="685"/>
      <c r="W110" s="685"/>
      <c r="X110" s="686"/>
      <c r="Y110" s="407"/>
      <c r="Z110" s="408"/>
      <c r="AA110" s="408"/>
      <c r="AB110" s="409"/>
      <c r="AC110" s="690"/>
      <c r="AD110" s="691"/>
      <c r="AE110" s="691"/>
      <c r="AF110" s="691"/>
      <c r="AG110" s="692"/>
      <c r="AH110" s="684"/>
      <c r="AI110" s="685"/>
      <c r="AJ110" s="685"/>
      <c r="AK110" s="685"/>
      <c r="AL110" s="685"/>
      <c r="AM110" s="685"/>
      <c r="AN110" s="685"/>
      <c r="AO110" s="685"/>
      <c r="AP110" s="685"/>
      <c r="AQ110" s="685"/>
      <c r="AR110" s="685"/>
      <c r="AS110" s="685"/>
      <c r="AT110" s="686"/>
      <c r="AU110" s="407"/>
      <c r="AV110" s="408"/>
      <c r="AW110" s="408"/>
      <c r="AX110" s="672"/>
    </row>
    <row r="111" spans="1:50" ht="24.75" customHeight="1" x14ac:dyDescent="0.15">
      <c r="A111" s="1075"/>
      <c r="B111" s="1076"/>
      <c r="C111" s="1076"/>
      <c r="D111" s="1076"/>
      <c r="E111" s="1076"/>
      <c r="F111" s="1077"/>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5"/>
      <c r="B112" s="1076"/>
      <c r="C112" s="1076"/>
      <c r="D112" s="1076"/>
      <c r="E112" s="1076"/>
      <c r="F112" s="1077"/>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5"/>
      <c r="B113" s="1076"/>
      <c r="C113" s="1076"/>
      <c r="D113" s="1076"/>
      <c r="E113" s="1076"/>
      <c r="F113" s="1077"/>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5"/>
      <c r="B114" s="1076"/>
      <c r="C114" s="1076"/>
      <c r="D114" s="1076"/>
      <c r="E114" s="1076"/>
      <c r="F114" s="1077"/>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5"/>
      <c r="B115" s="1076"/>
      <c r="C115" s="1076"/>
      <c r="D115" s="1076"/>
      <c r="E115" s="1076"/>
      <c r="F115" s="1077"/>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5"/>
      <c r="B116" s="1076"/>
      <c r="C116" s="1076"/>
      <c r="D116" s="1076"/>
      <c r="E116" s="1076"/>
      <c r="F116" s="1077"/>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5"/>
      <c r="B117" s="1076"/>
      <c r="C117" s="1076"/>
      <c r="D117" s="1076"/>
      <c r="E117" s="1076"/>
      <c r="F117" s="1077"/>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5"/>
      <c r="B118" s="1076"/>
      <c r="C118" s="1076"/>
      <c r="D118" s="1076"/>
      <c r="E118" s="1076"/>
      <c r="F118" s="1077"/>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5"/>
      <c r="B119" s="1076"/>
      <c r="C119" s="1076"/>
      <c r="D119" s="1076"/>
      <c r="E119" s="1076"/>
      <c r="F119" s="1077"/>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5"/>
      <c r="B120" s="1076"/>
      <c r="C120" s="1076"/>
      <c r="D120" s="1076"/>
      <c r="E120" s="1076"/>
      <c r="F120" s="1077"/>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5"/>
      <c r="B121" s="1076"/>
      <c r="C121" s="1076"/>
      <c r="D121" s="1076"/>
      <c r="E121" s="1076"/>
      <c r="F121" s="1077"/>
      <c r="G121" s="614" t="s">
        <v>412</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413</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6"/>
    </row>
    <row r="122" spans="1:50" ht="25.5" customHeight="1" x14ac:dyDescent="0.15">
      <c r="A122" s="1075"/>
      <c r="B122" s="1076"/>
      <c r="C122" s="1076"/>
      <c r="D122" s="1076"/>
      <c r="E122" s="1076"/>
      <c r="F122" s="1077"/>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1"/>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5"/>
      <c r="B123" s="1076"/>
      <c r="C123" s="1076"/>
      <c r="D123" s="1076"/>
      <c r="E123" s="1076"/>
      <c r="F123" s="1077"/>
      <c r="G123" s="690"/>
      <c r="H123" s="691"/>
      <c r="I123" s="691"/>
      <c r="J123" s="691"/>
      <c r="K123" s="692"/>
      <c r="L123" s="684"/>
      <c r="M123" s="685"/>
      <c r="N123" s="685"/>
      <c r="O123" s="685"/>
      <c r="P123" s="685"/>
      <c r="Q123" s="685"/>
      <c r="R123" s="685"/>
      <c r="S123" s="685"/>
      <c r="T123" s="685"/>
      <c r="U123" s="685"/>
      <c r="V123" s="685"/>
      <c r="W123" s="685"/>
      <c r="X123" s="686"/>
      <c r="Y123" s="407"/>
      <c r="Z123" s="408"/>
      <c r="AA123" s="408"/>
      <c r="AB123" s="409"/>
      <c r="AC123" s="690"/>
      <c r="AD123" s="691"/>
      <c r="AE123" s="691"/>
      <c r="AF123" s="691"/>
      <c r="AG123" s="692"/>
      <c r="AH123" s="684"/>
      <c r="AI123" s="685"/>
      <c r="AJ123" s="685"/>
      <c r="AK123" s="685"/>
      <c r="AL123" s="685"/>
      <c r="AM123" s="685"/>
      <c r="AN123" s="685"/>
      <c r="AO123" s="685"/>
      <c r="AP123" s="685"/>
      <c r="AQ123" s="685"/>
      <c r="AR123" s="685"/>
      <c r="AS123" s="685"/>
      <c r="AT123" s="686"/>
      <c r="AU123" s="407"/>
      <c r="AV123" s="408"/>
      <c r="AW123" s="408"/>
      <c r="AX123" s="672"/>
    </row>
    <row r="124" spans="1:50" ht="24.75" customHeight="1" x14ac:dyDescent="0.15">
      <c r="A124" s="1075"/>
      <c r="B124" s="1076"/>
      <c r="C124" s="1076"/>
      <c r="D124" s="1076"/>
      <c r="E124" s="1076"/>
      <c r="F124" s="1077"/>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5"/>
      <c r="B125" s="1076"/>
      <c r="C125" s="1076"/>
      <c r="D125" s="1076"/>
      <c r="E125" s="1076"/>
      <c r="F125" s="1077"/>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5"/>
      <c r="B126" s="1076"/>
      <c r="C126" s="1076"/>
      <c r="D126" s="1076"/>
      <c r="E126" s="1076"/>
      <c r="F126" s="1077"/>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5"/>
      <c r="B127" s="1076"/>
      <c r="C127" s="1076"/>
      <c r="D127" s="1076"/>
      <c r="E127" s="1076"/>
      <c r="F127" s="1077"/>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5"/>
      <c r="B128" s="1076"/>
      <c r="C128" s="1076"/>
      <c r="D128" s="1076"/>
      <c r="E128" s="1076"/>
      <c r="F128" s="1077"/>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5"/>
      <c r="B129" s="1076"/>
      <c r="C129" s="1076"/>
      <c r="D129" s="1076"/>
      <c r="E129" s="1076"/>
      <c r="F129" s="1077"/>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5"/>
      <c r="B130" s="1076"/>
      <c r="C130" s="1076"/>
      <c r="D130" s="1076"/>
      <c r="E130" s="1076"/>
      <c r="F130" s="1077"/>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5"/>
      <c r="B131" s="1076"/>
      <c r="C131" s="1076"/>
      <c r="D131" s="1076"/>
      <c r="E131" s="1076"/>
      <c r="F131" s="1077"/>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5"/>
      <c r="B132" s="1076"/>
      <c r="C132" s="1076"/>
      <c r="D132" s="1076"/>
      <c r="E132" s="1076"/>
      <c r="F132" s="1077"/>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5"/>
      <c r="B133" s="1076"/>
      <c r="C133" s="1076"/>
      <c r="D133" s="1076"/>
      <c r="E133" s="1076"/>
      <c r="F133" s="1077"/>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5"/>
      <c r="B134" s="1076"/>
      <c r="C134" s="1076"/>
      <c r="D134" s="1076"/>
      <c r="E134" s="1076"/>
      <c r="F134" s="1077"/>
      <c r="G134" s="614" t="s">
        <v>414</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415</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6"/>
    </row>
    <row r="135" spans="1:50" ht="24.75" customHeight="1" x14ac:dyDescent="0.15">
      <c r="A135" s="1075"/>
      <c r="B135" s="1076"/>
      <c r="C135" s="1076"/>
      <c r="D135" s="1076"/>
      <c r="E135" s="1076"/>
      <c r="F135" s="1077"/>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1"/>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5"/>
      <c r="B136" s="1076"/>
      <c r="C136" s="1076"/>
      <c r="D136" s="1076"/>
      <c r="E136" s="1076"/>
      <c r="F136" s="1077"/>
      <c r="G136" s="690"/>
      <c r="H136" s="691"/>
      <c r="I136" s="691"/>
      <c r="J136" s="691"/>
      <c r="K136" s="692"/>
      <c r="L136" s="684"/>
      <c r="M136" s="685"/>
      <c r="N136" s="685"/>
      <c r="O136" s="685"/>
      <c r="P136" s="685"/>
      <c r="Q136" s="685"/>
      <c r="R136" s="685"/>
      <c r="S136" s="685"/>
      <c r="T136" s="685"/>
      <c r="U136" s="685"/>
      <c r="V136" s="685"/>
      <c r="W136" s="685"/>
      <c r="X136" s="686"/>
      <c r="Y136" s="407"/>
      <c r="Z136" s="408"/>
      <c r="AA136" s="408"/>
      <c r="AB136" s="409"/>
      <c r="AC136" s="690"/>
      <c r="AD136" s="691"/>
      <c r="AE136" s="691"/>
      <c r="AF136" s="691"/>
      <c r="AG136" s="692"/>
      <c r="AH136" s="684"/>
      <c r="AI136" s="685"/>
      <c r="AJ136" s="685"/>
      <c r="AK136" s="685"/>
      <c r="AL136" s="685"/>
      <c r="AM136" s="685"/>
      <c r="AN136" s="685"/>
      <c r="AO136" s="685"/>
      <c r="AP136" s="685"/>
      <c r="AQ136" s="685"/>
      <c r="AR136" s="685"/>
      <c r="AS136" s="685"/>
      <c r="AT136" s="686"/>
      <c r="AU136" s="407"/>
      <c r="AV136" s="408"/>
      <c r="AW136" s="408"/>
      <c r="AX136" s="672"/>
    </row>
    <row r="137" spans="1:50" ht="24.75" customHeight="1" x14ac:dyDescent="0.15">
      <c r="A137" s="1075"/>
      <c r="B137" s="1076"/>
      <c r="C137" s="1076"/>
      <c r="D137" s="1076"/>
      <c r="E137" s="1076"/>
      <c r="F137" s="1077"/>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5"/>
      <c r="B138" s="1076"/>
      <c r="C138" s="1076"/>
      <c r="D138" s="1076"/>
      <c r="E138" s="1076"/>
      <c r="F138" s="1077"/>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5"/>
      <c r="B139" s="1076"/>
      <c r="C139" s="1076"/>
      <c r="D139" s="1076"/>
      <c r="E139" s="1076"/>
      <c r="F139" s="1077"/>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5"/>
      <c r="B140" s="1076"/>
      <c r="C140" s="1076"/>
      <c r="D140" s="1076"/>
      <c r="E140" s="1076"/>
      <c r="F140" s="1077"/>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5"/>
      <c r="B141" s="1076"/>
      <c r="C141" s="1076"/>
      <c r="D141" s="1076"/>
      <c r="E141" s="1076"/>
      <c r="F141" s="1077"/>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5"/>
      <c r="B142" s="1076"/>
      <c r="C142" s="1076"/>
      <c r="D142" s="1076"/>
      <c r="E142" s="1076"/>
      <c r="F142" s="1077"/>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5"/>
      <c r="B143" s="1076"/>
      <c r="C143" s="1076"/>
      <c r="D143" s="1076"/>
      <c r="E143" s="1076"/>
      <c r="F143" s="1077"/>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5"/>
      <c r="B144" s="1076"/>
      <c r="C144" s="1076"/>
      <c r="D144" s="1076"/>
      <c r="E144" s="1076"/>
      <c r="F144" s="1077"/>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5"/>
      <c r="B145" s="1076"/>
      <c r="C145" s="1076"/>
      <c r="D145" s="1076"/>
      <c r="E145" s="1076"/>
      <c r="F145" s="1077"/>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5"/>
      <c r="B146" s="1076"/>
      <c r="C146" s="1076"/>
      <c r="D146" s="1076"/>
      <c r="E146" s="1076"/>
      <c r="F146" s="1077"/>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5"/>
      <c r="B147" s="1076"/>
      <c r="C147" s="1076"/>
      <c r="D147" s="1076"/>
      <c r="E147" s="1076"/>
      <c r="F147" s="1077"/>
      <c r="G147" s="614" t="s">
        <v>416</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6"/>
    </row>
    <row r="148" spans="1:50" ht="24.75" customHeight="1" x14ac:dyDescent="0.15">
      <c r="A148" s="1075"/>
      <c r="B148" s="1076"/>
      <c r="C148" s="1076"/>
      <c r="D148" s="1076"/>
      <c r="E148" s="1076"/>
      <c r="F148" s="1077"/>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1"/>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5"/>
      <c r="B149" s="1076"/>
      <c r="C149" s="1076"/>
      <c r="D149" s="1076"/>
      <c r="E149" s="1076"/>
      <c r="F149" s="1077"/>
      <c r="G149" s="690"/>
      <c r="H149" s="691"/>
      <c r="I149" s="691"/>
      <c r="J149" s="691"/>
      <c r="K149" s="692"/>
      <c r="L149" s="684"/>
      <c r="M149" s="685"/>
      <c r="N149" s="685"/>
      <c r="O149" s="685"/>
      <c r="P149" s="685"/>
      <c r="Q149" s="685"/>
      <c r="R149" s="685"/>
      <c r="S149" s="685"/>
      <c r="T149" s="685"/>
      <c r="U149" s="685"/>
      <c r="V149" s="685"/>
      <c r="W149" s="685"/>
      <c r="X149" s="686"/>
      <c r="Y149" s="407"/>
      <c r="Z149" s="408"/>
      <c r="AA149" s="408"/>
      <c r="AB149" s="409"/>
      <c r="AC149" s="690"/>
      <c r="AD149" s="691"/>
      <c r="AE149" s="691"/>
      <c r="AF149" s="691"/>
      <c r="AG149" s="692"/>
      <c r="AH149" s="684"/>
      <c r="AI149" s="685"/>
      <c r="AJ149" s="685"/>
      <c r="AK149" s="685"/>
      <c r="AL149" s="685"/>
      <c r="AM149" s="685"/>
      <c r="AN149" s="685"/>
      <c r="AO149" s="685"/>
      <c r="AP149" s="685"/>
      <c r="AQ149" s="685"/>
      <c r="AR149" s="685"/>
      <c r="AS149" s="685"/>
      <c r="AT149" s="686"/>
      <c r="AU149" s="407"/>
      <c r="AV149" s="408"/>
      <c r="AW149" s="408"/>
      <c r="AX149" s="672"/>
    </row>
    <row r="150" spans="1:50" ht="24.75" customHeight="1" x14ac:dyDescent="0.15">
      <c r="A150" s="1075"/>
      <c r="B150" s="1076"/>
      <c r="C150" s="1076"/>
      <c r="D150" s="1076"/>
      <c r="E150" s="1076"/>
      <c r="F150" s="1077"/>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5"/>
      <c r="B151" s="1076"/>
      <c r="C151" s="1076"/>
      <c r="D151" s="1076"/>
      <c r="E151" s="1076"/>
      <c r="F151" s="1077"/>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5"/>
      <c r="B152" s="1076"/>
      <c r="C152" s="1076"/>
      <c r="D152" s="1076"/>
      <c r="E152" s="1076"/>
      <c r="F152" s="1077"/>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5"/>
      <c r="B153" s="1076"/>
      <c r="C153" s="1076"/>
      <c r="D153" s="1076"/>
      <c r="E153" s="1076"/>
      <c r="F153" s="1077"/>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5"/>
      <c r="B154" s="1076"/>
      <c r="C154" s="1076"/>
      <c r="D154" s="1076"/>
      <c r="E154" s="1076"/>
      <c r="F154" s="1077"/>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5"/>
      <c r="B155" s="1076"/>
      <c r="C155" s="1076"/>
      <c r="D155" s="1076"/>
      <c r="E155" s="1076"/>
      <c r="F155" s="1077"/>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5"/>
      <c r="B156" s="1076"/>
      <c r="C156" s="1076"/>
      <c r="D156" s="1076"/>
      <c r="E156" s="1076"/>
      <c r="F156" s="1077"/>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5"/>
      <c r="B157" s="1076"/>
      <c r="C157" s="1076"/>
      <c r="D157" s="1076"/>
      <c r="E157" s="1076"/>
      <c r="F157" s="1077"/>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5"/>
      <c r="B158" s="1076"/>
      <c r="C158" s="1076"/>
      <c r="D158" s="1076"/>
      <c r="E158" s="1076"/>
      <c r="F158" s="1077"/>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417</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6"/>
    </row>
    <row r="162" spans="1:50" ht="24.75" customHeight="1" x14ac:dyDescent="0.15">
      <c r="A162" s="1075"/>
      <c r="B162" s="1076"/>
      <c r="C162" s="1076"/>
      <c r="D162" s="1076"/>
      <c r="E162" s="1076"/>
      <c r="F162" s="1077"/>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1"/>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5"/>
      <c r="B163" s="1076"/>
      <c r="C163" s="1076"/>
      <c r="D163" s="1076"/>
      <c r="E163" s="1076"/>
      <c r="F163" s="1077"/>
      <c r="G163" s="690"/>
      <c r="H163" s="691"/>
      <c r="I163" s="691"/>
      <c r="J163" s="691"/>
      <c r="K163" s="692"/>
      <c r="L163" s="684"/>
      <c r="M163" s="685"/>
      <c r="N163" s="685"/>
      <c r="O163" s="685"/>
      <c r="P163" s="685"/>
      <c r="Q163" s="685"/>
      <c r="R163" s="685"/>
      <c r="S163" s="685"/>
      <c r="T163" s="685"/>
      <c r="U163" s="685"/>
      <c r="V163" s="685"/>
      <c r="W163" s="685"/>
      <c r="X163" s="686"/>
      <c r="Y163" s="407"/>
      <c r="Z163" s="408"/>
      <c r="AA163" s="408"/>
      <c r="AB163" s="409"/>
      <c r="AC163" s="690"/>
      <c r="AD163" s="691"/>
      <c r="AE163" s="691"/>
      <c r="AF163" s="691"/>
      <c r="AG163" s="692"/>
      <c r="AH163" s="684"/>
      <c r="AI163" s="685"/>
      <c r="AJ163" s="685"/>
      <c r="AK163" s="685"/>
      <c r="AL163" s="685"/>
      <c r="AM163" s="685"/>
      <c r="AN163" s="685"/>
      <c r="AO163" s="685"/>
      <c r="AP163" s="685"/>
      <c r="AQ163" s="685"/>
      <c r="AR163" s="685"/>
      <c r="AS163" s="685"/>
      <c r="AT163" s="686"/>
      <c r="AU163" s="407"/>
      <c r="AV163" s="408"/>
      <c r="AW163" s="408"/>
      <c r="AX163" s="672"/>
    </row>
    <row r="164" spans="1:50" ht="24.75" customHeight="1" x14ac:dyDescent="0.15">
      <c r="A164" s="1075"/>
      <c r="B164" s="1076"/>
      <c r="C164" s="1076"/>
      <c r="D164" s="1076"/>
      <c r="E164" s="1076"/>
      <c r="F164" s="1077"/>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5"/>
      <c r="B165" s="1076"/>
      <c r="C165" s="1076"/>
      <c r="D165" s="1076"/>
      <c r="E165" s="1076"/>
      <c r="F165" s="1077"/>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5"/>
      <c r="B166" s="1076"/>
      <c r="C166" s="1076"/>
      <c r="D166" s="1076"/>
      <c r="E166" s="1076"/>
      <c r="F166" s="1077"/>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5"/>
      <c r="B167" s="1076"/>
      <c r="C167" s="1076"/>
      <c r="D167" s="1076"/>
      <c r="E167" s="1076"/>
      <c r="F167" s="1077"/>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5"/>
      <c r="B168" s="1076"/>
      <c r="C168" s="1076"/>
      <c r="D168" s="1076"/>
      <c r="E168" s="1076"/>
      <c r="F168" s="1077"/>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5"/>
      <c r="B169" s="1076"/>
      <c r="C169" s="1076"/>
      <c r="D169" s="1076"/>
      <c r="E169" s="1076"/>
      <c r="F169" s="1077"/>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5"/>
      <c r="B170" s="1076"/>
      <c r="C170" s="1076"/>
      <c r="D170" s="1076"/>
      <c r="E170" s="1076"/>
      <c r="F170" s="1077"/>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5"/>
      <c r="B171" s="1076"/>
      <c r="C171" s="1076"/>
      <c r="D171" s="1076"/>
      <c r="E171" s="1076"/>
      <c r="F171" s="1077"/>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5"/>
      <c r="B172" s="1076"/>
      <c r="C172" s="1076"/>
      <c r="D172" s="1076"/>
      <c r="E172" s="1076"/>
      <c r="F172" s="1077"/>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5"/>
      <c r="B173" s="1076"/>
      <c r="C173" s="1076"/>
      <c r="D173" s="1076"/>
      <c r="E173" s="1076"/>
      <c r="F173" s="1077"/>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5"/>
      <c r="B174" s="1076"/>
      <c r="C174" s="1076"/>
      <c r="D174" s="1076"/>
      <c r="E174" s="1076"/>
      <c r="F174" s="1077"/>
      <c r="G174" s="614" t="s">
        <v>418</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419</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6"/>
    </row>
    <row r="175" spans="1:50" ht="25.5" customHeight="1" x14ac:dyDescent="0.15">
      <c r="A175" s="1075"/>
      <c r="B175" s="1076"/>
      <c r="C175" s="1076"/>
      <c r="D175" s="1076"/>
      <c r="E175" s="1076"/>
      <c r="F175" s="1077"/>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1"/>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5"/>
      <c r="B176" s="1076"/>
      <c r="C176" s="1076"/>
      <c r="D176" s="1076"/>
      <c r="E176" s="1076"/>
      <c r="F176" s="1077"/>
      <c r="G176" s="690"/>
      <c r="H176" s="691"/>
      <c r="I176" s="691"/>
      <c r="J176" s="691"/>
      <c r="K176" s="692"/>
      <c r="L176" s="684"/>
      <c r="M176" s="685"/>
      <c r="N176" s="685"/>
      <c r="O176" s="685"/>
      <c r="P176" s="685"/>
      <c r="Q176" s="685"/>
      <c r="R176" s="685"/>
      <c r="S176" s="685"/>
      <c r="T176" s="685"/>
      <c r="U176" s="685"/>
      <c r="V176" s="685"/>
      <c r="W176" s="685"/>
      <c r="X176" s="686"/>
      <c r="Y176" s="407"/>
      <c r="Z176" s="408"/>
      <c r="AA176" s="408"/>
      <c r="AB176" s="409"/>
      <c r="AC176" s="690"/>
      <c r="AD176" s="691"/>
      <c r="AE176" s="691"/>
      <c r="AF176" s="691"/>
      <c r="AG176" s="692"/>
      <c r="AH176" s="684"/>
      <c r="AI176" s="685"/>
      <c r="AJ176" s="685"/>
      <c r="AK176" s="685"/>
      <c r="AL176" s="685"/>
      <c r="AM176" s="685"/>
      <c r="AN176" s="685"/>
      <c r="AO176" s="685"/>
      <c r="AP176" s="685"/>
      <c r="AQ176" s="685"/>
      <c r="AR176" s="685"/>
      <c r="AS176" s="685"/>
      <c r="AT176" s="686"/>
      <c r="AU176" s="407"/>
      <c r="AV176" s="408"/>
      <c r="AW176" s="408"/>
      <c r="AX176" s="672"/>
    </row>
    <row r="177" spans="1:50" ht="24.75" customHeight="1" x14ac:dyDescent="0.15">
      <c r="A177" s="1075"/>
      <c r="B177" s="1076"/>
      <c r="C177" s="1076"/>
      <c r="D177" s="1076"/>
      <c r="E177" s="1076"/>
      <c r="F177" s="1077"/>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5"/>
      <c r="B178" s="1076"/>
      <c r="C178" s="1076"/>
      <c r="D178" s="1076"/>
      <c r="E178" s="1076"/>
      <c r="F178" s="1077"/>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5"/>
      <c r="B179" s="1076"/>
      <c r="C179" s="1076"/>
      <c r="D179" s="1076"/>
      <c r="E179" s="1076"/>
      <c r="F179" s="1077"/>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5"/>
      <c r="B180" s="1076"/>
      <c r="C180" s="1076"/>
      <c r="D180" s="1076"/>
      <c r="E180" s="1076"/>
      <c r="F180" s="1077"/>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5"/>
      <c r="B181" s="1076"/>
      <c r="C181" s="1076"/>
      <c r="D181" s="1076"/>
      <c r="E181" s="1076"/>
      <c r="F181" s="1077"/>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5"/>
      <c r="B182" s="1076"/>
      <c r="C182" s="1076"/>
      <c r="D182" s="1076"/>
      <c r="E182" s="1076"/>
      <c r="F182" s="1077"/>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5"/>
      <c r="B183" s="1076"/>
      <c r="C183" s="1076"/>
      <c r="D183" s="1076"/>
      <c r="E183" s="1076"/>
      <c r="F183" s="1077"/>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5"/>
      <c r="B184" s="1076"/>
      <c r="C184" s="1076"/>
      <c r="D184" s="1076"/>
      <c r="E184" s="1076"/>
      <c r="F184" s="1077"/>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5"/>
      <c r="B185" s="1076"/>
      <c r="C185" s="1076"/>
      <c r="D185" s="1076"/>
      <c r="E185" s="1076"/>
      <c r="F185" s="1077"/>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5"/>
      <c r="B186" s="1076"/>
      <c r="C186" s="1076"/>
      <c r="D186" s="1076"/>
      <c r="E186" s="1076"/>
      <c r="F186" s="1077"/>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5"/>
      <c r="B187" s="1076"/>
      <c r="C187" s="1076"/>
      <c r="D187" s="1076"/>
      <c r="E187" s="1076"/>
      <c r="F187" s="1077"/>
      <c r="G187" s="614" t="s">
        <v>421</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420</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6"/>
    </row>
    <row r="188" spans="1:50" ht="24.75" customHeight="1" x14ac:dyDescent="0.15">
      <c r="A188" s="1075"/>
      <c r="B188" s="1076"/>
      <c r="C188" s="1076"/>
      <c r="D188" s="1076"/>
      <c r="E188" s="1076"/>
      <c r="F188" s="1077"/>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1"/>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5"/>
      <c r="B189" s="1076"/>
      <c r="C189" s="1076"/>
      <c r="D189" s="1076"/>
      <c r="E189" s="1076"/>
      <c r="F189" s="1077"/>
      <c r="G189" s="690"/>
      <c r="H189" s="691"/>
      <c r="I189" s="691"/>
      <c r="J189" s="691"/>
      <c r="K189" s="692"/>
      <c r="L189" s="684"/>
      <c r="M189" s="685"/>
      <c r="N189" s="685"/>
      <c r="O189" s="685"/>
      <c r="P189" s="685"/>
      <c r="Q189" s="685"/>
      <c r="R189" s="685"/>
      <c r="S189" s="685"/>
      <c r="T189" s="685"/>
      <c r="U189" s="685"/>
      <c r="V189" s="685"/>
      <c r="W189" s="685"/>
      <c r="X189" s="686"/>
      <c r="Y189" s="407"/>
      <c r="Z189" s="408"/>
      <c r="AA189" s="408"/>
      <c r="AB189" s="409"/>
      <c r="AC189" s="690"/>
      <c r="AD189" s="691"/>
      <c r="AE189" s="691"/>
      <c r="AF189" s="691"/>
      <c r="AG189" s="692"/>
      <c r="AH189" s="684"/>
      <c r="AI189" s="685"/>
      <c r="AJ189" s="685"/>
      <c r="AK189" s="685"/>
      <c r="AL189" s="685"/>
      <c r="AM189" s="685"/>
      <c r="AN189" s="685"/>
      <c r="AO189" s="685"/>
      <c r="AP189" s="685"/>
      <c r="AQ189" s="685"/>
      <c r="AR189" s="685"/>
      <c r="AS189" s="685"/>
      <c r="AT189" s="686"/>
      <c r="AU189" s="407"/>
      <c r="AV189" s="408"/>
      <c r="AW189" s="408"/>
      <c r="AX189" s="672"/>
    </row>
    <row r="190" spans="1:50" ht="24.75" customHeight="1" x14ac:dyDescent="0.15">
      <c r="A190" s="1075"/>
      <c r="B190" s="1076"/>
      <c r="C190" s="1076"/>
      <c r="D190" s="1076"/>
      <c r="E190" s="1076"/>
      <c r="F190" s="1077"/>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5"/>
      <c r="B191" s="1076"/>
      <c r="C191" s="1076"/>
      <c r="D191" s="1076"/>
      <c r="E191" s="1076"/>
      <c r="F191" s="1077"/>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5"/>
      <c r="B192" s="1076"/>
      <c r="C192" s="1076"/>
      <c r="D192" s="1076"/>
      <c r="E192" s="1076"/>
      <c r="F192" s="1077"/>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5"/>
      <c r="B193" s="1076"/>
      <c r="C193" s="1076"/>
      <c r="D193" s="1076"/>
      <c r="E193" s="1076"/>
      <c r="F193" s="1077"/>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5"/>
      <c r="B194" s="1076"/>
      <c r="C194" s="1076"/>
      <c r="D194" s="1076"/>
      <c r="E194" s="1076"/>
      <c r="F194" s="1077"/>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5"/>
      <c r="B195" s="1076"/>
      <c r="C195" s="1076"/>
      <c r="D195" s="1076"/>
      <c r="E195" s="1076"/>
      <c r="F195" s="1077"/>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5"/>
      <c r="B196" s="1076"/>
      <c r="C196" s="1076"/>
      <c r="D196" s="1076"/>
      <c r="E196" s="1076"/>
      <c r="F196" s="1077"/>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5"/>
      <c r="B197" s="1076"/>
      <c r="C197" s="1076"/>
      <c r="D197" s="1076"/>
      <c r="E197" s="1076"/>
      <c r="F197" s="1077"/>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5"/>
      <c r="B198" s="1076"/>
      <c r="C198" s="1076"/>
      <c r="D198" s="1076"/>
      <c r="E198" s="1076"/>
      <c r="F198" s="1077"/>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5"/>
      <c r="B199" s="1076"/>
      <c r="C199" s="1076"/>
      <c r="D199" s="1076"/>
      <c r="E199" s="1076"/>
      <c r="F199" s="1077"/>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5"/>
      <c r="B200" s="1076"/>
      <c r="C200" s="1076"/>
      <c r="D200" s="1076"/>
      <c r="E200" s="1076"/>
      <c r="F200" s="1077"/>
      <c r="G200" s="614" t="s">
        <v>422</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6"/>
    </row>
    <row r="201" spans="1:50" ht="24.75" customHeight="1" x14ac:dyDescent="0.15">
      <c r="A201" s="1075"/>
      <c r="B201" s="1076"/>
      <c r="C201" s="1076"/>
      <c r="D201" s="1076"/>
      <c r="E201" s="1076"/>
      <c r="F201" s="1077"/>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1"/>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5"/>
      <c r="B202" s="1076"/>
      <c r="C202" s="1076"/>
      <c r="D202" s="1076"/>
      <c r="E202" s="1076"/>
      <c r="F202" s="1077"/>
      <c r="G202" s="690"/>
      <c r="H202" s="691"/>
      <c r="I202" s="691"/>
      <c r="J202" s="691"/>
      <c r="K202" s="692"/>
      <c r="L202" s="684"/>
      <c r="M202" s="685"/>
      <c r="N202" s="685"/>
      <c r="O202" s="685"/>
      <c r="P202" s="685"/>
      <c r="Q202" s="685"/>
      <c r="R202" s="685"/>
      <c r="S202" s="685"/>
      <c r="T202" s="685"/>
      <c r="U202" s="685"/>
      <c r="V202" s="685"/>
      <c r="W202" s="685"/>
      <c r="X202" s="686"/>
      <c r="Y202" s="407"/>
      <c r="Z202" s="408"/>
      <c r="AA202" s="408"/>
      <c r="AB202" s="409"/>
      <c r="AC202" s="690"/>
      <c r="AD202" s="691"/>
      <c r="AE202" s="691"/>
      <c r="AF202" s="691"/>
      <c r="AG202" s="692"/>
      <c r="AH202" s="684"/>
      <c r="AI202" s="685"/>
      <c r="AJ202" s="685"/>
      <c r="AK202" s="685"/>
      <c r="AL202" s="685"/>
      <c r="AM202" s="685"/>
      <c r="AN202" s="685"/>
      <c r="AO202" s="685"/>
      <c r="AP202" s="685"/>
      <c r="AQ202" s="685"/>
      <c r="AR202" s="685"/>
      <c r="AS202" s="685"/>
      <c r="AT202" s="686"/>
      <c r="AU202" s="407"/>
      <c r="AV202" s="408"/>
      <c r="AW202" s="408"/>
      <c r="AX202" s="672"/>
    </row>
    <row r="203" spans="1:50" ht="24.75" customHeight="1" x14ac:dyDescent="0.15">
      <c r="A203" s="1075"/>
      <c r="B203" s="1076"/>
      <c r="C203" s="1076"/>
      <c r="D203" s="1076"/>
      <c r="E203" s="1076"/>
      <c r="F203" s="1077"/>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5"/>
      <c r="B204" s="1076"/>
      <c r="C204" s="1076"/>
      <c r="D204" s="1076"/>
      <c r="E204" s="1076"/>
      <c r="F204" s="1077"/>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5"/>
      <c r="B205" s="1076"/>
      <c r="C205" s="1076"/>
      <c r="D205" s="1076"/>
      <c r="E205" s="1076"/>
      <c r="F205" s="1077"/>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5"/>
      <c r="B206" s="1076"/>
      <c r="C206" s="1076"/>
      <c r="D206" s="1076"/>
      <c r="E206" s="1076"/>
      <c r="F206" s="1077"/>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5"/>
      <c r="B207" s="1076"/>
      <c r="C207" s="1076"/>
      <c r="D207" s="1076"/>
      <c r="E207" s="1076"/>
      <c r="F207" s="1077"/>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5"/>
      <c r="B208" s="1076"/>
      <c r="C208" s="1076"/>
      <c r="D208" s="1076"/>
      <c r="E208" s="1076"/>
      <c r="F208" s="1077"/>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5"/>
      <c r="B209" s="1076"/>
      <c r="C209" s="1076"/>
      <c r="D209" s="1076"/>
      <c r="E209" s="1076"/>
      <c r="F209" s="1077"/>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5"/>
      <c r="B210" s="1076"/>
      <c r="C210" s="1076"/>
      <c r="D210" s="1076"/>
      <c r="E210" s="1076"/>
      <c r="F210" s="1077"/>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5"/>
      <c r="B211" s="1076"/>
      <c r="C211" s="1076"/>
      <c r="D211" s="1076"/>
      <c r="E211" s="1076"/>
      <c r="F211" s="1077"/>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423</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6"/>
    </row>
    <row r="215" spans="1:50" ht="24.75" customHeight="1" x14ac:dyDescent="0.15">
      <c r="A215" s="1075"/>
      <c r="B215" s="1076"/>
      <c r="C215" s="1076"/>
      <c r="D215" s="1076"/>
      <c r="E215" s="1076"/>
      <c r="F215" s="1077"/>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1"/>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5"/>
      <c r="B216" s="1076"/>
      <c r="C216" s="1076"/>
      <c r="D216" s="1076"/>
      <c r="E216" s="1076"/>
      <c r="F216" s="1077"/>
      <c r="G216" s="690"/>
      <c r="H216" s="691"/>
      <c r="I216" s="691"/>
      <c r="J216" s="691"/>
      <c r="K216" s="692"/>
      <c r="L216" s="684"/>
      <c r="M216" s="685"/>
      <c r="N216" s="685"/>
      <c r="O216" s="685"/>
      <c r="P216" s="685"/>
      <c r="Q216" s="685"/>
      <c r="R216" s="685"/>
      <c r="S216" s="685"/>
      <c r="T216" s="685"/>
      <c r="U216" s="685"/>
      <c r="V216" s="685"/>
      <c r="W216" s="685"/>
      <c r="X216" s="686"/>
      <c r="Y216" s="407"/>
      <c r="Z216" s="408"/>
      <c r="AA216" s="408"/>
      <c r="AB216" s="409"/>
      <c r="AC216" s="690"/>
      <c r="AD216" s="691"/>
      <c r="AE216" s="691"/>
      <c r="AF216" s="691"/>
      <c r="AG216" s="692"/>
      <c r="AH216" s="684"/>
      <c r="AI216" s="685"/>
      <c r="AJ216" s="685"/>
      <c r="AK216" s="685"/>
      <c r="AL216" s="685"/>
      <c r="AM216" s="685"/>
      <c r="AN216" s="685"/>
      <c r="AO216" s="685"/>
      <c r="AP216" s="685"/>
      <c r="AQ216" s="685"/>
      <c r="AR216" s="685"/>
      <c r="AS216" s="685"/>
      <c r="AT216" s="686"/>
      <c r="AU216" s="407"/>
      <c r="AV216" s="408"/>
      <c r="AW216" s="408"/>
      <c r="AX216" s="672"/>
    </row>
    <row r="217" spans="1:50" ht="24.75" customHeight="1" x14ac:dyDescent="0.15">
      <c r="A217" s="1075"/>
      <c r="B217" s="1076"/>
      <c r="C217" s="1076"/>
      <c r="D217" s="1076"/>
      <c r="E217" s="1076"/>
      <c r="F217" s="1077"/>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5"/>
      <c r="B218" s="1076"/>
      <c r="C218" s="1076"/>
      <c r="D218" s="1076"/>
      <c r="E218" s="1076"/>
      <c r="F218" s="1077"/>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5"/>
      <c r="B219" s="1076"/>
      <c r="C219" s="1076"/>
      <c r="D219" s="1076"/>
      <c r="E219" s="1076"/>
      <c r="F219" s="1077"/>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5"/>
      <c r="B220" s="1076"/>
      <c r="C220" s="1076"/>
      <c r="D220" s="1076"/>
      <c r="E220" s="1076"/>
      <c r="F220" s="1077"/>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5"/>
      <c r="B221" s="1076"/>
      <c r="C221" s="1076"/>
      <c r="D221" s="1076"/>
      <c r="E221" s="1076"/>
      <c r="F221" s="1077"/>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5"/>
      <c r="B222" s="1076"/>
      <c r="C222" s="1076"/>
      <c r="D222" s="1076"/>
      <c r="E222" s="1076"/>
      <c r="F222" s="1077"/>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5"/>
      <c r="B223" s="1076"/>
      <c r="C223" s="1076"/>
      <c r="D223" s="1076"/>
      <c r="E223" s="1076"/>
      <c r="F223" s="1077"/>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5"/>
      <c r="B224" s="1076"/>
      <c r="C224" s="1076"/>
      <c r="D224" s="1076"/>
      <c r="E224" s="1076"/>
      <c r="F224" s="1077"/>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5"/>
      <c r="B225" s="1076"/>
      <c r="C225" s="1076"/>
      <c r="D225" s="1076"/>
      <c r="E225" s="1076"/>
      <c r="F225" s="1077"/>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5"/>
      <c r="B226" s="1076"/>
      <c r="C226" s="1076"/>
      <c r="D226" s="1076"/>
      <c r="E226" s="1076"/>
      <c r="F226" s="1077"/>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5"/>
      <c r="B227" s="1076"/>
      <c r="C227" s="1076"/>
      <c r="D227" s="1076"/>
      <c r="E227" s="1076"/>
      <c r="F227" s="1077"/>
      <c r="G227" s="614" t="s">
        <v>424</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425</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6"/>
    </row>
    <row r="228" spans="1:50" ht="25.5" customHeight="1" x14ac:dyDescent="0.15">
      <c r="A228" s="1075"/>
      <c r="B228" s="1076"/>
      <c r="C228" s="1076"/>
      <c r="D228" s="1076"/>
      <c r="E228" s="1076"/>
      <c r="F228" s="1077"/>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1"/>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5"/>
      <c r="B229" s="1076"/>
      <c r="C229" s="1076"/>
      <c r="D229" s="1076"/>
      <c r="E229" s="1076"/>
      <c r="F229" s="1077"/>
      <c r="G229" s="690"/>
      <c r="H229" s="691"/>
      <c r="I229" s="691"/>
      <c r="J229" s="691"/>
      <c r="K229" s="692"/>
      <c r="L229" s="684"/>
      <c r="M229" s="685"/>
      <c r="N229" s="685"/>
      <c r="O229" s="685"/>
      <c r="P229" s="685"/>
      <c r="Q229" s="685"/>
      <c r="R229" s="685"/>
      <c r="S229" s="685"/>
      <c r="T229" s="685"/>
      <c r="U229" s="685"/>
      <c r="V229" s="685"/>
      <c r="W229" s="685"/>
      <c r="X229" s="686"/>
      <c r="Y229" s="407"/>
      <c r="Z229" s="408"/>
      <c r="AA229" s="408"/>
      <c r="AB229" s="409"/>
      <c r="AC229" s="690"/>
      <c r="AD229" s="691"/>
      <c r="AE229" s="691"/>
      <c r="AF229" s="691"/>
      <c r="AG229" s="692"/>
      <c r="AH229" s="684"/>
      <c r="AI229" s="685"/>
      <c r="AJ229" s="685"/>
      <c r="AK229" s="685"/>
      <c r="AL229" s="685"/>
      <c r="AM229" s="685"/>
      <c r="AN229" s="685"/>
      <c r="AO229" s="685"/>
      <c r="AP229" s="685"/>
      <c r="AQ229" s="685"/>
      <c r="AR229" s="685"/>
      <c r="AS229" s="685"/>
      <c r="AT229" s="686"/>
      <c r="AU229" s="407"/>
      <c r="AV229" s="408"/>
      <c r="AW229" s="408"/>
      <c r="AX229" s="672"/>
    </row>
    <row r="230" spans="1:50" ht="24.75" customHeight="1" x14ac:dyDescent="0.15">
      <c r="A230" s="1075"/>
      <c r="B230" s="1076"/>
      <c r="C230" s="1076"/>
      <c r="D230" s="1076"/>
      <c r="E230" s="1076"/>
      <c r="F230" s="1077"/>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5"/>
      <c r="B231" s="1076"/>
      <c r="C231" s="1076"/>
      <c r="D231" s="1076"/>
      <c r="E231" s="1076"/>
      <c r="F231" s="1077"/>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5"/>
      <c r="B232" s="1076"/>
      <c r="C232" s="1076"/>
      <c r="D232" s="1076"/>
      <c r="E232" s="1076"/>
      <c r="F232" s="1077"/>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5"/>
      <c r="B233" s="1076"/>
      <c r="C233" s="1076"/>
      <c r="D233" s="1076"/>
      <c r="E233" s="1076"/>
      <c r="F233" s="1077"/>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5"/>
      <c r="B234" s="1076"/>
      <c r="C234" s="1076"/>
      <c r="D234" s="1076"/>
      <c r="E234" s="1076"/>
      <c r="F234" s="1077"/>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5"/>
      <c r="B235" s="1076"/>
      <c r="C235" s="1076"/>
      <c r="D235" s="1076"/>
      <c r="E235" s="1076"/>
      <c r="F235" s="1077"/>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5"/>
      <c r="B236" s="1076"/>
      <c r="C236" s="1076"/>
      <c r="D236" s="1076"/>
      <c r="E236" s="1076"/>
      <c r="F236" s="1077"/>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5"/>
      <c r="B237" s="1076"/>
      <c r="C237" s="1076"/>
      <c r="D237" s="1076"/>
      <c r="E237" s="1076"/>
      <c r="F237" s="1077"/>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5"/>
      <c r="B238" s="1076"/>
      <c r="C238" s="1076"/>
      <c r="D238" s="1076"/>
      <c r="E238" s="1076"/>
      <c r="F238" s="1077"/>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5"/>
      <c r="B239" s="1076"/>
      <c r="C239" s="1076"/>
      <c r="D239" s="1076"/>
      <c r="E239" s="1076"/>
      <c r="F239" s="1077"/>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5"/>
      <c r="B240" s="1076"/>
      <c r="C240" s="1076"/>
      <c r="D240" s="1076"/>
      <c r="E240" s="1076"/>
      <c r="F240" s="1077"/>
      <c r="G240" s="614" t="s">
        <v>426</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427</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6"/>
    </row>
    <row r="241" spans="1:50" ht="24.75" customHeight="1" x14ac:dyDescent="0.15">
      <c r="A241" s="1075"/>
      <c r="B241" s="1076"/>
      <c r="C241" s="1076"/>
      <c r="D241" s="1076"/>
      <c r="E241" s="1076"/>
      <c r="F241" s="1077"/>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1"/>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5"/>
      <c r="B242" s="1076"/>
      <c r="C242" s="1076"/>
      <c r="D242" s="1076"/>
      <c r="E242" s="1076"/>
      <c r="F242" s="1077"/>
      <c r="G242" s="690"/>
      <c r="H242" s="691"/>
      <c r="I242" s="691"/>
      <c r="J242" s="691"/>
      <c r="K242" s="692"/>
      <c r="L242" s="684"/>
      <c r="M242" s="685"/>
      <c r="N242" s="685"/>
      <c r="O242" s="685"/>
      <c r="P242" s="685"/>
      <c r="Q242" s="685"/>
      <c r="R242" s="685"/>
      <c r="S242" s="685"/>
      <c r="T242" s="685"/>
      <c r="U242" s="685"/>
      <c r="V242" s="685"/>
      <c r="W242" s="685"/>
      <c r="X242" s="686"/>
      <c r="Y242" s="407"/>
      <c r="Z242" s="408"/>
      <c r="AA242" s="408"/>
      <c r="AB242" s="409"/>
      <c r="AC242" s="690"/>
      <c r="AD242" s="691"/>
      <c r="AE242" s="691"/>
      <c r="AF242" s="691"/>
      <c r="AG242" s="692"/>
      <c r="AH242" s="684"/>
      <c r="AI242" s="685"/>
      <c r="AJ242" s="685"/>
      <c r="AK242" s="685"/>
      <c r="AL242" s="685"/>
      <c r="AM242" s="685"/>
      <c r="AN242" s="685"/>
      <c r="AO242" s="685"/>
      <c r="AP242" s="685"/>
      <c r="AQ242" s="685"/>
      <c r="AR242" s="685"/>
      <c r="AS242" s="685"/>
      <c r="AT242" s="686"/>
      <c r="AU242" s="407"/>
      <c r="AV242" s="408"/>
      <c r="AW242" s="408"/>
      <c r="AX242" s="672"/>
    </row>
    <row r="243" spans="1:50" ht="24.75" customHeight="1" x14ac:dyDescent="0.15">
      <c r="A243" s="1075"/>
      <c r="B243" s="1076"/>
      <c r="C243" s="1076"/>
      <c r="D243" s="1076"/>
      <c r="E243" s="1076"/>
      <c r="F243" s="1077"/>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5"/>
      <c r="B244" s="1076"/>
      <c r="C244" s="1076"/>
      <c r="D244" s="1076"/>
      <c r="E244" s="1076"/>
      <c r="F244" s="1077"/>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5"/>
      <c r="B245" s="1076"/>
      <c r="C245" s="1076"/>
      <c r="D245" s="1076"/>
      <c r="E245" s="1076"/>
      <c r="F245" s="1077"/>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5"/>
      <c r="B246" s="1076"/>
      <c r="C246" s="1076"/>
      <c r="D246" s="1076"/>
      <c r="E246" s="1076"/>
      <c r="F246" s="1077"/>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5"/>
      <c r="B247" s="1076"/>
      <c r="C247" s="1076"/>
      <c r="D247" s="1076"/>
      <c r="E247" s="1076"/>
      <c r="F247" s="1077"/>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5"/>
      <c r="B248" s="1076"/>
      <c r="C248" s="1076"/>
      <c r="D248" s="1076"/>
      <c r="E248" s="1076"/>
      <c r="F248" s="1077"/>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5"/>
      <c r="B249" s="1076"/>
      <c r="C249" s="1076"/>
      <c r="D249" s="1076"/>
      <c r="E249" s="1076"/>
      <c r="F249" s="1077"/>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5"/>
      <c r="B250" s="1076"/>
      <c r="C250" s="1076"/>
      <c r="D250" s="1076"/>
      <c r="E250" s="1076"/>
      <c r="F250" s="1077"/>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5"/>
      <c r="B251" s="1076"/>
      <c r="C251" s="1076"/>
      <c r="D251" s="1076"/>
      <c r="E251" s="1076"/>
      <c r="F251" s="1077"/>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5"/>
      <c r="B252" s="1076"/>
      <c r="C252" s="1076"/>
      <c r="D252" s="1076"/>
      <c r="E252" s="1076"/>
      <c r="F252" s="1077"/>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5"/>
      <c r="B253" s="1076"/>
      <c r="C253" s="1076"/>
      <c r="D253" s="1076"/>
      <c r="E253" s="1076"/>
      <c r="F253" s="1077"/>
      <c r="G253" s="614" t="s">
        <v>428</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6"/>
    </row>
    <row r="254" spans="1:50" ht="24.75" customHeight="1" x14ac:dyDescent="0.15">
      <c r="A254" s="1075"/>
      <c r="B254" s="1076"/>
      <c r="C254" s="1076"/>
      <c r="D254" s="1076"/>
      <c r="E254" s="1076"/>
      <c r="F254" s="1077"/>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1"/>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5"/>
      <c r="B255" s="1076"/>
      <c r="C255" s="1076"/>
      <c r="D255" s="1076"/>
      <c r="E255" s="1076"/>
      <c r="F255" s="1077"/>
      <c r="G255" s="690"/>
      <c r="H255" s="691"/>
      <c r="I255" s="691"/>
      <c r="J255" s="691"/>
      <c r="K255" s="692"/>
      <c r="L255" s="684"/>
      <c r="M255" s="685"/>
      <c r="N255" s="685"/>
      <c r="O255" s="685"/>
      <c r="P255" s="685"/>
      <c r="Q255" s="685"/>
      <c r="R255" s="685"/>
      <c r="S255" s="685"/>
      <c r="T255" s="685"/>
      <c r="U255" s="685"/>
      <c r="V255" s="685"/>
      <c r="W255" s="685"/>
      <c r="X255" s="686"/>
      <c r="Y255" s="407"/>
      <c r="Z255" s="408"/>
      <c r="AA255" s="408"/>
      <c r="AB255" s="409"/>
      <c r="AC255" s="690"/>
      <c r="AD255" s="691"/>
      <c r="AE255" s="691"/>
      <c r="AF255" s="691"/>
      <c r="AG255" s="692"/>
      <c r="AH255" s="684"/>
      <c r="AI255" s="685"/>
      <c r="AJ255" s="685"/>
      <c r="AK255" s="685"/>
      <c r="AL255" s="685"/>
      <c r="AM255" s="685"/>
      <c r="AN255" s="685"/>
      <c r="AO255" s="685"/>
      <c r="AP255" s="685"/>
      <c r="AQ255" s="685"/>
      <c r="AR255" s="685"/>
      <c r="AS255" s="685"/>
      <c r="AT255" s="686"/>
      <c r="AU255" s="407"/>
      <c r="AV255" s="408"/>
      <c r="AW255" s="408"/>
      <c r="AX255" s="672"/>
    </row>
    <row r="256" spans="1:50" ht="24.75" customHeight="1" x14ac:dyDescent="0.15">
      <c r="A256" s="1075"/>
      <c r="B256" s="1076"/>
      <c r="C256" s="1076"/>
      <c r="D256" s="1076"/>
      <c r="E256" s="1076"/>
      <c r="F256" s="1077"/>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5"/>
      <c r="B257" s="1076"/>
      <c r="C257" s="1076"/>
      <c r="D257" s="1076"/>
      <c r="E257" s="1076"/>
      <c r="F257" s="1077"/>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5"/>
      <c r="B258" s="1076"/>
      <c r="C258" s="1076"/>
      <c r="D258" s="1076"/>
      <c r="E258" s="1076"/>
      <c r="F258" s="1077"/>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5"/>
      <c r="B259" s="1076"/>
      <c r="C259" s="1076"/>
      <c r="D259" s="1076"/>
      <c r="E259" s="1076"/>
      <c r="F259" s="1077"/>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5"/>
      <c r="B260" s="1076"/>
      <c r="C260" s="1076"/>
      <c r="D260" s="1076"/>
      <c r="E260" s="1076"/>
      <c r="F260" s="1077"/>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5"/>
      <c r="B261" s="1076"/>
      <c r="C261" s="1076"/>
      <c r="D261" s="1076"/>
      <c r="E261" s="1076"/>
      <c r="F261" s="1077"/>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5"/>
      <c r="B262" s="1076"/>
      <c r="C262" s="1076"/>
      <c r="D262" s="1076"/>
      <c r="E262" s="1076"/>
      <c r="F262" s="1077"/>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5"/>
      <c r="B263" s="1076"/>
      <c r="C263" s="1076"/>
      <c r="D263" s="1076"/>
      <c r="E263" s="1076"/>
      <c r="F263" s="1077"/>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5"/>
      <c r="B264" s="1076"/>
      <c r="C264" s="1076"/>
      <c r="D264" s="1076"/>
      <c r="E264" s="1076"/>
      <c r="F264" s="1077"/>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6">
        <v>1</v>
      </c>
      <c r="B4" s="108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6">
        <v>2</v>
      </c>
      <c r="B5" s="108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6">
        <v>3</v>
      </c>
      <c r="B6" s="108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6">
        <v>4</v>
      </c>
      <c r="B7" s="108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6">
        <v>5</v>
      </c>
      <c r="B8" s="108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6">
        <v>6</v>
      </c>
      <c r="B9" s="108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6">
        <v>7</v>
      </c>
      <c r="B10" s="108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6">
        <v>8</v>
      </c>
      <c r="B11" s="108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6">
        <v>9</v>
      </c>
      <c r="B12" s="108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6">
        <v>10</v>
      </c>
      <c r="B13" s="108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6">
        <v>11</v>
      </c>
      <c r="B14" s="108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6">
        <v>12</v>
      </c>
      <c r="B15" s="108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6">
        <v>13</v>
      </c>
      <c r="B16" s="108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6">
        <v>14</v>
      </c>
      <c r="B17" s="108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6">
        <v>15</v>
      </c>
      <c r="B18" s="108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6">
        <v>16</v>
      </c>
      <c r="B19" s="108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6">
        <v>17</v>
      </c>
      <c r="B20" s="108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6">
        <v>18</v>
      </c>
      <c r="B21" s="108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6">
        <v>19</v>
      </c>
      <c r="B22" s="108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6">
        <v>20</v>
      </c>
      <c r="B23" s="108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6">
        <v>21</v>
      </c>
      <c r="B24" s="108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6">
        <v>22</v>
      </c>
      <c r="B25" s="108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6">
        <v>23</v>
      </c>
      <c r="B26" s="108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6">
        <v>24</v>
      </c>
      <c r="B27" s="108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6">
        <v>25</v>
      </c>
      <c r="B28" s="108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6">
        <v>26</v>
      </c>
      <c r="B29" s="108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6">
        <v>27</v>
      </c>
      <c r="B30" s="108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6">
        <v>28</v>
      </c>
      <c r="B31" s="108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6">
        <v>29</v>
      </c>
      <c r="B32" s="108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6">
        <v>30</v>
      </c>
      <c r="B33" s="108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6">
        <v>1</v>
      </c>
      <c r="B37" s="108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6">
        <v>2</v>
      </c>
      <c r="B38" s="108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6">
        <v>3</v>
      </c>
      <c r="B39" s="108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6">
        <v>4</v>
      </c>
      <c r="B40" s="108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6">
        <v>5</v>
      </c>
      <c r="B41" s="108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6">
        <v>6</v>
      </c>
      <c r="B42" s="108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6">
        <v>7</v>
      </c>
      <c r="B43" s="108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6">
        <v>8</v>
      </c>
      <c r="B44" s="108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6">
        <v>9</v>
      </c>
      <c r="B45" s="108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6">
        <v>10</v>
      </c>
      <c r="B46" s="108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6">
        <v>11</v>
      </c>
      <c r="B47" s="108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6">
        <v>12</v>
      </c>
      <c r="B48" s="108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6">
        <v>13</v>
      </c>
      <c r="B49" s="108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6">
        <v>14</v>
      </c>
      <c r="B50" s="108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6">
        <v>15</v>
      </c>
      <c r="B51" s="108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6">
        <v>16</v>
      </c>
      <c r="B52" s="108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6">
        <v>17</v>
      </c>
      <c r="B53" s="108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6">
        <v>18</v>
      </c>
      <c r="B54" s="108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6">
        <v>19</v>
      </c>
      <c r="B55" s="108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6">
        <v>20</v>
      </c>
      <c r="B56" s="108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6">
        <v>21</v>
      </c>
      <c r="B57" s="108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6">
        <v>22</v>
      </c>
      <c r="B58" s="108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6">
        <v>23</v>
      </c>
      <c r="B59" s="108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6">
        <v>24</v>
      </c>
      <c r="B60" s="108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6">
        <v>25</v>
      </c>
      <c r="B61" s="108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6">
        <v>26</v>
      </c>
      <c r="B62" s="108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6">
        <v>27</v>
      </c>
      <c r="B63" s="108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6">
        <v>28</v>
      </c>
      <c r="B64" s="108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6">
        <v>29</v>
      </c>
      <c r="B65" s="108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6">
        <v>30</v>
      </c>
      <c r="B66" s="108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6">
        <v>1</v>
      </c>
      <c r="B70" s="108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6">
        <v>2</v>
      </c>
      <c r="B71" s="108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6">
        <v>3</v>
      </c>
      <c r="B72" s="108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6">
        <v>4</v>
      </c>
      <c r="B73" s="108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6">
        <v>5</v>
      </c>
      <c r="B74" s="108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6">
        <v>6</v>
      </c>
      <c r="B75" s="108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6">
        <v>7</v>
      </c>
      <c r="B76" s="108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6">
        <v>8</v>
      </c>
      <c r="B77" s="108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6">
        <v>9</v>
      </c>
      <c r="B78" s="108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6">
        <v>10</v>
      </c>
      <c r="B79" s="108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6">
        <v>11</v>
      </c>
      <c r="B80" s="108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6">
        <v>12</v>
      </c>
      <c r="B81" s="108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6">
        <v>13</v>
      </c>
      <c r="B82" s="108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6">
        <v>14</v>
      </c>
      <c r="B83" s="108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6">
        <v>15</v>
      </c>
      <c r="B84" s="108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6">
        <v>16</v>
      </c>
      <c r="B85" s="108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6">
        <v>17</v>
      </c>
      <c r="B86" s="108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6">
        <v>18</v>
      </c>
      <c r="B87" s="108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6">
        <v>19</v>
      </c>
      <c r="B88" s="108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6">
        <v>20</v>
      </c>
      <c r="B89" s="108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6">
        <v>21</v>
      </c>
      <c r="B90" s="108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6">
        <v>22</v>
      </c>
      <c r="B91" s="108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6">
        <v>23</v>
      </c>
      <c r="B92" s="108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6">
        <v>24</v>
      </c>
      <c r="B93" s="108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6">
        <v>25</v>
      </c>
      <c r="B94" s="108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6">
        <v>26</v>
      </c>
      <c r="B95" s="108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6">
        <v>27</v>
      </c>
      <c r="B96" s="108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6">
        <v>28</v>
      </c>
      <c r="B97" s="108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6">
        <v>29</v>
      </c>
      <c r="B98" s="108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6">
        <v>30</v>
      </c>
      <c r="B99" s="108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6">
        <v>1</v>
      </c>
      <c r="B103" s="108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6">
        <v>2</v>
      </c>
      <c r="B104" s="108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6">
        <v>3</v>
      </c>
      <c r="B105" s="108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6">
        <v>4</v>
      </c>
      <c r="B106" s="108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6">
        <v>5</v>
      </c>
      <c r="B107" s="108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6">
        <v>6</v>
      </c>
      <c r="B108" s="108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6">
        <v>7</v>
      </c>
      <c r="B109" s="108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6">
        <v>8</v>
      </c>
      <c r="B110" s="108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6">
        <v>9</v>
      </c>
      <c r="B111" s="108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6">
        <v>10</v>
      </c>
      <c r="B112" s="108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6">
        <v>11</v>
      </c>
      <c r="B113" s="108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6">
        <v>12</v>
      </c>
      <c r="B114" s="108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6">
        <v>13</v>
      </c>
      <c r="B115" s="108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6">
        <v>14</v>
      </c>
      <c r="B116" s="108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6">
        <v>15</v>
      </c>
      <c r="B117" s="108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6">
        <v>16</v>
      </c>
      <c r="B118" s="108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6">
        <v>17</v>
      </c>
      <c r="B119" s="108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6">
        <v>18</v>
      </c>
      <c r="B120" s="108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6">
        <v>19</v>
      </c>
      <c r="B121" s="108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6">
        <v>20</v>
      </c>
      <c r="B122" s="108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6">
        <v>21</v>
      </c>
      <c r="B123" s="108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6">
        <v>22</v>
      </c>
      <c r="B124" s="108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6">
        <v>23</v>
      </c>
      <c r="B125" s="108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6">
        <v>24</v>
      </c>
      <c r="B126" s="108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6">
        <v>25</v>
      </c>
      <c r="B127" s="108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6">
        <v>26</v>
      </c>
      <c r="B128" s="108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6">
        <v>27</v>
      </c>
      <c r="B129" s="108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6">
        <v>28</v>
      </c>
      <c r="B130" s="108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6">
        <v>29</v>
      </c>
      <c r="B131" s="108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6">
        <v>30</v>
      </c>
      <c r="B132" s="108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6">
        <v>1</v>
      </c>
      <c r="B136" s="108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6">
        <v>2</v>
      </c>
      <c r="B137" s="108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6">
        <v>3</v>
      </c>
      <c r="B138" s="108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6">
        <v>4</v>
      </c>
      <c r="B139" s="108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6">
        <v>5</v>
      </c>
      <c r="B140" s="108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6">
        <v>6</v>
      </c>
      <c r="B141" s="108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6">
        <v>7</v>
      </c>
      <c r="B142" s="108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6">
        <v>8</v>
      </c>
      <c r="B143" s="108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6">
        <v>9</v>
      </c>
      <c r="B144" s="108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6">
        <v>10</v>
      </c>
      <c r="B145" s="108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6">
        <v>11</v>
      </c>
      <c r="B146" s="108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6">
        <v>12</v>
      </c>
      <c r="B147" s="108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6">
        <v>13</v>
      </c>
      <c r="B148" s="108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6">
        <v>14</v>
      </c>
      <c r="B149" s="108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6">
        <v>15</v>
      </c>
      <c r="B150" s="108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6">
        <v>16</v>
      </c>
      <c r="B151" s="108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6">
        <v>17</v>
      </c>
      <c r="B152" s="108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6">
        <v>18</v>
      </c>
      <c r="B153" s="108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6">
        <v>19</v>
      </c>
      <c r="B154" s="108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6">
        <v>20</v>
      </c>
      <c r="B155" s="108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6">
        <v>21</v>
      </c>
      <c r="B156" s="108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6">
        <v>22</v>
      </c>
      <c r="B157" s="108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6">
        <v>23</v>
      </c>
      <c r="B158" s="108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6">
        <v>24</v>
      </c>
      <c r="B159" s="108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6">
        <v>25</v>
      </c>
      <c r="B160" s="108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6">
        <v>26</v>
      </c>
      <c r="B161" s="108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6">
        <v>27</v>
      </c>
      <c r="B162" s="108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6">
        <v>28</v>
      </c>
      <c r="B163" s="108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6">
        <v>29</v>
      </c>
      <c r="B164" s="108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6">
        <v>30</v>
      </c>
      <c r="B165" s="108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6">
        <v>1</v>
      </c>
      <c r="B169" s="108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6">
        <v>2</v>
      </c>
      <c r="B170" s="108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6">
        <v>3</v>
      </c>
      <c r="B171" s="108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6">
        <v>4</v>
      </c>
      <c r="B172" s="108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6">
        <v>5</v>
      </c>
      <c r="B173" s="108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6">
        <v>6</v>
      </c>
      <c r="B174" s="108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6">
        <v>7</v>
      </c>
      <c r="B175" s="108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6">
        <v>8</v>
      </c>
      <c r="B176" s="108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6">
        <v>9</v>
      </c>
      <c r="B177" s="108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6">
        <v>10</v>
      </c>
      <c r="B178" s="108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6">
        <v>11</v>
      </c>
      <c r="B179" s="108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6">
        <v>12</v>
      </c>
      <c r="B180" s="108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6">
        <v>13</v>
      </c>
      <c r="B181" s="108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6">
        <v>14</v>
      </c>
      <c r="B182" s="108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6">
        <v>15</v>
      </c>
      <c r="B183" s="108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6">
        <v>16</v>
      </c>
      <c r="B184" s="108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6">
        <v>17</v>
      </c>
      <c r="B185" s="108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6">
        <v>18</v>
      </c>
      <c r="B186" s="108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6">
        <v>19</v>
      </c>
      <c r="B187" s="108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6">
        <v>20</v>
      </c>
      <c r="B188" s="108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6">
        <v>21</v>
      </c>
      <c r="B189" s="108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6">
        <v>22</v>
      </c>
      <c r="B190" s="108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6">
        <v>23</v>
      </c>
      <c r="B191" s="108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6">
        <v>24</v>
      </c>
      <c r="B192" s="108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6">
        <v>25</v>
      </c>
      <c r="B193" s="108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6">
        <v>26</v>
      </c>
      <c r="B194" s="108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6">
        <v>27</v>
      </c>
      <c r="B195" s="108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6">
        <v>28</v>
      </c>
      <c r="B196" s="108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6">
        <v>29</v>
      </c>
      <c r="B197" s="108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6">
        <v>30</v>
      </c>
      <c r="B198" s="108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6">
        <v>1</v>
      </c>
      <c r="B202" s="108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6">
        <v>2</v>
      </c>
      <c r="B203" s="108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6">
        <v>3</v>
      </c>
      <c r="B204" s="108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6">
        <v>4</v>
      </c>
      <c r="B205" s="108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6">
        <v>5</v>
      </c>
      <c r="B206" s="108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6">
        <v>6</v>
      </c>
      <c r="B207" s="108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6">
        <v>7</v>
      </c>
      <c r="B208" s="108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6">
        <v>8</v>
      </c>
      <c r="B209" s="108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6">
        <v>9</v>
      </c>
      <c r="B210" s="108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6">
        <v>10</v>
      </c>
      <c r="B211" s="108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6">
        <v>11</v>
      </c>
      <c r="B212" s="108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6">
        <v>12</v>
      </c>
      <c r="B213" s="108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6">
        <v>13</v>
      </c>
      <c r="B214" s="108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6">
        <v>14</v>
      </c>
      <c r="B215" s="108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6">
        <v>15</v>
      </c>
      <c r="B216" s="108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6">
        <v>16</v>
      </c>
      <c r="B217" s="108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6">
        <v>17</v>
      </c>
      <c r="B218" s="108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6">
        <v>18</v>
      </c>
      <c r="B219" s="108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6">
        <v>19</v>
      </c>
      <c r="B220" s="108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6">
        <v>20</v>
      </c>
      <c r="B221" s="108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6">
        <v>21</v>
      </c>
      <c r="B222" s="108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6">
        <v>22</v>
      </c>
      <c r="B223" s="108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6">
        <v>23</v>
      </c>
      <c r="B224" s="108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6">
        <v>24</v>
      </c>
      <c r="B225" s="108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6">
        <v>25</v>
      </c>
      <c r="B226" s="108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6">
        <v>26</v>
      </c>
      <c r="B227" s="108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6">
        <v>27</v>
      </c>
      <c r="B228" s="108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6">
        <v>28</v>
      </c>
      <c r="B229" s="108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6">
        <v>29</v>
      </c>
      <c r="B230" s="108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6">
        <v>30</v>
      </c>
      <c r="B231" s="108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6">
        <v>1</v>
      </c>
      <c r="B235" s="108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6">
        <v>2</v>
      </c>
      <c r="B236" s="108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6">
        <v>3</v>
      </c>
      <c r="B237" s="108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6">
        <v>4</v>
      </c>
      <c r="B238" s="108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6">
        <v>5</v>
      </c>
      <c r="B239" s="108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6">
        <v>6</v>
      </c>
      <c r="B240" s="108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6">
        <v>7</v>
      </c>
      <c r="B241" s="108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6">
        <v>8</v>
      </c>
      <c r="B242" s="108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6">
        <v>9</v>
      </c>
      <c r="B243" s="108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6">
        <v>10</v>
      </c>
      <c r="B244" s="108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6">
        <v>11</v>
      </c>
      <c r="B245" s="108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6">
        <v>12</v>
      </c>
      <c r="B246" s="108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6">
        <v>13</v>
      </c>
      <c r="B247" s="108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6">
        <v>14</v>
      </c>
      <c r="B248" s="108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6">
        <v>15</v>
      </c>
      <c r="B249" s="108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6">
        <v>16</v>
      </c>
      <c r="B250" s="108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6">
        <v>17</v>
      </c>
      <c r="B251" s="108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6">
        <v>18</v>
      </c>
      <c r="B252" s="108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6">
        <v>19</v>
      </c>
      <c r="B253" s="108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6">
        <v>20</v>
      </c>
      <c r="B254" s="108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6">
        <v>21</v>
      </c>
      <c r="B255" s="108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6">
        <v>22</v>
      </c>
      <c r="B256" s="108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6">
        <v>23</v>
      </c>
      <c r="B257" s="108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6">
        <v>24</v>
      </c>
      <c r="B258" s="108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6">
        <v>25</v>
      </c>
      <c r="B259" s="108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6">
        <v>26</v>
      </c>
      <c r="B260" s="108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6">
        <v>27</v>
      </c>
      <c r="B261" s="108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6">
        <v>28</v>
      </c>
      <c r="B262" s="108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6">
        <v>29</v>
      </c>
      <c r="B263" s="108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6">
        <v>30</v>
      </c>
      <c r="B264" s="108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6">
        <v>1</v>
      </c>
      <c r="B268" s="108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6">
        <v>2</v>
      </c>
      <c r="B269" s="108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6">
        <v>3</v>
      </c>
      <c r="B270" s="108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6">
        <v>4</v>
      </c>
      <c r="B271" s="108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6">
        <v>5</v>
      </c>
      <c r="B272" s="108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6">
        <v>6</v>
      </c>
      <c r="B273" s="108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6">
        <v>7</v>
      </c>
      <c r="B274" s="108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6">
        <v>8</v>
      </c>
      <c r="B275" s="108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6">
        <v>9</v>
      </c>
      <c r="B276" s="108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6">
        <v>10</v>
      </c>
      <c r="B277" s="108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6">
        <v>11</v>
      </c>
      <c r="B278" s="108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6">
        <v>12</v>
      </c>
      <c r="B279" s="108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6">
        <v>13</v>
      </c>
      <c r="B280" s="108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6">
        <v>14</v>
      </c>
      <c r="B281" s="108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6">
        <v>15</v>
      </c>
      <c r="B282" s="108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6">
        <v>16</v>
      </c>
      <c r="B283" s="108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6">
        <v>17</v>
      </c>
      <c r="B284" s="108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6">
        <v>18</v>
      </c>
      <c r="B285" s="108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6">
        <v>19</v>
      </c>
      <c r="B286" s="108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6">
        <v>20</v>
      </c>
      <c r="B287" s="108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6">
        <v>21</v>
      </c>
      <c r="B288" s="108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6">
        <v>22</v>
      </c>
      <c r="B289" s="108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6">
        <v>23</v>
      </c>
      <c r="B290" s="108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6">
        <v>24</v>
      </c>
      <c r="B291" s="108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6">
        <v>25</v>
      </c>
      <c r="B292" s="108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6">
        <v>26</v>
      </c>
      <c r="B293" s="108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6">
        <v>27</v>
      </c>
      <c r="B294" s="108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6">
        <v>28</v>
      </c>
      <c r="B295" s="108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6">
        <v>29</v>
      </c>
      <c r="B296" s="108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6">
        <v>30</v>
      </c>
      <c r="B297" s="108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6">
        <v>1</v>
      </c>
      <c r="B301" s="108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6">
        <v>2</v>
      </c>
      <c r="B302" s="108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6">
        <v>3</v>
      </c>
      <c r="B303" s="108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6">
        <v>4</v>
      </c>
      <c r="B304" s="108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6">
        <v>5</v>
      </c>
      <c r="B305" s="108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6">
        <v>6</v>
      </c>
      <c r="B306" s="108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6">
        <v>7</v>
      </c>
      <c r="B307" s="108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6">
        <v>8</v>
      </c>
      <c r="B308" s="108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6">
        <v>9</v>
      </c>
      <c r="B309" s="108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6">
        <v>10</v>
      </c>
      <c r="B310" s="108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6">
        <v>11</v>
      </c>
      <c r="B311" s="108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6">
        <v>12</v>
      </c>
      <c r="B312" s="108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6">
        <v>13</v>
      </c>
      <c r="B313" s="108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6">
        <v>14</v>
      </c>
      <c r="B314" s="108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6">
        <v>15</v>
      </c>
      <c r="B315" s="108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6">
        <v>16</v>
      </c>
      <c r="B316" s="108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6">
        <v>17</v>
      </c>
      <c r="B317" s="108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6">
        <v>18</v>
      </c>
      <c r="B318" s="108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6">
        <v>19</v>
      </c>
      <c r="B319" s="108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6">
        <v>20</v>
      </c>
      <c r="B320" s="108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6">
        <v>21</v>
      </c>
      <c r="B321" s="108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6">
        <v>22</v>
      </c>
      <c r="B322" s="108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6">
        <v>23</v>
      </c>
      <c r="B323" s="108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6">
        <v>24</v>
      </c>
      <c r="B324" s="108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6">
        <v>25</v>
      </c>
      <c r="B325" s="108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6">
        <v>26</v>
      </c>
      <c r="B326" s="108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6">
        <v>27</v>
      </c>
      <c r="B327" s="108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6">
        <v>28</v>
      </c>
      <c r="B328" s="108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6">
        <v>29</v>
      </c>
      <c r="B329" s="108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6">
        <v>30</v>
      </c>
      <c r="B330" s="108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6">
        <v>1</v>
      </c>
      <c r="B334" s="108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6">
        <v>2</v>
      </c>
      <c r="B335" s="108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6">
        <v>3</v>
      </c>
      <c r="B336" s="108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6">
        <v>4</v>
      </c>
      <c r="B337" s="108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6">
        <v>5</v>
      </c>
      <c r="B338" s="108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6">
        <v>6</v>
      </c>
      <c r="B339" s="108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6">
        <v>7</v>
      </c>
      <c r="B340" s="108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6">
        <v>8</v>
      </c>
      <c r="B341" s="108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6">
        <v>9</v>
      </c>
      <c r="B342" s="108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6">
        <v>10</v>
      </c>
      <c r="B343" s="108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6">
        <v>11</v>
      </c>
      <c r="B344" s="108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6">
        <v>12</v>
      </c>
      <c r="B345" s="108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6">
        <v>13</v>
      </c>
      <c r="B346" s="108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6">
        <v>14</v>
      </c>
      <c r="B347" s="108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6">
        <v>15</v>
      </c>
      <c r="B348" s="108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6">
        <v>16</v>
      </c>
      <c r="B349" s="108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6">
        <v>17</v>
      </c>
      <c r="B350" s="108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6">
        <v>18</v>
      </c>
      <c r="B351" s="108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6">
        <v>19</v>
      </c>
      <c r="B352" s="108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6">
        <v>20</v>
      </c>
      <c r="B353" s="108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6">
        <v>21</v>
      </c>
      <c r="B354" s="108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6">
        <v>22</v>
      </c>
      <c r="B355" s="108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6">
        <v>23</v>
      </c>
      <c r="B356" s="108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6">
        <v>24</v>
      </c>
      <c r="B357" s="108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6">
        <v>25</v>
      </c>
      <c r="B358" s="108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6">
        <v>26</v>
      </c>
      <c r="B359" s="108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6">
        <v>27</v>
      </c>
      <c r="B360" s="108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6">
        <v>28</v>
      </c>
      <c r="B361" s="108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6">
        <v>29</v>
      </c>
      <c r="B362" s="108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6">
        <v>30</v>
      </c>
      <c r="B363" s="108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6">
        <v>1</v>
      </c>
      <c r="B367" s="108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6">
        <v>2</v>
      </c>
      <c r="B368" s="108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6">
        <v>3</v>
      </c>
      <c r="B369" s="108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6">
        <v>4</v>
      </c>
      <c r="B370" s="108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6">
        <v>5</v>
      </c>
      <c r="B371" s="108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6">
        <v>6</v>
      </c>
      <c r="B372" s="108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6">
        <v>7</v>
      </c>
      <c r="B373" s="108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6">
        <v>8</v>
      </c>
      <c r="B374" s="108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6">
        <v>9</v>
      </c>
      <c r="B375" s="108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6">
        <v>10</v>
      </c>
      <c r="B376" s="108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6">
        <v>11</v>
      </c>
      <c r="B377" s="108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6">
        <v>12</v>
      </c>
      <c r="B378" s="108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6">
        <v>13</v>
      </c>
      <c r="B379" s="108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6">
        <v>14</v>
      </c>
      <c r="B380" s="108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6">
        <v>15</v>
      </c>
      <c r="B381" s="108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6">
        <v>16</v>
      </c>
      <c r="B382" s="108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6">
        <v>17</v>
      </c>
      <c r="B383" s="108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6">
        <v>18</v>
      </c>
      <c r="B384" s="108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6">
        <v>19</v>
      </c>
      <c r="B385" s="108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6">
        <v>20</v>
      </c>
      <c r="B386" s="108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6">
        <v>21</v>
      </c>
      <c r="B387" s="108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6">
        <v>22</v>
      </c>
      <c r="B388" s="108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6">
        <v>23</v>
      </c>
      <c r="B389" s="108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6">
        <v>24</v>
      </c>
      <c r="B390" s="108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6">
        <v>25</v>
      </c>
      <c r="B391" s="108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6">
        <v>26</v>
      </c>
      <c r="B392" s="108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6">
        <v>27</v>
      </c>
      <c r="B393" s="108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6">
        <v>28</v>
      </c>
      <c r="B394" s="108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6">
        <v>29</v>
      </c>
      <c r="B395" s="108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6">
        <v>30</v>
      </c>
      <c r="B396" s="108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6">
        <v>1</v>
      </c>
      <c r="B400" s="108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6">
        <v>2</v>
      </c>
      <c r="B401" s="108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6">
        <v>3</v>
      </c>
      <c r="B402" s="108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6">
        <v>4</v>
      </c>
      <c r="B403" s="108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6">
        <v>5</v>
      </c>
      <c r="B404" s="108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6">
        <v>6</v>
      </c>
      <c r="B405" s="108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6">
        <v>7</v>
      </c>
      <c r="B406" s="108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6">
        <v>8</v>
      </c>
      <c r="B407" s="108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6">
        <v>9</v>
      </c>
      <c r="B408" s="108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6">
        <v>10</v>
      </c>
      <c r="B409" s="108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6">
        <v>11</v>
      </c>
      <c r="B410" s="108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6">
        <v>12</v>
      </c>
      <c r="B411" s="108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6">
        <v>13</v>
      </c>
      <c r="B412" s="108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6">
        <v>14</v>
      </c>
      <c r="B413" s="108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6">
        <v>15</v>
      </c>
      <c r="B414" s="108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6">
        <v>16</v>
      </c>
      <c r="B415" s="108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6">
        <v>17</v>
      </c>
      <c r="B416" s="108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6">
        <v>18</v>
      </c>
      <c r="B417" s="108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6">
        <v>19</v>
      </c>
      <c r="B418" s="108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6">
        <v>20</v>
      </c>
      <c r="B419" s="108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6">
        <v>21</v>
      </c>
      <c r="B420" s="108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6">
        <v>22</v>
      </c>
      <c r="B421" s="108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6">
        <v>23</v>
      </c>
      <c r="B422" s="108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6">
        <v>24</v>
      </c>
      <c r="B423" s="108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6">
        <v>25</v>
      </c>
      <c r="B424" s="108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6">
        <v>26</v>
      </c>
      <c r="B425" s="108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6">
        <v>27</v>
      </c>
      <c r="B426" s="108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6">
        <v>28</v>
      </c>
      <c r="B427" s="108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6">
        <v>29</v>
      </c>
      <c r="B428" s="108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6">
        <v>30</v>
      </c>
      <c r="B429" s="108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6">
        <v>1</v>
      </c>
      <c r="B433" s="108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6">
        <v>2</v>
      </c>
      <c r="B434" s="108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6">
        <v>3</v>
      </c>
      <c r="B435" s="108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6">
        <v>4</v>
      </c>
      <c r="B436" s="108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6">
        <v>5</v>
      </c>
      <c r="B437" s="108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6">
        <v>6</v>
      </c>
      <c r="B438" s="108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6">
        <v>7</v>
      </c>
      <c r="B439" s="108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6">
        <v>8</v>
      </c>
      <c r="B440" s="108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6">
        <v>9</v>
      </c>
      <c r="B441" s="108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6">
        <v>10</v>
      </c>
      <c r="B442" s="108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6">
        <v>11</v>
      </c>
      <c r="B443" s="108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6">
        <v>12</v>
      </c>
      <c r="B444" s="108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6">
        <v>13</v>
      </c>
      <c r="B445" s="108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6">
        <v>14</v>
      </c>
      <c r="B446" s="108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6">
        <v>15</v>
      </c>
      <c r="B447" s="108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6">
        <v>16</v>
      </c>
      <c r="B448" s="108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6">
        <v>17</v>
      </c>
      <c r="B449" s="108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6">
        <v>18</v>
      </c>
      <c r="B450" s="108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6">
        <v>19</v>
      </c>
      <c r="B451" s="108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6">
        <v>20</v>
      </c>
      <c r="B452" s="108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6">
        <v>21</v>
      </c>
      <c r="B453" s="108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6">
        <v>22</v>
      </c>
      <c r="B454" s="108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6">
        <v>23</v>
      </c>
      <c r="B455" s="108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6">
        <v>24</v>
      </c>
      <c r="B456" s="108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6">
        <v>25</v>
      </c>
      <c r="B457" s="108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6">
        <v>26</v>
      </c>
      <c r="B458" s="108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6">
        <v>27</v>
      </c>
      <c r="B459" s="108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6">
        <v>28</v>
      </c>
      <c r="B460" s="108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6">
        <v>29</v>
      </c>
      <c r="B461" s="108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6">
        <v>30</v>
      </c>
      <c r="B462" s="108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6">
        <v>1</v>
      </c>
      <c r="B466" s="108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6">
        <v>2</v>
      </c>
      <c r="B467" s="108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6">
        <v>3</v>
      </c>
      <c r="B468" s="108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6">
        <v>4</v>
      </c>
      <c r="B469" s="108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6">
        <v>5</v>
      </c>
      <c r="B470" s="108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6">
        <v>6</v>
      </c>
      <c r="B471" s="108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6">
        <v>7</v>
      </c>
      <c r="B472" s="108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6">
        <v>8</v>
      </c>
      <c r="B473" s="108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6">
        <v>9</v>
      </c>
      <c r="B474" s="108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6">
        <v>10</v>
      </c>
      <c r="B475" s="108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6">
        <v>11</v>
      </c>
      <c r="B476" s="108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6">
        <v>12</v>
      </c>
      <c r="B477" s="108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6">
        <v>13</v>
      </c>
      <c r="B478" s="108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6">
        <v>14</v>
      </c>
      <c r="B479" s="108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6">
        <v>15</v>
      </c>
      <c r="B480" s="108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6">
        <v>16</v>
      </c>
      <c r="B481" s="108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6">
        <v>17</v>
      </c>
      <c r="B482" s="108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6">
        <v>18</v>
      </c>
      <c r="B483" s="108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6">
        <v>19</v>
      </c>
      <c r="B484" s="108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6">
        <v>20</v>
      </c>
      <c r="B485" s="108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6">
        <v>21</v>
      </c>
      <c r="B486" s="108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6">
        <v>22</v>
      </c>
      <c r="B487" s="108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6">
        <v>23</v>
      </c>
      <c r="B488" s="108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6">
        <v>24</v>
      </c>
      <c r="B489" s="108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6">
        <v>25</v>
      </c>
      <c r="B490" s="108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6">
        <v>26</v>
      </c>
      <c r="B491" s="108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6">
        <v>27</v>
      </c>
      <c r="B492" s="108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6">
        <v>28</v>
      </c>
      <c r="B493" s="108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6">
        <v>29</v>
      </c>
      <c r="B494" s="108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6">
        <v>30</v>
      </c>
      <c r="B495" s="108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6">
        <v>1</v>
      </c>
      <c r="B499" s="108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6">
        <v>2</v>
      </c>
      <c r="B500" s="108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6">
        <v>3</v>
      </c>
      <c r="B501" s="108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6">
        <v>4</v>
      </c>
      <c r="B502" s="108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6">
        <v>5</v>
      </c>
      <c r="B503" s="108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6">
        <v>6</v>
      </c>
      <c r="B504" s="108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6">
        <v>7</v>
      </c>
      <c r="B505" s="108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6">
        <v>8</v>
      </c>
      <c r="B506" s="108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6">
        <v>9</v>
      </c>
      <c r="B507" s="108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6">
        <v>10</v>
      </c>
      <c r="B508" s="108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6">
        <v>11</v>
      </c>
      <c r="B509" s="108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6">
        <v>12</v>
      </c>
      <c r="B510" s="108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6">
        <v>13</v>
      </c>
      <c r="B511" s="108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6">
        <v>14</v>
      </c>
      <c r="B512" s="108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6">
        <v>15</v>
      </c>
      <c r="B513" s="108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6">
        <v>16</v>
      </c>
      <c r="B514" s="108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6">
        <v>17</v>
      </c>
      <c r="B515" s="108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6">
        <v>18</v>
      </c>
      <c r="B516" s="108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6">
        <v>19</v>
      </c>
      <c r="B517" s="108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6">
        <v>20</v>
      </c>
      <c r="B518" s="108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6">
        <v>21</v>
      </c>
      <c r="B519" s="108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6">
        <v>22</v>
      </c>
      <c r="B520" s="108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6">
        <v>23</v>
      </c>
      <c r="B521" s="108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6">
        <v>24</v>
      </c>
      <c r="B522" s="108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6">
        <v>25</v>
      </c>
      <c r="B523" s="108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6">
        <v>26</v>
      </c>
      <c r="B524" s="108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6">
        <v>27</v>
      </c>
      <c r="B525" s="108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6">
        <v>28</v>
      </c>
      <c r="B526" s="108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6">
        <v>29</v>
      </c>
      <c r="B527" s="108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6">
        <v>30</v>
      </c>
      <c r="B528" s="108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6">
        <v>1</v>
      </c>
      <c r="B532" s="108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6">
        <v>2</v>
      </c>
      <c r="B533" s="108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6">
        <v>3</v>
      </c>
      <c r="B534" s="108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6">
        <v>4</v>
      </c>
      <c r="B535" s="108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6">
        <v>5</v>
      </c>
      <c r="B536" s="108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6">
        <v>6</v>
      </c>
      <c r="B537" s="108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6">
        <v>7</v>
      </c>
      <c r="B538" s="108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6">
        <v>8</v>
      </c>
      <c r="B539" s="108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6">
        <v>9</v>
      </c>
      <c r="B540" s="108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6">
        <v>10</v>
      </c>
      <c r="B541" s="108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6">
        <v>11</v>
      </c>
      <c r="B542" s="108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6">
        <v>12</v>
      </c>
      <c r="B543" s="108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6">
        <v>13</v>
      </c>
      <c r="B544" s="108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6">
        <v>14</v>
      </c>
      <c r="B545" s="108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6">
        <v>15</v>
      </c>
      <c r="B546" s="108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6">
        <v>16</v>
      </c>
      <c r="B547" s="108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6">
        <v>17</v>
      </c>
      <c r="B548" s="108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6">
        <v>18</v>
      </c>
      <c r="B549" s="108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6">
        <v>19</v>
      </c>
      <c r="B550" s="108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6">
        <v>20</v>
      </c>
      <c r="B551" s="108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6">
        <v>21</v>
      </c>
      <c r="B552" s="108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6">
        <v>22</v>
      </c>
      <c r="B553" s="108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6">
        <v>23</v>
      </c>
      <c r="B554" s="108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6">
        <v>24</v>
      </c>
      <c r="B555" s="108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6">
        <v>25</v>
      </c>
      <c r="B556" s="108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6">
        <v>26</v>
      </c>
      <c r="B557" s="108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6">
        <v>27</v>
      </c>
      <c r="B558" s="108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6">
        <v>28</v>
      </c>
      <c r="B559" s="108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6">
        <v>29</v>
      </c>
      <c r="B560" s="108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6">
        <v>30</v>
      </c>
      <c r="B561" s="108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6">
        <v>1</v>
      </c>
      <c r="B565" s="108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6">
        <v>2</v>
      </c>
      <c r="B566" s="108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6">
        <v>3</v>
      </c>
      <c r="B567" s="108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6">
        <v>4</v>
      </c>
      <c r="B568" s="108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6">
        <v>5</v>
      </c>
      <c r="B569" s="108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6">
        <v>6</v>
      </c>
      <c r="B570" s="108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6">
        <v>7</v>
      </c>
      <c r="B571" s="108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6">
        <v>8</v>
      </c>
      <c r="B572" s="108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6">
        <v>9</v>
      </c>
      <c r="B573" s="108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6">
        <v>10</v>
      </c>
      <c r="B574" s="108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6">
        <v>11</v>
      </c>
      <c r="B575" s="108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6">
        <v>12</v>
      </c>
      <c r="B576" s="108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6">
        <v>13</v>
      </c>
      <c r="B577" s="108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6">
        <v>14</v>
      </c>
      <c r="B578" s="108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6">
        <v>15</v>
      </c>
      <c r="B579" s="108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6">
        <v>16</v>
      </c>
      <c r="B580" s="108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6">
        <v>17</v>
      </c>
      <c r="B581" s="108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6">
        <v>18</v>
      </c>
      <c r="B582" s="108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6">
        <v>19</v>
      </c>
      <c r="B583" s="108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6">
        <v>20</v>
      </c>
      <c r="B584" s="108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6">
        <v>21</v>
      </c>
      <c r="B585" s="108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6">
        <v>22</v>
      </c>
      <c r="B586" s="108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6">
        <v>23</v>
      </c>
      <c r="B587" s="108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6">
        <v>24</v>
      </c>
      <c r="B588" s="108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6">
        <v>25</v>
      </c>
      <c r="B589" s="108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6">
        <v>26</v>
      </c>
      <c r="B590" s="108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6">
        <v>27</v>
      </c>
      <c r="B591" s="108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6">
        <v>28</v>
      </c>
      <c r="B592" s="108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6">
        <v>29</v>
      </c>
      <c r="B593" s="108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6">
        <v>30</v>
      </c>
      <c r="B594" s="108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6">
        <v>1</v>
      </c>
      <c r="B598" s="108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6">
        <v>2</v>
      </c>
      <c r="B599" s="108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6">
        <v>3</v>
      </c>
      <c r="B600" s="108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6">
        <v>4</v>
      </c>
      <c r="B601" s="108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6">
        <v>5</v>
      </c>
      <c r="B602" s="108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6">
        <v>6</v>
      </c>
      <c r="B603" s="108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6">
        <v>7</v>
      </c>
      <c r="B604" s="108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6">
        <v>8</v>
      </c>
      <c r="B605" s="108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6">
        <v>9</v>
      </c>
      <c r="B606" s="108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6">
        <v>10</v>
      </c>
      <c r="B607" s="108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6">
        <v>11</v>
      </c>
      <c r="B608" s="108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6">
        <v>12</v>
      </c>
      <c r="B609" s="108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6">
        <v>13</v>
      </c>
      <c r="B610" s="108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6">
        <v>14</v>
      </c>
      <c r="B611" s="108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6">
        <v>15</v>
      </c>
      <c r="B612" s="108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6">
        <v>16</v>
      </c>
      <c r="B613" s="108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6">
        <v>17</v>
      </c>
      <c r="B614" s="108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6">
        <v>18</v>
      </c>
      <c r="B615" s="108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6">
        <v>19</v>
      </c>
      <c r="B616" s="108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6">
        <v>20</v>
      </c>
      <c r="B617" s="108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6">
        <v>21</v>
      </c>
      <c r="B618" s="108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6">
        <v>22</v>
      </c>
      <c r="B619" s="108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6">
        <v>23</v>
      </c>
      <c r="B620" s="108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6">
        <v>24</v>
      </c>
      <c r="B621" s="108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6">
        <v>25</v>
      </c>
      <c r="B622" s="108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6">
        <v>26</v>
      </c>
      <c r="B623" s="108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6">
        <v>27</v>
      </c>
      <c r="B624" s="108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6">
        <v>28</v>
      </c>
      <c r="B625" s="108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6">
        <v>29</v>
      </c>
      <c r="B626" s="108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6">
        <v>30</v>
      </c>
      <c r="B627" s="108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6">
        <v>1</v>
      </c>
      <c r="B631" s="108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6">
        <v>2</v>
      </c>
      <c r="B632" s="108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6">
        <v>3</v>
      </c>
      <c r="B633" s="108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6">
        <v>4</v>
      </c>
      <c r="B634" s="108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6">
        <v>5</v>
      </c>
      <c r="B635" s="108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6">
        <v>6</v>
      </c>
      <c r="B636" s="108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6">
        <v>7</v>
      </c>
      <c r="B637" s="108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6">
        <v>8</v>
      </c>
      <c r="B638" s="108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6">
        <v>9</v>
      </c>
      <c r="B639" s="108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6">
        <v>10</v>
      </c>
      <c r="B640" s="108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6">
        <v>11</v>
      </c>
      <c r="B641" s="108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6">
        <v>12</v>
      </c>
      <c r="B642" s="108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6">
        <v>13</v>
      </c>
      <c r="B643" s="108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6">
        <v>14</v>
      </c>
      <c r="B644" s="108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6">
        <v>15</v>
      </c>
      <c r="B645" s="108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6">
        <v>16</v>
      </c>
      <c r="B646" s="108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6">
        <v>17</v>
      </c>
      <c r="B647" s="108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6">
        <v>18</v>
      </c>
      <c r="B648" s="108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6">
        <v>19</v>
      </c>
      <c r="B649" s="108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6">
        <v>20</v>
      </c>
      <c r="B650" s="108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6">
        <v>21</v>
      </c>
      <c r="B651" s="108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6">
        <v>22</v>
      </c>
      <c r="B652" s="108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6">
        <v>23</v>
      </c>
      <c r="B653" s="108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6">
        <v>24</v>
      </c>
      <c r="B654" s="108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6">
        <v>25</v>
      </c>
      <c r="B655" s="108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6">
        <v>26</v>
      </c>
      <c r="B656" s="108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6">
        <v>27</v>
      </c>
      <c r="B657" s="108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6">
        <v>28</v>
      </c>
      <c r="B658" s="108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6">
        <v>29</v>
      </c>
      <c r="B659" s="108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6">
        <v>30</v>
      </c>
      <c r="B660" s="108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6">
        <v>1</v>
      </c>
      <c r="B664" s="108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6">
        <v>2</v>
      </c>
      <c r="B665" s="108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6">
        <v>3</v>
      </c>
      <c r="B666" s="108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6">
        <v>4</v>
      </c>
      <c r="B667" s="108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6">
        <v>5</v>
      </c>
      <c r="B668" s="108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6">
        <v>6</v>
      </c>
      <c r="B669" s="108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6">
        <v>7</v>
      </c>
      <c r="B670" s="108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6">
        <v>8</v>
      </c>
      <c r="B671" s="108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6">
        <v>9</v>
      </c>
      <c r="B672" s="108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6">
        <v>10</v>
      </c>
      <c r="B673" s="108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6">
        <v>11</v>
      </c>
      <c r="B674" s="108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6">
        <v>12</v>
      </c>
      <c r="B675" s="108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6">
        <v>13</v>
      </c>
      <c r="B676" s="108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6">
        <v>14</v>
      </c>
      <c r="B677" s="108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6">
        <v>15</v>
      </c>
      <c r="B678" s="108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6">
        <v>16</v>
      </c>
      <c r="B679" s="108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6">
        <v>17</v>
      </c>
      <c r="B680" s="108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6">
        <v>18</v>
      </c>
      <c r="B681" s="108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6">
        <v>19</v>
      </c>
      <c r="B682" s="108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6">
        <v>20</v>
      </c>
      <c r="B683" s="108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6">
        <v>21</v>
      </c>
      <c r="B684" s="108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6">
        <v>22</v>
      </c>
      <c r="B685" s="108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6">
        <v>23</v>
      </c>
      <c r="B686" s="108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6">
        <v>24</v>
      </c>
      <c r="B687" s="108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6">
        <v>25</v>
      </c>
      <c r="B688" s="108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6">
        <v>26</v>
      </c>
      <c r="B689" s="108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6">
        <v>27</v>
      </c>
      <c r="B690" s="108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6">
        <v>28</v>
      </c>
      <c r="B691" s="108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6">
        <v>29</v>
      </c>
      <c r="B692" s="108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6">
        <v>30</v>
      </c>
      <c r="B693" s="108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6">
        <v>1</v>
      </c>
      <c r="B697" s="108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6">
        <v>2</v>
      </c>
      <c r="B698" s="108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6">
        <v>3</v>
      </c>
      <c r="B699" s="108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6">
        <v>4</v>
      </c>
      <c r="B700" s="108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6">
        <v>5</v>
      </c>
      <c r="B701" s="108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6">
        <v>6</v>
      </c>
      <c r="B702" s="108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6">
        <v>7</v>
      </c>
      <c r="B703" s="108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6">
        <v>8</v>
      </c>
      <c r="B704" s="108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6">
        <v>9</v>
      </c>
      <c r="B705" s="108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6">
        <v>10</v>
      </c>
      <c r="B706" s="108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6">
        <v>11</v>
      </c>
      <c r="B707" s="108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6">
        <v>12</v>
      </c>
      <c r="B708" s="108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6">
        <v>13</v>
      </c>
      <c r="B709" s="108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6">
        <v>14</v>
      </c>
      <c r="B710" s="108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6">
        <v>15</v>
      </c>
      <c r="B711" s="108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6">
        <v>16</v>
      </c>
      <c r="B712" s="108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6">
        <v>17</v>
      </c>
      <c r="B713" s="108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6">
        <v>18</v>
      </c>
      <c r="B714" s="108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6">
        <v>19</v>
      </c>
      <c r="B715" s="108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6">
        <v>20</v>
      </c>
      <c r="B716" s="108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6">
        <v>21</v>
      </c>
      <c r="B717" s="108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6">
        <v>22</v>
      </c>
      <c r="B718" s="108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6">
        <v>23</v>
      </c>
      <c r="B719" s="108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6">
        <v>24</v>
      </c>
      <c r="B720" s="108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6">
        <v>25</v>
      </c>
      <c r="B721" s="108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6">
        <v>26</v>
      </c>
      <c r="B722" s="108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6">
        <v>27</v>
      </c>
      <c r="B723" s="108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6">
        <v>28</v>
      </c>
      <c r="B724" s="108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6">
        <v>29</v>
      </c>
      <c r="B725" s="108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6">
        <v>30</v>
      </c>
      <c r="B726" s="108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6">
        <v>1</v>
      </c>
      <c r="B730" s="108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6">
        <v>2</v>
      </c>
      <c r="B731" s="108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6">
        <v>3</v>
      </c>
      <c r="B732" s="108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6">
        <v>4</v>
      </c>
      <c r="B733" s="108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6">
        <v>5</v>
      </c>
      <c r="B734" s="108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6">
        <v>6</v>
      </c>
      <c r="B735" s="108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6">
        <v>7</v>
      </c>
      <c r="B736" s="108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6">
        <v>8</v>
      </c>
      <c r="B737" s="108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6">
        <v>9</v>
      </c>
      <c r="B738" s="108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6">
        <v>10</v>
      </c>
      <c r="B739" s="108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6">
        <v>11</v>
      </c>
      <c r="B740" s="108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6">
        <v>12</v>
      </c>
      <c r="B741" s="108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6">
        <v>13</v>
      </c>
      <c r="B742" s="108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6">
        <v>14</v>
      </c>
      <c r="B743" s="108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6">
        <v>15</v>
      </c>
      <c r="B744" s="108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6">
        <v>16</v>
      </c>
      <c r="B745" s="108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6">
        <v>17</v>
      </c>
      <c r="B746" s="108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6">
        <v>18</v>
      </c>
      <c r="B747" s="108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6">
        <v>19</v>
      </c>
      <c r="B748" s="108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6">
        <v>20</v>
      </c>
      <c r="B749" s="108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6">
        <v>21</v>
      </c>
      <c r="B750" s="108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6">
        <v>22</v>
      </c>
      <c r="B751" s="108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6">
        <v>23</v>
      </c>
      <c r="B752" s="108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6">
        <v>24</v>
      </c>
      <c r="B753" s="108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6">
        <v>25</v>
      </c>
      <c r="B754" s="108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6">
        <v>26</v>
      </c>
      <c r="B755" s="108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6">
        <v>27</v>
      </c>
      <c r="B756" s="108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6">
        <v>28</v>
      </c>
      <c r="B757" s="108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6">
        <v>29</v>
      </c>
      <c r="B758" s="108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6">
        <v>30</v>
      </c>
      <c r="B759" s="108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6">
        <v>1</v>
      </c>
      <c r="B763" s="108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6">
        <v>2</v>
      </c>
      <c r="B764" s="108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6">
        <v>3</v>
      </c>
      <c r="B765" s="108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6">
        <v>4</v>
      </c>
      <c r="B766" s="108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6">
        <v>5</v>
      </c>
      <c r="B767" s="108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6">
        <v>6</v>
      </c>
      <c r="B768" s="108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6">
        <v>7</v>
      </c>
      <c r="B769" s="108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6">
        <v>8</v>
      </c>
      <c r="B770" s="108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6">
        <v>9</v>
      </c>
      <c r="B771" s="108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6">
        <v>10</v>
      </c>
      <c r="B772" s="108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6">
        <v>11</v>
      </c>
      <c r="B773" s="108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6">
        <v>12</v>
      </c>
      <c r="B774" s="108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6">
        <v>13</v>
      </c>
      <c r="B775" s="108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6">
        <v>14</v>
      </c>
      <c r="B776" s="108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6">
        <v>15</v>
      </c>
      <c r="B777" s="108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6">
        <v>16</v>
      </c>
      <c r="B778" s="108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6">
        <v>17</v>
      </c>
      <c r="B779" s="108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6">
        <v>18</v>
      </c>
      <c r="B780" s="108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6">
        <v>19</v>
      </c>
      <c r="B781" s="108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6">
        <v>20</v>
      </c>
      <c r="B782" s="108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6">
        <v>21</v>
      </c>
      <c r="B783" s="108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6">
        <v>22</v>
      </c>
      <c r="B784" s="108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6">
        <v>23</v>
      </c>
      <c r="B785" s="108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6">
        <v>24</v>
      </c>
      <c r="B786" s="108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6">
        <v>25</v>
      </c>
      <c r="B787" s="108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6">
        <v>26</v>
      </c>
      <c r="B788" s="108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6">
        <v>27</v>
      </c>
      <c r="B789" s="108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6">
        <v>28</v>
      </c>
      <c r="B790" s="108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6">
        <v>29</v>
      </c>
      <c r="B791" s="108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6">
        <v>30</v>
      </c>
      <c r="B792" s="108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6">
        <v>1</v>
      </c>
      <c r="B796" s="108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6">
        <v>2</v>
      </c>
      <c r="B797" s="108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6">
        <v>3</v>
      </c>
      <c r="B798" s="108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6">
        <v>4</v>
      </c>
      <c r="B799" s="108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6">
        <v>5</v>
      </c>
      <c r="B800" s="108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6">
        <v>6</v>
      </c>
      <c r="B801" s="108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6">
        <v>7</v>
      </c>
      <c r="B802" s="108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6">
        <v>8</v>
      </c>
      <c r="B803" s="108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6">
        <v>9</v>
      </c>
      <c r="B804" s="108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6">
        <v>10</v>
      </c>
      <c r="B805" s="108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6">
        <v>11</v>
      </c>
      <c r="B806" s="108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6">
        <v>12</v>
      </c>
      <c r="B807" s="108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6">
        <v>13</v>
      </c>
      <c r="B808" s="108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6">
        <v>14</v>
      </c>
      <c r="B809" s="108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6">
        <v>15</v>
      </c>
      <c r="B810" s="108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6">
        <v>16</v>
      </c>
      <c r="B811" s="108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6">
        <v>17</v>
      </c>
      <c r="B812" s="108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6">
        <v>18</v>
      </c>
      <c r="B813" s="108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6">
        <v>19</v>
      </c>
      <c r="B814" s="108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6">
        <v>20</v>
      </c>
      <c r="B815" s="108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6">
        <v>21</v>
      </c>
      <c r="B816" s="108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6">
        <v>22</v>
      </c>
      <c r="B817" s="108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6">
        <v>23</v>
      </c>
      <c r="B818" s="108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6">
        <v>24</v>
      </c>
      <c r="B819" s="108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6">
        <v>25</v>
      </c>
      <c r="B820" s="108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6">
        <v>26</v>
      </c>
      <c r="B821" s="108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6">
        <v>27</v>
      </c>
      <c r="B822" s="108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6">
        <v>28</v>
      </c>
      <c r="B823" s="108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6">
        <v>29</v>
      </c>
      <c r="B824" s="108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6">
        <v>30</v>
      </c>
      <c r="B825" s="108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6">
        <v>1</v>
      </c>
      <c r="B829" s="108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6">
        <v>2</v>
      </c>
      <c r="B830" s="108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6">
        <v>3</v>
      </c>
      <c r="B831" s="108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6">
        <v>4</v>
      </c>
      <c r="B832" s="108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6">
        <v>5</v>
      </c>
      <c r="B833" s="108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6">
        <v>6</v>
      </c>
      <c r="B834" s="108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6">
        <v>7</v>
      </c>
      <c r="B835" s="108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6">
        <v>8</v>
      </c>
      <c r="B836" s="108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6">
        <v>9</v>
      </c>
      <c r="B837" s="108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6">
        <v>10</v>
      </c>
      <c r="B838" s="108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6">
        <v>11</v>
      </c>
      <c r="B839" s="108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6">
        <v>12</v>
      </c>
      <c r="B840" s="108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6">
        <v>13</v>
      </c>
      <c r="B841" s="108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6">
        <v>14</v>
      </c>
      <c r="B842" s="108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6">
        <v>15</v>
      </c>
      <c r="B843" s="108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6">
        <v>16</v>
      </c>
      <c r="B844" s="108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6">
        <v>17</v>
      </c>
      <c r="B845" s="108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6">
        <v>18</v>
      </c>
      <c r="B846" s="108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6">
        <v>19</v>
      </c>
      <c r="B847" s="108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6">
        <v>20</v>
      </c>
      <c r="B848" s="108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6">
        <v>21</v>
      </c>
      <c r="B849" s="108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6">
        <v>22</v>
      </c>
      <c r="B850" s="108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6">
        <v>23</v>
      </c>
      <c r="B851" s="108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6">
        <v>24</v>
      </c>
      <c r="B852" s="108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6">
        <v>25</v>
      </c>
      <c r="B853" s="108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6">
        <v>26</v>
      </c>
      <c r="B854" s="108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6">
        <v>27</v>
      </c>
      <c r="B855" s="108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6">
        <v>28</v>
      </c>
      <c r="B856" s="108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6">
        <v>29</v>
      </c>
      <c r="B857" s="108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6">
        <v>30</v>
      </c>
      <c r="B858" s="108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6">
        <v>1</v>
      </c>
      <c r="B862" s="108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6">
        <v>2</v>
      </c>
      <c r="B863" s="108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6">
        <v>3</v>
      </c>
      <c r="B864" s="108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6">
        <v>4</v>
      </c>
      <c r="B865" s="108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6">
        <v>5</v>
      </c>
      <c r="B866" s="108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6">
        <v>6</v>
      </c>
      <c r="B867" s="108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6">
        <v>7</v>
      </c>
      <c r="B868" s="108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6">
        <v>8</v>
      </c>
      <c r="B869" s="108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6">
        <v>9</v>
      </c>
      <c r="B870" s="108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6">
        <v>10</v>
      </c>
      <c r="B871" s="108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6">
        <v>11</v>
      </c>
      <c r="B872" s="108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6">
        <v>12</v>
      </c>
      <c r="B873" s="108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6">
        <v>13</v>
      </c>
      <c r="B874" s="108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6">
        <v>14</v>
      </c>
      <c r="B875" s="108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6">
        <v>15</v>
      </c>
      <c r="B876" s="108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6">
        <v>16</v>
      </c>
      <c r="B877" s="108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6">
        <v>17</v>
      </c>
      <c r="B878" s="108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6">
        <v>18</v>
      </c>
      <c r="B879" s="108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6">
        <v>19</v>
      </c>
      <c r="B880" s="108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6">
        <v>20</v>
      </c>
      <c r="B881" s="108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6">
        <v>21</v>
      </c>
      <c r="B882" s="108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6">
        <v>22</v>
      </c>
      <c r="B883" s="108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6">
        <v>23</v>
      </c>
      <c r="B884" s="108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6">
        <v>24</v>
      </c>
      <c r="B885" s="108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6">
        <v>25</v>
      </c>
      <c r="B886" s="108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6">
        <v>26</v>
      </c>
      <c r="B887" s="108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6">
        <v>27</v>
      </c>
      <c r="B888" s="108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6">
        <v>28</v>
      </c>
      <c r="B889" s="108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6">
        <v>29</v>
      </c>
      <c r="B890" s="108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6">
        <v>30</v>
      </c>
      <c r="B891" s="108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6">
        <v>1</v>
      </c>
      <c r="B895" s="108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6">
        <v>2</v>
      </c>
      <c r="B896" s="108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6">
        <v>3</v>
      </c>
      <c r="B897" s="108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6">
        <v>4</v>
      </c>
      <c r="B898" s="108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6">
        <v>5</v>
      </c>
      <c r="B899" s="108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6">
        <v>6</v>
      </c>
      <c r="B900" s="108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6">
        <v>7</v>
      </c>
      <c r="B901" s="108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6">
        <v>8</v>
      </c>
      <c r="B902" s="108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6">
        <v>9</v>
      </c>
      <c r="B903" s="108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6">
        <v>10</v>
      </c>
      <c r="B904" s="108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6">
        <v>11</v>
      </c>
      <c r="B905" s="108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6">
        <v>12</v>
      </c>
      <c r="B906" s="108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6">
        <v>13</v>
      </c>
      <c r="B907" s="108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6">
        <v>14</v>
      </c>
      <c r="B908" s="108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6">
        <v>15</v>
      </c>
      <c r="B909" s="108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6">
        <v>16</v>
      </c>
      <c r="B910" s="108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6">
        <v>17</v>
      </c>
      <c r="B911" s="108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6">
        <v>18</v>
      </c>
      <c r="B912" s="108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6">
        <v>19</v>
      </c>
      <c r="B913" s="108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6">
        <v>20</v>
      </c>
      <c r="B914" s="108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6">
        <v>21</v>
      </c>
      <c r="B915" s="108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6">
        <v>22</v>
      </c>
      <c r="B916" s="108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6">
        <v>23</v>
      </c>
      <c r="B917" s="108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6">
        <v>24</v>
      </c>
      <c r="B918" s="108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6">
        <v>25</v>
      </c>
      <c r="B919" s="108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6">
        <v>26</v>
      </c>
      <c r="B920" s="108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6">
        <v>27</v>
      </c>
      <c r="B921" s="108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6">
        <v>28</v>
      </c>
      <c r="B922" s="108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6">
        <v>29</v>
      </c>
      <c r="B923" s="108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6">
        <v>30</v>
      </c>
      <c r="B924" s="108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6">
        <v>1</v>
      </c>
      <c r="B928" s="108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6">
        <v>2</v>
      </c>
      <c r="B929" s="108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6">
        <v>3</v>
      </c>
      <c r="B930" s="108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6">
        <v>4</v>
      </c>
      <c r="B931" s="108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6">
        <v>5</v>
      </c>
      <c r="B932" s="108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6">
        <v>6</v>
      </c>
      <c r="B933" s="108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6">
        <v>7</v>
      </c>
      <c r="B934" s="108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6">
        <v>8</v>
      </c>
      <c r="B935" s="108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6">
        <v>9</v>
      </c>
      <c r="B936" s="108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6">
        <v>10</v>
      </c>
      <c r="B937" s="108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6">
        <v>11</v>
      </c>
      <c r="B938" s="108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6">
        <v>12</v>
      </c>
      <c r="B939" s="108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6">
        <v>13</v>
      </c>
      <c r="B940" s="108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6">
        <v>14</v>
      </c>
      <c r="B941" s="108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6">
        <v>15</v>
      </c>
      <c r="B942" s="108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6">
        <v>16</v>
      </c>
      <c r="B943" s="108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6">
        <v>17</v>
      </c>
      <c r="B944" s="108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6">
        <v>18</v>
      </c>
      <c r="B945" s="108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6">
        <v>19</v>
      </c>
      <c r="B946" s="108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6">
        <v>20</v>
      </c>
      <c r="B947" s="108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6">
        <v>21</v>
      </c>
      <c r="B948" s="108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6">
        <v>22</v>
      </c>
      <c r="B949" s="108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6">
        <v>23</v>
      </c>
      <c r="B950" s="108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6">
        <v>24</v>
      </c>
      <c r="B951" s="108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6">
        <v>25</v>
      </c>
      <c r="B952" s="108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6">
        <v>26</v>
      </c>
      <c r="B953" s="108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6">
        <v>27</v>
      </c>
      <c r="B954" s="108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6">
        <v>28</v>
      </c>
      <c r="B955" s="108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6">
        <v>29</v>
      </c>
      <c r="B956" s="108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6">
        <v>30</v>
      </c>
      <c r="B957" s="108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6">
        <v>1</v>
      </c>
      <c r="B961" s="108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6">
        <v>2</v>
      </c>
      <c r="B962" s="108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6">
        <v>3</v>
      </c>
      <c r="B963" s="108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6">
        <v>4</v>
      </c>
      <c r="B964" s="108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6">
        <v>5</v>
      </c>
      <c r="B965" s="108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6">
        <v>6</v>
      </c>
      <c r="B966" s="108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6">
        <v>7</v>
      </c>
      <c r="B967" s="108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6">
        <v>8</v>
      </c>
      <c r="B968" s="108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6">
        <v>9</v>
      </c>
      <c r="B969" s="108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6">
        <v>10</v>
      </c>
      <c r="B970" s="108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6">
        <v>11</v>
      </c>
      <c r="B971" s="108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6">
        <v>12</v>
      </c>
      <c r="B972" s="108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6">
        <v>13</v>
      </c>
      <c r="B973" s="108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6">
        <v>14</v>
      </c>
      <c r="B974" s="108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6">
        <v>15</v>
      </c>
      <c r="B975" s="108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6">
        <v>16</v>
      </c>
      <c r="B976" s="108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6">
        <v>17</v>
      </c>
      <c r="B977" s="108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6">
        <v>18</v>
      </c>
      <c r="B978" s="108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6">
        <v>19</v>
      </c>
      <c r="B979" s="108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6">
        <v>20</v>
      </c>
      <c r="B980" s="108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6">
        <v>21</v>
      </c>
      <c r="B981" s="108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6">
        <v>22</v>
      </c>
      <c r="B982" s="108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6">
        <v>23</v>
      </c>
      <c r="B983" s="108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6">
        <v>24</v>
      </c>
      <c r="B984" s="108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6">
        <v>25</v>
      </c>
      <c r="B985" s="108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6">
        <v>26</v>
      </c>
      <c r="B986" s="108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6">
        <v>27</v>
      </c>
      <c r="B987" s="108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6">
        <v>28</v>
      </c>
      <c r="B988" s="108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6">
        <v>29</v>
      </c>
      <c r="B989" s="108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6">
        <v>30</v>
      </c>
      <c r="B990" s="108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6">
        <v>1</v>
      </c>
      <c r="B994" s="108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6">
        <v>2</v>
      </c>
      <c r="B995" s="108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6">
        <v>3</v>
      </c>
      <c r="B996" s="108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6">
        <v>4</v>
      </c>
      <c r="B997" s="108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6">
        <v>5</v>
      </c>
      <c r="B998" s="108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6">
        <v>6</v>
      </c>
      <c r="B999" s="108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6">
        <v>7</v>
      </c>
      <c r="B1000" s="108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6">
        <v>8</v>
      </c>
      <c r="B1001" s="108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6">
        <v>9</v>
      </c>
      <c r="B1002" s="108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6">
        <v>10</v>
      </c>
      <c r="B1003" s="108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6">
        <v>11</v>
      </c>
      <c r="B1004" s="108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6">
        <v>12</v>
      </c>
      <c r="B1005" s="108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6">
        <v>13</v>
      </c>
      <c r="B1006" s="108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6">
        <v>14</v>
      </c>
      <c r="B1007" s="108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6">
        <v>15</v>
      </c>
      <c r="B1008" s="108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6">
        <v>16</v>
      </c>
      <c r="B1009" s="108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6">
        <v>17</v>
      </c>
      <c r="B1010" s="108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6">
        <v>18</v>
      </c>
      <c r="B1011" s="108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6">
        <v>19</v>
      </c>
      <c r="B1012" s="108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6">
        <v>20</v>
      </c>
      <c r="B1013" s="108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6">
        <v>21</v>
      </c>
      <c r="B1014" s="108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6">
        <v>22</v>
      </c>
      <c r="B1015" s="108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6">
        <v>23</v>
      </c>
      <c r="B1016" s="108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6">
        <v>24</v>
      </c>
      <c r="B1017" s="108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6">
        <v>25</v>
      </c>
      <c r="B1018" s="108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6">
        <v>26</v>
      </c>
      <c r="B1019" s="108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6">
        <v>27</v>
      </c>
      <c r="B1020" s="108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6">
        <v>28</v>
      </c>
      <c r="B1021" s="108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6">
        <v>29</v>
      </c>
      <c r="B1022" s="108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6">
        <v>30</v>
      </c>
      <c r="B1023" s="108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6">
        <v>1</v>
      </c>
      <c r="B1027" s="108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6">
        <v>2</v>
      </c>
      <c r="B1028" s="108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6">
        <v>3</v>
      </c>
      <c r="B1029" s="108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6">
        <v>4</v>
      </c>
      <c r="B1030" s="108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6">
        <v>5</v>
      </c>
      <c r="B1031" s="108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6">
        <v>6</v>
      </c>
      <c r="B1032" s="108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6">
        <v>7</v>
      </c>
      <c r="B1033" s="108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6">
        <v>8</v>
      </c>
      <c r="B1034" s="108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6">
        <v>9</v>
      </c>
      <c r="B1035" s="108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6">
        <v>10</v>
      </c>
      <c r="B1036" s="108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6">
        <v>11</v>
      </c>
      <c r="B1037" s="108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6">
        <v>12</v>
      </c>
      <c r="B1038" s="108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6">
        <v>13</v>
      </c>
      <c r="B1039" s="108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6">
        <v>14</v>
      </c>
      <c r="B1040" s="108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6">
        <v>15</v>
      </c>
      <c r="B1041" s="108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6">
        <v>16</v>
      </c>
      <c r="B1042" s="108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6">
        <v>17</v>
      </c>
      <c r="B1043" s="108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6">
        <v>18</v>
      </c>
      <c r="B1044" s="108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6">
        <v>19</v>
      </c>
      <c r="B1045" s="108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6">
        <v>20</v>
      </c>
      <c r="B1046" s="108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6">
        <v>21</v>
      </c>
      <c r="B1047" s="108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6">
        <v>22</v>
      </c>
      <c r="B1048" s="108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6">
        <v>23</v>
      </c>
      <c r="B1049" s="108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6">
        <v>24</v>
      </c>
      <c r="B1050" s="108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6">
        <v>25</v>
      </c>
      <c r="B1051" s="108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6">
        <v>26</v>
      </c>
      <c r="B1052" s="108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6">
        <v>27</v>
      </c>
      <c r="B1053" s="108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6">
        <v>28</v>
      </c>
      <c r="B1054" s="108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6">
        <v>29</v>
      </c>
      <c r="B1055" s="108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6">
        <v>30</v>
      </c>
      <c r="B1056" s="108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6">
        <v>1</v>
      </c>
      <c r="B1060" s="108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6">
        <v>2</v>
      </c>
      <c r="B1061" s="108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6">
        <v>3</v>
      </c>
      <c r="B1062" s="108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6">
        <v>4</v>
      </c>
      <c r="B1063" s="108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6">
        <v>5</v>
      </c>
      <c r="B1064" s="108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6">
        <v>6</v>
      </c>
      <c r="B1065" s="108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6">
        <v>7</v>
      </c>
      <c r="B1066" s="108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6">
        <v>8</v>
      </c>
      <c r="B1067" s="108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6">
        <v>9</v>
      </c>
      <c r="B1068" s="108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6">
        <v>10</v>
      </c>
      <c r="B1069" s="108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6">
        <v>11</v>
      </c>
      <c r="B1070" s="108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6">
        <v>12</v>
      </c>
      <c r="B1071" s="108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6">
        <v>13</v>
      </c>
      <c r="B1072" s="108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6">
        <v>14</v>
      </c>
      <c r="B1073" s="108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6">
        <v>15</v>
      </c>
      <c r="B1074" s="108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6">
        <v>16</v>
      </c>
      <c r="B1075" s="108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6">
        <v>17</v>
      </c>
      <c r="B1076" s="108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6">
        <v>18</v>
      </c>
      <c r="B1077" s="108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6">
        <v>19</v>
      </c>
      <c r="B1078" s="108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6">
        <v>20</v>
      </c>
      <c r="B1079" s="108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6">
        <v>21</v>
      </c>
      <c r="B1080" s="108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6">
        <v>22</v>
      </c>
      <c r="B1081" s="108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6">
        <v>23</v>
      </c>
      <c r="B1082" s="108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6">
        <v>24</v>
      </c>
      <c r="B1083" s="108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6">
        <v>25</v>
      </c>
      <c r="B1084" s="108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6">
        <v>26</v>
      </c>
      <c r="B1085" s="108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6">
        <v>27</v>
      </c>
      <c r="B1086" s="108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6">
        <v>28</v>
      </c>
      <c r="B1087" s="108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6">
        <v>29</v>
      </c>
      <c r="B1088" s="108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6">
        <v>30</v>
      </c>
      <c r="B1089" s="108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6">
        <v>1</v>
      </c>
      <c r="B1093" s="108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6">
        <v>2</v>
      </c>
      <c r="B1094" s="108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6">
        <v>3</v>
      </c>
      <c r="B1095" s="108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6">
        <v>4</v>
      </c>
      <c r="B1096" s="108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6">
        <v>5</v>
      </c>
      <c r="B1097" s="108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6">
        <v>6</v>
      </c>
      <c r="B1098" s="108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6">
        <v>7</v>
      </c>
      <c r="B1099" s="108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6">
        <v>8</v>
      </c>
      <c r="B1100" s="108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6">
        <v>9</v>
      </c>
      <c r="B1101" s="108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6">
        <v>10</v>
      </c>
      <c r="B1102" s="108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6">
        <v>11</v>
      </c>
      <c r="B1103" s="108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6">
        <v>12</v>
      </c>
      <c r="B1104" s="108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6">
        <v>13</v>
      </c>
      <c r="B1105" s="108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6">
        <v>14</v>
      </c>
      <c r="B1106" s="108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6">
        <v>15</v>
      </c>
      <c r="B1107" s="108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6">
        <v>16</v>
      </c>
      <c r="B1108" s="108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6">
        <v>17</v>
      </c>
      <c r="B1109" s="108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6">
        <v>18</v>
      </c>
      <c r="B1110" s="108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6">
        <v>19</v>
      </c>
      <c r="B1111" s="108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6">
        <v>20</v>
      </c>
      <c r="B1112" s="108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6">
        <v>21</v>
      </c>
      <c r="B1113" s="108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6">
        <v>22</v>
      </c>
      <c r="B1114" s="108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6">
        <v>23</v>
      </c>
      <c r="B1115" s="108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6">
        <v>24</v>
      </c>
      <c r="B1116" s="108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6">
        <v>25</v>
      </c>
      <c r="B1117" s="108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6">
        <v>26</v>
      </c>
      <c r="B1118" s="108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6">
        <v>27</v>
      </c>
      <c r="B1119" s="108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6">
        <v>28</v>
      </c>
      <c r="B1120" s="108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6">
        <v>29</v>
      </c>
      <c r="B1121" s="108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6">
        <v>30</v>
      </c>
      <c r="B1122" s="108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6">
        <v>1</v>
      </c>
      <c r="B1126" s="108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6">
        <v>2</v>
      </c>
      <c r="B1127" s="108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6">
        <v>3</v>
      </c>
      <c r="B1128" s="108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6">
        <v>4</v>
      </c>
      <c r="B1129" s="108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6">
        <v>5</v>
      </c>
      <c r="B1130" s="108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6">
        <v>6</v>
      </c>
      <c r="B1131" s="108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6">
        <v>7</v>
      </c>
      <c r="B1132" s="108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6">
        <v>8</v>
      </c>
      <c r="B1133" s="108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6">
        <v>9</v>
      </c>
      <c r="B1134" s="108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6">
        <v>10</v>
      </c>
      <c r="B1135" s="108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6">
        <v>11</v>
      </c>
      <c r="B1136" s="108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6">
        <v>12</v>
      </c>
      <c r="B1137" s="108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6">
        <v>13</v>
      </c>
      <c r="B1138" s="108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6">
        <v>14</v>
      </c>
      <c r="B1139" s="108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6">
        <v>15</v>
      </c>
      <c r="B1140" s="108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6">
        <v>16</v>
      </c>
      <c r="B1141" s="108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6">
        <v>17</v>
      </c>
      <c r="B1142" s="108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6">
        <v>18</v>
      </c>
      <c r="B1143" s="108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6">
        <v>19</v>
      </c>
      <c r="B1144" s="108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6">
        <v>20</v>
      </c>
      <c r="B1145" s="108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6">
        <v>21</v>
      </c>
      <c r="B1146" s="108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6">
        <v>22</v>
      </c>
      <c r="B1147" s="108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6">
        <v>23</v>
      </c>
      <c r="B1148" s="108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6">
        <v>24</v>
      </c>
      <c r="B1149" s="108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6">
        <v>25</v>
      </c>
      <c r="B1150" s="108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6">
        <v>26</v>
      </c>
      <c r="B1151" s="108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6">
        <v>27</v>
      </c>
      <c r="B1152" s="108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6">
        <v>28</v>
      </c>
      <c r="B1153" s="108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6">
        <v>29</v>
      </c>
      <c r="B1154" s="108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6">
        <v>30</v>
      </c>
      <c r="B1155" s="108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6">
        <v>1</v>
      </c>
      <c r="B1159" s="108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6">
        <v>2</v>
      </c>
      <c r="B1160" s="108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6">
        <v>3</v>
      </c>
      <c r="B1161" s="108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6">
        <v>4</v>
      </c>
      <c r="B1162" s="108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6">
        <v>5</v>
      </c>
      <c r="B1163" s="108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6">
        <v>6</v>
      </c>
      <c r="B1164" s="108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6">
        <v>7</v>
      </c>
      <c r="B1165" s="108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6">
        <v>8</v>
      </c>
      <c r="B1166" s="108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6">
        <v>9</v>
      </c>
      <c r="B1167" s="108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6">
        <v>10</v>
      </c>
      <c r="B1168" s="108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6">
        <v>11</v>
      </c>
      <c r="B1169" s="108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6">
        <v>12</v>
      </c>
      <c r="B1170" s="108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6">
        <v>13</v>
      </c>
      <c r="B1171" s="108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6">
        <v>14</v>
      </c>
      <c r="B1172" s="108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6">
        <v>15</v>
      </c>
      <c r="B1173" s="108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6">
        <v>16</v>
      </c>
      <c r="B1174" s="108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6">
        <v>17</v>
      </c>
      <c r="B1175" s="108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6">
        <v>18</v>
      </c>
      <c r="B1176" s="108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6">
        <v>19</v>
      </c>
      <c r="B1177" s="108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6">
        <v>20</v>
      </c>
      <c r="B1178" s="108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6">
        <v>21</v>
      </c>
      <c r="B1179" s="108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6">
        <v>22</v>
      </c>
      <c r="B1180" s="108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6">
        <v>23</v>
      </c>
      <c r="B1181" s="108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6">
        <v>24</v>
      </c>
      <c r="B1182" s="108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6">
        <v>25</v>
      </c>
      <c r="B1183" s="108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6">
        <v>26</v>
      </c>
      <c r="B1184" s="108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6">
        <v>27</v>
      </c>
      <c r="B1185" s="108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6">
        <v>28</v>
      </c>
      <c r="B1186" s="108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6">
        <v>29</v>
      </c>
      <c r="B1187" s="108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6">
        <v>30</v>
      </c>
      <c r="B1188" s="108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6">
        <v>1</v>
      </c>
      <c r="B1192" s="108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6">
        <v>2</v>
      </c>
      <c r="B1193" s="108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6">
        <v>3</v>
      </c>
      <c r="B1194" s="108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6">
        <v>4</v>
      </c>
      <c r="B1195" s="108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6">
        <v>5</v>
      </c>
      <c r="B1196" s="108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6">
        <v>6</v>
      </c>
      <c r="B1197" s="108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6">
        <v>7</v>
      </c>
      <c r="B1198" s="108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6">
        <v>8</v>
      </c>
      <c r="B1199" s="108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6">
        <v>9</v>
      </c>
      <c r="B1200" s="108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6">
        <v>10</v>
      </c>
      <c r="B1201" s="108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6">
        <v>11</v>
      </c>
      <c r="B1202" s="108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6">
        <v>12</v>
      </c>
      <c r="B1203" s="108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6">
        <v>13</v>
      </c>
      <c r="B1204" s="108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6">
        <v>14</v>
      </c>
      <c r="B1205" s="108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6">
        <v>15</v>
      </c>
      <c r="B1206" s="108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6">
        <v>16</v>
      </c>
      <c r="B1207" s="108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6">
        <v>17</v>
      </c>
      <c r="B1208" s="108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6">
        <v>18</v>
      </c>
      <c r="B1209" s="108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6">
        <v>19</v>
      </c>
      <c r="B1210" s="108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6">
        <v>20</v>
      </c>
      <c r="B1211" s="108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6">
        <v>21</v>
      </c>
      <c r="B1212" s="108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6">
        <v>22</v>
      </c>
      <c r="B1213" s="108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6">
        <v>23</v>
      </c>
      <c r="B1214" s="108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6">
        <v>24</v>
      </c>
      <c r="B1215" s="108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6">
        <v>25</v>
      </c>
      <c r="B1216" s="108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6">
        <v>26</v>
      </c>
      <c r="B1217" s="108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6">
        <v>27</v>
      </c>
      <c r="B1218" s="108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6">
        <v>28</v>
      </c>
      <c r="B1219" s="108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6">
        <v>29</v>
      </c>
      <c r="B1220" s="108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6">
        <v>30</v>
      </c>
      <c r="B1221" s="108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6">
        <v>1</v>
      </c>
      <c r="B1225" s="108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6">
        <v>2</v>
      </c>
      <c r="B1226" s="108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6">
        <v>3</v>
      </c>
      <c r="B1227" s="108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6">
        <v>4</v>
      </c>
      <c r="B1228" s="108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6">
        <v>5</v>
      </c>
      <c r="B1229" s="108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6">
        <v>6</v>
      </c>
      <c r="B1230" s="108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6">
        <v>7</v>
      </c>
      <c r="B1231" s="108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6">
        <v>8</v>
      </c>
      <c r="B1232" s="108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6">
        <v>9</v>
      </c>
      <c r="B1233" s="108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6">
        <v>10</v>
      </c>
      <c r="B1234" s="108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6">
        <v>11</v>
      </c>
      <c r="B1235" s="108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6">
        <v>12</v>
      </c>
      <c r="B1236" s="108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6">
        <v>13</v>
      </c>
      <c r="B1237" s="108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6">
        <v>14</v>
      </c>
      <c r="B1238" s="108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6">
        <v>15</v>
      </c>
      <c r="B1239" s="108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6">
        <v>16</v>
      </c>
      <c r="B1240" s="108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6">
        <v>17</v>
      </c>
      <c r="B1241" s="108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6">
        <v>18</v>
      </c>
      <c r="B1242" s="108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6">
        <v>19</v>
      </c>
      <c r="B1243" s="108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6">
        <v>20</v>
      </c>
      <c r="B1244" s="108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6">
        <v>21</v>
      </c>
      <c r="B1245" s="108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6">
        <v>22</v>
      </c>
      <c r="B1246" s="108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6">
        <v>23</v>
      </c>
      <c r="B1247" s="108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6">
        <v>24</v>
      </c>
      <c r="B1248" s="108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6">
        <v>25</v>
      </c>
      <c r="B1249" s="108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6">
        <v>26</v>
      </c>
      <c r="B1250" s="108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6">
        <v>27</v>
      </c>
      <c r="B1251" s="108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6">
        <v>28</v>
      </c>
      <c r="B1252" s="108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6">
        <v>29</v>
      </c>
      <c r="B1253" s="108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6">
        <v>30</v>
      </c>
      <c r="B1254" s="108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6">
        <v>1</v>
      </c>
      <c r="B1258" s="108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6">
        <v>2</v>
      </c>
      <c r="B1259" s="108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6">
        <v>3</v>
      </c>
      <c r="B1260" s="108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6">
        <v>4</v>
      </c>
      <c r="B1261" s="108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6">
        <v>5</v>
      </c>
      <c r="B1262" s="108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6">
        <v>6</v>
      </c>
      <c r="B1263" s="108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6">
        <v>7</v>
      </c>
      <c r="B1264" s="108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6">
        <v>8</v>
      </c>
      <c r="B1265" s="108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6">
        <v>9</v>
      </c>
      <c r="B1266" s="108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6">
        <v>10</v>
      </c>
      <c r="B1267" s="108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6">
        <v>11</v>
      </c>
      <c r="B1268" s="108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6">
        <v>12</v>
      </c>
      <c r="B1269" s="108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6">
        <v>13</v>
      </c>
      <c r="B1270" s="108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6">
        <v>14</v>
      </c>
      <c r="B1271" s="108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6">
        <v>15</v>
      </c>
      <c r="B1272" s="108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6">
        <v>16</v>
      </c>
      <c r="B1273" s="108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6">
        <v>17</v>
      </c>
      <c r="B1274" s="108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6">
        <v>18</v>
      </c>
      <c r="B1275" s="108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6">
        <v>19</v>
      </c>
      <c r="B1276" s="108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6">
        <v>20</v>
      </c>
      <c r="B1277" s="108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6">
        <v>21</v>
      </c>
      <c r="B1278" s="108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6">
        <v>22</v>
      </c>
      <c r="B1279" s="108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6">
        <v>23</v>
      </c>
      <c r="B1280" s="108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6">
        <v>24</v>
      </c>
      <c r="B1281" s="108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6">
        <v>25</v>
      </c>
      <c r="B1282" s="108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6">
        <v>26</v>
      </c>
      <c r="B1283" s="108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6">
        <v>27</v>
      </c>
      <c r="B1284" s="108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6">
        <v>28</v>
      </c>
      <c r="B1285" s="108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6">
        <v>29</v>
      </c>
      <c r="B1286" s="108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6">
        <v>30</v>
      </c>
      <c r="B1287" s="108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6">
        <v>1</v>
      </c>
      <c r="B1291" s="108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6">
        <v>2</v>
      </c>
      <c r="B1292" s="108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6">
        <v>3</v>
      </c>
      <c r="B1293" s="108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6">
        <v>4</v>
      </c>
      <c r="B1294" s="108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6">
        <v>5</v>
      </c>
      <c r="B1295" s="108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6">
        <v>6</v>
      </c>
      <c r="B1296" s="108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6">
        <v>7</v>
      </c>
      <c r="B1297" s="108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6">
        <v>8</v>
      </c>
      <c r="B1298" s="108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6">
        <v>9</v>
      </c>
      <c r="B1299" s="108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6">
        <v>10</v>
      </c>
      <c r="B1300" s="108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6">
        <v>11</v>
      </c>
      <c r="B1301" s="108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6">
        <v>12</v>
      </c>
      <c r="B1302" s="108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6">
        <v>13</v>
      </c>
      <c r="B1303" s="108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6">
        <v>14</v>
      </c>
      <c r="B1304" s="108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6">
        <v>15</v>
      </c>
      <c r="B1305" s="108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6">
        <v>16</v>
      </c>
      <c r="B1306" s="108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6">
        <v>17</v>
      </c>
      <c r="B1307" s="108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6">
        <v>18</v>
      </c>
      <c r="B1308" s="108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6">
        <v>19</v>
      </c>
      <c r="B1309" s="108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6">
        <v>20</v>
      </c>
      <c r="B1310" s="108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6">
        <v>21</v>
      </c>
      <c r="B1311" s="108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6">
        <v>22</v>
      </c>
      <c r="B1312" s="108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6">
        <v>23</v>
      </c>
      <c r="B1313" s="108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6">
        <v>24</v>
      </c>
      <c r="B1314" s="108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6">
        <v>25</v>
      </c>
      <c r="B1315" s="108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6">
        <v>26</v>
      </c>
      <c r="B1316" s="108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6">
        <v>27</v>
      </c>
      <c r="B1317" s="108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6">
        <v>28</v>
      </c>
      <c r="B1318" s="108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6">
        <v>29</v>
      </c>
      <c r="B1319" s="108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6">
        <v>30</v>
      </c>
      <c r="B1320" s="108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2018-08-21T04:11:02Z</cp:lastPrinted>
  <dcterms:created xsi:type="dcterms:W3CDTF">2012-03-13T00:50:25Z</dcterms:created>
  <dcterms:modified xsi:type="dcterms:W3CDTF">2020-11-19T06:58:32Z</dcterms:modified>
</cp:coreProperties>
</file>