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２８年度\"/>
    </mc:Choice>
  </mc:AlternateContent>
  <xr:revisionPtr revIDLastSave="0" documentId="13_ncr:1_{2B424445-92D2-4F66-A726-CE865AD7B2CF}" xr6:coauthVersionLast="45" xr6:coauthVersionMax="45" xr10:uidLastSave="{00000000-0000-0000-0000-000000000000}"/>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<sst xmlns="http://schemas.openxmlformats.org/spreadsheetml/2006/main" count="2815" uniqueCount="561">
  <si>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</si>
  <si>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</si>
  <si>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</si>
  <si>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</si>
  <si>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</si>
  <si>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</si>
  <si>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</si>
  <si>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</si>
  <si>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</si>
  <si>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</si>
  <si>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</si>
  <si>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</si>
  <si>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</si>
  <si>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</si>
  <si>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</si>
  <si>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</si>
  <si>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</si>
  <si>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</si>
  <si>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</si>
  <si>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</si>
  <si>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</si>
  <si>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</si>
  <si>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</si>
  <si>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</si>
  <si>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</si>
  <si>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</si>
  <si>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</si>
  <si>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</si>
  <si>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</si>
  <si>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</si>
  <si>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</si>
  <si>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</si>
  <si>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</si>
  <si>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</si>
  <si>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</si>
  <si>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</si>
  <si>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</si>
  <si>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</si>
  <si>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</si>
  <si>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</si>
  <si>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</si>
  <si>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</si>
  <si>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</si>
  <si>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</si>
  <si>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</si>
  <si>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</si>
  <si>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</si>
  <si>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</si>
  <si>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</si>
  <si>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</si>
  <si>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</si>
  <si>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</si>
  <si>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</si>
  <si>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</si>
  <si>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</si>
  <si>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</si>
  <si>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</si>
  <si>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</si>
  <si>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</si>
  <si>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</si>
  <si>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</si>
  <si>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</si>
  <si>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</si>
  <si>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</si>
  <si>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</si>
  <si>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</si>
  <si>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</si>
  <si>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</si>
  <si>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</si>
  <si>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</si>
  <si>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</si>
  <si>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</si>
  <si>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</si>
  <si>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</si>
  <si>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</si>
  <si>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</si>
  <si>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</si>
  <si>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</si>
  <si>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</si>
  <si>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</si>
  <si>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</si>
  <si>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</si>
  <si>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</si>
  <si>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</si>
  <si>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</si>
  <si>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</si>
  <si>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</si>
  <si>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</si>
  <si>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</si>
  <si>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</si>
  <si>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</si>
  <si>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</si>
  <si>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</si>
  <si>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</si>
  <si>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</si>
  <si>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</si>
  <si>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</si>
  <si>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</si>
  <si>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</si>
  <si>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</si>
  <si>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</si>
  <si>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</si>
  <si>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</si>
  <si>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</si>
  <si>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</si>
  <si>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</si>
  <si>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</si>
  <si>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</si>
  <si>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</si>
  <si>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</si>
  <si>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</si>
  <si>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</si>
  <si>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</si>
  <si>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</si>
  <si>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</si>
  <si>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</si>
  <si>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</si>
  <si>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</si>
  <si>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</si>
  <si>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</si>
  <si>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</si>
  <si>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</si>
  <si>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</si>
  <si>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</si>
  <si>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</si>
  <si>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</si>
  <si>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</si>
  <si>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</si>
  <si>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</si>
  <si>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</si>
  <si>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</si>
  <si>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</si>
  <si>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</si>
  <si>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</si>
  <si>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</si>
  <si>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</si>
  <si>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</si>
  <si>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</si>
  <si>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</si>
  <si>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</si>
  <si>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</si>
  <si>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</si>
  <si>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</si>
  <si>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</si>
  <si>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</si>
  <si>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</si>
  <si>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</si>
  <si>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</si>
  <si>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</si>
  <si>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</si>
  <si>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</si>
  <si>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</si>
  <si>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</si>
  <si>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</si>
  <si>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</si>
  <si>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</si>
  <si>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</si>
  <si>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</si>
  <si>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</si>
  <si>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</si>
  <si>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</si>
  <si>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</si>
  <si>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</si>
  <si>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</si>
  <si>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</si>
  <si>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</si>
  <si>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</si>
  <si>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</si>
  <si>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</si>
  <si>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</si>
  <si>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</si>
  <si>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</si>
  <si>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</si>
  <si>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</si>
  <si>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</si>
  <si>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</si>
  <si>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</si>
  <si>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</si>
  <si>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</si>
  <si>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</si>
  <si>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</si>
  <si>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</si>
  <si>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</si>
  <si>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</si>
  <si>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</si>
  <si>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</si>
  <si>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</si>
  <si>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</si>
  <si>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</si>
  <si>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</si>
  <si>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</si>
  <si>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</si>
  <si>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</si>
  <si>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</si>
  <si>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</si>
  <si>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</si>
  <si>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</si>
  <si>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</si>
  <si>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</si>
  <si>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</si>
  <si>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</si>
  <si>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</si>
  <si>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</si>
  <si>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</si>
  <si>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</si>
  <si>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</si>
  <si>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</si>
  <si>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</si>
  <si>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</si>
  <si>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</si>
  <si>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</si>
  <si>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</si>
  <si>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</si>
  <si>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</si>
  <si>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</si>
  <si>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</si>
  <si>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</si>
  <si>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</si>
  <si>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</si>
  <si>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</si>
  <si>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</si>
  <si>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</si>
  <si>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</si>
  <si>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</si>
  <si>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</si>
  <si>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</si>
  <si>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</si>
  <si>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</si>
  <si>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</si>
  <si>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</si>
  <si>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</si>
  <si>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</si>
  <si>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</si>
  <si>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</si>
  <si>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</si>
  <si>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</si>
  <si>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</si>
  <si>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</si>
  <si>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</si>
  <si>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</si>
  <si>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</si>
  <si>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</si>
  <si>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</si>
  <si>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</si>
  <si>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</si>
  <si>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</si>
  <si>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</si>
  <si>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</si>
  <si>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</si>
  <si>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</si>
  <si>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</si>
  <si>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</si>
  <si>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</si>
  <si>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</si>
  <si>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</si>
  <si>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</si>
  <si>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</si>
  <si>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</si>
  <si>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</si>
  <si>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</si>
  <si>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</si>
  <si>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</si>
  <si>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</si>
  <si>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</si>
  <si>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</si>
  <si>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</si>
  <si>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</si>
  <si>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</si>
  <si>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</si>
  <si>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</si>
  <si>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</si>
  <si>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</si>
  <si>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</si>
  <si>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</si>
  <si>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</si>
  <si>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</si>
  <si>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</si>
  <si>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</si>
  <si>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</si>
  <si>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</si>
  <si>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</si>
  <si>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</si>
  <si>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</si>
  <si>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</si>
  <si>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</si>
  <si>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</si>
  <si>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</si>
  <si>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</si>
  <si>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</si>
  <si>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</si>
  <si>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</si>
  <si>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</si>
  <si>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</si>
  <si>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</si>
  <si>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</si>
  <si>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</si>
  <si>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</si>
  <si>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</si>
  <si>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</si>
  <si>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</si>
  <si>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</si>
  <si>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</si>
  <si>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</si>
  <si>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</si>
  <si>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</si>
  <si>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</si>
  <si>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</si>
  <si>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</si>
  <si>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</si>
  <si>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</si>
  <si>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</si>
  <si>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</si>
  <si>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</si>
  <si>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</si>
  <si>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</si>
  <si>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</si>
  <si>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</si>
  <si>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</si>
  <si>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</si>
  <si>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</si>
  <si>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</si>
  <si>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</si>
  <si>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</si>
  <si>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</si>
  <si>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</si>
  <si>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</si>
  <si>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</si>
  <si>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</si>
  <si>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</si>
  <si>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</si>
  <si>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</si>
  <si>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</si>
  <si>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</si>
  <si>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</si>
  <si>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</si>
  <si>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</si>
  <si>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</si>
  <si>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</si>
  <si>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</si>
  <si>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</si>
  <si>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</si>
  <si>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</si>
  <si>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</si>
  <si>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</si>
  <si>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</si>
  <si>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</si>
  <si>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</si>
  <si>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</si>
  <si>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</si>
  <si>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</si>
  <si>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</si>
  <si>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</si>
  <si>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</si>
  <si>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</si>
  <si>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</si>
  <si>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</si>
  <si>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</si>
  <si>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</si>
  <si>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</si>
  <si>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</si>
  <si>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</si>
  <si>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</si>
  <si>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</si>
  <si>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</si>
  <si>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</si>
  <si>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</si>
  <si>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</si>
  <si>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</si>
  <si>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</si>
  <si>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</si>
  <si>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</si>
  <si>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</si>
  <si>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</si>
  <si>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</si>
  <si>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</si>
  <si>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</si>
  <si>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</si>
  <si>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</si>
  <si>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</si>
  <si>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</si>
  <si>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</si>
  <si>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</si>
  <si>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</si>
  <si>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</si>
  <si>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</si>
  <si>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</si>
  <si>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</si>
  <si>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</si>
  <si>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</si>
  <si>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</si>
  <si>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</si>
  <si>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</si>
  <si>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</si>
  <si>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</si>
  <si>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</si>
  <si>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</si>
  <si>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</si>
  <si>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</si>
  <si>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</si>
  <si>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</si>
  <si>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</si>
  <si>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</si>
  <si>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</si>
  <si>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</si>
  <si>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</si>
  <si>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</si>
  <si>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</si>
  <si>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</si>
  <si>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</si>
  <si>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</si>
  <si>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</si>
  <si>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</si>
  <si>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</si>
  <si>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</si>
  <si>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</si>
  <si>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</si>
  <si>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</si>
  <si>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</si>
  <si>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</si>
  <si>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</si>
  <si>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</si>
  <si>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</si>
  <si>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</si>
  <si>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</si>
  <si>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</si>
  <si>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</si>
  <si>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</si>
  <si>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</si>
  <si>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</si>
  <si>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</si>
  <si>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</si>
  <si>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</si>
  <si>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</si>
  <si>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</si>
  <si>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</si>
  <si>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</si>
  <si>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</si>
  <si>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</si>
  <si>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</si>
  <si>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</si>
  <si>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</si>
  <si>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</si>
  <si>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</si>
  <si>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</si>
  <si>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</si>
  <si>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</si>
  <si>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</si>
  <si>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</si>
  <si>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</si>
  <si>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</si>
  <si>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</si>
  <si>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</si>
  <si>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</si>
  <si>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</si>
  <si>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</si>
  <si>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</si>
  <si>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</si>
  <si>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</si>
  <si>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</si>
  <si>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</si>
  <si>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</si>
  <si>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</si>
  <si>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</si>
  <si>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</si>
  <si>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</si>
  <si>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</si>
  <si>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</si>
  <si>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</si>
  <si>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</si>
  <si>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</si>
  <si>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</si>
  <si>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</si>
  <si>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</si>
  <si>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</si>
  <si>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</si>
  <si>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</si>
  <si>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</si>
  <si>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</si>
  <si>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</si>
  <si>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</si>
  <si>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</si>
  <si>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</si>
  <si>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</si>
  <si>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</si>
  <si>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</si>
  <si>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</si>
  <si>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</si>
  <si>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</si>
  <si>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</si>
  <si>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</si>
  <si>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</si>
  <si>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</si>
  <si>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</si>
  <si>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</si>
  <si>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</si>
  <si>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</si>
  <si>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</si>
  <si>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</si>
  <si>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</si>
  <si>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</si>
  <si>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</si>
  <si>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</si>
  <si>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</si>
  <si>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</si>
  <si>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</si>
  <si>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</si>
  <si>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</si>
  <si>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</si>
  <si>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</si>
  <si>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</si>
  <si>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</si>
  <si>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</si>
  <si>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</si>
  <si>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</si>
  <si>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</si>
  <si>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</si>
  <si>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</si>
  <si>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</si>
  <si>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</si>
  <si>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</si>
  <si>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</si>
  <si>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t>
    <phoneticPr fontId="5"/>
  </si>
  <si>
    <t>職員旅費</t>
    <rPh sb="0" eb="2">
      <t>ショクイン</t>
    </rPh>
    <rPh sb="2" eb="4">
      <t>リョヒ</t>
    </rPh>
    <phoneticPr fontId="5"/>
  </si>
  <si>
    <t>試験研究費</t>
    <rPh sb="0" eb="2">
      <t>シケン</t>
    </rPh>
    <rPh sb="2" eb="5">
      <t>ケンキュウヒ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</si>
  <si>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</si>
  <si>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</si>
  <si>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社会資本整備プロセスにおける現場生産性向上に関する研究</t>
    <phoneticPr fontId="5"/>
  </si>
  <si>
    <t>-</t>
    <phoneticPr fontId="5"/>
  </si>
  <si>
    <t xml:space="preserve">現場で多くの技能労働者を要している工種を対象に、従来技術に比べ現場での省力化に資する技術を適切に活用できるような建設生産システム（設計・施工、監督・検査手法等）を開発することで、現場の労働生産性向上に寄与する。
</t>
    <rPh sb="0" eb="2">
      <t>ゲンバ</t>
    </rPh>
    <rPh sb="3" eb="4">
      <t>オオ</t>
    </rPh>
    <rPh sb="6" eb="8">
      <t>ギノウ</t>
    </rPh>
    <rPh sb="8" eb="11">
      <t>ロウドウシャ</t>
    </rPh>
    <rPh sb="12" eb="13">
      <t>ヨウ</t>
    </rPh>
    <rPh sb="17" eb="19">
      <t>コウシュ</t>
    </rPh>
    <rPh sb="20" eb="22">
      <t>タイショウ</t>
    </rPh>
    <phoneticPr fontId="5"/>
  </si>
  <si>
    <t>新28-0053</t>
    <rPh sb="0" eb="1">
      <t>シン</t>
    </rPh>
    <phoneticPr fontId="5"/>
  </si>
  <si>
    <t>委託【随意契約（企画競争）】</t>
    <rPh sb="0" eb="2">
      <t>イタク</t>
    </rPh>
    <rPh sb="3" eb="5">
      <t>ズイイ</t>
    </rPh>
    <rPh sb="5" eb="7">
      <t>ケイヤク</t>
    </rPh>
    <rPh sb="8" eb="10">
      <t>キカク</t>
    </rPh>
    <rPh sb="10" eb="12">
      <t>キョウソウ</t>
    </rPh>
    <phoneticPr fontId="5"/>
  </si>
  <si>
    <t>-</t>
    <phoneticPr fontId="5"/>
  </si>
  <si>
    <t>多点観測を用いた発注機関での検収に必要な「面的」管理基準及び規格値の策定等のための技術的課題数</t>
    <phoneticPr fontId="5"/>
  </si>
  <si>
    <t>百万円/件</t>
    <phoneticPr fontId="5"/>
  </si>
  <si>
    <t>本事業に関連する論文・報告発表、刊行物公表件数</t>
    <phoneticPr fontId="5"/>
  </si>
  <si>
    <t>執行額（百万円）／本事業に関連する論文・報告発表、刊行物公表件　　　　　　　　　　　　　　</t>
    <phoneticPr fontId="5"/>
  </si>
  <si>
    <t>国土交通省が実施している技術研究開発課題を効果的・効率的に推進することに資する。</t>
    <phoneticPr fontId="5"/>
  </si>
  <si>
    <t>%</t>
    <phoneticPr fontId="5"/>
  </si>
  <si>
    <t>‐</t>
  </si>
  <si>
    <t>社会資本マネジメント研究センター
社会資本システム研究室</t>
    <rPh sb="0" eb="4">
      <t>シャカイシホン</t>
    </rPh>
    <rPh sb="10" eb="12">
      <t>ケンキュウ</t>
    </rPh>
    <rPh sb="17" eb="21">
      <t>シャカイシホン</t>
    </rPh>
    <rPh sb="25" eb="28">
      <t>ケンキュウシツ</t>
    </rPh>
    <phoneticPr fontId="5"/>
  </si>
  <si>
    <t>室長　古本　一司</t>
    <rPh sb="0" eb="2">
      <t>シツチョウ</t>
    </rPh>
    <rPh sb="3" eb="5">
      <t>フルモト</t>
    </rPh>
    <rPh sb="6" eb="8">
      <t>カズシ</t>
    </rPh>
    <phoneticPr fontId="5"/>
  </si>
  <si>
    <t xml:space="preserve">建設技能労働者の高齢化や若年入職者の減少が進行するなか、良質な社会資本の持続的供給ならびに増大する社会資本ストックの確実かつ効率的な維持管理のためには、より一層の効率化・省力化等により建設生産システム全体の生産性を向上させることが喫緊の課題となっている。本研究では、土工や現場打ちコンクリート工など現場にて多数の技能労働者を要している分野を対象に、土工に関しては、工事全体の可視化を実現する技術を活用した進捗マネジメントの実現・普及のため、当該技術のコア技術である多点観測技術の適用ルールの整備、及び当該技術を活用した監督・検査等施工管理の合理化を実現する。現場打ちコンクリート工に関しては、　プレキャスト技術等の省力化技術と従来技術の選定の実態調査および将来需要予測等を行い、プレキャスト技術の適用範囲の明確化、標準化を進め、省力化に資する技術の導入促進を図る。
</t>
    <rPh sb="202" eb="204">
      <t>シンチョク</t>
    </rPh>
    <rPh sb="211" eb="213">
      <t>ジツゲン</t>
    </rPh>
    <rPh sb="214" eb="216">
      <t>フキュウ</t>
    </rPh>
    <rPh sb="274" eb="276">
      <t>ジツゲン</t>
    </rPh>
    <rPh sb="305" eb="306">
      <t>トウ</t>
    </rPh>
    <rPh sb="307" eb="310">
      <t>ショウリョクカ</t>
    </rPh>
    <rPh sb="310" eb="312">
      <t>ギジュツ</t>
    </rPh>
    <rPh sb="334" eb="335">
      <t>トウ</t>
    </rPh>
    <rPh sb="336" eb="337">
      <t>オコナ</t>
    </rPh>
    <rPh sb="361" eb="362">
      <t>スス</t>
    </rPh>
    <phoneticPr fontId="5"/>
  </si>
  <si>
    <t>国土交通省直轄工事の監督検査の基準となる出来形管理基準及び規格値、並びに設計、積算基準の検討であるため、発注者としての国が実施する必要がある。また、出来形管理基準及び規格値の提案にあたっては、土木構造物の安全性からの学術的検討も必要であり、橋梁等他の土木構造物の技術基準を研究している知見・実績が必要となるため、国土技術政策総合研究所において実施すべき事業であり、また、外部有識者による評価委員会において事前評価を受け、国土技術政策総合研究所において実施すべきと評価を受けている。</t>
    <rPh sb="176" eb="178">
      <t>ジギョウ</t>
    </rPh>
    <phoneticPr fontId="5"/>
  </si>
  <si>
    <t>建設技能労働者は、今後10年の間に現在の３分の１が退職すると予測されており、新規入職者の確保と同時に現場生産性を図ることが喫緊の課題である。また「経済財政運営と改革の基本方針2015 」においても、担い手確保及び建設生産システムの省力化・効率化の推進が挙げられており、現場生産性向上を図るための技術基準等を整備する優先度は高いと評価できる。</t>
    <rPh sb="0" eb="2">
      <t>ケンセツ</t>
    </rPh>
    <rPh sb="2" eb="4">
      <t>ギノウ</t>
    </rPh>
    <rPh sb="4" eb="7">
      <t>ロウドウシャ</t>
    </rPh>
    <rPh sb="9" eb="11">
      <t>コンゴ</t>
    </rPh>
    <rPh sb="13" eb="14">
      <t>ネン</t>
    </rPh>
    <rPh sb="15" eb="16">
      <t>アイダ</t>
    </rPh>
    <rPh sb="17" eb="19">
      <t>ゲンザイ</t>
    </rPh>
    <rPh sb="21" eb="22">
      <t>ブン</t>
    </rPh>
    <rPh sb="25" eb="27">
      <t>タイショク</t>
    </rPh>
    <rPh sb="30" eb="32">
      <t>ヨソク</t>
    </rPh>
    <rPh sb="38" eb="40">
      <t>シンキ</t>
    </rPh>
    <rPh sb="40" eb="43">
      <t>ニュウショクシャ</t>
    </rPh>
    <rPh sb="44" eb="46">
      <t>カクホ</t>
    </rPh>
    <rPh sb="47" eb="49">
      <t>ドウジ</t>
    </rPh>
    <rPh sb="50" eb="52">
      <t>ゲンバ</t>
    </rPh>
    <rPh sb="52" eb="55">
      <t>セイサンセイ</t>
    </rPh>
    <rPh sb="56" eb="57">
      <t>ハカ</t>
    </rPh>
    <rPh sb="61" eb="63">
      <t>キッキン</t>
    </rPh>
    <rPh sb="64" eb="66">
      <t>カダイ</t>
    </rPh>
    <rPh sb="134" eb="136">
      <t>ゲンバ</t>
    </rPh>
    <rPh sb="136" eb="139">
      <t>セイサンセイ</t>
    </rPh>
    <rPh sb="139" eb="141">
      <t>コウジョウ</t>
    </rPh>
    <rPh sb="142" eb="143">
      <t>ハカ</t>
    </rPh>
    <rPh sb="147" eb="149">
      <t>ギジュツ</t>
    </rPh>
    <rPh sb="149" eb="151">
      <t>キジュン</t>
    </rPh>
    <rPh sb="151" eb="152">
      <t>トウ</t>
    </rPh>
    <rPh sb="153" eb="155">
      <t>セイビ</t>
    </rPh>
    <rPh sb="157" eb="159">
      <t>ユウセン</t>
    </rPh>
    <rPh sb="159" eb="160">
      <t>ド</t>
    </rPh>
    <rPh sb="161" eb="162">
      <t>タカ</t>
    </rPh>
    <rPh sb="164" eb="166">
      <t>ヒョウカ</t>
    </rPh>
    <phoneticPr fontId="5"/>
  </si>
  <si>
    <t>「i-Construction～建設現場の生産性革命～」（平成28年4月 i-Construction 委員会)
日本再興戦略2016（成長戦略）</t>
    <rPh sb="57" eb="59">
      <t>ニホン</t>
    </rPh>
    <rPh sb="59" eb="61">
      <t>サイコウ</t>
    </rPh>
    <rPh sb="61" eb="63">
      <t>センリャク</t>
    </rPh>
    <rPh sb="68" eb="70">
      <t>セイチョウ</t>
    </rPh>
    <rPh sb="70" eb="72">
      <t>センリャク</t>
    </rPh>
    <phoneticPr fontId="5"/>
  </si>
  <si>
    <t>-</t>
  </si>
  <si>
    <t>-</t>
    <phoneticPr fontId="5"/>
  </si>
  <si>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</si>
  <si>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</si>
  <si>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</si>
  <si>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19百万円/2件</t>
    <rPh sb="2" eb="4">
      <t>ヒャクマン</t>
    </rPh>
    <rPh sb="4" eb="5">
      <t>エン</t>
    </rPh>
    <rPh sb="7" eb="8">
      <t>ケン</t>
    </rPh>
    <phoneticPr fontId="5"/>
  </si>
  <si>
    <t>・本事業は、外部有識者による評価委員会において「事前評価」を受け、工事全体の可視化を実現する技術の社会実装を通じた建設施工の生産性の向上、及び、プレキャスト等省力化技術の導入促進を図るために重要な研究であり国土技術政策総合研究所において実施すべきと評価された。
・発注にあたっては、価格競争や企画競争により競争性の確保に努める。</t>
    <phoneticPr fontId="5"/>
  </si>
  <si>
    <t>-</t>
    <phoneticPr fontId="5"/>
  </si>
  <si>
    <t>-</t>
    <phoneticPr fontId="5"/>
  </si>
  <si>
    <t>建設業の現場における生産性の向上は非常に社会的要請が高い課題と考えられる。そのため、本事業の成果が確実かつ効率的に還元されるよう努めるべきである。</t>
    <rPh sb="0" eb="3">
      <t>ケンセツギョウ</t>
    </rPh>
    <rPh sb="4" eb="6">
      <t>ゲンバ</t>
    </rPh>
    <rPh sb="10" eb="13">
      <t>セイサンセイ</t>
    </rPh>
    <rPh sb="14" eb="16">
      <t>コウジョウ</t>
    </rPh>
    <rPh sb="17" eb="19">
      <t>ヒジョウ</t>
    </rPh>
    <rPh sb="20" eb="23">
      <t>シャカイテキ</t>
    </rPh>
    <rPh sb="23" eb="25">
      <t>ヨウセイ</t>
    </rPh>
    <rPh sb="26" eb="27">
      <t>タカ</t>
    </rPh>
    <rPh sb="28" eb="30">
      <t>カダイ</t>
    </rPh>
    <rPh sb="31" eb="32">
      <t>カンガ</t>
    </rPh>
    <rPh sb="42" eb="43">
      <t>ホン</t>
    </rPh>
    <rPh sb="43" eb="45">
      <t>ジギョウ</t>
    </rPh>
    <rPh sb="46" eb="48">
      <t>セイカ</t>
    </rPh>
    <rPh sb="49" eb="51">
      <t>カクジツ</t>
    </rPh>
    <rPh sb="53" eb="56">
      <t>コウリツテキ</t>
    </rPh>
    <rPh sb="57" eb="59">
      <t>カンゲン</t>
    </rPh>
    <rPh sb="64" eb="65">
      <t>ツト</t>
    </rPh>
    <phoneticPr fontId="5"/>
  </si>
  <si>
    <t>-</t>
    <phoneticPr fontId="5"/>
  </si>
  <si>
    <t>多点観測を用いた発注機関での検収に必要な「面的」管理基準及び規格値の策定、３次元可視化環境を活用した監督・検査に必要な要領類およびプレキャスト技術の適用条件・標準仕様の制定</t>
    <phoneticPr fontId="5"/>
  </si>
  <si>
    <t>本研究において策定される多点観測を用いた発注機関での検収に必要な「面的」管理基準等は、多点観測技術の適用ルールを整備すること等により、現場技能労働者の高齢化や若年入職者の減少が進行している建設業のインフラ供給・管理能力を維持するものであるため、現場生産性の向上に資することから、成果の普及については、積極的に図っていく。</t>
    <rPh sb="0" eb="1">
      <t>ホン</t>
    </rPh>
    <rPh sb="1" eb="3">
      <t>ケンキュウ</t>
    </rPh>
    <rPh sb="7" eb="9">
      <t>サクテイ</t>
    </rPh>
    <rPh sb="40" eb="41">
      <t>トウ</t>
    </rPh>
    <rPh sb="43" eb="45">
      <t>タテン</t>
    </rPh>
    <rPh sb="45" eb="47">
      <t>カンソク</t>
    </rPh>
    <rPh sb="47" eb="49">
      <t>ギジュツ</t>
    </rPh>
    <rPh sb="50" eb="52">
      <t>テキヨウ</t>
    </rPh>
    <rPh sb="56" eb="58">
      <t>セイビ</t>
    </rPh>
    <rPh sb="62" eb="63">
      <t>トウ</t>
    </rPh>
    <rPh sb="67" eb="69">
      <t>ゲンバ</t>
    </rPh>
    <rPh sb="69" eb="71">
      <t>ギノウ</t>
    </rPh>
    <rPh sb="71" eb="74">
      <t>ロウドウシャ</t>
    </rPh>
    <rPh sb="75" eb="78">
      <t>コウレイカ</t>
    </rPh>
    <rPh sb="79" eb="81">
      <t>ジャクネン</t>
    </rPh>
    <rPh sb="81" eb="83">
      <t>ニュウショク</t>
    </rPh>
    <rPh sb="83" eb="84">
      <t>モノ</t>
    </rPh>
    <rPh sb="85" eb="87">
      <t>ゲンショウ</t>
    </rPh>
    <rPh sb="88" eb="90">
      <t>シンコウ</t>
    </rPh>
    <rPh sb="94" eb="97">
      <t>ケンセツギョウ</t>
    </rPh>
    <rPh sb="102" eb="104">
      <t>キョウキュウ</t>
    </rPh>
    <rPh sb="105" eb="107">
      <t>カンリ</t>
    </rPh>
    <rPh sb="107" eb="109">
      <t>ノウリョク</t>
    </rPh>
    <rPh sb="110" eb="112">
      <t>イジ</t>
    </rPh>
    <rPh sb="122" eb="124">
      <t>ゲンバ</t>
    </rPh>
    <rPh sb="124" eb="127">
      <t>セイサンセイ</t>
    </rPh>
    <rPh sb="128" eb="130">
      <t>コウジョウ</t>
    </rPh>
    <rPh sb="131" eb="132">
      <t>シ</t>
    </rPh>
    <rPh sb="139" eb="141">
      <t>セイカ</t>
    </rPh>
    <rPh sb="142" eb="144">
      <t>フキュウ</t>
    </rPh>
    <rPh sb="150" eb="153">
      <t>セッキョクテキ</t>
    </rPh>
    <rPh sb="154" eb="155">
      <t>ハカ</t>
    </rPh>
    <phoneticPr fontId="5"/>
  </si>
  <si>
    <t>目標を達成した技術研究開発課題の割合</t>
    <rPh sb="13" eb="15">
      <t>カダイ</t>
    </rPh>
    <phoneticPr fontId="5"/>
  </si>
  <si>
    <t>建設技能労働者の高齢化や若年入職者の減少が進行するなか、良質な社会資本の持続的供給・維持能力確保のための建設生産システムの現場生産性を向上させる研究でありニーズが高いと評価できる。</t>
    <rPh sb="42" eb="44">
      <t>イジ</t>
    </rPh>
    <rPh sb="44" eb="46">
      <t>ノウリョク</t>
    </rPh>
    <rPh sb="46" eb="48">
      <t>カクホ</t>
    </rPh>
    <rPh sb="61" eb="63">
      <t>ゲンバ</t>
    </rPh>
    <rPh sb="81" eb="82">
      <t>タカ</t>
    </rPh>
    <rPh sb="84" eb="86">
      <t>ヒョウカ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</si>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</sst>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88900</xdr:colOff>
          <xdr:row>51</xdr:row>
          <xdr:rowOff>38100</xdr:rowOff>
        </xdr:from>
        <xdr:to>
          <xdr:col>48</xdr:col>
          <xdr:colOff>0</xdr:colOff>
          <xdr:row>51</xdr:row>
          <xdr:rowOff>279400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809</xdr:row>
          <xdr:rowOff>38100</xdr:rowOff>
        </xdr:from>
        <xdr:to>
          <xdr:col>44</xdr:col>
          <xdr:colOff>38100</xdr:colOff>
          <xdr:row>809</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127000</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19</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720</xdr:row>
      <xdr:rowOff>215900</xdr:rowOff>
    </xdr:from>
    <xdr:to>
      <xdr:col>45</xdr:col>
      <xdr:colOff>121860</xdr:colOff>
      <xdr:row>724</xdr:row>
      <xdr:rowOff>290286</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6502400" y="43992800"/>
          <a:ext cx="2763460" cy="14967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177800</xdr:colOff>
      <xdr:row>720</xdr:row>
      <xdr:rowOff>342900</xdr:rowOff>
    </xdr:from>
    <xdr:to>
      <xdr:col>46</xdr:col>
      <xdr:colOff>13003</xdr:colOff>
      <xdr:row>724</xdr:row>
      <xdr:rowOff>228600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6680200" y="44119800"/>
          <a:ext cx="2680003" cy="13081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38100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400425" y="4778375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159500" y="53615166"/>
          <a:ext cx="2877457" cy="852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11641</xdr:colOff>
      <xdr:row>728</xdr:row>
      <xdr:rowOff>275167</xdr:rowOff>
    </xdr:from>
    <xdr:to>
      <xdr:col>44</xdr:col>
      <xdr:colOff>10128</xdr:colOff>
      <xdr:row>731</xdr:row>
      <xdr:rowOff>3932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212416" y="48509767"/>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2</a:t>
          </a:r>
          <a:r>
            <a:rPr kumimoji="1" lang="ja-JP" altLang="en-US" sz="1100"/>
            <a:t>社）</a:t>
          </a:r>
          <a:endParaRPr kumimoji="1" lang="en-US" altLang="ja-JP" sz="1100"/>
        </a:p>
        <a:p>
          <a:pPr algn="l"/>
          <a:r>
            <a:rPr kumimoji="1" lang="ja-JP" altLang="en-US" sz="1100"/>
            <a:t>　　　　　　　　　 </a:t>
          </a:r>
          <a:r>
            <a:rPr kumimoji="1" lang="en-US" altLang="ja-JP" sz="1100"/>
            <a:t>18</a:t>
          </a:r>
          <a:r>
            <a:rPr kumimoji="1" lang="ja-JP" altLang="en-US" sz="1100"/>
            <a:t>百万円</a:t>
          </a:r>
        </a:p>
      </xdr:txBody>
    </xdr:sp>
    <xdr:clientData/>
  </xdr:twoCellAnchor>
  <xdr:twoCellAnchor>
    <xdr:from>
      <xdr:col>9</xdr:col>
      <xdr:colOff>182033</xdr:colOff>
      <xdr:row>723</xdr:row>
      <xdr:rowOff>13758</xdr:rowOff>
    </xdr:from>
    <xdr:to>
      <xdr:col>24</xdr:col>
      <xdr:colOff>66372</xdr:colOff>
      <xdr:row>726</xdr:row>
      <xdr:rowOff>251883</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982258" y="464862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本研究のとりまとめ、技術基準、標準化等に関する検討</a:t>
          </a:r>
        </a:p>
      </xdr:txBody>
    </xdr:sp>
    <xdr:clientData/>
  </xdr:twoCellAnchor>
  <xdr:twoCellAnchor>
    <xdr:from>
      <xdr:col>31</xdr:col>
      <xdr:colOff>11906</xdr:colOff>
      <xdr:row>731</xdr:row>
      <xdr:rowOff>107156</xdr:rowOff>
    </xdr:from>
    <xdr:to>
      <xdr:col>44</xdr:col>
      <xdr:colOff>50309</xdr:colOff>
      <xdr:row>735</xdr:row>
      <xdr:rowOff>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286500" y="49518094"/>
          <a:ext cx="2669684" cy="132159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土工の工事進捗マネジメント等に関する調査整理業務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・コンクリート工の生産性向上に関する調査業務</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110"/>
  <sheetViews>
    <sheetView tabSelected="1" view="pageBreakPreview" zoomScale="75" zoomScaleNormal="75" zoomScaleSheetLayoutView="75" zoomScalePageLayoutView="85" workbookViewId="0">
      <selection activeCell="AU23" sqref="AU23:AX2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314</v>
      </c>
      <c r="AR2" s="804"/>
      <c r="AS2" s="52" t="str">
        <f>IF(OR(AQ2="　", AQ2=""), "", "-")</f>
        <v>-</v>
      </c>
      <c r="AT2" s="805">
        <v>39</v>
      </c>
      <c r="AU2" s="805"/>
      <c r="AV2" s="53" t="str">
        <f>IF(AW2="", "", "-")</f>
        <v/>
      </c>
      <c r="AW2" s="806"/>
      <c r="AX2" s="806"/>
    </row>
    <row r="3" spans="1:50" ht="21" customHeight="1" thickBot="1" x14ac:dyDescent="0.25">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2">
      <c r="A4" s="568" t="s">
        <v>29</v>
      </c>
      <c r="B4" s="569"/>
      <c r="C4" s="569"/>
      <c r="D4" s="569"/>
      <c r="E4" s="569"/>
      <c r="F4" s="569"/>
      <c r="G4" s="545" t="s">
        <v>526</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2">
      <c r="A5" s="555" t="s">
        <v>76</v>
      </c>
      <c r="B5" s="556"/>
      <c r="C5" s="556"/>
      <c r="D5" s="556"/>
      <c r="E5" s="556"/>
      <c r="F5" s="557"/>
      <c r="G5" s="716" t="s">
        <v>84</v>
      </c>
      <c r="H5" s="717"/>
      <c r="I5" s="717"/>
      <c r="J5" s="717"/>
      <c r="K5" s="717"/>
      <c r="L5" s="717"/>
      <c r="M5" s="718" t="s">
        <v>75</v>
      </c>
      <c r="N5" s="719"/>
      <c r="O5" s="719"/>
      <c r="P5" s="719"/>
      <c r="Q5" s="719"/>
      <c r="R5" s="720"/>
      <c r="S5" s="721" t="s">
        <v>88</v>
      </c>
      <c r="T5" s="717"/>
      <c r="U5" s="717"/>
      <c r="V5" s="717"/>
      <c r="W5" s="717"/>
      <c r="X5" s="722"/>
      <c r="Y5" s="561" t="s">
        <v>3</v>
      </c>
      <c r="Z5" s="296"/>
      <c r="AA5" s="296"/>
      <c r="AB5" s="296"/>
      <c r="AC5" s="296"/>
      <c r="AD5" s="297"/>
      <c r="AE5" s="562" t="s">
        <v>539</v>
      </c>
      <c r="AF5" s="563"/>
      <c r="AG5" s="563"/>
      <c r="AH5" s="563"/>
      <c r="AI5" s="563"/>
      <c r="AJ5" s="563"/>
      <c r="AK5" s="563"/>
      <c r="AL5" s="563"/>
      <c r="AM5" s="563"/>
      <c r="AN5" s="563"/>
      <c r="AO5" s="563"/>
      <c r="AP5" s="564"/>
      <c r="AQ5" s="565" t="s">
        <v>540</v>
      </c>
      <c r="AR5" s="566"/>
      <c r="AS5" s="566"/>
      <c r="AT5" s="566"/>
      <c r="AU5" s="566"/>
      <c r="AV5" s="566"/>
      <c r="AW5" s="566"/>
      <c r="AX5" s="567"/>
    </row>
    <row r="6" spans="1:50" ht="39" customHeight="1" x14ac:dyDescent="0.2">
      <c r="A6" s="570" t="s">
        <v>4</v>
      </c>
      <c r="B6" s="571"/>
      <c r="C6" s="571"/>
      <c r="D6" s="571"/>
      <c r="E6" s="571"/>
      <c r="F6" s="571"/>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2">
      <c r="A7" s="336" t="s">
        <v>24</v>
      </c>
      <c r="B7" s="337"/>
      <c r="C7" s="337"/>
      <c r="D7" s="337"/>
      <c r="E7" s="337"/>
      <c r="F7" s="338"/>
      <c r="G7" s="339" t="s">
        <v>527</v>
      </c>
      <c r="H7" s="340"/>
      <c r="I7" s="340"/>
      <c r="J7" s="340"/>
      <c r="K7" s="340"/>
      <c r="L7" s="340"/>
      <c r="M7" s="340"/>
      <c r="N7" s="340"/>
      <c r="O7" s="340"/>
      <c r="P7" s="340"/>
      <c r="Q7" s="340"/>
      <c r="R7" s="340"/>
      <c r="S7" s="340"/>
      <c r="T7" s="340"/>
      <c r="U7" s="340"/>
      <c r="V7" s="341"/>
      <c r="W7" s="341"/>
      <c r="X7" s="341"/>
      <c r="Y7" s="818" t="s">
        <v>5</v>
      </c>
      <c r="Z7" s="322"/>
      <c r="AA7" s="322"/>
      <c r="AB7" s="322"/>
      <c r="AC7" s="322"/>
      <c r="AD7" s="819"/>
      <c r="AE7" s="809" t="s">
        <v>544</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2">
      <c r="A8" s="336" t="s">
        <v>414</v>
      </c>
      <c r="B8" s="337"/>
      <c r="C8" s="337"/>
      <c r="D8" s="337"/>
      <c r="E8" s="337"/>
      <c r="F8" s="338"/>
      <c r="G8" s="873" t="str">
        <f>入力規則等!A26</f>
        <v>科学技術・イノベーション</v>
      </c>
      <c r="H8" s="587"/>
      <c r="I8" s="587"/>
      <c r="J8" s="587"/>
      <c r="K8" s="587"/>
      <c r="L8" s="587"/>
      <c r="M8" s="587"/>
      <c r="N8" s="587"/>
      <c r="O8" s="587"/>
      <c r="P8" s="587"/>
      <c r="Q8" s="587"/>
      <c r="R8" s="587"/>
      <c r="S8" s="587"/>
      <c r="T8" s="587"/>
      <c r="U8" s="587"/>
      <c r="V8" s="587"/>
      <c r="W8" s="587"/>
      <c r="X8" s="874"/>
      <c r="Y8" s="723" t="s">
        <v>415</v>
      </c>
      <c r="Z8" s="724"/>
      <c r="AA8" s="724"/>
      <c r="AB8" s="724"/>
      <c r="AC8" s="724"/>
      <c r="AD8" s="725"/>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2">
      <c r="A9" s="657" t="s">
        <v>25</v>
      </c>
      <c r="B9" s="658"/>
      <c r="C9" s="658"/>
      <c r="D9" s="658"/>
      <c r="E9" s="658"/>
      <c r="F9" s="658"/>
      <c r="G9" s="615" t="s">
        <v>528</v>
      </c>
      <c r="H9" s="616"/>
      <c r="I9" s="616"/>
      <c r="J9" s="616"/>
      <c r="K9" s="616"/>
      <c r="L9" s="616"/>
      <c r="M9" s="616"/>
      <c r="N9" s="616"/>
      <c r="O9" s="616"/>
      <c r="P9" s="616"/>
      <c r="Q9" s="616"/>
      <c r="R9" s="616"/>
      <c r="S9" s="616"/>
      <c r="T9" s="616"/>
      <c r="U9" s="616"/>
      <c r="V9" s="616"/>
      <c r="W9" s="616"/>
      <c r="X9" s="616"/>
      <c r="Y9" s="617"/>
      <c r="Z9" s="617"/>
      <c r="AA9" s="617"/>
      <c r="AB9" s="617"/>
      <c r="AC9" s="617"/>
      <c r="AD9" s="617"/>
      <c r="AE9" s="616"/>
      <c r="AF9" s="616"/>
      <c r="AG9" s="616"/>
      <c r="AH9" s="616"/>
      <c r="AI9" s="616"/>
      <c r="AJ9" s="616"/>
      <c r="AK9" s="616"/>
      <c r="AL9" s="616"/>
      <c r="AM9" s="616"/>
      <c r="AN9" s="616"/>
      <c r="AO9" s="616"/>
      <c r="AP9" s="616"/>
      <c r="AQ9" s="616"/>
      <c r="AR9" s="616"/>
      <c r="AS9" s="616"/>
      <c r="AT9" s="616"/>
      <c r="AU9" s="616"/>
      <c r="AV9" s="616"/>
      <c r="AW9" s="616"/>
      <c r="AX9" s="618"/>
    </row>
    <row r="10" spans="1:50" ht="97.5" customHeight="1" x14ac:dyDescent="0.2">
      <c r="A10" s="517" t="s">
        <v>34</v>
      </c>
      <c r="B10" s="518"/>
      <c r="C10" s="518"/>
      <c r="D10" s="518"/>
      <c r="E10" s="518"/>
      <c r="F10" s="518"/>
      <c r="G10" s="615" t="s">
        <v>541</v>
      </c>
      <c r="H10" s="616"/>
      <c r="I10" s="616"/>
      <c r="J10" s="616"/>
      <c r="K10" s="616"/>
      <c r="L10" s="616"/>
      <c r="M10" s="616"/>
      <c r="N10" s="616"/>
      <c r="O10" s="616"/>
      <c r="P10" s="616"/>
      <c r="Q10" s="616"/>
      <c r="R10" s="616"/>
      <c r="S10" s="616"/>
      <c r="T10" s="616"/>
      <c r="U10" s="616"/>
      <c r="V10" s="616"/>
      <c r="W10" s="616"/>
      <c r="X10" s="616"/>
      <c r="Y10" s="617"/>
      <c r="Z10" s="617"/>
      <c r="AA10" s="617"/>
      <c r="AB10" s="617"/>
      <c r="AC10" s="617"/>
      <c r="AD10" s="617"/>
      <c r="AE10" s="616"/>
      <c r="AF10" s="616"/>
      <c r="AG10" s="616"/>
      <c r="AH10" s="616"/>
      <c r="AI10" s="616"/>
      <c r="AJ10" s="616"/>
      <c r="AK10" s="616"/>
      <c r="AL10" s="616"/>
      <c r="AM10" s="616"/>
      <c r="AN10" s="616"/>
      <c r="AO10" s="616"/>
      <c r="AP10" s="616"/>
      <c r="AQ10" s="616"/>
      <c r="AR10" s="616"/>
      <c r="AS10" s="616"/>
      <c r="AT10" s="616"/>
      <c r="AU10" s="616"/>
      <c r="AV10" s="616"/>
      <c r="AW10" s="616"/>
      <c r="AX10" s="618"/>
    </row>
    <row r="11" spans="1:50" ht="42" customHeight="1" x14ac:dyDescent="0.2">
      <c r="A11" s="517" t="s">
        <v>6</v>
      </c>
      <c r="B11" s="518"/>
      <c r="C11" s="518"/>
      <c r="D11" s="518"/>
      <c r="E11" s="518"/>
      <c r="F11" s="519"/>
      <c r="G11" s="558" t="str">
        <f>入力規則等!P10</f>
        <v>直接実施、委託・請負</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2">
      <c r="A12" s="654" t="s">
        <v>26</v>
      </c>
      <c r="B12" s="655"/>
      <c r="C12" s="655"/>
      <c r="D12" s="655"/>
      <c r="E12" s="655"/>
      <c r="F12" s="656"/>
      <c r="G12" s="624"/>
      <c r="H12" s="625"/>
      <c r="I12" s="625"/>
      <c r="J12" s="625"/>
      <c r="K12" s="625"/>
      <c r="L12" s="625"/>
      <c r="M12" s="625"/>
      <c r="N12" s="625"/>
      <c r="O12" s="62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1"/>
    </row>
    <row r="13" spans="1:50" ht="21" customHeight="1" x14ac:dyDescent="0.2">
      <c r="A13" s="604"/>
      <c r="B13" s="605"/>
      <c r="C13" s="605"/>
      <c r="D13" s="605"/>
      <c r="E13" s="605"/>
      <c r="F13" s="606"/>
      <c r="G13" s="592" t="s">
        <v>7</v>
      </c>
      <c r="H13" s="593"/>
      <c r="I13" s="598" t="s">
        <v>8</v>
      </c>
      <c r="J13" s="599"/>
      <c r="K13" s="599"/>
      <c r="L13" s="599"/>
      <c r="M13" s="599"/>
      <c r="N13" s="599"/>
      <c r="O13" s="600"/>
      <c r="P13" s="258" t="s">
        <v>520</v>
      </c>
      <c r="Q13" s="259"/>
      <c r="R13" s="259"/>
      <c r="S13" s="259"/>
      <c r="T13" s="259"/>
      <c r="U13" s="259"/>
      <c r="V13" s="260"/>
      <c r="W13" s="258" t="s">
        <v>521</v>
      </c>
      <c r="X13" s="259"/>
      <c r="Y13" s="259"/>
      <c r="Z13" s="259"/>
      <c r="AA13" s="259"/>
      <c r="AB13" s="259"/>
      <c r="AC13" s="260"/>
      <c r="AD13" s="258" t="s">
        <v>521</v>
      </c>
      <c r="AE13" s="259"/>
      <c r="AF13" s="259"/>
      <c r="AG13" s="259"/>
      <c r="AH13" s="259"/>
      <c r="AI13" s="259"/>
      <c r="AJ13" s="260"/>
      <c r="AK13" s="258">
        <v>19</v>
      </c>
      <c r="AL13" s="259"/>
      <c r="AM13" s="259"/>
      <c r="AN13" s="259"/>
      <c r="AO13" s="259"/>
      <c r="AP13" s="259"/>
      <c r="AQ13" s="260"/>
      <c r="AR13" s="815">
        <v>19</v>
      </c>
      <c r="AS13" s="816"/>
      <c r="AT13" s="816"/>
      <c r="AU13" s="816"/>
      <c r="AV13" s="816"/>
      <c r="AW13" s="816"/>
      <c r="AX13" s="817"/>
    </row>
    <row r="14" spans="1:50" ht="21" customHeight="1" x14ac:dyDescent="0.2">
      <c r="A14" s="604"/>
      <c r="B14" s="605"/>
      <c r="C14" s="605"/>
      <c r="D14" s="605"/>
      <c r="E14" s="605"/>
      <c r="F14" s="606"/>
      <c r="G14" s="594"/>
      <c r="H14" s="595"/>
      <c r="I14" s="577" t="s">
        <v>9</v>
      </c>
      <c r="J14" s="589"/>
      <c r="K14" s="589"/>
      <c r="L14" s="589"/>
      <c r="M14" s="589"/>
      <c r="N14" s="589"/>
      <c r="O14" s="590"/>
      <c r="P14" s="258" t="s">
        <v>521</v>
      </c>
      <c r="Q14" s="259"/>
      <c r="R14" s="259"/>
      <c r="S14" s="259"/>
      <c r="T14" s="259"/>
      <c r="U14" s="259"/>
      <c r="V14" s="260"/>
      <c r="W14" s="258" t="s">
        <v>521</v>
      </c>
      <c r="X14" s="259"/>
      <c r="Y14" s="259"/>
      <c r="Z14" s="259"/>
      <c r="AA14" s="259"/>
      <c r="AB14" s="259"/>
      <c r="AC14" s="260"/>
      <c r="AD14" s="258" t="s">
        <v>521</v>
      </c>
      <c r="AE14" s="259"/>
      <c r="AF14" s="259"/>
      <c r="AG14" s="259"/>
      <c r="AH14" s="259"/>
      <c r="AI14" s="259"/>
      <c r="AJ14" s="260"/>
      <c r="AK14" s="258"/>
      <c r="AL14" s="259"/>
      <c r="AM14" s="259"/>
      <c r="AN14" s="259"/>
      <c r="AO14" s="259"/>
      <c r="AP14" s="259"/>
      <c r="AQ14" s="260"/>
      <c r="AR14" s="652"/>
      <c r="AS14" s="652"/>
      <c r="AT14" s="652"/>
      <c r="AU14" s="652"/>
      <c r="AV14" s="652"/>
      <c r="AW14" s="652"/>
      <c r="AX14" s="653"/>
    </row>
    <row r="15" spans="1:50" ht="21" customHeight="1" x14ac:dyDescent="0.2">
      <c r="A15" s="604"/>
      <c r="B15" s="605"/>
      <c r="C15" s="605"/>
      <c r="D15" s="605"/>
      <c r="E15" s="605"/>
      <c r="F15" s="606"/>
      <c r="G15" s="594"/>
      <c r="H15" s="595"/>
      <c r="I15" s="577" t="s">
        <v>58</v>
      </c>
      <c r="J15" s="578"/>
      <c r="K15" s="578"/>
      <c r="L15" s="578"/>
      <c r="M15" s="578"/>
      <c r="N15" s="578"/>
      <c r="O15" s="579"/>
      <c r="P15" s="258" t="s">
        <v>521</v>
      </c>
      <c r="Q15" s="259"/>
      <c r="R15" s="259"/>
      <c r="S15" s="259"/>
      <c r="T15" s="259"/>
      <c r="U15" s="259"/>
      <c r="V15" s="260"/>
      <c r="W15" s="258" t="s">
        <v>521</v>
      </c>
      <c r="X15" s="259"/>
      <c r="Y15" s="259"/>
      <c r="Z15" s="259"/>
      <c r="AA15" s="259"/>
      <c r="AB15" s="259"/>
      <c r="AC15" s="260"/>
      <c r="AD15" s="258" t="s">
        <v>521</v>
      </c>
      <c r="AE15" s="259"/>
      <c r="AF15" s="259"/>
      <c r="AG15" s="259"/>
      <c r="AH15" s="259"/>
      <c r="AI15" s="259"/>
      <c r="AJ15" s="260"/>
      <c r="AK15" s="258" t="s">
        <v>521</v>
      </c>
      <c r="AL15" s="259"/>
      <c r="AM15" s="259"/>
      <c r="AN15" s="259"/>
      <c r="AO15" s="259"/>
      <c r="AP15" s="259"/>
      <c r="AQ15" s="260"/>
      <c r="AR15" s="258"/>
      <c r="AS15" s="259"/>
      <c r="AT15" s="259"/>
      <c r="AU15" s="259"/>
      <c r="AV15" s="259"/>
      <c r="AW15" s="259"/>
      <c r="AX15" s="660"/>
    </row>
    <row r="16" spans="1:50" ht="21" customHeight="1" x14ac:dyDescent="0.2">
      <c r="A16" s="604"/>
      <c r="B16" s="605"/>
      <c r="C16" s="605"/>
      <c r="D16" s="605"/>
      <c r="E16" s="605"/>
      <c r="F16" s="606"/>
      <c r="G16" s="594"/>
      <c r="H16" s="595"/>
      <c r="I16" s="577" t="s">
        <v>59</v>
      </c>
      <c r="J16" s="578"/>
      <c r="K16" s="578"/>
      <c r="L16" s="578"/>
      <c r="M16" s="578"/>
      <c r="N16" s="578"/>
      <c r="O16" s="579"/>
      <c r="P16" s="258" t="s">
        <v>521</v>
      </c>
      <c r="Q16" s="259"/>
      <c r="R16" s="259"/>
      <c r="S16" s="259"/>
      <c r="T16" s="259"/>
      <c r="U16" s="259"/>
      <c r="V16" s="260"/>
      <c r="W16" s="258" t="s">
        <v>521</v>
      </c>
      <c r="X16" s="259"/>
      <c r="Y16" s="259"/>
      <c r="Z16" s="259"/>
      <c r="AA16" s="259"/>
      <c r="AB16" s="259"/>
      <c r="AC16" s="260"/>
      <c r="AD16" s="258" t="s">
        <v>521</v>
      </c>
      <c r="AE16" s="259"/>
      <c r="AF16" s="259"/>
      <c r="AG16" s="259"/>
      <c r="AH16" s="259"/>
      <c r="AI16" s="259"/>
      <c r="AJ16" s="260"/>
      <c r="AK16" s="258"/>
      <c r="AL16" s="259"/>
      <c r="AM16" s="259"/>
      <c r="AN16" s="259"/>
      <c r="AO16" s="259"/>
      <c r="AP16" s="259"/>
      <c r="AQ16" s="260"/>
      <c r="AR16" s="619"/>
      <c r="AS16" s="620"/>
      <c r="AT16" s="620"/>
      <c r="AU16" s="620"/>
      <c r="AV16" s="620"/>
      <c r="AW16" s="620"/>
      <c r="AX16" s="621"/>
    </row>
    <row r="17" spans="1:50" ht="24.75" customHeight="1" x14ac:dyDescent="0.2">
      <c r="A17" s="604"/>
      <c r="B17" s="605"/>
      <c r="C17" s="605"/>
      <c r="D17" s="605"/>
      <c r="E17" s="605"/>
      <c r="F17" s="606"/>
      <c r="G17" s="594"/>
      <c r="H17" s="595"/>
      <c r="I17" s="577" t="s">
        <v>57</v>
      </c>
      <c r="J17" s="589"/>
      <c r="K17" s="589"/>
      <c r="L17" s="589"/>
      <c r="M17" s="589"/>
      <c r="N17" s="589"/>
      <c r="O17" s="590"/>
      <c r="P17" s="258" t="s">
        <v>521</v>
      </c>
      <c r="Q17" s="259"/>
      <c r="R17" s="259"/>
      <c r="S17" s="259"/>
      <c r="T17" s="259"/>
      <c r="U17" s="259"/>
      <c r="V17" s="260"/>
      <c r="W17" s="258" t="s">
        <v>521</v>
      </c>
      <c r="X17" s="259"/>
      <c r="Y17" s="259"/>
      <c r="Z17" s="259"/>
      <c r="AA17" s="259"/>
      <c r="AB17" s="259"/>
      <c r="AC17" s="260"/>
      <c r="AD17" s="258" t="s">
        <v>521</v>
      </c>
      <c r="AE17" s="259"/>
      <c r="AF17" s="259"/>
      <c r="AG17" s="259"/>
      <c r="AH17" s="259"/>
      <c r="AI17" s="259"/>
      <c r="AJ17" s="260"/>
      <c r="AK17" s="258"/>
      <c r="AL17" s="259"/>
      <c r="AM17" s="259"/>
      <c r="AN17" s="259"/>
      <c r="AO17" s="259"/>
      <c r="AP17" s="259"/>
      <c r="AQ17" s="260"/>
      <c r="AR17" s="813"/>
      <c r="AS17" s="813"/>
      <c r="AT17" s="813"/>
      <c r="AU17" s="813"/>
      <c r="AV17" s="813"/>
      <c r="AW17" s="813"/>
      <c r="AX17" s="814"/>
    </row>
    <row r="18" spans="1:50" ht="24.75" customHeight="1" x14ac:dyDescent="0.2">
      <c r="A18" s="604"/>
      <c r="B18" s="605"/>
      <c r="C18" s="605"/>
      <c r="D18" s="605"/>
      <c r="E18" s="605"/>
      <c r="F18" s="606"/>
      <c r="G18" s="596"/>
      <c r="H18" s="597"/>
      <c r="I18" s="583" t="s">
        <v>22</v>
      </c>
      <c r="J18" s="584"/>
      <c r="K18" s="584"/>
      <c r="L18" s="584"/>
      <c r="M18" s="584"/>
      <c r="N18" s="584"/>
      <c r="O18" s="585"/>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19</v>
      </c>
      <c r="AL18" s="740"/>
      <c r="AM18" s="740"/>
      <c r="AN18" s="740"/>
      <c r="AO18" s="740"/>
      <c r="AP18" s="740"/>
      <c r="AQ18" s="741"/>
      <c r="AR18" s="739">
        <f>SUM(AR13:AX17)</f>
        <v>19</v>
      </c>
      <c r="AS18" s="740"/>
      <c r="AT18" s="740"/>
      <c r="AU18" s="740"/>
      <c r="AV18" s="740"/>
      <c r="AW18" s="740"/>
      <c r="AX18" s="742"/>
    </row>
    <row r="19" spans="1:50" ht="24.75" customHeight="1" x14ac:dyDescent="0.2">
      <c r="A19" s="604"/>
      <c r="B19" s="605"/>
      <c r="C19" s="605"/>
      <c r="D19" s="605"/>
      <c r="E19" s="605"/>
      <c r="F19" s="606"/>
      <c r="G19" s="737" t="s">
        <v>10</v>
      </c>
      <c r="H19" s="738"/>
      <c r="I19" s="738"/>
      <c r="J19" s="738"/>
      <c r="K19" s="738"/>
      <c r="L19" s="738"/>
      <c r="M19" s="738"/>
      <c r="N19" s="738"/>
      <c r="O19" s="738"/>
      <c r="P19" s="258" t="s">
        <v>552</v>
      </c>
      <c r="Q19" s="259"/>
      <c r="R19" s="259"/>
      <c r="S19" s="259"/>
      <c r="T19" s="259"/>
      <c r="U19" s="259"/>
      <c r="V19" s="260"/>
      <c r="W19" s="258" t="s">
        <v>552</v>
      </c>
      <c r="X19" s="259"/>
      <c r="Y19" s="259"/>
      <c r="Z19" s="259"/>
      <c r="AA19" s="259"/>
      <c r="AB19" s="259"/>
      <c r="AC19" s="260"/>
      <c r="AD19" s="258" t="s">
        <v>552</v>
      </c>
      <c r="AE19" s="259"/>
      <c r="AF19" s="259"/>
      <c r="AG19" s="259"/>
      <c r="AH19" s="259"/>
      <c r="AI19" s="259"/>
      <c r="AJ19" s="260"/>
      <c r="AK19" s="581"/>
      <c r="AL19" s="581"/>
      <c r="AM19" s="581"/>
      <c r="AN19" s="581"/>
      <c r="AO19" s="581"/>
      <c r="AP19" s="581"/>
      <c r="AQ19" s="581"/>
      <c r="AR19" s="581"/>
      <c r="AS19" s="581"/>
      <c r="AT19" s="581"/>
      <c r="AU19" s="581"/>
      <c r="AV19" s="581"/>
      <c r="AW19" s="581"/>
      <c r="AX19" s="582"/>
    </row>
    <row r="20" spans="1:50" ht="24.75" customHeight="1" x14ac:dyDescent="0.2">
      <c r="A20" s="657"/>
      <c r="B20" s="658"/>
      <c r="C20" s="658"/>
      <c r="D20" s="658"/>
      <c r="E20" s="658"/>
      <c r="F20" s="659"/>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81"/>
      <c r="AL20" s="581"/>
      <c r="AM20" s="581"/>
      <c r="AN20" s="581"/>
      <c r="AO20" s="581"/>
      <c r="AP20" s="581"/>
      <c r="AQ20" s="580"/>
      <c r="AR20" s="580"/>
      <c r="AS20" s="580"/>
      <c r="AT20" s="580"/>
      <c r="AU20" s="581"/>
      <c r="AV20" s="581"/>
      <c r="AW20" s="581"/>
      <c r="AX20" s="582"/>
    </row>
    <row r="21" spans="1:50" ht="18.75" customHeight="1" x14ac:dyDescent="0.2">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2" t="s">
        <v>372</v>
      </c>
      <c r="AF21" s="622"/>
      <c r="AG21" s="622"/>
      <c r="AH21" s="622"/>
      <c r="AI21" s="622" t="s">
        <v>373</v>
      </c>
      <c r="AJ21" s="622"/>
      <c r="AK21" s="622"/>
      <c r="AL21" s="622"/>
      <c r="AM21" s="622" t="s">
        <v>374</v>
      </c>
      <c r="AN21" s="622"/>
      <c r="AO21" s="622"/>
      <c r="AP21" s="288"/>
      <c r="AQ21" s="149" t="s">
        <v>370</v>
      </c>
      <c r="AR21" s="152"/>
      <c r="AS21" s="152"/>
      <c r="AT21" s="153"/>
      <c r="AU21" s="360" t="s">
        <v>262</v>
      </c>
      <c r="AV21" s="360"/>
      <c r="AW21" s="360"/>
      <c r="AX21" s="812"/>
    </row>
    <row r="22" spans="1:50" ht="18.75" customHeight="1" x14ac:dyDescent="0.2">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3"/>
      <c r="AF22" s="623"/>
      <c r="AG22" s="623"/>
      <c r="AH22" s="623"/>
      <c r="AI22" s="623"/>
      <c r="AJ22" s="623"/>
      <c r="AK22" s="623"/>
      <c r="AL22" s="623"/>
      <c r="AM22" s="623"/>
      <c r="AN22" s="623"/>
      <c r="AO22" s="623"/>
      <c r="AP22" s="291"/>
      <c r="AQ22" s="205" t="s">
        <v>531</v>
      </c>
      <c r="AR22" s="154"/>
      <c r="AS22" s="155" t="s">
        <v>371</v>
      </c>
      <c r="AT22" s="156"/>
      <c r="AU22" s="277">
        <v>31</v>
      </c>
      <c r="AV22" s="277"/>
      <c r="AW22" s="275" t="s">
        <v>313</v>
      </c>
      <c r="AX22" s="276"/>
    </row>
    <row r="23" spans="1:50" ht="40" customHeight="1" x14ac:dyDescent="0.2">
      <c r="A23" s="281"/>
      <c r="B23" s="279"/>
      <c r="C23" s="279"/>
      <c r="D23" s="279"/>
      <c r="E23" s="279"/>
      <c r="F23" s="280"/>
      <c r="G23" s="401" t="s">
        <v>556</v>
      </c>
      <c r="H23" s="341"/>
      <c r="I23" s="341"/>
      <c r="J23" s="341"/>
      <c r="K23" s="341"/>
      <c r="L23" s="341"/>
      <c r="M23" s="341"/>
      <c r="N23" s="341"/>
      <c r="O23" s="402"/>
      <c r="P23" s="112" t="s">
        <v>532</v>
      </c>
      <c r="Q23" s="112"/>
      <c r="R23" s="112"/>
      <c r="S23" s="112"/>
      <c r="T23" s="112"/>
      <c r="U23" s="112"/>
      <c r="V23" s="112"/>
      <c r="W23" s="112"/>
      <c r="X23" s="132"/>
      <c r="Y23" s="377" t="s">
        <v>14</v>
      </c>
      <c r="Z23" s="378"/>
      <c r="AA23" s="379"/>
      <c r="AB23" s="327" t="s">
        <v>531</v>
      </c>
      <c r="AC23" s="327"/>
      <c r="AD23" s="327"/>
      <c r="AE23" s="393" t="s">
        <v>531</v>
      </c>
      <c r="AF23" s="364"/>
      <c r="AG23" s="364"/>
      <c r="AH23" s="364"/>
      <c r="AI23" s="393" t="s">
        <v>531</v>
      </c>
      <c r="AJ23" s="364"/>
      <c r="AK23" s="364"/>
      <c r="AL23" s="364"/>
      <c r="AM23" s="393" t="s">
        <v>531</v>
      </c>
      <c r="AN23" s="364"/>
      <c r="AO23" s="364"/>
      <c r="AP23" s="364"/>
      <c r="AQ23" s="273" t="s">
        <v>531</v>
      </c>
      <c r="AR23" s="211"/>
      <c r="AS23" s="211"/>
      <c r="AT23" s="274"/>
      <c r="AU23" s="364" t="s">
        <v>531</v>
      </c>
      <c r="AV23" s="364"/>
      <c r="AW23" s="364"/>
      <c r="AX23" s="365"/>
    </row>
    <row r="24" spans="1:50" ht="40" customHeight="1" x14ac:dyDescent="0.2">
      <c r="A24" s="282"/>
      <c r="B24" s="283"/>
      <c r="C24" s="283"/>
      <c r="D24" s="283"/>
      <c r="E24" s="283"/>
      <c r="F24" s="284"/>
      <c r="G24" s="403"/>
      <c r="H24" s="404"/>
      <c r="I24" s="404"/>
      <c r="J24" s="404"/>
      <c r="K24" s="404"/>
      <c r="L24" s="404"/>
      <c r="M24" s="404"/>
      <c r="N24" s="404"/>
      <c r="O24" s="405"/>
      <c r="P24" s="134"/>
      <c r="Q24" s="134"/>
      <c r="R24" s="134"/>
      <c r="S24" s="134"/>
      <c r="T24" s="134"/>
      <c r="U24" s="134"/>
      <c r="V24" s="134"/>
      <c r="W24" s="134"/>
      <c r="X24" s="135"/>
      <c r="Y24" s="264" t="s">
        <v>61</v>
      </c>
      <c r="Z24" s="265"/>
      <c r="AA24" s="266"/>
      <c r="AB24" s="372" t="s">
        <v>531</v>
      </c>
      <c r="AC24" s="372"/>
      <c r="AD24" s="372"/>
      <c r="AE24" s="393" t="s">
        <v>531</v>
      </c>
      <c r="AF24" s="364"/>
      <c r="AG24" s="364"/>
      <c r="AH24" s="364"/>
      <c r="AI24" s="393" t="s">
        <v>531</v>
      </c>
      <c r="AJ24" s="364"/>
      <c r="AK24" s="364"/>
      <c r="AL24" s="364"/>
      <c r="AM24" s="393" t="s">
        <v>531</v>
      </c>
      <c r="AN24" s="364"/>
      <c r="AO24" s="364"/>
      <c r="AP24" s="364"/>
      <c r="AQ24" s="273" t="s">
        <v>531</v>
      </c>
      <c r="AR24" s="211"/>
      <c r="AS24" s="211"/>
      <c r="AT24" s="274"/>
      <c r="AU24" s="364">
        <v>7</v>
      </c>
      <c r="AV24" s="364"/>
      <c r="AW24" s="364"/>
      <c r="AX24" s="365"/>
    </row>
    <row r="25" spans="1:50" ht="40" customHeight="1" x14ac:dyDescent="0.2">
      <c r="A25" s="285"/>
      <c r="B25" s="286"/>
      <c r="C25" s="286"/>
      <c r="D25" s="286"/>
      <c r="E25" s="286"/>
      <c r="F25" s="287"/>
      <c r="G25" s="406"/>
      <c r="H25" s="407"/>
      <c r="I25" s="407"/>
      <c r="J25" s="407"/>
      <c r="K25" s="407"/>
      <c r="L25" s="407"/>
      <c r="M25" s="407"/>
      <c r="N25" s="407"/>
      <c r="O25" s="408"/>
      <c r="P25" s="115"/>
      <c r="Q25" s="115"/>
      <c r="R25" s="115"/>
      <c r="S25" s="115"/>
      <c r="T25" s="115"/>
      <c r="U25" s="115"/>
      <c r="V25" s="115"/>
      <c r="W25" s="115"/>
      <c r="X25" s="137"/>
      <c r="Y25" s="264" t="s">
        <v>15</v>
      </c>
      <c r="Z25" s="265"/>
      <c r="AA25" s="266"/>
      <c r="AB25" s="381" t="s">
        <v>315</v>
      </c>
      <c r="AC25" s="381"/>
      <c r="AD25" s="381"/>
      <c r="AE25" s="393" t="s">
        <v>531</v>
      </c>
      <c r="AF25" s="364"/>
      <c r="AG25" s="364"/>
      <c r="AH25" s="364"/>
      <c r="AI25" s="393" t="s">
        <v>531</v>
      </c>
      <c r="AJ25" s="364"/>
      <c r="AK25" s="364"/>
      <c r="AL25" s="364"/>
      <c r="AM25" s="393" t="s">
        <v>531</v>
      </c>
      <c r="AN25" s="364"/>
      <c r="AO25" s="364"/>
      <c r="AP25" s="364"/>
      <c r="AQ25" s="273" t="s">
        <v>531</v>
      </c>
      <c r="AR25" s="211"/>
      <c r="AS25" s="211"/>
      <c r="AT25" s="274"/>
      <c r="AU25" s="364" t="s">
        <v>531</v>
      </c>
      <c r="AV25" s="364"/>
      <c r="AW25" s="364"/>
      <c r="AX25" s="365"/>
    </row>
    <row r="26" spans="1:50" ht="18.75" hidden="1" customHeight="1" x14ac:dyDescent="0.2">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2" t="s">
        <v>372</v>
      </c>
      <c r="AF26" s="622"/>
      <c r="AG26" s="622"/>
      <c r="AH26" s="622"/>
      <c r="AI26" s="622" t="s">
        <v>373</v>
      </c>
      <c r="AJ26" s="622"/>
      <c r="AK26" s="622"/>
      <c r="AL26" s="622"/>
      <c r="AM26" s="622" t="s">
        <v>374</v>
      </c>
      <c r="AN26" s="622"/>
      <c r="AO26" s="622"/>
      <c r="AP26" s="288"/>
      <c r="AQ26" s="149" t="s">
        <v>370</v>
      </c>
      <c r="AR26" s="152"/>
      <c r="AS26" s="152"/>
      <c r="AT26" s="153"/>
      <c r="AU26" s="807" t="s">
        <v>262</v>
      </c>
      <c r="AV26" s="807"/>
      <c r="AW26" s="807"/>
      <c r="AX26" s="808"/>
    </row>
    <row r="27" spans="1:50" ht="18.75" hidden="1" customHeight="1" x14ac:dyDescent="0.2">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3"/>
      <c r="AF27" s="623"/>
      <c r="AG27" s="623"/>
      <c r="AH27" s="623"/>
      <c r="AI27" s="623"/>
      <c r="AJ27" s="623"/>
      <c r="AK27" s="623"/>
      <c r="AL27" s="623"/>
      <c r="AM27" s="623"/>
      <c r="AN27" s="623"/>
      <c r="AO27" s="623"/>
      <c r="AP27" s="291"/>
      <c r="AQ27" s="205"/>
      <c r="AR27" s="154"/>
      <c r="AS27" s="155" t="s">
        <v>371</v>
      </c>
      <c r="AT27" s="156"/>
      <c r="AU27" s="277"/>
      <c r="AV27" s="277"/>
      <c r="AW27" s="275" t="s">
        <v>313</v>
      </c>
      <c r="AX27" s="276"/>
    </row>
    <row r="28" spans="1:50" ht="22.5" hidden="1" customHeight="1" x14ac:dyDescent="0.2">
      <c r="A28" s="281"/>
      <c r="B28" s="279"/>
      <c r="C28" s="279"/>
      <c r="D28" s="279"/>
      <c r="E28" s="279"/>
      <c r="F28" s="280"/>
      <c r="G28" s="401"/>
      <c r="H28" s="341"/>
      <c r="I28" s="341"/>
      <c r="J28" s="341"/>
      <c r="K28" s="341"/>
      <c r="L28" s="341"/>
      <c r="M28" s="341"/>
      <c r="N28" s="341"/>
      <c r="O28" s="402"/>
      <c r="P28" s="112"/>
      <c r="Q28" s="112"/>
      <c r="R28" s="112"/>
      <c r="S28" s="112"/>
      <c r="T28" s="112"/>
      <c r="U28" s="112"/>
      <c r="V28" s="112"/>
      <c r="W28" s="112"/>
      <c r="X28" s="132"/>
      <c r="Y28" s="377" t="s">
        <v>14</v>
      </c>
      <c r="Z28" s="378"/>
      <c r="AA28" s="379"/>
      <c r="AB28" s="327"/>
      <c r="AC28" s="327"/>
      <c r="AD28" s="327"/>
      <c r="AE28" s="393"/>
      <c r="AF28" s="364"/>
      <c r="AG28" s="364"/>
      <c r="AH28" s="364"/>
      <c r="AI28" s="393"/>
      <c r="AJ28" s="364"/>
      <c r="AK28" s="364"/>
      <c r="AL28" s="364"/>
      <c r="AM28" s="393"/>
      <c r="AN28" s="364"/>
      <c r="AO28" s="364"/>
      <c r="AP28" s="364"/>
      <c r="AQ28" s="273"/>
      <c r="AR28" s="211"/>
      <c r="AS28" s="211"/>
      <c r="AT28" s="274"/>
      <c r="AU28" s="364"/>
      <c r="AV28" s="364"/>
      <c r="AW28" s="364"/>
      <c r="AX28" s="365"/>
    </row>
    <row r="29" spans="1:50" ht="22.5" hidden="1" customHeight="1" x14ac:dyDescent="0.2">
      <c r="A29" s="282"/>
      <c r="B29" s="283"/>
      <c r="C29" s="283"/>
      <c r="D29" s="283"/>
      <c r="E29" s="283"/>
      <c r="F29" s="284"/>
      <c r="G29" s="403"/>
      <c r="H29" s="404"/>
      <c r="I29" s="404"/>
      <c r="J29" s="404"/>
      <c r="K29" s="404"/>
      <c r="L29" s="404"/>
      <c r="M29" s="404"/>
      <c r="N29" s="404"/>
      <c r="O29" s="405"/>
      <c r="P29" s="134"/>
      <c r="Q29" s="134"/>
      <c r="R29" s="134"/>
      <c r="S29" s="134"/>
      <c r="T29" s="134"/>
      <c r="U29" s="134"/>
      <c r="V29" s="134"/>
      <c r="W29" s="134"/>
      <c r="X29" s="135"/>
      <c r="Y29" s="264" t="s">
        <v>61</v>
      </c>
      <c r="Z29" s="265"/>
      <c r="AA29" s="266"/>
      <c r="AB29" s="372"/>
      <c r="AC29" s="372"/>
      <c r="AD29" s="372"/>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hidden="1" customHeight="1" x14ac:dyDescent="0.2">
      <c r="A30" s="285"/>
      <c r="B30" s="286"/>
      <c r="C30" s="286"/>
      <c r="D30" s="286"/>
      <c r="E30" s="286"/>
      <c r="F30" s="287"/>
      <c r="G30" s="406"/>
      <c r="H30" s="407"/>
      <c r="I30" s="407"/>
      <c r="J30" s="407"/>
      <c r="K30" s="407"/>
      <c r="L30" s="407"/>
      <c r="M30" s="407"/>
      <c r="N30" s="407"/>
      <c r="O30" s="408"/>
      <c r="P30" s="115"/>
      <c r="Q30" s="115"/>
      <c r="R30" s="115"/>
      <c r="S30" s="115"/>
      <c r="T30" s="115"/>
      <c r="U30" s="115"/>
      <c r="V30" s="115"/>
      <c r="W30" s="115"/>
      <c r="X30" s="137"/>
      <c r="Y30" s="264" t="s">
        <v>15</v>
      </c>
      <c r="Z30" s="265"/>
      <c r="AA30" s="266"/>
      <c r="AB30" s="381" t="s">
        <v>16</v>
      </c>
      <c r="AC30" s="381"/>
      <c r="AD30" s="381"/>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18.75" hidden="1" customHeight="1" x14ac:dyDescent="0.2">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2" t="s">
        <v>372</v>
      </c>
      <c r="AF31" s="622"/>
      <c r="AG31" s="622"/>
      <c r="AH31" s="622"/>
      <c r="AI31" s="622" t="s">
        <v>373</v>
      </c>
      <c r="AJ31" s="622"/>
      <c r="AK31" s="622"/>
      <c r="AL31" s="622"/>
      <c r="AM31" s="622" t="s">
        <v>374</v>
      </c>
      <c r="AN31" s="622"/>
      <c r="AO31" s="622"/>
      <c r="AP31" s="288"/>
      <c r="AQ31" s="149" t="s">
        <v>370</v>
      </c>
      <c r="AR31" s="152"/>
      <c r="AS31" s="152"/>
      <c r="AT31" s="153"/>
      <c r="AU31" s="807" t="s">
        <v>262</v>
      </c>
      <c r="AV31" s="807"/>
      <c r="AW31" s="807"/>
      <c r="AX31" s="808"/>
    </row>
    <row r="32" spans="1:50" ht="18.75" hidden="1" customHeight="1" x14ac:dyDescent="0.2">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3"/>
      <c r="AF32" s="623"/>
      <c r="AG32" s="623"/>
      <c r="AH32" s="623"/>
      <c r="AI32" s="623"/>
      <c r="AJ32" s="623"/>
      <c r="AK32" s="623"/>
      <c r="AL32" s="623"/>
      <c r="AM32" s="623"/>
      <c r="AN32" s="623"/>
      <c r="AO32" s="623"/>
      <c r="AP32" s="291"/>
      <c r="AQ32" s="205"/>
      <c r="AR32" s="154"/>
      <c r="AS32" s="155" t="s">
        <v>371</v>
      </c>
      <c r="AT32" s="156"/>
      <c r="AU32" s="277"/>
      <c r="AV32" s="277"/>
      <c r="AW32" s="275" t="s">
        <v>313</v>
      </c>
      <c r="AX32" s="276"/>
    </row>
    <row r="33" spans="1:50" ht="22.5" hidden="1" customHeight="1" x14ac:dyDescent="0.2">
      <c r="A33" s="281"/>
      <c r="B33" s="279"/>
      <c r="C33" s="279"/>
      <c r="D33" s="279"/>
      <c r="E33" s="279"/>
      <c r="F33" s="280"/>
      <c r="G33" s="401"/>
      <c r="H33" s="341"/>
      <c r="I33" s="341"/>
      <c r="J33" s="341"/>
      <c r="K33" s="341"/>
      <c r="L33" s="341"/>
      <c r="M33" s="341"/>
      <c r="N33" s="341"/>
      <c r="O33" s="402"/>
      <c r="P33" s="112"/>
      <c r="Q33" s="112"/>
      <c r="R33" s="112"/>
      <c r="S33" s="112"/>
      <c r="T33" s="112"/>
      <c r="U33" s="112"/>
      <c r="V33" s="112"/>
      <c r="W33" s="112"/>
      <c r="X33" s="132"/>
      <c r="Y33" s="377" t="s">
        <v>14</v>
      </c>
      <c r="Z33" s="378"/>
      <c r="AA33" s="379"/>
      <c r="AB33" s="327"/>
      <c r="AC33" s="327"/>
      <c r="AD33" s="327"/>
      <c r="AE33" s="393"/>
      <c r="AF33" s="364"/>
      <c r="AG33" s="364"/>
      <c r="AH33" s="364"/>
      <c r="AI33" s="393"/>
      <c r="AJ33" s="364"/>
      <c r="AK33" s="364"/>
      <c r="AL33" s="364"/>
      <c r="AM33" s="393"/>
      <c r="AN33" s="364"/>
      <c r="AO33" s="364"/>
      <c r="AP33" s="364"/>
      <c r="AQ33" s="273"/>
      <c r="AR33" s="211"/>
      <c r="AS33" s="211"/>
      <c r="AT33" s="274"/>
      <c r="AU33" s="364"/>
      <c r="AV33" s="364"/>
      <c r="AW33" s="364"/>
      <c r="AX33" s="365"/>
    </row>
    <row r="34" spans="1:50" ht="22.5" hidden="1" customHeight="1" x14ac:dyDescent="0.2">
      <c r="A34" s="282"/>
      <c r="B34" s="283"/>
      <c r="C34" s="283"/>
      <c r="D34" s="283"/>
      <c r="E34" s="283"/>
      <c r="F34" s="284"/>
      <c r="G34" s="403"/>
      <c r="H34" s="404"/>
      <c r="I34" s="404"/>
      <c r="J34" s="404"/>
      <c r="K34" s="404"/>
      <c r="L34" s="404"/>
      <c r="M34" s="404"/>
      <c r="N34" s="404"/>
      <c r="O34" s="405"/>
      <c r="P34" s="134"/>
      <c r="Q34" s="134"/>
      <c r="R34" s="134"/>
      <c r="S34" s="134"/>
      <c r="T34" s="134"/>
      <c r="U34" s="134"/>
      <c r="V34" s="134"/>
      <c r="W34" s="134"/>
      <c r="X34" s="135"/>
      <c r="Y34" s="264" t="s">
        <v>61</v>
      </c>
      <c r="Z34" s="265"/>
      <c r="AA34" s="266"/>
      <c r="AB34" s="372"/>
      <c r="AC34" s="372"/>
      <c r="AD34" s="372"/>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hidden="1" customHeight="1" x14ac:dyDescent="0.2">
      <c r="A35" s="285"/>
      <c r="B35" s="286"/>
      <c r="C35" s="286"/>
      <c r="D35" s="286"/>
      <c r="E35" s="286"/>
      <c r="F35" s="287"/>
      <c r="G35" s="406"/>
      <c r="H35" s="407"/>
      <c r="I35" s="407"/>
      <c r="J35" s="407"/>
      <c r="K35" s="407"/>
      <c r="L35" s="407"/>
      <c r="M35" s="407"/>
      <c r="N35" s="407"/>
      <c r="O35" s="408"/>
      <c r="P35" s="115"/>
      <c r="Q35" s="115"/>
      <c r="R35" s="115"/>
      <c r="S35" s="115"/>
      <c r="T35" s="115"/>
      <c r="U35" s="115"/>
      <c r="V35" s="115"/>
      <c r="W35" s="115"/>
      <c r="X35" s="137"/>
      <c r="Y35" s="264" t="s">
        <v>15</v>
      </c>
      <c r="Z35" s="265"/>
      <c r="AA35" s="266"/>
      <c r="AB35" s="381" t="s">
        <v>16</v>
      </c>
      <c r="AC35" s="381"/>
      <c r="AD35" s="381"/>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18.75" hidden="1" customHeight="1" x14ac:dyDescent="0.2">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2" t="s">
        <v>372</v>
      </c>
      <c r="AF36" s="622"/>
      <c r="AG36" s="622"/>
      <c r="AH36" s="622"/>
      <c r="AI36" s="622" t="s">
        <v>373</v>
      </c>
      <c r="AJ36" s="622"/>
      <c r="AK36" s="622"/>
      <c r="AL36" s="622"/>
      <c r="AM36" s="622" t="s">
        <v>374</v>
      </c>
      <c r="AN36" s="622"/>
      <c r="AO36" s="622"/>
      <c r="AP36" s="288"/>
      <c r="AQ36" s="149" t="s">
        <v>370</v>
      </c>
      <c r="AR36" s="152"/>
      <c r="AS36" s="152"/>
      <c r="AT36" s="153"/>
      <c r="AU36" s="807" t="s">
        <v>262</v>
      </c>
      <c r="AV36" s="807"/>
      <c r="AW36" s="807"/>
      <c r="AX36" s="808"/>
    </row>
    <row r="37" spans="1:50" ht="18.75" hidden="1" customHeight="1" x14ac:dyDescent="0.2">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3"/>
      <c r="AF37" s="623"/>
      <c r="AG37" s="623"/>
      <c r="AH37" s="623"/>
      <c r="AI37" s="623"/>
      <c r="AJ37" s="623"/>
      <c r="AK37" s="623"/>
      <c r="AL37" s="623"/>
      <c r="AM37" s="623"/>
      <c r="AN37" s="623"/>
      <c r="AO37" s="623"/>
      <c r="AP37" s="291"/>
      <c r="AQ37" s="205"/>
      <c r="AR37" s="154"/>
      <c r="AS37" s="155" t="s">
        <v>371</v>
      </c>
      <c r="AT37" s="156"/>
      <c r="AU37" s="277"/>
      <c r="AV37" s="277"/>
      <c r="AW37" s="275" t="s">
        <v>313</v>
      </c>
      <c r="AX37" s="276"/>
    </row>
    <row r="38" spans="1:50" ht="22.5" hidden="1" customHeight="1" x14ac:dyDescent="0.2">
      <c r="A38" s="281"/>
      <c r="B38" s="279"/>
      <c r="C38" s="279"/>
      <c r="D38" s="279"/>
      <c r="E38" s="279"/>
      <c r="F38" s="280"/>
      <c r="G38" s="401"/>
      <c r="H38" s="341"/>
      <c r="I38" s="341"/>
      <c r="J38" s="341"/>
      <c r="K38" s="341"/>
      <c r="L38" s="341"/>
      <c r="M38" s="341"/>
      <c r="N38" s="341"/>
      <c r="O38" s="402"/>
      <c r="P38" s="112"/>
      <c r="Q38" s="112"/>
      <c r="R38" s="112"/>
      <c r="S38" s="112"/>
      <c r="T38" s="112"/>
      <c r="U38" s="112"/>
      <c r="V38" s="112"/>
      <c r="W38" s="112"/>
      <c r="X38" s="132"/>
      <c r="Y38" s="377" t="s">
        <v>14</v>
      </c>
      <c r="Z38" s="378"/>
      <c r="AA38" s="379"/>
      <c r="AB38" s="327"/>
      <c r="AC38" s="327"/>
      <c r="AD38" s="327"/>
      <c r="AE38" s="393"/>
      <c r="AF38" s="364"/>
      <c r="AG38" s="364"/>
      <c r="AH38" s="364"/>
      <c r="AI38" s="393"/>
      <c r="AJ38" s="364"/>
      <c r="AK38" s="364"/>
      <c r="AL38" s="364"/>
      <c r="AM38" s="393"/>
      <c r="AN38" s="364"/>
      <c r="AO38" s="364"/>
      <c r="AP38" s="364"/>
      <c r="AQ38" s="273"/>
      <c r="AR38" s="211"/>
      <c r="AS38" s="211"/>
      <c r="AT38" s="274"/>
      <c r="AU38" s="364"/>
      <c r="AV38" s="364"/>
      <c r="AW38" s="364"/>
      <c r="AX38" s="365"/>
    </row>
    <row r="39" spans="1:50" ht="22.5" hidden="1" customHeight="1" x14ac:dyDescent="0.2">
      <c r="A39" s="282"/>
      <c r="B39" s="283"/>
      <c r="C39" s="283"/>
      <c r="D39" s="283"/>
      <c r="E39" s="283"/>
      <c r="F39" s="284"/>
      <c r="G39" s="403"/>
      <c r="H39" s="404"/>
      <c r="I39" s="404"/>
      <c r="J39" s="404"/>
      <c r="K39" s="404"/>
      <c r="L39" s="404"/>
      <c r="M39" s="404"/>
      <c r="N39" s="404"/>
      <c r="O39" s="405"/>
      <c r="P39" s="134"/>
      <c r="Q39" s="134"/>
      <c r="R39" s="134"/>
      <c r="S39" s="134"/>
      <c r="T39" s="134"/>
      <c r="U39" s="134"/>
      <c r="V39" s="134"/>
      <c r="W39" s="134"/>
      <c r="X39" s="135"/>
      <c r="Y39" s="264" t="s">
        <v>61</v>
      </c>
      <c r="Z39" s="265"/>
      <c r="AA39" s="266"/>
      <c r="AB39" s="372"/>
      <c r="AC39" s="372"/>
      <c r="AD39" s="372"/>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hidden="1" customHeight="1" x14ac:dyDescent="0.2">
      <c r="A40" s="285"/>
      <c r="B40" s="286"/>
      <c r="C40" s="286"/>
      <c r="D40" s="286"/>
      <c r="E40" s="286"/>
      <c r="F40" s="287"/>
      <c r="G40" s="406"/>
      <c r="H40" s="407"/>
      <c r="I40" s="407"/>
      <c r="J40" s="407"/>
      <c r="K40" s="407"/>
      <c r="L40" s="407"/>
      <c r="M40" s="407"/>
      <c r="N40" s="407"/>
      <c r="O40" s="408"/>
      <c r="P40" s="115"/>
      <c r="Q40" s="115"/>
      <c r="R40" s="115"/>
      <c r="S40" s="115"/>
      <c r="T40" s="115"/>
      <c r="U40" s="115"/>
      <c r="V40" s="115"/>
      <c r="W40" s="115"/>
      <c r="X40" s="137"/>
      <c r="Y40" s="264" t="s">
        <v>15</v>
      </c>
      <c r="Z40" s="265"/>
      <c r="AA40" s="266"/>
      <c r="AB40" s="381" t="s">
        <v>16</v>
      </c>
      <c r="AC40" s="381"/>
      <c r="AD40" s="381"/>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18.75" hidden="1" customHeight="1" x14ac:dyDescent="0.2">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2" t="s">
        <v>372</v>
      </c>
      <c r="AF41" s="622"/>
      <c r="AG41" s="622"/>
      <c r="AH41" s="622"/>
      <c r="AI41" s="622" t="s">
        <v>373</v>
      </c>
      <c r="AJ41" s="622"/>
      <c r="AK41" s="622"/>
      <c r="AL41" s="622"/>
      <c r="AM41" s="622" t="s">
        <v>374</v>
      </c>
      <c r="AN41" s="622"/>
      <c r="AO41" s="622"/>
      <c r="AP41" s="288"/>
      <c r="AQ41" s="149" t="s">
        <v>370</v>
      </c>
      <c r="AR41" s="152"/>
      <c r="AS41" s="152"/>
      <c r="AT41" s="153"/>
      <c r="AU41" s="807" t="s">
        <v>262</v>
      </c>
      <c r="AV41" s="807"/>
      <c r="AW41" s="807"/>
      <c r="AX41" s="808"/>
    </row>
    <row r="42" spans="1:50" ht="18.75" hidden="1" customHeight="1" x14ac:dyDescent="0.2">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3"/>
      <c r="AF42" s="623"/>
      <c r="AG42" s="623"/>
      <c r="AH42" s="623"/>
      <c r="AI42" s="623"/>
      <c r="AJ42" s="623"/>
      <c r="AK42" s="623"/>
      <c r="AL42" s="623"/>
      <c r="AM42" s="623"/>
      <c r="AN42" s="623"/>
      <c r="AO42" s="623"/>
      <c r="AP42" s="291"/>
      <c r="AQ42" s="205"/>
      <c r="AR42" s="154"/>
      <c r="AS42" s="155" t="s">
        <v>371</v>
      </c>
      <c r="AT42" s="156"/>
      <c r="AU42" s="277"/>
      <c r="AV42" s="277"/>
      <c r="AW42" s="275" t="s">
        <v>313</v>
      </c>
      <c r="AX42" s="276"/>
    </row>
    <row r="43" spans="1:50" ht="22.5" hidden="1" customHeight="1" x14ac:dyDescent="0.2">
      <c r="A43" s="281"/>
      <c r="B43" s="279"/>
      <c r="C43" s="279"/>
      <c r="D43" s="279"/>
      <c r="E43" s="279"/>
      <c r="F43" s="280"/>
      <c r="G43" s="401"/>
      <c r="H43" s="341"/>
      <c r="I43" s="341"/>
      <c r="J43" s="341"/>
      <c r="K43" s="341"/>
      <c r="L43" s="341"/>
      <c r="M43" s="341"/>
      <c r="N43" s="341"/>
      <c r="O43" s="402"/>
      <c r="P43" s="112"/>
      <c r="Q43" s="112"/>
      <c r="R43" s="112"/>
      <c r="S43" s="112"/>
      <c r="T43" s="112"/>
      <c r="U43" s="112"/>
      <c r="V43" s="112"/>
      <c r="W43" s="112"/>
      <c r="X43" s="132"/>
      <c r="Y43" s="377" t="s">
        <v>14</v>
      </c>
      <c r="Z43" s="378"/>
      <c r="AA43" s="379"/>
      <c r="AB43" s="327"/>
      <c r="AC43" s="327"/>
      <c r="AD43" s="327"/>
      <c r="AE43" s="393"/>
      <c r="AF43" s="364"/>
      <c r="AG43" s="364"/>
      <c r="AH43" s="364"/>
      <c r="AI43" s="393"/>
      <c r="AJ43" s="364"/>
      <c r="AK43" s="364"/>
      <c r="AL43" s="364"/>
      <c r="AM43" s="393"/>
      <c r="AN43" s="364"/>
      <c r="AO43" s="364"/>
      <c r="AP43" s="364"/>
      <c r="AQ43" s="273"/>
      <c r="AR43" s="211"/>
      <c r="AS43" s="211"/>
      <c r="AT43" s="274"/>
      <c r="AU43" s="364"/>
      <c r="AV43" s="364"/>
      <c r="AW43" s="364"/>
      <c r="AX43" s="365"/>
    </row>
    <row r="44" spans="1:50" ht="22.5" hidden="1" customHeight="1" x14ac:dyDescent="0.2">
      <c r="A44" s="282"/>
      <c r="B44" s="283"/>
      <c r="C44" s="283"/>
      <c r="D44" s="283"/>
      <c r="E44" s="283"/>
      <c r="F44" s="284"/>
      <c r="G44" s="403"/>
      <c r="H44" s="404"/>
      <c r="I44" s="404"/>
      <c r="J44" s="404"/>
      <c r="K44" s="404"/>
      <c r="L44" s="404"/>
      <c r="M44" s="404"/>
      <c r="N44" s="404"/>
      <c r="O44" s="405"/>
      <c r="P44" s="134"/>
      <c r="Q44" s="134"/>
      <c r="R44" s="134"/>
      <c r="S44" s="134"/>
      <c r="T44" s="134"/>
      <c r="U44" s="134"/>
      <c r="V44" s="134"/>
      <c r="W44" s="134"/>
      <c r="X44" s="135"/>
      <c r="Y44" s="264" t="s">
        <v>61</v>
      </c>
      <c r="Z44" s="265"/>
      <c r="AA44" s="266"/>
      <c r="AB44" s="372"/>
      <c r="AC44" s="372"/>
      <c r="AD44" s="372"/>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hidden="1" customHeight="1" x14ac:dyDescent="0.2">
      <c r="A45" s="281"/>
      <c r="B45" s="279"/>
      <c r="C45" s="279"/>
      <c r="D45" s="279"/>
      <c r="E45" s="279"/>
      <c r="F45" s="280"/>
      <c r="G45" s="406"/>
      <c r="H45" s="407"/>
      <c r="I45" s="407"/>
      <c r="J45" s="407"/>
      <c r="K45" s="407"/>
      <c r="L45" s="407"/>
      <c r="M45" s="407"/>
      <c r="N45" s="407"/>
      <c r="O45" s="408"/>
      <c r="P45" s="115"/>
      <c r="Q45" s="115"/>
      <c r="R45" s="115"/>
      <c r="S45" s="115"/>
      <c r="T45" s="115"/>
      <c r="U45" s="115"/>
      <c r="V45" s="115"/>
      <c r="W45" s="115"/>
      <c r="X45" s="137"/>
      <c r="Y45" s="264" t="s">
        <v>15</v>
      </c>
      <c r="Z45" s="265"/>
      <c r="AA45" s="266"/>
      <c r="AB45" s="745" t="s">
        <v>16</v>
      </c>
      <c r="AC45" s="745"/>
      <c r="AD45" s="745"/>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18.75" hidden="1" customHeight="1" x14ac:dyDescent="0.2">
      <c r="A46" s="353" t="s">
        <v>487</v>
      </c>
      <c r="B46" s="354"/>
      <c r="C46" s="354"/>
      <c r="D46" s="354"/>
      <c r="E46" s="354"/>
      <c r="F46" s="355"/>
      <c r="G46" s="757"/>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8" t="s">
        <v>262</v>
      </c>
      <c r="AV46" s="118"/>
      <c r="AW46" s="118"/>
      <c r="AX46" s="126"/>
    </row>
    <row r="47" spans="1:50" ht="18.75" hidden="1" customHeight="1" x14ac:dyDescent="0.2">
      <c r="A47" s="356"/>
      <c r="B47" s="357"/>
      <c r="C47" s="357"/>
      <c r="D47" s="357"/>
      <c r="E47" s="357"/>
      <c r="F47" s="358"/>
      <c r="G47" s="758"/>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t="s">
        <v>547</v>
      </c>
      <c r="AR47" s="154"/>
      <c r="AS47" s="155" t="s">
        <v>371</v>
      </c>
      <c r="AT47" s="156"/>
      <c r="AU47" s="154" t="s">
        <v>547</v>
      </c>
      <c r="AV47" s="154"/>
      <c r="AW47" s="155" t="s">
        <v>313</v>
      </c>
      <c r="AX47" s="206"/>
    </row>
    <row r="48" spans="1:50" ht="22.5" hidden="1" customHeight="1" x14ac:dyDescent="0.2">
      <c r="A48" s="356"/>
      <c r="B48" s="357"/>
      <c r="C48" s="357"/>
      <c r="D48" s="357"/>
      <c r="E48" s="357"/>
      <c r="F48" s="358"/>
      <c r="G48" s="431" t="s">
        <v>386</v>
      </c>
      <c r="H48" s="112" t="s">
        <v>548</v>
      </c>
      <c r="I48" s="112"/>
      <c r="J48" s="112"/>
      <c r="K48" s="112"/>
      <c r="L48" s="112"/>
      <c r="M48" s="112"/>
      <c r="N48" s="112"/>
      <c r="O48" s="132"/>
      <c r="P48" s="112" t="s">
        <v>549</v>
      </c>
      <c r="Q48" s="112"/>
      <c r="R48" s="112"/>
      <c r="S48" s="112"/>
      <c r="T48" s="112"/>
      <c r="U48" s="112"/>
      <c r="V48" s="112"/>
      <c r="W48" s="112"/>
      <c r="X48" s="132"/>
      <c r="Y48" s="207" t="s">
        <v>14</v>
      </c>
      <c r="Z48" s="208"/>
      <c r="AA48" s="209"/>
      <c r="AB48" s="216" t="s">
        <v>547</v>
      </c>
      <c r="AC48" s="216"/>
      <c r="AD48" s="216"/>
      <c r="AE48" s="273" t="s">
        <v>547</v>
      </c>
      <c r="AF48" s="211"/>
      <c r="AG48" s="211"/>
      <c r="AH48" s="211"/>
      <c r="AI48" s="273" t="s">
        <v>547</v>
      </c>
      <c r="AJ48" s="211"/>
      <c r="AK48" s="211"/>
      <c r="AL48" s="211"/>
      <c r="AM48" s="273" t="s">
        <v>547</v>
      </c>
      <c r="AN48" s="211"/>
      <c r="AO48" s="211"/>
      <c r="AP48" s="211"/>
      <c r="AQ48" s="273" t="s">
        <v>547</v>
      </c>
      <c r="AR48" s="211"/>
      <c r="AS48" s="211"/>
      <c r="AT48" s="274"/>
      <c r="AU48" s="364" t="s">
        <v>547</v>
      </c>
      <c r="AV48" s="364"/>
      <c r="AW48" s="364"/>
      <c r="AX48" s="365"/>
    </row>
    <row r="49" spans="1:50" ht="22.5" hidden="1" customHeight="1" x14ac:dyDescent="0.2">
      <c r="A49" s="356"/>
      <c r="B49" s="357"/>
      <c r="C49" s="357"/>
      <c r="D49" s="357"/>
      <c r="E49" s="357"/>
      <c r="F49" s="358"/>
      <c r="G49" s="432"/>
      <c r="H49" s="134"/>
      <c r="I49" s="134"/>
      <c r="J49" s="134"/>
      <c r="K49" s="134"/>
      <c r="L49" s="134"/>
      <c r="M49" s="134"/>
      <c r="N49" s="134"/>
      <c r="O49" s="135"/>
      <c r="P49" s="134"/>
      <c r="Q49" s="134"/>
      <c r="R49" s="134"/>
      <c r="S49" s="134"/>
      <c r="T49" s="134"/>
      <c r="U49" s="134"/>
      <c r="V49" s="134"/>
      <c r="W49" s="134"/>
      <c r="X49" s="135"/>
      <c r="Y49" s="213" t="s">
        <v>61</v>
      </c>
      <c r="Z49" s="214"/>
      <c r="AA49" s="215"/>
      <c r="AB49" s="210" t="s">
        <v>547</v>
      </c>
      <c r="AC49" s="210"/>
      <c r="AD49" s="210"/>
      <c r="AE49" s="273" t="s">
        <v>547</v>
      </c>
      <c r="AF49" s="211"/>
      <c r="AG49" s="211"/>
      <c r="AH49" s="211"/>
      <c r="AI49" s="273" t="s">
        <v>547</v>
      </c>
      <c r="AJ49" s="211"/>
      <c r="AK49" s="211"/>
      <c r="AL49" s="211"/>
      <c r="AM49" s="273" t="s">
        <v>547</v>
      </c>
      <c r="AN49" s="211"/>
      <c r="AO49" s="211"/>
      <c r="AP49" s="211"/>
      <c r="AQ49" s="273" t="s">
        <v>547</v>
      </c>
      <c r="AR49" s="211"/>
      <c r="AS49" s="211"/>
      <c r="AT49" s="274"/>
      <c r="AU49" s="364" t="s">
        <v>547</v>
      </c>
      <c r="AV49" s="364"/>
      <c r="AW49" s="364"/>
      <c r="AX49" s="365"/>
    </row>
    <row r="50" spans="1:50" ht="22.5" hidden="1" customHeight="1" x14ac:dyDescent="0.2">
      <c r="A50" s="356"/>
      <c r="B50" s="357"/>
      <c r="C50" s="357"/>
      <c r="D50" s="357"/>
      <c r="E50" s="357"/>
      <c r="F50" s="358"/>
      <c r="G50" s="433"/>
      <c r="H50" s="115"/>
      <c r="I50" s="115"/>
      <c r="J50" s="115"/>
      <c r="K50" s="115"/>
      <c r="L50" s="115"/>
      <c r="M50" s="115"/>
      <c r="N50" s="115"/>
      <c r="O50" s="137"/>
      <c r="P50" s="134"/>
      <c r="Q50" s="134"/>
      <c r="R50" s="134"/>
      <c r="S50" s="134"/>
      <c r="T50" s="134"/>
      <c r="U50" s="134"/>
      <c r="V50" s="134"/>
      <c r="W50" s="134"/>
      <c r="X50" s="135"/>
      <c r="Y50" s="149" t="s">
        <v>15</v>
      </c>
      <c r="Z50" s="152"/>
      <c r="AA50" s="153"/>
      <c r="AB50" s="409" t="s">
        <v>16</v>
      </c>
      <c r="AC50" s="409"/>
      <c r="AD50" s="409"/>
      <c r="AE50" s="826" t="s">
        <v>547</v>
      </c>
      <c r="AF50" s="827"/>
      <c r="AG50" s="827"/>
      <c r="AH50" s="827"/>
      <c r="AI50" s="826" t="s">
        <v>547</v>
      </c>
      <c r="AJ50" s="827"/>
      <c r="AK50" s="827"/>
      <c r="AL50" s="827"/>
      <c r="AM50" s="826" t="s">
        <v>547</v>
      </c>
      <c r="AN50" s="827"/>
      <c r="AO50" s="827"/>
      <c r="AP50" s="827"/>
      <c r="AQ50" s="273" t="s">
        <v>547</v>
      </c>
      <c r="AR50" s="211"/>
      <c r="AS50" s="211"/>
      <c r="AT50" s="274"/>
      <c r="AU50" s="364" t="s">
        <v>547</v>
      </c>
      <c r="AV50" s="364"/>
      <c r="AW50" s="364"/>
      <c r="AX50" s="365"/>
    </row>
    <row r="51" spans="1:50" ht="57" hidden="1" customHeight="1" x14ac:dyDescent="0.2">
      <c r="A51" s="93" t="s">
        <v>546</v>
      </c>
      <c r="B51" s="94"/>
      <c r="C51" s="94"/>
      <c r="D51" s="94"/>
      <c r="E51" s="91" t="s">
        <v>509</v>
      </c>
      <c r="F51" s="92"/>
      <c r="G51" s="59" t="s">
        <v>387</v>
      </c>
      <c r="H51" s="398" t="s">
        <v>547</v>
      </c>
      <c r="I51" s="399"/>
      <c r="J51" s="399"/>
      <c r="K51" s="399"/>
      <c r="L51" s="399"/>
      <c r="M51" s="399"/>
      <c r="N51" s="399"/>
      <c r="O51" s="400"/>
      <c r="P51" s="107" t="s">
        <v>547</v>
      </c>
      <c r="Q51" s="107"/>
      <c r="R51" s="107"/>
      <c r="S51" s="107"/>
      <c r="T51" s="107"/>
      <c r="U51" s="107"/>
      <c r="V51" s="107"/>
      <c r="W51" s="107"/>
      <c r="X51" s="107"/>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5">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2">
      <c r="A53" s="726"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2">
      <c r="A54" s="726"/>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2">
      <c r="A55" s="726"/>
      <c r="B55" s="373"/>
      <c r="C55" s="307"/>
      <c r="D55" s="307"/>
      <c r="E55" s="307"/>
      <c r="F55" s="308"/>
      <c r="G55" s="534"/>
      <c r="H55" s="534"/>
      <c r="I55" s="534"/>
      <c r="J55" s="534"/>
      <c r="K55" s="534"/>
      <c r="L55" s="534"/>
      <c r="M55" s="534"/>
      <c r="N55" s="534"/>
      <c r="O55" s="534"/>
      <c r="P55" s="534"/>
      <c r="Q55" s="534"/>
      <c r="R55" s="534"/>
      <c r="S55" s="534"/>
      <c r="T55" s="534"/>
      <c r="U55" s="534"/>
      <c r="V55" s="534"/>
      <c r="W55" s="534"/>
      <c r="X55" s="534"/>
      <c r="Y55" s="534"/>
      <c r="Z55" s="534"/>
      <c r="AA55" s="535"/>
      <c r="AB55" s="820"/>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1"/>
    </row>
    <row r="56" spans="1:50" ht="22.5" hidden="1" customHeight="1" x14ac:dyDescent="0.2">
      <c r="A56" s="726"/>
      <c r="B56" s="373"/>
      <c r="C56" s="307"/>
      <c r="D56" s="307"/>
      <c r="E56" s="307"/>
      <c r="F56" s="308"/>
      <c r="G56" s="536"/>
      <c r="H56" s="536"/>
      <c r="I56" s="536"/>
      <c r="J56" s="536"/>
      <c r="K56" s="536"/>
      <c r="L56" s="536"/>
      <c r="M56" s="536"/>
      <c r="N56" s="536"/>
      <c r="O56" s="536"/>
      <c r="P56" s="536"/>
      <c r="Q56" s="536"/>
      <c r="R56" s="536"/>
      <c r="S56" s="536"/>
      <c r="T56" s="536"/>
      <c r="U56" s="536"/>
      <c r="V56" s="536"/>
      <c r="W56" s="536"/>
      <c r="X56" s="536"/>
      <c r="Y56" s="536"/>
      <c r="Z56" s="536"/>
      <c r="AA56" s="537"/>
      <c r="AB56" s="822"/>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3"/>
    </row>
    <row r="57" spans="1:50" ht="22.5" hidden="1" customHeight="1" x14ac:dyDescent="0.2">
      <c r="A57" s="726"/>
      <c r="B57" s="374"/>
      <c r="C57" s="375"/>
      <c r="D57" s="375"/>
      <c r="E57" s="375"/>
      <c r="F57" s="376"/>
      <c r="G57" s="538"/>
      <c r="H57" s="538"/>
      <c r="I57" s="538"/>
      <c r="J57" s="538"/>
      <c r="K57" s="538"/>
      <c r="L57" s="538"/>
      <c r="M57" s="538"/>
      <c r="N57" s="538"/>
      <c r="O57" s="538"/>
      <c r="P57" s="538"/>
      <c r="Q57" s="538"/>
      <c r="R57" s="538"/>
      <c r="S57" s="538"/>
      <c r="T57" s="538"/>
      <c r="U57" s="538"/>
      <c r="V57" s="538"/>
      <c r="W57" s="538"/>
      <c r="X57" s="538"/>
      <c r="Y57" s="538"/>
      <c r="Z57" s="538"/>
      <c r="AA57" s="539"/>
      <c r="AB57" s="824"/>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5"/>
    </row>
    <row r="58" spans="1:50" ht="18.75" hidden="1" customHeight="1" x14ac:dyDescent="0.2">
      <c r="A58" s="726"/>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60"/>
      <c r="Z58" s="161"/>
      <c r="AA58" s="162"/>
      <c r="AB58" s="288" t="s">
        <v>12</v>
      </c>
      <c r="AC58" s="289"/>
      <c r="AD58" s="290"/>
      <c r="AE58" s="622" t="s">
        <v>372</v>
      </c>
      <c r="AF58" s="622"/>
      <c r="AG58" s="622"/>
      <c r="AH58" s="622"/>
      <c r="AI58" s="622" t="s">
        <v>373</v>
      </c>
      <c r="AJ58" s="622"/>
      <c r="AK58" s="622"/>
      <c r="AL58" s="622"/>
      <c r="AM58" s="622" t="s">
        <v>374</v>
      </c>
      <c r="AN58" s="622"/>
      <c r="AO58" s="622"/>
      <c r="AP58" s="288"/>
      <c r="AQ58" s="149" t="s">
        <v>370</v>
      </c>
      <c r="AR58" s="152"/>
      <c r="AS58" s="152"/>
      <c r="AT58" s="153"/>
      <c r="AU58" s="807" t="s">
        <v>262</v>
      </c>
      <c r="AV58" s="807"/>
      <c r="AW58" s="807"/>
      <c r="AX58" s="808"/>
    </row>
    <row r="59" spans="1:50" ht="18.75" hidden="1" customHeight="1" x14ac:dyDescent="0.2">
      <c r="A59" s="726"/>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23"/>
      <c r="AF59" s="623"/>
      <c r="AG59" s="623"/>
      <c r="AH59" s="623"/>
      <c r="AI59" s="623"/>
      <c r="AJ59" s="623"/>
      <c r="AK59" s="623"/>
      <c r="AL59" s="623"/>
      <c r="AM59" s="623"/>
      <c r="AN59" s="623"/>
      <c r="AO59" s="623"/>
      <c r="AP59" s="291"/>
      <c r="AQ59" s="413"/>
      <c r="AR59" s="277"/>
      <c r="AS59" s="155" t="s">
        <v>371</v>
      </c>
      <c r="AT59" s="156"/>
      <c r="AU59" s="277"/>
      <c r="AV59" s="277"/>
      <c r="AW59" s="275" t="s">
        <v>313</v>
      </c>
      <c r="AX59" s="276"/>
    </row>
    <row r="60" spans="1:50" ht="22.5" hidden="1" customHeight="1" x14ac:dyDescent="0.2">
      <c r="A60" s="726"/>
      <c r="B60" s="307"/>
      <c r="C60" s="307"/>
      <c r="D60" s="307"/>
      <c r="E60" s="307"/>
      <c r="F60" s="308"/>
      <c r="G60" s="131"/>
      <c r="H60" s="112"/>
      <c r="I60" s="112"/>
      <c r="J60" s="112"/>
      <c r="K60" s="112"/>
      <c r="L60" s="112"/>
      <c r="M60" s="112"/>
      <c r="N60" s="112"/>
      <c r="O60" s="132"/>
      <c r="P60" s="112"/>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11"/>
      <c r="AS60" s="211"/>
      <c r="AT60" s="274"/>
      <c r="AU60" s="364"/>
      <c r="AV60" s="364"/>
      <c r="AW60" s="364"/>
      <c r="AX60" s="365"/>
    </row>
    <row r="61" spans="1:50" ht="22.5" hidden="1" customHeight="1" x14ac:dyDescent="0.2">
      <c r="A61" s="726"/>
      <c r="B61" s="307"/>
      <c r="C61" s="307"/>
      <c r="D61" s="307"/>
      <c r="E61" s="307"/>
      <c r="F61" s="308"/>
      <c r="G61" s="133"/>
      <c r="H61" s="134"/>
      <c r="I61" s="134"/>
      <c r="J61" s="134"/>
      <c r="K61" s="134"/>
      <c r="L61" s="134"/>
      <c r="M61" s="134"/>
      <c r="N61" s="134"/>
      <c r="O61" s="135"/>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11"/>
      <c r="AS61" s="211"/>
      <c r="AT61" s="274"/>
      <c r="AU61" s="364"/>
      <c r="AV61" s="364"/>
      <c r="AW61" s="364"/>
      <c r="AX61" s="365"/>
    </row>
    <row r="62" spans="1:50" ht="22.5" hidden="1" customHeight="1" x14ac:dyDescent="0.2">
      <c r="A62" s="726"/>
      <c r="B62" s="375"/>
      <c r="C62" s="375"/>
      <c r="D62" s="375"/>
      <c r="E62" s="375"/>
      <c r="F62" s="376"/>
      <c r="G62" s="136"/>
      <c r="H62" s="115"/>
      <c r="I62" s="115"/>
      <c r="J62" s="115"/>
      <c r="K62" s="115"/>
      <c r="L62" s="115"/>
      <c r="M62" s="115"/>
      <c r="N62" s="115"/>
      <c r="O62" s="137"/>
      <c r="P62" s="195"/>
      <c r="Q62" s="195"/>
      <c r="R62" s="195"/>
      <c r="S62" s="195"/>
      <c r="T62" s="195"/>
      <c r="U62" s="195"/>
      <c r="V62" s="195"/>
      <c r="W62" s="195"/>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11"/>
      <c r="AS62" s="211"/>
      <c r="AT62" s="274"/>
      <c r="AU62" s="364"/>
      <c r="AV62" s="364"/>
      <c r="AW62" s="364"/>
      <c r="AX62" s="365"/>
    </row>
    <row r="63" spans="1:50" ht="18.75" hidden="1" customHeight="1" x14ac:dyDescent="0.2">
      <c r="A63" s="726"/>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60"/>
      <c r="Z63" s="161"/>
      <c r="AA63" s="162"/>
      <c r="AB63" s="288" t="s">
        <v>12</v>
      </c>
      <c r="AC63" s="289"/>
      <c r="AD63" s="290"/>
      <c r="AE63" s="622" t="s">
        <v>372</v>
      </c>
      <c r="AF63" s="622"/>
      <c r="AG63" s="622"/>
      <c r="AH63" s="622"/>
      <c r="AI63" s="622" t="s">
        <v>373</v>
      </c>
      <c r="AJ63" s="622"/>
      <c r="AK63" s="622"/>
      <c r="AL63" s="622"/>
      <c r="AM63" s="622" t="s">
        <v>374</v>
      </c>
      <c r="AN63" s="622"/>
      <c r="AO63" s="622"/>
      <c r="AP63" s="288"/>
      <c r="AQ63" s="149" t="s">
        <v>370</v>
      </c>
      <c r="AR63" s="152"/>
      <c r="AS63" s="152"/>
      <c r="AT63" s="153"/>
      <c r="AU63" s="807" t="s">
        <v>262</v>
      </c>
      <c r="AV63" s="807"/>
      <c r="AW63" s="807"/>
      <c r="AX63" s="808"/>
    </row>
    <row r="64" spans="1:50" ht="18.75" hidden="1" customHeight="1" x14ac:dyDescent="0.2">
      <c r="A64" s="726"/>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23"/>
      <c r="AF64" s="623"/>
      <c r="AG64" s="623"/>
      <c r="AH64" s="623"/>
      <c r="AI64" s="623"/>
      <c r="AJ64" s="623"/>
      <c r="AK64" s="623"/>
      <c r="AL64" s="623"/>
      <c r="AM64" s="623"/>
      <c r="AN64" s="623"/>
      <c r="AO64" s="623"/>
      <c r="AP64" s="291"/>
      <c r="AQ64" s="413"/>
      <c r="AR64" s="277"/>
      <c r="AS64" s="155" t="s">
        <v>371</v>
      </c>
      <c r="AT64" s="156"/>
      <c r="AU64" s="277"/>
      <c r="AV64" s="277"/>
      <c r="AW64" s="275" t="s">
        <v>313</v>
      </c>
      <c r="AX64" s="276"/>
    </row>
    <row r="65" spans="1:60" ht="22.5" hidden="1" customHeight="1" x14ac:dyDescent="0.2">
      <c r="A65" s="726"/>
      <c r="B65" s="307"/>
      <c r="C65" s="307"/>
      <c r="D65" s="307"/>
      <c r="E65" s="307"/>
      <c r="F65" s="308"/>
      <c r="G65" s="131"/>
      <c r="H65" s="112"/>
      <c r="I65" s="112"/>
      <c r="J65" s="112"/>
      <c r="K65" s="112"/>
      <c r="L65" s="112"/>
      <c r="M65" s="112"/>
      <c r="N65" s="112"/>
      <c r="O65" s="132"/>
      <c r="P65" s="112"/>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11"/>
      <c r="AS65" s="211"/>
      <c r="AT65" s="274"/>
      <c r="AU65" s="364"/>
      <c r="AV65" s="364"/>
      <c r="AW65" s="364"/>
      <c r="AX65" s="365"/>
    </row>
    <row r="66" spans="1:60" ht="22.5" hidden="1" customHeight="1" x14ac:dyDescent="0.2">
      <c r="A66" s="726"/>
      <c r="B66" s="307"/>
      <c r="C66" s="307"/>
      <c r="D66" s="307"/>
      <c r="E66" s="307"/>
      <c r="F66" s="308"/>
      <c r="G66" s="133"/>
      <c r="H66" s="134"/>
      <c r="I66" s="134"/>
      <c r="J66" s="134"/>
      <c r="K66" s="134"/>
      <c r="L66" s="134"/>
      <c r="M66" s="134"/>
      <c r="N66" s="134"/>
      <c r="O66" s="135"/>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11"/>
      <c r="AS66" s="211"/>
      <c r="AT66" s="274"/>
      <c r="AU66" s="364"/>
      <c r="AV66" s="364"/>
      <c r="AW66" s="364"/>
      <c r="AX66" s="365"/>
    </row>
    <row r="67" spans="1:60" ht="22.5" hidden="1" customHeight="1" x14ac:dyDescent="0.2">
      <c r="A67" s="726"/>
      <c r="B67" s="375"/>
      <c r="C67" s="375"/>
      <c r="D67" s="375"/>
      <c r="E67" s="375"/>
      <c r="F67" s="376"/>
      <c r="G67" s="136"/>
      <c r="H67" s="115"/>
      <c r="I67" s="115"/>
      <c r="J67" s="115"/>
      <c r="K67" s="115"/>
      <c r="L67" s="115"/>
      <c r="M67" s="115"/>
      <c r="N67" s="115"/>
      <c r="O67" s="137"/>
      <c r="P67" s="195"/>
      <c r="Q67" s="195"/>
      <c r="R67" s="195"/>
      <c r="S67" s="195"/>
      <c r="T67" s="195"/>
      <c r="U67" s="195"/>
      <c r="V67" s="195"/>
      <c r="W67" s="195"/>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11"/>
      <c r="AS67" s="211"/>
      <c r="AT67" s="274"/>
      <c r="AU67" s="364"/>
      <c r="AV67" s="364"/>
      <c r="AW67" s="364"/>
      <c r="AX67" s="365"/>
    </row>
    <row r="68" spans="1:60" ht="18.75" hidden="1" customHeight="1" x14ac:dyDescent="0.2">
      <c r="A68" s="726"/>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07" t="s">
        <v>262</v>
      </c>
      <c r="AV68" s="807"/>
      <c r="AW68" s="807"/>
      <c r="AX68" s="808"/>
    </row>
    <row r="69" spans="1:60" ht="18.75" hidden="1" customHeight="1" x14ac:dyDescent="0.2">
      <c r="A69" s="726"/>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3"/>
      <c r="AR69" s="277"/>
      <c r="AS69" s="155" t="s">
        <v>371</v>
      </c>
      <c r="AT69" s="156"/>
      <c r="AU69" s="277"/>
      <c r="AV69" s="277"/>
      <c r="AW69" s="275" t="s">
        <v>313</v>
      </c>
      <c r="AX69" s="276"/>
    </row>
    <row r="70" spans="1:60" ht="22.5" hidden="1" customHeight="1" x14ac:dyDescent="0.2">
      <c r="A70" s="726"/>
      <c r="B70" s="307"/>
      <c r="C70" s="307"/>
      <c r="D70" s="307"/>
      <c r="E70" s="307"/>
      <c r="F70" s="308"/>
      <c r="G70" s="131"/>
      <c r="H70" s="112"/>
      <c r="I70" s="112"/>
      <c r="J70" s="112"/>
      <c r="K70" s="112"/>
      <c r="L70" s="112"/>
      <c r="M70" s="112"/>
      <c r="N70" s="112"/>
      <c r="O70" s="132"/>
      <c r="P70" s="112"/>
      <c r="Q70" s="366"/>
      <c r="R70" s="366"/>
      <c r="S70" s="366"/>
      <c r="T70" s="366"/>
      <c r="U70" s="366"/>
      <c r="V70" s="366"/>
      <c r="W70" s="366"/>
      <c r="X70" s="367"/>
      <c r="Y70" s="394" t="s">
        <v>69</v>
      </c>
      <c r="Z70" s="395"/>
      <c r="AA70" s="396"/>
      <c r="AB70" s="754"/>
      <c r="AC70" s="755"/>
      <c r="AD70" s="756"/>
      <c r="AE70" s="393"/>
      <c r="AF70" s="364"/>
      <c r="AG70" s="364"/>
      <c r="AH70" s="828"/>
      <c r="AI70" s="393"/>
      <c r="AJ70" s="364"/>
      <c r="AK70" s="364"/>
      <c r="AL70" s="828"/>
      <c r="AM70" s="393"/>
      <c r="AN70" s="364"/>
      <c r="AO70" s="364"/>
      <c r="AP70" s="364"/>
      <c r="AQ70" s="273"/>
      <c r="AR70" s="211"/>
      <c r="AS70" s="211"/>
      <c r="AT70" s="274"/>
      <c r="AU70" s="364"/>
      <c r="AV70" s="364"/>
      <c r="AW70" s="364"/>
      <c r="AX70" s="365"/>
    </row>
    <row r="71" spans="1:60" ht="22.5" hidden="1" customHeight="1" x14ac:dyDescent="0.2">
      <c r="A71" s="726"/>
      <c r="B71" s="307"/>
      <c r="C71" s="307"/>
      <c r="D71" s="307"/>
      <c r="E71" s="307"/>
      <c r="F71" s="308"/>
      <c r="G71" s="133"/>
      <c r="H71" s="134"/>
      <c r="I71" s="134"/>
      <c r="J71" s="134"/>
      <c r="K71" s="134"/>
      <c r="L71" s="134"/>
      <c r="M71" s="134"/>
      <c r="N71" s="134"/>
      <c r="O71" s="135"/>
      <c r="P71" s="368"/>
      <c r="Q71" s="368"/>
      <c r="R71" s="368"/>
      <c r="S71" s="368"/>
      <c r="T71" s="368"/>
      <c r="U71" s="368"/>
      <c r="V71" s="368"/>
      <c r="W71" s="368"/>
      <c r="X71" s="369"/>
      <c r="Y71" s="380" t="s">
        <v>61</v>
      </c>
      <c r="Z71" s="331"/>
      <c r="AA71" s="332"/>
      <c r="AB71" s="410"/>
      <c r="AC71" s="411"/>
      <c r="AD71" s="412"/>
      <c r="AE71" s="393"/>
      <c r="AF71" s="364"/>
      <c r="AG71" s="364"/>
      <c r="AH71" s="828"/>
      <c r="AI71" s="393"/>
      <c r="AJ71" s="364"/>
      <c r="AK71" s="364"/>
      <c r="AL71" s="828"/>
      <c r="AM71" s="393"/>
      <c r="AN71" s="364"/>
      <c r="AO71" s="364"/>
      <c r="AP71" s="364"/>
      <c r="AQ71" s="273"/>
      <c r="AR71" s="211"/>
      <c r="AS71" s="211"/>
      <c r="AT71" s="274"/>
      <c r="AU71" s="364"/>
      <c r="AV71" s="364"/>
      <c r="AW71" s="364"/>
      <c r="AX71" s="365"/>
    </row>
    <row r="72" spans="1:60" ht="22.5" hidden="1" customHeight="1" thickBot="1" x14ac:dyDescent="0.25">
      <c r="A72" s="727"/>
      <c r="B72" s="309"/>
      <c r="C72" s="309"/>
      <c r="D72" s="309"/>
      <c r="E72" s="309"/>
      <c r="F72" s="310"/>
      <c r="G72" s="746"/>
      <c r="H72" s="747"/>
      <c r="I72" s="747"/>
      <c r="J72" s="747"/>
      <c r="K72" s="747"/>
      <c r="L72" s="747"/>
      <c r="M72" s="747"/>
      <c r="N72" s="747"/>
      <c r="O72" s="748"/>
      <c r="P72" s="370"/>
      <c r="Q72" s="370"/>
      <c r="R72" s="370"/>
      <c r="S72" s="370"/>
      <c r="T72" s="370"/>
      <c r="U72" s="370"/>
      <c r="V72" s="370"/>
      <c r="W72" s="370"/>
      <c r="X72" s="371"/>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5" customHeight="1" x14ac:dyDescent="0.2">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2">
      <c r="A74" s="301"/>
      <c r="B74" s="302"/>
      <c r="C74" s="302"/>
      <c r="D74" s="302"/>
      <c r="E74" s="302"/>
      <c r="F74" s="303"/>
      <c r="G74" s="112" t="s">
        <v>534</v>
      </c>
      <c r="H74" s="112"/>
      <c r="I74" s="112"/>
      <c r="J74" s="112"/>
      <c r="K74" s="112"/>
      <c r="L74" s="112"/>
      <c r="M74" s="112"/>
      <c r="N74" s="112"/>
      <c r="O74" s="112"/>
      <c r="P74" s="112"/>
      <c r="Q74" s="112"/>
      <c r="R74" s="112"/>
      <c r="S74" s="112"/>
      <c r="T74" s="112"/>
      <c r="U74" s="112"/>
      <c r="V74" s="112"/>
      <c r="W74" s="112"/>
      <c r="X74" s="132"/>
      <c r="Y74" s="295" t="s">
        <v>62</v>
      </c>
      <c r="Z74" s="296"/>
      <c r="AA74" s="297"/>
      <c r="AB74" s="327" t="s">
        <v>531</v>
      </c>
      <c r="AC74" s="327"/>
      <c r="AD74" s="327"/>
      <c r="AE74" s="252" t="s">
        <v>531</v>
      </c>
      <c r="AF74" s="252"/>
      <c r="AG74" s="252"/>
      <c r="AH74" s="252"/>
      <c r="AI74" s="252" t="s">
        <v>531</v>
      </c>
      <c r="AJ74" s="252"/>
      <c r="AK74" s="252"/>
      <c r="AL74" s="252"/>
      <c r="AM74" s="252" t="s">
        <v>531</v>
      </c>
      <c r="AN74" s="252"/>
      <c r="AO74" s="252"/>
      <c r="AP74" s="252"/>
      <c r="AQ74" s="252" t="s">
        <v>531</v>
      </c>
      <c r="AR74" s="252"/>
      <c r="AS74" s="252"/>
      <c r="AT74" s="252"/>
      <c r="AU74" s="252"/>
      <c r="AV74" s="252"/>
      <c r="AW74" s="252"/>
      <c r="AX74" s="269"/>
      <c r="AY74" s="10"/>
      <c r="AZ74" s="10"/>
      <c r="BA74" s="10"/>
      <c r="BB74" s="10"/>
      <c r="BC74" s="10"/>
    </row>
    <row r="75" spans="1:60" ht="22.5" customHeight="1" x14ac:dyDescent="0.2">
      <c r="A75" s="304"/>
      <c r="B75" s="305"/>
      <c r="C75" s="305"/>
      <c r="D75" s="305"/>
      <c r="E75" s="305"/>
      <c r="F75" s="306"/>
      <c r="G75" s="115"/>
      <c r="H75" s="115"/>
      <c r="I75" s="115"/>
      <c r="J75" s="115"/>
      <c r="K75" s="115"/>
      <c r="L75" s="115"/>
      <c r="M75" s="115"/>
      <c r="N75" s="115"/>
      <c r="O75" s="115"/>
      <c r="P75" s="115"/>
      <c r="Q75" s="115"/>
      <c r="R75" s="115"/>
      <c r="S75" s="115"/>
      <c r="T75" s="115"/>
      <c r="U75" s="115"/>
      <c r="V75" s="115"/>
      <c r="W75" s="115"/>
      <c r="X75" s="137"/>
      <c r="Y75" s="324" t="s">
        <v>63</v>
      </c>
      <c r="Z75" s="325"/>
      <c r="AA75" s="326"/>
      <c r="AB75" s="327" t="s">
        <v>531</v>
      </c>
      <c r="AC75" s="327"/>
      <c r="AD75" s="327"/>
      <c r="AE75" s="252" t="s">
        <v>531</v>
      </c>
      <c r="AF75" s="252"/>
      <c r="AG75" s="252"/>
      <c r="AH75" s="252"/>
      <c r="AI75" s="252" t="s">
        <v>531</v>
      </c>
      <c r="AJ75" s="252"/>
      <c r="AK75" s="252"/>
      <c r="AL75" s="252"/>
      <c r="AM75" s="252" t="s">
        <v>531</v>
      </c>
      <c r="AN75" s="252"/>
      <c r="AO75" s="252"/>
      <c r="AP75" s="252"/>
      <c r="AQ75" s="252">
        <v>2</v>
      </c>
      <c r="AR75" s="252"/>
      <c r="AS75" s="252"/>
      <c r="AT75" s="252"/>
      <c r="AU75" s="252"/>
      <c r="AV75" s="252"/>
      <c r="AW75" s="252"/>
      <c r="AX75" s="269"/>
      <c r="AY75" s="10"/>
      <c r="AZ75" s="10"/>
      <c r="BA75" s="10"/>
      <c r="BB75" s="10"/>
      <c r="BC75" s="10"/>
      <c r="BD75" s="10"/>
      <c r="BE75" s="10"/>
      <c r="BF75" s="10"/>
      <c r="BG75" s="10"/>
      <c r="BH75" s="10"/>
    </row>
    <row r="76" spans="1:60" ht="33" hidden="1" customHeight="1" x14ac:dyDescent="0.2">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2">
      <c r="A77" s="301"/>
      <c r="B77" s="302"/>
      <c r="C77" s="302"/>
      <c r="D77" s="302"/>
      <c r="E77" s="302"/>
      <c r="F77" s="303"/>
      <c r="G77" s="112"/>
      <c r="H77" s="112"/>
      <c r="I77" s="112"/>
      <c r="J77" s="112"/>
      <c r="K77" s="112"/>
      <c r="L77" s="112"/>
      <c r="M77" s="112"/>
      <c r="N77" s="112"/>
      <c r="O77" s="112"/>
      <c r="P77" s="112"/>
      <c r="Q77" s="112"/>
      <c r="R77" s="112"/>
      <c r="S77" s="112"/>
      <c r="T77" s="112"/>
      <c r="U77" s="112"/>
      <c r="V77" s="112"/>
      <c r="W77" s="112"/>
      <c r="X77" s="132"/>
      <c r="Y77" s="540" t="s">
        <v>62</v>
      </c>
      <c r="Z77" s="541"/>
      <c r="AA77" s="542"/>
      <c r="AB77" s="749"/>
      <c r="AC77" s="750"/>
      <c r="AD77" s="751"/>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2">
      <c r="A78" s="304"/>
      <c r="B78" s="305"/>
      <c r="C78" s="305"/>
      <c r="D78" s="305"/>
      <c r="E78" s="305"/>
      <c r="F78" s="306"/>
      <c r="G78" s="115"/>
      <c r="H78" s="115"/>
      <c r="I78" s="115"/>
      <c r="J78" s="115"/>
      <c r="K78" s="115"/>
      <c r="L78" s="115"/>
      <c r="M78" s="115"/>
      <c r="N78" s="115"/>
      <c r="O78" s="115"/>
      <c r="P78" s="115"/>
      <c r="Q78" s="115"/>
      <c r="R78" s="115"/>
      <c r="S78" s="115"/>
      <c r="T78" s="115"/>
      <c r="U78" s="115"/>
      <c r="V78" s="115"/>
      <c r="W78" s="115"/>
      <c r="X78" s="137"/>
      <c r="Y78" s="324" t="s">
        <v>63</v>
      </c>
      <c r="Z78" s="752"/>
      <c r="AA78" s="753"/>
      <c r="AB78" s="754"/>
      <c r="AC78" s="755"/>
      <c r="AD78" s="756"/>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5" hidden="1" customHeight="1" x14ac:dyDescent="0.2">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2">
      <c r="A80" s="301"/>
      <c r="B80" s="302"/>
      <c r="C80" s="302"/>
      <c r="D80" s="302"/>
      <c r="E80" s="302"/>
      <c r="F80" s="303"/>
      <c r="G80" s="112"/>
      <c r="H80" s="112"/>
      <c r="I80" s="112"/>
      <c r="J80" s="112"/>
      <c r="K80" s="112"/>
      <c r="L80" s="112"/>
      <c r="M80" s="112"/>
      <c r="N80" s="112"/>
      <c r="O80" s="112"/>
      <c r="P80" s="112"/>
      <c r="Q80" s="112"/>
      <c r="R80" s="112"/>
      <c r="S80" s="112"/>
      <c r="T80" s="112"/>
      <c r="U80" s="112"/>
      <c r="V80" s="112"/>
      <c r="W80" s="112"/>
      <c r="X80" s="132"/>
      <c r="Y80" s="540" t="s">
        <v>62</v>
      </c>
      <c r="Z80" s="541"/>
      <c r="AA80" s="542"/>
      <c r="AB80" s="749"/>
      <c r="AC80" s="750"/>
      <c r="AD80" s="751"/>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2">
      <c r="A81" s="304"/>
      <c r="B81" s="305"/>
      <c r="C81" s="305"/>
      <c r="D81" s="305"/>
      <c r="E81" s="305"/>
      <c r="F81" s="306"/>
      <c r="G81" s="115"/>
      <c r="H81" s="115"/>
      <c r="I81" s="115"/>
      <c r="J81" s="115"/>
      <c r="K81" s="115"/>
      <c r="L81" s="115"/>
      <c r="M81" s="115"/>
      <c r="N81" s="115"/>
      <c r="O81" s="115"/>
      <c r="P81" s="115"/>
      <c r="Q81" s="115"/>
      <c r="R81" s="115"/>
      <c r="S81" s="115"/>
      <c r="T81" s="115"/>
      <c r="U81" s="115"/>
      <c r="V81" s="115"/>
      <c r="W81" s="115"/>
      <c r="X81" s="137"/>
      <c r="Y81" s="324" t="s">
        <v>63</v>
      </c>
      <c r="Z81" s="752"/>
      <c r="AA81" s="753"/>
      <c r="AB81" s="754"/>
      <c r="AC81" s="755"/>
      <c r="AD81" s="756"/>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5" hidden="1" customHeight="1" x14ac:dyDescent="0.2">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2">
      <c r="A83" s="301"/>
      <c r="B83" s="302"/>
      <c r="C83" s="302"/>
      <c r="D83" s="302"/>
      <c r="E83" s="302"/>
      <c r="F83" s="303"/>
      <c r="G83" s="112"/>
      <c r="H83" s="112"/>
      <c r="I83" s="112"/>
      <c r="J83" s="112"/>
      <c r="K83" s="112"/>
      <c r="L83" s="112"/>
      <c r="M83" s="112"/>
      <c r="N83" s="112"/>
      <c r="O83" s="112"/>
      <c r="P83" s="112"/>
      <c r="Q83" s="112"/>
      <c r="R83" s="112"/>
      <c r="S83" s="112"/>
      <c r="T83" s="112"/>
      <c r="U83" s="112"/>
      <c r="V83" s="112"/>
      <c r="W83" s="112"/>
      <c r="X83" s="132"/>
      <c r="Y83" s="540" t="s">
        <v>62</v>
      </c>
      <c r="Z83" s="541"/>
      <c r="AA83" s="542"/>
      <c r="AB83" s="749"/>
      <c r="AC83" s="750"/>
      <c r="AD83" s="751"/>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2">
      <c r="A84" s="304"/>
      <c r="B84" s="305"/>
      <c r="C84" s="305"/>
      <c r="D84" s="305"/>
      <c r="E84" s="305"/>
      <c r="F84" s="306"/>
      <c r="G84" s="115"/>
      <c r="H84" s="115"/>
      <c r="I84" s="115"/>
      <c r="J84" s="115"/>
      <c r="K84" s="115"/>
      <c r="L84" s="115"/>
      <c r="M84" s="115"/>
      <c r="N84" s="115"/>
      <c r="O84" s="115"/>
      <c r="P84" s="115"/>
      <c r="Q84" s="115"/>
      <c r="R84" s="115"/>
      <c r="S84" s="115"/>
      <c r="T84" s="115"/>
      <c r="U84" s="115"/>
      <c r="V84" s="115"/>
      <c r="W84" s="115"/>
      <c r="X84" s="137"/>
      <c r="Y84" s="324" t="s">
        <v>63</v>
      </c>
      <c r="Z84" s="752"/>
      <c r="AA84" s="753"/>
      <c r="AB84" s="754"/>
      <c r="AC84" s="755"/>
      <c r="AD84" s="756"/>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5" hidden="1" customHeight="1" x14ac:dyDescent="0.2">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2">
      <c r="A86" s="301"/>
      <c r="B86" s="302"/>
      <c r="C86" s="302"/>
      <c r="D86" s="302"/>
      <c r="E86" s="302"/>
      <c r="F86" s="303"/>
      <c r="G86" s="112"/>
      <c r="H86" s="112"/>
      <c r="I86" s="112"/>
      <c r="J86" s="112"/>
      <c r="K86" s="112"/>
      <c r="L86" s="112"/>
      <c r="M86" s="112"/>
      <c r="N86" s="112"/>
      <c r="O86" s="112"/>
      <c r="P86" s="112"/>
      <c r="Q86" s="112"/>
      <c r="R86" s="112"/>
      <c r="S86" s="112"/>
      <c r="T86" s="112"/>
      <c r="U86" s="112"/>
      <c r="V86" s="112"/>
      <c r="W86" s="112"/>
      <c r="X86" s="132"/>
      <c r="Y86" s="540" t="s">
        <v>62</v>
      </c>
      <c r="Z86" s="541"/>
      <c r="AA86" s="542"/>
      <c r="AB86" s="749"/>
      <c r="AC86" s="750"/>
      <c r="AD86" s="751"/>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2">
      <c r="A87" s="304"/>
      <c r="B87" s="305"/>
      <c r="C87" s="305"/>
      <c r="D87" s="305"/>
      <c r="E87" s="305"/>
      <c r="F87" s="306"/>
      <c r="G87" s="115"/>
      <c r="H87" s="115"/>
      <c r="I87" s="115"/>
      <c r="J87" s="115"/>
      <c r="K87" s="115"/>
      <c r="L87" s="115"/>
      <c r="M87" s="115"/>
      <c r="N87" s="115"/>
      <c r="O87" s="115"/>
      <c r="P87" s="115"/>
      <c r="Q87" s="115"/>
      <c r="R87" s="115"/>
      <c r="S87" s="115"/>
      <c r="T87" s="115"/>
      <c r="U87" s="115"/>
      <c r="V87" s="115"/>
      <c r="W87" s="115"/>
      <c r="X87" s="137"/>
      <c r="Y87" s="324" t="s">
        <v>63</v>
      </c>
      <c r="Z87" s="752"/>
      <c r="AA87" s="753"/>
      <c r="AB87" s="754"/>
      <c r="AC87" s="755"/>
      <c r="AD87" s="756"/>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2">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5"/>
      <c r="Z88" s="646"/>
      <c r="AA88" s="647"/>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2">
      <c r="A89" s="318"/>
      <c r="B89" s="319"/>
      <c r="C89" s="319"/>
      <c r="D89" s="319"/>
      <c r="E89" s="319"/>
      <c r="F89" s="320"/>
      <c r="G89" s="386" t="s">
        <v>535</v>
      </c>
      <c r="H89" s="386"/>
      <c r="I89" s="386"/>
      <c r="J89" s="386"/>
      <c r="K89" s="386"/>
      <c r="L89" s="386"/>
      <c r="M89" s="386"/>
      <c r="N89" s="386"/>
      <c r="O89" s="386"/>
      <c r="P89" s="386"/>
      <c r="Q89" s="386"/>
      <c r="R89" s="386"/>
      <c r="S89" s="386"/>
      <c r="T89" s="386"/>
      <c r="U89" s="386"/>
      <c r="V89" s="386"/>
      <c r="W89" s="386"/>
      <c r="X89" s="386"/>
      <c r="Y89" s="261" t="s">
        <v>17</v>
      </c>
      <c r="Z89" s="262"/>
      <c r="AA89" s="263"/>
      <c r="AB89" s="328" t="s">
        <v>533</v>
      </c>
      <c r="AC89" s="329"/>
      <c r="AD89" s="330"/>
      <c r="AE89" s="252" t="s">
        <v>531</v>
      </c>
      <c r="AF89" s="252"/>
      <c r="AG89" s="252"/>
      <c r="AH89" s="252"/>
      <c r="AI89" s="252" t="s">
        <v>531</v>
      </c>
      <c r="AJ89" s="252"/>
      <c r="AK89" s="252"/>
      <c r="AL89" s="252"/>
      <c r="AM89" s="252" t="s">
        <v>531</v>
      </c>
      <c r="AN89" s="252"/>
      <c r="AO89" s="252"/>
      <c r="AP89" s="252"/>
      <c r="AQ89" s="393">
        <v>9.5</v>
      </c>
      <c r="AR89" s="364"/>
      <c r="AS89" s="364"/>
      <c r="AT89" s="364"/>
      <c r="AU89" s="364"/>
      <c r="AV89" s="364"/>
      <c r="AW89" s="364"/>
      <c r="AX89" s="365"/>
    </row>
    <row r="90" spans="1:60" ht="47.15" customHeight="1" x14ac:dyDescent="0.2">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3" t="s">
        <v>368</v>
      </c>
      <c r="AC90" s="704"/>
      <c r="AD90" s="705"/>
      <c r="AE90" s="382" t="s">
        <v>531</v>
      </c>
      <c r="AF90" s="382"/>
      <c r="AG90" s="382"/>
      <c r="AH90" s="382"/>
      <c r="AI90" s="382" t="s">
        <v>531</v>
      </c>
      <c r="AJ90" s="382"/>
      <c r="AK90" s="382"/>
      <c r="AL90" s="382"/>
      <c r="AM90" s="382" t="s">
        <v>531</v>
      </c>
      <c r="AN90" s="382"/>
      <c r="AO90" s="382"/>
      <c r="AP90" s="382"/>
      <c r="AQ90" s="382" t="s">
        <v>550</v>
      </c>
      <c r="AR90" s="382"/>
      <c r="AS90" s="382"/>
      <c r="AT90" s="382"/>
      <c r="AU90" s="382"/>
      <c r="AV90" s="382"/>
      <c r="AW90" s="382"/>
      <c r="AX90" s="383"/>
    </row>
    <row r="91" spans="1:60" ht="32.25" hidden="1" customHeight="1" x14ac:dyDescent="0.2">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5"/>
      <c r="Z91" s="646"/>
      <c r="AA91" s="647"/>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2">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5" hidden="1" customHeight="1" x14ac:dyDescent="0.2">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3" t="s">
        <v>56</v>
      </c>
      <c r="AC93" s="704"/>
      <c r="AD93" s="70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2">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5"/>
      <c r="Z94" s="646"/>
      <c r="AA94" s="647"/>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2">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5" hidden="1" customHeight="1" x14ac:dyDescent="0.2">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3" t="s">
        <v>56</v>
      </c>
      <c r="AC96" s="704"/>
      <c r="AD96" s="70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2">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5"/>
      <c r="Z97" s="646"/>
      <c r="AA97" s="647"/>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2">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49"/>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5" hidden="1" customHeight="1" x14ac:dyDescent="0.2">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0"/>
      <c r="Y99" s="377" t="s">
        <v>55</v>
      </c>
      <c r="Z99" s="325"/>
      <c r="AA99" s="326"/>
      <c r="AB99" s="703" t="s">
        <v>56</v>
      </c>
      <c r="AC99" s="704"/>
      <c r="AD99" s="70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2">
      <c r="A100" s="494"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0"/>
      <c r="Z100" s="841"/>
      <c r="AA100" s="842"/>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2">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5" hidden="1" customHeight="1" x14ac:dyDescent="0.2">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3" t="s">
        <v>368</v>
      </c>
      <c r="AC102" s="704"/>
      <c r="AD102" s="70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5" customHeight="1" x14ac:dyDescent="0.2">
      <c r="A103" s="786" t="s">
        <v>469</v>
      </c>
      <c r="B103" s="787"/>
      <c r="C103" s="801" t="s">
        <v>417</v>
      </c>
      <c r="D103" s="802"/>
      <c r="E103" s="802"/>
      <c r="F103" s="802"/>
      <c r="G103" s="802"/>
      <c r="H103" s="802"/>
      <c r="I103" s="802"/>
      <c r="J103" s="802"/>
      <c r="K103" s="803"/>
      <c r="L103" s="715" t="s">
        <v>463</v>
      </c>
      <c r="M103" s="715"/>
      <c r="N103" s="715"/>
      <c r="O103" s="715"/>
      <c r="P103" s="715"/>
      <c r="Q103" s="715"/>
      <c r="R103" s="439" t="s">
        <v>382</v>
      </c>
      <c r="S103" s="439"/>
      <c r="T103" s="439"/>
      <c r="U103" s="439"/>
      <c r="V103" s="439"/>
      <c r="W103" s="439"/>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5" customHeight="1" x14ac:dyDescent="0.2">
      <c r="A104" s="788"/>
      <c r="B104" s="789"/>
      <c r="C104" s="851" t="s">
        <v>522</v>
      </c>
      <c r="D104" s="852"/>
      <c r="E104" s="852"/>
      <c r="F104" s="852"/>
      <c r="G104" s="852"/>
      <c r="H104" s="852"/>
      <c r="I104" s="852"/>
      <c r="J104" s="852"/>
      <c r="K104" s="853"/>
      <c r="L104" s="258">
        <v>1</v>
      </c>
      <c r="M104" s="259"/>
      <c r="N104" s="259"/>
      <c r="O104" s="259"/>
      <c r="P104" s="259"/>
      <c r="Q104" s="260"/>
      <c r="R104" s="258">
        <v>1</v>
      </c>
      <c r="S104" s="259"/>
      <c r="T104" s="259"/>
      <c r="U104" s="259"/>
      <c r="V104" s="259"/>
      <c r="W104" s="260"/>
      <c r="X104" s="440" t="s">
        <v>555</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5" customHeight="1" x14ac:dyDescent="0.2">
      <c r="A105" s="788"/>
      <c r="B105" s="789"/>
      <c r="C105" s="348" t="s">
        <v>523</v>
      </c>
      <c r="D105" s="349"/>
      <c r="E105" s="349"/>
      <c r="F105" s="349"/>
      <c r="G105" s="349"/>
      <c r="H105" s="349"/>
      <c r="I105" s="349"/>
      <c r="J105" s="349"/>
      <c r="K105" s="350"/>
      <c r="L105" s="258">
        <v>18</v>
      </c>
      <c r="M105" s="259"/>
      <c r="N105" s="259"/>
      <c r="O105" s="259"/>
      <c r="P105" s="259"/>
      <c r="Q105" s="260"/>
      <c r="R105" s="258">
        <v>18</v>
      </c>
      <c r="S105" s="259"/>
      <c r="T105" s="259"/>
      <c r="U105" s="259"/>
      <c r="V105" s="259"/>
      <c r="W105" s="260"/>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5" customHeight="1" x14ac:dyDescent="0.2">
      <c r="A106" s="788"/>
      <c r="B106" s="789"/>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5" customHeight="1" x14ac:dyDescent="0.2">
      <c r="A107" s="788"/>
      <c r="B107" s="789"/>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5" customHeight="1" x14ac:dyDescent="0.2">
      <c r="A108" s="788"/>
      <c r="B108" s="789"/>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5" customHeight="1" x14ac:dyDescent="0.2">
      <c r="A109" s="788"/>
      <c r="B109" s="789"/>
      <c r="C109" s="792"/>
      <c r="D109" s="793"/>
      <c r="E109" s="793"/>
      <c r="F109" s="793"/>
      <c r="G109" s="793"/>
      <c r="H109" s="793"/>
      <c r="I109" s="793"/>
      <c r="J109" s="793"/>
      <c r="K109" s="794"/>
      <c r="L109" s="258"/>
      <c r="M109" s="259"/>
      <c r="N109" s="259"/>
      <c r="O109" s="259"/>
      <c r="P109" s="259"/>
      <c r="Q109" s="260"/>
      <c r="R109" s="258"/>
      <c r="S109" s="259"/>
      <c r="T109" s="259"/>
      <c r="U109" s="259"/>
      <c r="V109" s="259"/>
      <c r="W109" s="260"/>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5">
      <c r="A110" s="790"/>
      <c r="B110" s="791"/>
      <c r="C110" s="846" t="s">
        <v>22</v>
      </c>
      <c r="D110" s="847"/>
      <c r="E110" s="847"/>
      <c r="F110" s="847"/>
      <c r="G110" s="847"/>
      <c r="H110" s="847"/>
      <c r="I110" s="847"/>
      <c r="J110" s="847"/>
      <c r="K110" s="848"/>
      <c r="L110" s="345">
        <f>SUM(L104:Q109)</f>
        <v>19</v>
      </c>
      <c r="M110" s="346"/>
      <c r="N110" s="346"/>
      <c r="O110" s="346"/>
      <c r="P110" s="346"/>
      <c r="Q110" s="347"/>
      <c r="R110" s="345">
        <f>SUM(R104:W109)</f>
        <v>19</v>
      </c>
      <c r="S110" s="346"/>
      <c r="T110" s="346"/>
      <c r="U110" s="346"/>
      <c r="V110" s="346"/>
      <c r="W110" s="347"/>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2">
      <c r="A111" s="864" t="s">
        <v>391</v>
      </c>
      <c r="B111" s="865"/>
      <c r="C111" s="868" t="s">
        <v>388</v>
      </c>
      <c r="D111" s="865"/>
      <c r="E111" s="854" t="s">
        <v>429</v>
      </c>
      <c r="F111" s="855"/>
      <c r="G111" s="856" t="s">
        <v>524</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2">
      <c r="A112" s="866"/>
      <c r="B112" s="861"/>
      <c r="C112" s="167"/>
      <c r="D112" s="861"/>
      <c r="E112" s="189" t="s">
        <v>428</v>
      </c>
      <c r="F112" s="194"/>
      <c r="G112" s="136" t="s">
        <v>525</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2">
      <c r="A113" s="866"/>
      <c r="B113" s="861"/>
      <c r="C113" s="167"/>
      <c r="D113" s="861"/>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6" t="s">
        <v>405</v>
      </c>
      <c r="AV113" s="96"/>
      <c r="AW113" s="96"/>
      <c r="AX113" s="98"/>
    </row>
    <row r="114" spans="1:50" ht="18.75" customHeight="1" x14ac:dyDescent="0.2">
      <c r="A114" s="866"/>
      <c r="B114" s="861"/>
      <c r="C114" s="167"/>
      <c r="D114" s="861"/>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3" t="s">
        <v>531</v>
      </c>
      <c r="AR114" s="277"/>
      <c r="AS114" s="155" t="s">
        <v>371</v>
      </c>
      <c r="AT114" s="156"/>
      <c r="AU114" s="154" t="s">
        <v>560</v>
      </c>
      <c r="AV114" s="154"/>
      <c r="AW114" s="155" t="s">
        <v>313</v>
      </c>
      <c r="AX114" s="206"/>
    </row>
    <row r="115" spans="1:50" ht="39.75" customHeight="1" x14ac:dyDescent="0.2">
      <c r="A115" s="866"/>
      <c r="B115" s="861"/>
      <c r="C115" s="167"/>
      <c r="D115" s="861"/>
      <c r="E115" s="167"/>
      <c r="F115" s="168"/>
      <c r="G115" s="131" t="s">
        <v>558</v>
      </c>
      <c r="H115" s="112"/>
      <c r="I115" s="112"/>
      <c r="J115" s="112"/>
      <c r="K115" s="112"/>
      <c r="L115" s="112"/>
      <c r="M115" s="112"/>
      <c r="N115" s="112"/>
      <c r="O115" s="112"/>
      <c r="P115" s="112"/>
      <c r="Q115" s="112"/>
      <c r="R115" s="112"/>
      <c r="S115" s="112"/>
      <c r="T115" s="112"/>
      <c r="U115" s="112"/>
      <c r="V115" s="112"/>
      <c r="W115" s="112"/>
      <c r="X115" s="132"/>
      <c r="Y115" s="207" t="s">
        <v>403</v>
      </c>
      <c r="Z115" s="208"/>
      <c r="AA115" s="209"/>
      <c r="AB115" s="183" t="s">
        <v>537</v>
      </c>
      <c r="AC115" s="210"/>
      <c r="AD115" s="210"/>
      <c r="AE115" s="184" t="s">
        <v>545</v>
      </c>
      <c r="AF115" s="211"/>
      <c r="AG115" s="211"/>
      <c r="AH115" s="211"/>
      <c r="AI115" s="184" t="s">
        <v>553</v>
      </c>
      <c r="AJ115" s="211"/>
      <c r="AK115" s="211"/>
      <c r="AL115" s="211"/>
      <c r="AM115" s="184" t="s">
        <v>545</v>
      </c>
      <c r="AN115" s="211"/>
      <c r="AO115" s="211"/>
      <c r="AP115" s="211"/>
      <c r="AQ115" s="184" t="s">
        <v>531</v>
      </c>
      <c r="AR115" s="211"/>
      <c r="AS115" s="211"/>
      <c r="AT115" s="211"/>
      <c r="AU115" s="184" t="s">
        <v>531</v>
      </c>
      <c r="AV115" s="211"/>
      <c r="AW115" s="211"/>
      <c r="AX115" s="212"/>
    </row>
    <row r="116" spans="1:50" ht="48" customHeight="1" x14ac:dyDescent="0.2">
      <c r="A116" s="866"/>
      <c r="B116" s="861"/>
      <c r="C116" s="167"/>
      <c r="D116" s="861"/>
      <c r="E116" s="167"/>
      <c r="F116" s="168"/>
      <c r="G116" s="136"/>
      <c r="H116" s="115"/>
      <c r="I116" s="115"/>
      <c r="J116" s="115"/>
      <c r="K116" s="115"/>
      <c r="L116" s="115"/>
      <c r="M116" s="115"/>
      <c r="N116" s="115"/>
      <c r="O116" s="115"/>
      <c r="P116" s="115"/>
      <c r="Q116" s="115"/>
      <c r="R116" s="115"/>
      <c r="S116" s="115"/>
      <c r="T116" s="115"/>
      <c r="U116" s="115"/>
      <c r="V116" s="115"/>
      <c r="W116" s="115"/>
      <c r="X116" s="137"/>
      <c r="Y116" s="213" t="s">
        <v>61</v>
      </c>
      <c r="Z116" s="214"/>
      <c r="AA116" s="215"/>
      <c r="AB116" s="188" t="s">
        <v>537</v>
      </c>
      <c r="AC116" s="216"/>
      <c r="AD116" s="216"/>
      <c r="AE116" s="184" t="s">
        <v>545</v>
      </c>
      <c r="AF116" s="211"/>
      <c r="AG116" s="211"/>
      <c r="AH116" s="211"/>
      <c r="AI116" s="184" t="s">
        <v>545</v>
      </c>
      <c r="AJ116" s="211"/>
      <c r="AK116" s="211"/>
      <c r="AL116" s="211"/>
      <c r="AM116" s="184" t="s">
        <v>545</v>
      </c>
      <c r="AN116" s="211"/>
      <c r="AO116" s="211"/>
      <c r="AP116" s="211"/>
      <c r="AQ116" s="184" t="s">
        <v>531</v>
      </c>
      <c r="AR116" s="211"/>
      <c r="AS116" s="211"/>
      <c r="AT116" s="211"/>
      <c r="AU116" s="184">
        <v>80</v>
      </c>
      <c r="AV116" s="211"/>
      <c r="AW116" s="211"/>
      <c r="AX116" s="212"/>
    </row>
    <row r="117" spans="1:50" ht="18.75" hidden="1" customHeight="1" x14ac:dyDescent="0.2">
      <c r="A117" s="866"/>
      <c r="B117" s="861"/>
      <c r="C117" s="167"/>
      <c r="D117" s="861"/>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6" t="s">
        <v>405</v>
      </c>
      <c r="AV117" s="96"/>
      <c r="AW117" s="96"/>
      <c r="AX117" s="98"/>
    </row>
    <row r="118" spans="1:50" ht="18.75" hidden="1" customHeight="1" x14ac:dyDescent="0.2">
      <c r="A118" s="866"/>
      <c r="B118" s="861"/>
      <c r="C118" s="167"/>
      <c r="D118" s="861"/>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2">
      <c r="A119" s="866"/>
      <c r="B119" s="861"/>
      <c r="C119" s="167"/>
      <c r="D119" s="861"/>
      <c r="E119" s="167"/>
      <c r="F119" s="168"/>
      <c r="G119" s="131"/>
      <c r="H119" s="112"/>
      <c r="I119" s="112"/>
      <c r="J119" s="112"/>
      <c r="K119" s="112"/>
      <c r="L119" s="112"/>
      <c r="M119" s="112"/>
      <c r="N119" s="112"/>
      <c r="O119" s="112"/>
      <c r="P119" s="112"/>
      <c r="Q119" s="112"/>
      <c r="R119" s="112"/>
      <c r="S119" s="112"/>
      <c r="T119" s="112"/>
      <c r="U119" s="112"/>
      <c r="V119" s="112"/>
      <c r="W119" s="112"/>
      <c r="X119" s="132"/>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2">
      <c r="A120" s="866"/>
      <c r="B120" s="861"/>
      <c r="C120" s="167"/>
      <c r="D120" s="861"/>
      <c r="E120" s="167"/>
      <c r="F120" s="168"/>
      <c r="G120" s="136"/>
      <c r="H120" s="115"/>
      <c r="I120" s="115"/>
      <c r="J120" s="115"/>
      <c r="K120" s="115"/>
      <c r="L120" s="115"/>
      <c r="M120" s="115"/>
      <c r="N120" s="115"/>
      <c r="O120" s="115"/>
      <c r="P120" s="115"/>
      <c r="Q120" s="115"/>
      <c r="R120" s="115"/>
      <c r="S120" s="115"/>
      <c r="T120" s="115"/>
      <c r="U120" s="115"/>
      <c r="V120" s="115"/>
      <c r="W120" s="115"/>
      <c r="X120" s="137"/>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2">
      <c r="A121" s="866"/>
      <c r="B121" s="861"/>
      <c r="C121" s="167"/>
      <c r="D121" s="861"/>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6" t="s">
        <v>405</v>
      </c>
      <c r="AV121" s="96"/>
      <c r="AW121" s="96"/>
      <c r="AX121" s="98"/>
    </row>
    <row r="122" spans="1:50" ht="18.75" hidden="1" customHeight="1" x14ac:dyDescent="0.2">
      <c r="A122" s="866"/>
      <c r="B122" s="861"/>
      <c r="C122" s="167"/>
      <c r="D122" s="861"/>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2">
      <c r="A123" s="866"/>
      <c r="B123" s="861"/>
      <c r="C123" s="167"/>
      <c r="D123" s="861"/>
      <c r="E123" s="167"/>
      <c r="F123" s="168"/>
      <c r="G123" s="131"/>
      <c r="H123" s="112"/>
      <c r="I123" s="112"/>
      <c r="J123" s="112"/>
      <c r="K123" s="112"/>
      <c r="L123" s="112"/>
      <c r="M123" s="112"/>
      <c r="N123" s="112"/>
      <c r="O123" s="112"/>
      <c r="P123" s="112"/>
      <c r="Q123" s="112"/>
      <c r="R123" s="112"/>
      <c r="S123" s="112"/>
      <c r="T123" s="112"/>
      <c r="U123" s="112"/>
      <c r="V123" s="112"/>
      <c r="W123" s="112"/>
      <c r="X123" s="132"/>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2">
      <c r="A124" s="866"/>
      <c r="B124" s="861"/>
      <c r="C124" s="167"/>
      <c r="D124" s="861"/>
      <c r="E124" s="167"/>
      <c r="F124" s="168"/>
      <c r="G124" s="136"/>
      <c r="H124" s="115"/>
      <c r="I124" s="115"/>
      <c r="J124" s="115"/>
      <c r="K124" s="115"/>
      <c r="L124" s="115"/>
      <c r="M124" s="115"/>
      <c r="N124" s="115"/>
      <c r="O124" s="115"/>
      <c r="P124" s="115"/>
      <c r="Q124" s="115"/>
      <c r="R124" s="115"/>
      <c r="S124" s="115"/>
      <c r="T124" s="115"/>
      <c r="U124" s="115"/>
      <c r="V124" s="115"/>
      <c r="W124" s="115"/>
      <c r="X124" s="137"/>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2">
      <c r="A125" s="866"/>
      <c r="B125" s="861"/>
      <c r="C125" s="167"/>
      <c r="D125" s="861"/>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6" t="s">
        <v>405</v>
      </c>
      <c r="AV125" s="96"/>
      <c r="AW125" s="96"/>
      <c r="AX125" s="98"/>
    </row>
    <row r="126" spans="1:50" ht="18.75" hidden="1" customHeight="1" x14ac:dyDescent="0.2">
      <c r="A126" s="866"/>
      <c r="B126" s="861"/>
      <c r="C126" s="167"/>
      <c r="D126" s="861"/>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2">
      <c r="A127" s="866"/>
      <c r="B127" s="861"/>
      <c r="C127" s="167"/>
      <c r="D127" s="861"/>
      <c r="E127" s="167"/>
      <c r="F127" s="168"/>
      <c r="G127" s="131"/>
      <c r="H127" s="112"/>
      <c r="I127" s="112"/>
      <c r="J127" s="112"/>
      <c r="K127" s="112"/>
      <c r="L127" s="112"/>
      <c r="M127" s="112"/>
      <c r="N127" s="112"/>
      <c r="O127" s="112"/>
      <c r="P127" s="112"/>
      <c r="Q127" s="112"/>
      <c r="R127" s="112"/>
      <c r="S127" s="112"/>
      <c r="T127" s="112"/>
      <c r="U127" s="112"/>
      <c r="V127" s="112"/>
      <c r="W127" s="112"/>
      <c r="X127" s="132"/>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2">
      <c r="A128" s="866"/>
      <c r="B128" s="861"/>
      <c r="C128" s="167"/>
      <c r="D128" s="861"/>
      <c r="E128" s="167"/>
      <c r="F128" s="168"/>
      <c r="G128" s="136"/>
      <c r="H128" s="115"/>
      <c r="I128" s="115"/>
      <c r="J128" s="115"/>
      <c r="K128" s="115"/>
      <c r="L128" s="115"/>
      <c r="M128" s="115"/>
      <c r="N128" s="115"/>
      <c r="O128" s="115"/>
      <c r="P128" s="115"/>
      <c r="Q128" s="115"/>
      <c r="R128" s="115"/>
      <c r="S128" s="115"/>
      <c r="T128" s="115"/>
      <c r="U128" s="115"/>
      <c r="V128" s="115"/>
      <c r="W128" s="115"/>
      <c r="X128" s="137"/>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2">
      <c r="A129" s="866"/>
      <c r="B129" s="861"/>
      <c r="C129" s="167"/>
      <c r="D129" s="861"/>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6" t="s">
        <v>405</v>
      </c>
      <c r="AV129" s="96"/>
      <c r="AW129" s="96"/>
      <c r="AX129" s="98"/>
    </row>
    <row r="130" spans="1:50" ht="18.75" hidden="1" customHeight="1" x14ac:dyDescent="0.2">
      <c r="A130" s="866"/>
      <c r="B130" s="861"/>
      <c r="C130" s="167"/>
      <c r="D130" s="861"/>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2">
      <c r="A131" s="866"/>
      <c r="B131" s="861"/>
      <c r="C131" s="167"/>
      <c r="D131" s="861"/>
      <c r="E131" s="167"/>
      <c r="F131" s="168"/>
      <c r="G131" s="131"/>
      <c r="H131" s="112"/>
      <c r="I131" s="112"/>
      <c r="J131" s="112"/>
      <c r="K131" s="112"/>
      <c r="L131" s="112"/>
      <c r="M131" s="112"/>
      <c r="N131" s="112"/>
      <c r="O131" s="112"/>
      <c r="P131" s="112"/>
      <c r="Q131" s="112"/>
      <c r="R131" s="112"/>
      <c r="S131" s="112"/>
      <c r="T131" s="112"/>
      <c r="U131" s="112"/>
      <c r="V131" s="112"/>
      <c r="W131" s="112"/>
      <c r="X131" s="132"/>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2">
      <c r="A132" s="866"/>
      <c r="B132" s="861"/>
      <c r="C132" s="167"/>
      <c r="D132" s="861"/>
      <c r="E132" s="167"/>
      <c r="F132" s="168"/>
      <c r="G132" s="136"/>
      <c r="H132" s="115"/>
      <c r="I132" s="115"/>
      <c r="J132" s="115"/>
      <c r="K132" s="115"/>
      <c r="L132" s="115"/>
      <c r="M132" s="115"/>
      <c r="N132" s="115"/>
      <c r="O132" s="115"/>
      <c r="P132" s="115"/>
      <c r="Q132" s="115"/>
      <c r="R132" s="115"/>
      <c r="S132" s="115"/>
      <c r="T132" s="115"/>
      <c r="U132" s="115"/>
      <c r="V132" s="115"/>
      <c r="W132" s="115"/>
      <c r="X132" s="137"/>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2">
      <c r="A133" s="866"/>
      <c r="B133" s="861"/>
      <c r="C133" s="167"/>
      <c r="D133" s="861"/>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2">
      <c r="A134" s="866"/>
      <c r="B134" s="861"/>
      <c r="C134" s="167"/>
      <c r="D134" s="861"/>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405</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2">
      <c r="A135" s="866"/>
      <c r="B135" s="861"/>
      <c r="C135" s="167"/>
      <c r="D135" s="861"/>
      <c r="E135" s="167"/>
      <c r="F135" s="168"/>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2">
      <c r="A136" s="866"/>
      <c r="B136" s="861"/>
      <c r="C136" s="167"/>
      <c r="D136" s="861"/>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2">
      <c r="A137" s="866"/>
      <c r="B137" s="861"/>
      <c r="C137" s="167"/>
      <c r="D137" s="861"/>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2">
      <c r="A138" s="866"/>
      <c r="B138" s="861"/>
      <c r="C138" s="167"/>
      <c r="D138" s="861"/>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2">
      <c r="A139" s="866"/>
      <c r="B139" s="861"/>
      <c r="C139" s="167"/>
      <c r="D139" s="861"/>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2">
      <c r="A140" s="866"/>
      <c r="B140" s="861"/>
      <c r="C140" s="167"/>
      <c r="D140" s="861"/>
      <c r="E140" s="167"/>
      <c r="F140" s="168"/>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2">
      <c r="A141" s="866"/>
      <c r="B141" s="861"/>
      <c r="C141" s="167"/>
      <c r="D141" s="861"/>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2">
      <c r="A142" s="866"/>
      <c r="B142" s="861"/>
      <c r="C142" s="167"/>
      <c r="D142" s="861"/>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2">
      <c r="A143" s="866"/>
      <c r="B143" s="861"/>
      <c r="C143" s="167"/>
      <c r="D143" s="861"/>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2">
      <c r="A144" s="866"/>
      <c r="B144" s="861"/>
      <c r="C144" s="167"/>
      <c r="D144" s="861"/>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2">
      <c r="A145" s="866"/>
      <c r="B145" s="861"/>
      <c r="C145" s="167"/>
      <c r="D145" s="861"/>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2">
      <c r="A146" s="866"/>
      <c r="B146" s="861"/>
      <c r="C146" s="167"/>
      <c r="D146" s="861"/>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2">
      <c r="A147" s="866"/>
      <c r="B147" s="861"/>
      <c r="C147" s="167"/>
      <c r="D147" s="861"/>
      <c r="E147" s="167"/>
      <c r="F147" s="168"/>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2">
      <c r="A148" s="866"/>
      <c r="B148" s="861"/>
      <c r="C148" s="167"/>
      <c r="D148" s="861"/>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2">
      <c r="A149" s="866"/>
      <c r="B149" s="861"/>
      <c r="C149" s="167"/>
      <c r="D149" s="861"/>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2">
      <c r="A150" s="866"/>
      <c r="B150" s="861"/>
      <c r="C150" s="167"/>
      <c r="D150" s="861"/>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2">
      <c r="A151" s="866"/>
      <c r="B151" s="861"/>
      <c r="C151" s="167"/>
      <c r="D151" s="861"/>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2">
      <c r="A152" s="866"/>
      <c r="B152" s="861"/>
      <c r="C152" s="167"/>
      <c r="D152" s="861"/>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2">
      <c r="A153" s="866"/>
      <c r="B153" s="861"/>
      <c r="C153" s="167"/>
      <c r="D153" s="861"/>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2">
      <c r="A154" s="866"/>
      <c r="B154" s="861"/>
      <c r="C154" s="167"/>
      <c r="D154" s="861"/>
      <c r="E154" s="167"/>
      <c r="F154" s="168"/>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2">
      <c r="A155" s="866"/>
      <c r="B155" s="861"/>
      <c r="C155" s="167"/>
      <c r="D155" s="861"/>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2">
      <c r="A156" s="866"/>
      <c r="B156" s="861"/>
      <c r="C156" s="167"/>
      <c r="D156" s="861"/>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2">
      <c r="A157" s="866"/>
      <c r="B157" s="861"/>
      <c r="C157" s="167"/>
      <c r="D157" s="861"/>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2">
      <c r="A158" s="866"/>
      <c r="B158" s="861"/>
      <c r="C158" s="167"/>
      <c r="D158" s="861"/>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2">
      <c r="A159" s="866"/>
      <c r="B159" s="861"/>
      <c r="C159" s="167"/>
      <c r="D159" s="861"/>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2">
      <c r="A160" s="866"/>
      <c r="B160" s="861"/>
      <c r="C160" s="167"/>
      <c r="D160" s="861"/>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2">
      <c r="A161" s="866"/>
      <c r="B161" s="861"/>
      <c r="C161" s="167"/>
      <c r="D161" s="861"/>
      <c r="E161" s="167"/>
      <c r="F161" s="168"/>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2">
      <c r="A162" s="866"/>
      <c r="B162" s="861"/>
      <c r="C162" s="167"/>
      <c r="D162" s="861"/>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2">
      <c r="A163" s="866"/>
      <c r="B163" s="861"/>
      <c r="C163" s="167"/>
      <c r="D163" s="861"/>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2">
      <c r="A164" s="866"/>
      <c r="B164" s="861"/>
      <c r="C164" s="167"/>
      <c r="D164" s="861"/>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2">
      <c r="A165" s="866"/>
      <c r="B165" s="861"/>
      <c r="C165" s="167"/>
      <c r="D165" s="861"/>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2">
      <c r="A166" s="866"/>
      <c r="B166" s="861"/>
      <c r="C166" s="167"/>
      <c r="D166" s="861"/>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2">
      <c r="A167" s="866"/>
      <c r="B167" s="861"/>
      <c r="C167" s="167"/>
      <c r="D167" s="861"/>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2">
      <c r="A168" s="866"/>
      <c r="B168" s="861"/>
      <c r="C168" s="167"/>
      <c r="D168" s="861"/>
      <c r="E168" s="123"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2">
      <c r="A169" s="866"/>
      <c r="B169" s="861"/>
      <c r="C169" s="167"/>
      <c r="D169" s="861"/>
      <c r="E169" s="111" t="s">
        <v>536</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24.75" customHeight="1" x14ac:dyDescent="0.2">
      <c r="A170" s="866"/>
      <c r="B170" s="861"/>
      <c r="C170" s="167"/>
      <c r="D170" s="861"/>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2">
      <c r="A171" s="866"/>
      <c r="B171" s="861"/>
      <c r="C171" s="167"/>
      <c r="D171" s="861"/>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2">
      <c r="A172" s="866"/>
      <c r="B172" s="861"/>
      <c r="C172" s="167"/>
      <c r="D172" s="861"/>
      <c r="E172" s="189" t="s">
        <v>428</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2">
      <c r="A173" s="866"/>
      <c r="B173" s="861"/>
      <c r="C173" s="167"/>
      <c r="D173" s="861"/>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6" t="s">
        <v>405</v>
      </c>
      <c r="AV173" s="96"/>
      <c r="AW173" s="96"/>
      <c r="AX173" s="98"/>
    </row>
    <row r="174" spans="1:50" ht="18.75" hidden="1" customHeight="1" x14ac:dyDescent="0.2">
      <c r="A174" s="866"/>
      <c r="B174" s="861"/>
      <c r="C174" s="167"/>
      <c r="D174" s="861"/>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2">
      <c r="A175" s="866"/>
      <c r="B175" s="861"/>
      <c r="C175" s="167"/>
      <c r="D175" s="861"/>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2">
      <c r="A176" s="866"/>
      <c r="B176" s="861"/>
      <c r="C176" s="167"/>
      <c r="D176" s="861"/>
      <c r="E176" s="167"/>
      <c r="F176" s="168"/>
      <c r="G176" s="136"/>
      <c r="H176" s="115"/>
      <c r="I176" s="115"/>
      <c r="J176" s="115"/>
      <c r="K176" s="115"/>
      <c r="L176" s="115"/>
      <c r="M176" s="115"/>
      <c r="N176" s="115"/>
      <c r="O176" s="115"/>
      <c r="P176" s="115"/>
      <c r="Q176" s="115"/>
      <c r="R176" s="115"/>
      <c r="S176" s="115"/>
      <c r="T176" s="115"/>
      <c r="U176" s="115"/>
      <c r="V176" s="115"/>
      <c r="W176" s="115"/>
      <c r="X176" s="137"/>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2">
      <c r="A177" s="866"/>
      <c r="B177" s="861"/>
      <c r="C177" s="167"/>
      <c r="D177" s="861"/>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6" t="s">
        <v>405</v>
      </c>
      <c r="AV177" s="96"/>
      <c r="AW177" s="96"/>
      <c r="AX177" s="98"/>
    </row>
    <row r="178" spans="1:50" ht="18.75" hidden="1" customHeight="1" x14ac:dyDescent="0.2">
      <c r="A178" s="866"/>
      <c r="B178" s="861"/>
      <c r="C178" s="167"/>
      <c r="D178" s="861"/>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2">
      <c r="A179" s="866"/>
      <c r="B179" s="861"/>
      <c r="C179" s="167"/>
      <c r="D179" s="861"/>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2">
      <c r="A180" s="866"/>
      <c r="B180" s="861"/>
      <c r="C180" s="167"/>
      <c r="D180" s="861"/>
      <c r="E180" s="167"/>
      <c r="F180" s="168"/>
      <c r="G180" s="136"/>
      <c r="H180" s="115"/>
      <c r="I180" s="115"/>
      <c r="J180" s="115"/>
      <c r="K180" s="115"/>
      <c r="L180" s="115"/>
      <c r="M180" s="115"/>
      <c r="N180" s="115"/>
      <c r="O180" s="115"/>
      <c r="P180" s="115"/>
      <c r="Q180" s="115"/>
      <c r="R180" s="115"/>
      <c r="S180" s="115"/>
      <c r="T180" s="115"/>
      <c r="U180" s="115"/>
      <c r="V180" s="115"/>
      <c r="W180" s="115"/>
      <c r="X180" s="137"/>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2">
      <c r="A181" s="866"/>
      <c r="B181" s="861"/>
      <c r="C181" s="167"/>
      <c r="D181" s="861"/>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6" t="s">
        <v>405</v>
      </c>
      <c r="AV181" s="96"/>
      <c r="AW181" s="96"/>
      <c r="AX181" s="98"/>
    </row>
    <row r="182" spans="1:50" ht="18.75" hidden="1" customHeight="1" x14ac:dyDescent="0.2">
      <c r="A182" s="866"/>
      <c r="B182" s="861"/>
      <c r="C182" s="167"/>
      <c r="D182" s="861"/>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2">
      <c r="A183" s="866"/>
      <c r="B183" s="861"/>
      <c r="C183" s="167"/>
      <c r="D183" s="861"/>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2">
      <c r="A184" s="866"/>
      <c r="B184" s="861"/>
      <c r="C184" s="167"/>
      <c r="D184" s="861"/>
      <c r="E184" s="167"/>
      <c r="F184" s="168"/>
      <c r="G184" s="136"/>
      <c r="H184" s="115"/>
      <c r="I184" s="115"/>
      <c r="J184" s="115"/>
      <c r="K184" s="115"/>
      <c r="L184" s="115"/>
      <c r="M184" s="115"/>
      <c r="N184" s="115"/>
      <c r="O184" s="115"/>
      <c r="P184" s="115"/>
      <c r="Q184" s="115"/>
      <c r="R184" s="115"/>
      <c r="S184" s="115"/>
      <c r="T184" s="115"/>
      <c r="U184" s="115"/>
      <c r="V184" s="115"/>
      <c r="W184" s="115"/>
      <c r="X184" s="137"/>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2">
      <c r="A185" s="866"/>
      <c r="B185" s="861"/>
      <c r="C185" s="167"/>
      <c r="D185" s="861"/>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6" t="s">
        <v>405</v>
      </c>
      <c r="AV185" s="96"/>
      <c r="AW185" s="96"/>
      <c r="AX185" s="98"/>
    </row>
    <row r="186" spans="1:50" ht="18.75" hidden="1" customHeight="1" x14ac:dyDescent="0.2">
      <c r="A186" s="866"/>
      <c r="B186" s="861"/>
      <c r="C186" s="167"/>
      <c r="D186" s="861"/>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2">
      <c r="A187" s="866"/>
      <c r="B187" s="861"/>
      <c r="C187" s="167"/>
      <c r="D187" s="861"/>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2">
      <c r="A188" s="866"/>
      <c r="B188" s="861"/>
      <c r="C188" s="167"/>
      <c r="D188" s="861"/>
      <c r="E188" s="167"/>
      <c r="F188" s="168"/>
      <c r="G188" s="136"/>
      <c r="H188" s="115"/>
      <c r="I188" s="115"/>
      <c r="J188" s="115"/>
      <c r="K188" s="115"/>
      <c r="L188" s="115"/>
      <c r="M188" s="115"/>
      <c r="N188" s="115"/>
      <c r="O188" s="115"/>
      <c r="P188" s="115"/>
      <c r="Q188" s="115"/>
      <c r="R188" s="115"/>
      <c r="S188" s="115"/>
      <c r="T188" s="115"/>
      <c r="U188" s="115"/>
      <c r="V188" s="115"/>
      <c r="W188" s="115"/>
      <c r="X188" s="137"/>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2">
      <c r="A189" s="866"/>
      <c r="B189" s="861"/>
      <c r="C189" s="167"/>
      <c r="D189" s="861"/>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6" t="s">
        <v>405</v>
      </c>
      <c r="AV189" s="96"/>
      <c r="AW189" s="96"/>
      <c r="AX189" s="98"/>
    </row>
    <row r="190" spans="1:50" ht="18.75" hidden="1" customHeight="1" x14ac:dyDescent="0.2">
      <c r="A190" s="866"/>
      <c r="B190" s="861"/>
      <c r="C190" s="167"/>
      <c r="D190" s="861"/>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2">
      <c r="A191" s="866"/>
      <c r="B191" s="861"/>
      <c r="C191" s="167"/>
      <c r="D191" s="861"/>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2">
      <c r="A192" s="866"/>
      <c r="B192" s="861"/>
      <c r="C192" s="167"/>
      <c r="D192" s="861"/>
      <c r="E192" s="167"/>
      <c r="F192" s="168"/>
      <c r="G192" s="136"/>
      <c r="H192" s="115"/>
      <c r="I192" s="115"/>
      <c r="J192" s="115"/>
      <c r="K192" s="115"/>
      <c r="L192" s="115"/>
      <c r="M192" s="115"/>
      <c r="N192" s="115"/>
      <c r="O192" s="115"/>
      <c r="P192" s="115"/>
      <c r="Q192" s="115"/>
      <c r="R192" s="115"/>
      <c r="S192" s="115"/>
      <c r="T192" s="115"/>
      <c r="U192" s="115"/>
      <c r="V192" s="115"/>
      <c r="W192" s="115"/>
      <c r="X192" s="137"/>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2">
      <c r="A193" s="866"/>
      <c r="B193" s="861"/>
      <c r="C193" s="167"/>
      <c r="D193" s="861"/>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2">
      <c r="A194" s="866"/>
      <c r="B194" s="861"/>
      <c r="C194" s="167"/>
      <c r="D194" s="861"/>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405</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2">
      <c r="A195" s="866"/>
      <c r="B195" s="861"/>
      <c r="C195" s="167"/>
      <c r="D195" s="861"/>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2">
      <c r="A196" s="866"/>
      <c r="B196" s="861"/>
      <c r="C196" s="167"/>
      <c r="D196" s="861"/>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2">
      <c r="A197" s="866"/>
      <c r="B197" s="861"/>
      <c r="C197" s="167"/>
      <c r="D197" s="861"/>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2">
      <c r="A198" s="866"/>
      <c r="B198" s="861"/>
      <c r="C198" s="167"/>
      <c r="D198" s="861"/>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2">
      <c r="A199" s="866"/>
      <c r="B199" s="861"/>
      <c r="C199" s="167"/>
      <c r="D199" s="861"/>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2">
      <c r="A200" s="866"/>
      <c r="B200" s="861"/>
      <c r="C200" s="167"/>
      <c r="D200" s="861"/>
      <c r="E200" s="167"/>
      <c r="F200" s="168"/>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2">
      <c r="A201" s="866"/>
      <c r="B201" s="861"/>
      <c r="C201" s="167"/>
      <c r="D201" s="861"/>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2">
      <c r="A202" s="866"/>
      <c r="B202" s="861"/>
      <c r="C202" s="167"/>
      <c r="D202" s="861"/>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2">
      <c r="A203" s="866"/>
      <c r="B203" s="861"/>
      <c r="C203" s="167"/>
      <c r="D203" s="861"/>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2">
      <c r="A204" s="866"/>
      <c r="B204" s="861"/>
      <c r="C204" s="167"/>
      <c r="D204" s="861"/>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2">
      <c r="A205" s="866"/>
      <c r="B205" s="861"/>
      <c r="C205" s="167"/>
      <c r="D205" s="861"/>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2">
      <c r="A206" s="866"/>
      <c r="B206" s="861"/>
      <c r="C206" s="167"/>
      <c r="D206" s="861"/>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2">
      <c r="A207" s="866"/>
      <c r="B207" s="861"/>
      <c r="C207" s="167"/>
      <c r="D207" s="861"/>
      <c r="E207" s="167"/>
      <c r="F207" s="168"/>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2">
      <c r="A208" s="866"/>
      <c r="B208" s="861"/>
      <c r="C208" s="167"/>
      <c r="D208" s="861"/>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2">
      <c r="A209" s="866"/>
      <c r="B209" s="861"/>
      <c r="C209" s="167"/>
      <c r="D209" s="861"/>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2">
      <c r="A210" s="866"/>
      <c r="B210" s="861"/>
      <c r="C210" s="167"/>
      <c r="D210" s="861"/>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2">
      <c r="A211" s="866"/>
      <c r="B211" s="861"/>
      <c r="C211" s="167"/>
      <c r="D211" s="861"/>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2">
      <c r="A212" s="866"/>
      <c r="B212" s="861"/>
      <c r="C212" s="167"/>
      <c r="D212" s="861"/>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2">
      <c r="A213" s="866"/>
      <c r="B213" s="861"/>
      <c r="C213" s="167"/>
      <c r="D213" s="861"/>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2">
      <c r="A214" s="866"/>
      <c r="B214" s="861"/>
      <c r="C214" s="167"/>
      <c r="D214" s="861"/>
      <c r="E214" s="167"/>
      <c r="F214" s="168"/>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2">
      <c r="A215" s="866"/>
      <c r="B215" s="861"/>
      <c r="C215" s="167"/>
      <c r="D215" s="861"/>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2">
      <c r="A216" s="866"/>
      <c r="B216" s="861"/>
      <c r="C216" s="167"/>
      <c r="D216" s="861"/>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2">
      <c r="A217" s="866"/>
      <c r="B217" s="861"/>
      <c r="C217" s="167"/>
      <c r="D217" s="861"/>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2">
      <c r="A218" s="866"/>
      <c r="B218" s="861"/>
      <c r="C218" s="167"/>
      <c r="D218" s="861"/>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2">
      <c r="A219" s="866"/>
      <c r="B219" s="861"/>
      <c r="C219" s="167"/>
      <c r="D219" s="861"/>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2">
      <c r="A220" s="866"/>
      <c r="B220" s="861"/>
      <c r="C220" s="167"/>
      <c r="D220" s="861"/>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2">
      <c r="A221" s="866"/>
      <c r="B221" s="861"/>
      <c r="C221" s="167"/>
      <c r="D221" s="861"/>
      <c r="E221" s="167"/>
      <c r="F221" s="168"/>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2">
      <c r="A222" s="866"/>
      <c r="B222" s="861"/>
      <c r="C222" s="167"/>
      <c r="D222" s="861"/>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2">
      <c r="A223" s="866"/>
      <c r="B223" s="861"/>
      <c r="C223" s="167"/>
      <c r="D223" s="861"/>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2">
      <c r="A224" s="866"/>
      <c r="B224" s="861"/>
      <c r="C224" s="167"/>
      <c r="D224" s="861"/>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2">
      <c r="A225" s="866"/>
      <c r="B225" s="861"/>
      <c r="C225" s="167"/>
      <c r="D225" s="861"/>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2">
      <c r="A226" s="866"/>
      <c r="B226" s="861"/>
      <c r="C226" s="167"/>
      <c r="D226" s="861"/>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2">
      <c r="A227" s="866"/>
      <c r="B227" s="861"/>
      <c r="C227" s="167"/>
      <c r="D227" s="861"/>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2">
      <c r="A228" s="866"/>
      <c r="B228" s="861"/>
      <c r="C228" s="167"/>
      <c r="D228" s="861"/>
      <c r="E228" s="123"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2">
      <c r="A229" s="866"/>
      <c r="B229" s="861"/>
      <c r="C229" s="167"/>
      <c r="D229" s="861"/>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2">
      <c r="A230" s="866"/>
      <c r="B230" s="861"/>
      <c r="C230" s="167"/>
      <c r="D230" s="861"/>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2">
      <c r="A231" s="866"/>
      <c r="B231" s="861"/>
      <c r="C231" s="167"/>
      <c r="D231" s="861"/>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2">
      <c r="A232" s="866"/>
      <c r="B232" s="861"/>
      <c r="C232" s="167"/>
      <c r="D232" s="861"/>
      <c r="E232" s="189" t="s">
        <v>428</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2">
      <c r="A233" s="866"/>
      <c r="B233" s="861"/>
      <c r="C233" s="167"/>
      <c r="D233" s="861"/>
      <c r="E233" s="165" t="s">
        <v>389</v>
      </c>
      <c r="F233" s="166"/>
      <c r="G233" s="171" t="s">
        <v>402</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372</v>
      </c>
      <c r="AF233" s="178"/>
      <c r="AG233" s="178"/>
      <c r="AH233" s="178"/>
      <c r="AI233" s="178" t="s">
        <v>373</v>
      </c>
      <c r="AJ233" s="178"/>
      <c r="AK233" s="178"/>
      <c r="AL233" s="178"/>
      <c r="AM233" s="178" t="s">
        <v>374</v>
      </c>
      <c r="AN233" s="178"/>
      <c r="AO233" s="178"/>
      <c r="AP233" s="95"/>
      <c r="AQ233" s="95" t="s">
        <v>370</v>
      </c>
      <c r="AR233" s="96"/>
      <c r="AS233" s="96"/>
      <c r="AT233" s="97"/>
      <c r="AU233" s="96" t="s">
        <v>405</v>
      </c>
      <c r="AV233" s="96"/>
      <c r="AW233" s="96"/>
      <c r="AX233" s="98"/>
    </row>
    <row r="234" spans="1:50" ht="18.75" hidden="1" customHeight="1" x14ac:dyDescent="0.2">
      <c r="A234" s="866"/>
      <c r="B234" s="861"/>
      <c r="C234" s="167"/>
      <c r="D234" s="861"/>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371</v>
      </c>
      <c r="AT234" s="122"/>
      <c r="AU234" s="100"/>
      <c r="AV234" s="100"/>
      <c r="AW234" s="121" t="s">
        <v>313</v>
      </c>
      <c r="AX234" s="128"/>
    </row>
    <row r="235" spans="1:50" ht="39.75" hidden="1" customHeight="1" x14ac:dyDescent="0.2">
      <c r="A235" s="866"/>
      <c r="B235" s="861"/>
      <c r="C235" s="167"/>
      <c r="D235" s="861"/>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2">
      <c r="A236" s="866"/>
      <c r="B236" s="861"/>
      <c r="C236" s="167"/>
      <c r="D236" s="861"/>
      <c r="E236" s="167"/>
      <c r="F236" s="168"/>
      <c r="G236" s="136"/>
      <c r="H236" s="115"/>
      <c r="I236" s="115"/>
      <c r="J236" s="115"/>
      <c r="K236" s="115"/>
      <c r="L236" s="115"/>
      <c r="M236" s="115"/>
      <c r="N236" s="115"/>
      <c r="O236" s="115"/>
      <c r="P236" s="115"/>
      <c r="Q236" s="115"/>
      <c r="R236" s="115"/>
      <c r="S236" s="115"/>
      <c r="T236" s="115"/>
      <c r="U236" s="115"/>
      <c r="V236" s="115"/>
      <c r="W236" s="115"/>
      <c r="X236" s="137"/>
      <c r="Y236" s="123"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2">
      <c r="A237" s="866"/>
      <c r="B237" s="861"/>
      <c r="C237" s="167"/>
      <c r="D237" s="861"/>
      <c r="E237" s="167"/>
      <c r="F237" s="168"/>
      <c r="G237" s="171" t="s">
        <v>402</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372</v>
      </c>
      <c r="AF237" s="178"/>
      <c r="AG237" s="178"/>
      <c r="AH237" s="178"/>
      <c r="AI237" s="178" t="s">
        <v>373</v>
      </c>
      <c r="AJ237" s="178"/>
      <c r="AK237" s="178"/>
      <c r="AL237" s="178"/>
      <c r="AM237" s="178" t="s">
        <v>374</v>
      </c>
      <c r="AN237" s="178"/>
      <c r="AO237" s="178"/>
      <c r="AP237" s="95"/>
      <c r="AQ237" s="95" t="s">
        <v>370</v>
      </c>
      <c r="AR237" s="96"/>
      <c r="AS237" s="96"/>
      <c r="AT237" s="97"/>
      <c r="AU237" s="96" t="s">
        <v>405</v>
      </c>
      <c r="AV237" s="96"/>
      <c r="AW237" s="96"/>
      <c r="AX237" s="98"/>
    </row>
    <row r="238" spans="1:50" ht="18.75" hidden="1" customHeight="1" x14ac:dyDescent="0.2">
      <c r="A238" s="866"/>
      <c r="B238" s="861"/>
      <c r="C238" s="167"/>
      <c r="D238" s="861"/>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371</v>
      </c>
      <c r="AT238" s="122"/>
      <c r="AU238" s="100"/>
      <c r="AV238" s="100"/>
      <c r="AW238" s="121" t="s">
        <v>313</v>
      </c>
      <c r="AX238" s="128"/>
    </row>
    <row r="239" spans="1:50" ht="39.75" hidden="1" customHeight="1" x14ac:dyDescent="0.2">
      <c r="A239" s="866"/>
      <c r="B239" s="861"/>
      <c r="C239" s="167"/>
      <c r="D239" s="861"/>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2">
      <c r="A240" s="866"/>
      <c r="B240" s="861"/>
      <c r="C240" s="167"/>
      <c r="D240" s="861"/>
      <c r="E240" s="167"/>
      <c r="F240" s="168"/>
      <c r="G240" s="136"/>
      <c r="H240" s="115"/>
      <c r="I240" s="115"/>
      <c r="J240" s="115"/>
      <c r="K240" s="115"/>
      <c r="L240" s="115"/>
      <c r="M240" s="115"/>
      <c r="N240" s="115"/>
      <c r="O240" s="115"/>
      <c r="P240" s="115"/>
      <c r="Q240" s="115"/>
      <c r="R240" s="115"/>
      <c r="S240" s="115"/>
      <c r="T240" s="115"/>
      <c r="U240" s="115"/>
      <c r="V240" s="115"/>
      <c r="W240" s="115"/>
      <c r="X240" s="137"/>
      <c r="Y240" s="123"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2">
      <c r="A241" s="866"/>
      <c r="B241" s="861"/>
      <c r="C241" s="167"/>
      <c r="D241" s="861"/>
      <c r="E241" s="167"/>
      <c r="F241" s="168"/>
      <c r="G241" s="171" t="s">
        <v>402</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372</v>
      </c>
      <c r="AF241" s="178"/>
      <c r="AG241" s="178"/>
      <c r="AH241" s="178"/>
      <c r="AI241" s="178" t="s">
        <v>373</v>
      </c>
      <c r="AJ241" s="178"/>
      <c r="AK241" s="178"/>
      <c r="AL241" s="178"/>
      <c r="AM241" s="178" t="s">
        <v>374</v>
      </c>
      <c r="AN241" s="178"/>
      <c r="AO241" s="178"/>
      <c r="AP241" s="95"/>
      <c r="AQ241" s="95" t="s">
        <v>370</v>
      </c>
      <c r="AR241" s="96"/>
      <c r="AS241" s="96"/>
      <c r="AT241" s="97"/>
      <c r="AU241" s="96" t="s">
        <v>405</v>
      </c>
      <c r="AV241" s="96"/>
      <c r="AW241" s="96"/>
      <c r="AX241" s="98"/>
    </row>
    <row r="242" spans="1:50" ht="18.75" hidden="1" customHeight="1" x14ac:dyDescent="0.2">
      <c r="A242" s="866"/>
      <c r="B242" s="861"/>
      <c r="C242" s="167"/>
      <c r="D242" s="861"/>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371</v>
      </c>
      <c r="AT242" s="122"/>
      <c r="AU242" s="100"/>
      <c r="AV242" s="100"/>
      <c r="AW242" s="121" t="s">
        <v>313</v>
      </c>
      <c r="AX242" s="128"/>
    </row>
    <row r="243" spans="1:50" ht="39.75" hidden="1" customHeight="1" x14ac:dyDescent="0.2">
      <c r="A243" s="866"/>
      <c r="B243" s="861"/>
      <c r="C243" s="167"/>
      <c r="D243" s="861"/>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2">
      <c r="A244" s="866"/>
      <c r="B244" s="861"/>
      <c r="C244" s="167"/>
      <c r="D244" s="861"/>
      <c r="E244" s="167"/>
      <c r="F244" s="168"/>
      <c r="G244" s="136"/>
      <c r="H244" s="115"/>
      <c r="I244" s="115"/>
      <c r="J244" s="115"/>
      <c r="K244" s="115"/>
      <c r="L244" s="115"/>
      <c r="M244" s="115"/>
      <c r="N244" s="115"/>
      <c r="O244" s="115"/>
      <c r="P244" s="115"/>
      <c r="Q244" s="115"/>
      <c r="R244" s="115"/>
      <c r="S244" s="115"/>
      <c r="T244" s="115"/>
      <c r="U244" s="115"/>
      <c r="V244" s="115"/>
      <c r="W244" s="115"/>
      <c r="X244" s="137"/>
      <c r="Y244" s="123"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2">
      <c r="A245" s="866"/>
      <c r="B245" s="861"/>
      <c r="C245" s="167"/>
      <c r="D245" s="861"/>
      <c r="E245" s="167"/>
      <c r="F245" s="168"/>
      <c r="G245" s="117" t="s">
        <v>402</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2">
      <c r="A246" s="866"/>
      <c r="B246" s="861"/>
      <c r="C246" s="167"/>
      <c r="D246" s="861"/>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371</v>
      </c>
      <c r="AT246" s="122"/>
      <c r="AU246" s="100"/>
      <c r="AV246" s="100"/>
      <c r="AW246" s="121" t="s">
        <v>313</v>
      </c>
      <c r="AX246" s="128"/>
    </row>
    <row r="247" spans="1:50" ht="39.75" hidden="1" customHeight="1" x14ac:dyDescent="0.2">
      <c r="A247" s="866"/>
      <c r="B247" s="861"/>
      <c r="C247" s="167"/>
      <c r="D247" s="861"/>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2">
      <c r="A248" s="866"/>
      <c r="B248" s="861"/>
      <c r="C248" s="167"/>
      <c r="D248" s="861"/>
      <c r="E248" s="167"/>
      <c r="F248" s="168"/>
      <c r="G248" s="136"/>
      <c r="H248" s="115"/>
      <c r="I248" s="115"/>
      <c r="J248" s="115"/>
      <c r="K248" s="115"/>
      <c r="L248" s="115"/>
      <c r="M248" s="115"/>
      <c r="N248" s="115"/>
      <c r="O248" s="115"/>
      <c r="P248" s="115"/>
      <c r="Q248" s="115"/>
      <c r="R248" s="115"/>
      <c r="S248" s="115"/>
      <c r="T248" s="115"/>
      <c r="U248" s="115"/>
      <c r="V248" s="115"/>
      <c r="W248" s="115"/>
      <c r="X248" s="137"/>
      <c r="Y248" s="123"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2">
      <c r="A249" s="866"/>
      <c r="B249" s="861"/>
      <c r="C249" s="167"/>
      <c r="D249" s="861"/>
      <c r="E249" s="167"/>
      <c r="F249" s="168"/>
      <c r="G249" s="171" t="s">
        <v>402</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372</v>
      </c>
      <c r="AF249" s="178"/>
      <c r="AG249" s="178"/>
      <c r="AH249" s="178"/>
      <c r="AI249" s="178" t="s">
        <v>373</v>
      </c>
      <c r="AJ249" s="178"/>
      <c r="AK249" s="178"/>
      <c r="AL249" s="178"/>
      <c r="AM249" s="178" t="s">
        <v>374</v>
      </c>
      <c r="AN249" s="178"/>
      <c r="AO249" s="178"/>
      <c r="AP249" s="95"/>
      <c r="AQ249" s="95" t="s">
        <v>370</v>
      </c>
      <c r="AR249" s="96"/>
      <c r="AS249" s="96"/>
      <c r="AT249" s="97"/>
      <c r="AU249" s="96" t="s">
        <v>405</v>
      </c>
      <c r="AV249" s="96"/>
      <c r="AW249" s="96"/>
      <c r="AX249" s="98"/>
    </row>
    <row r="250" spans="1:50" ht="18.75" hidden="1" customHeight="1" x14ac:dyDescent="0.2">
      <c r="A250" s="866"/>
      <c r="B250" s="861"/>
      <c r="C250" s="167"/>
      <c r="D250" s="861"/>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371</v>
      </c>
      <c r="AT250" s="122"/>
      <c r="AU250" s="100"/>
      <c r="AV250" s="100"/>
      <c r="AW250" s="121" t="s">
        <v>313</v>
      </c>
      <c r="AX250" s="128"/>
    </row>
    <row r="251" spans="1:50" ht="39.75" hidden="1" customHeight="1" x14ac:dyDescent="0.2">
      <c r="A251" s="866"/>
      <c r="B251" s="861"/>
      <c r="C251" s="167"/>
      <c r="D251" s="861"/>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2">
      <c r="A252" s="866"/>
      <c r="B252" s="861"/>
      <c r="C252" s="167"/>
      <c r="D252" s="861"/>
      <c r="E252" s="167"/>
      <c r="F252" s="168"/>
      <c r="G252" s="136"/>
      <c r="H252" s="115"/>
      <c r="I252" s="115"/>
      <c r="J252" s="115"/>
      <c r="K252" s="115"/>
      <c r="L252" s="115"/>
      <c r="M252" s="115"/>
      <c r="N252" s="115"/>
      <c r="O252" s="115"/>
      <c r="P252" s="115"/>
      <c r="Q252" s="115"/>
      <c r="R252" s="115"/>
      <c r="S252" s="115"/>
      <c r="T252" s="115"/>
      <c r="U252" s="115"/>
      <c r="V252" s="115"/>
      <c r="W252" s="115"/>
      <c r="X252" s="137"/>
      <c r="Y252" s="123"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2">
      <c r="A253" s="866"/>
      <c r="B253" s="861"/>
      <c r="C253" s="167"/>
      <c r="D253" s="861"/>
      <c r="E253" s="167"/>
      <c r="F253" s="168"/>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2">
      <c r="A254" s="866"/>
      <c r="B254" s="861"/>
      <c r="C254" s="167"/>
      <c r="D254" s="861"/>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2">
      <c r="A255" s="866"/>
      <c r="B255" s="861"/>
      <c r="C255" s="167"/>
      <c r="D255" s="861"/>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2">
      <c r="A256" s="866"/>
      <c r="B256" s="861"/>
      <c r="C256" s="167"/>
      <c r="D256" s="861"/>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2">
      <c r="A257" s="866"/>
      <c r="B257" s="861"/>
      <c r="C257" s="167"/>
      <c r="D257" s="861"/>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2">
      <c r="A258" s="866"/>
      <c r="B258" s="861"/>
      <c r="C258" s="167"/>
      <c r="D258" s="861"/>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2">
      <c r="A259" s="866"/>
      <c r="B259" s="861"/>
      <c r="C259" s="167"/>
      <c r="D259" s="861"/>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2">
      <c r="A260" s="866"/>
      <c r="B260" s="861"/>
      <c r="C260" s="167"/>
      <c r="D260" s="861"/>
      <c r="E260" s="167"/>
      <c r="F260" s="168"/>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2">
      <c r="A261" s="866"/>
      <c r="B261" s="861"/>
      <c r="C261" s="167"/>
      <c r="D261" s="861"/>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2">
      <c r="A262" s="866"/>
      <c r="B262" s="861"/>
      <c r="C262" s="167"/>
      <c r="D262" s="861"/>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2">
      <c r="A263" s="866"/>
      <c r="B263" s="861"/>
      <c r="C263" s="167"/>
      <c r="D263" s="861"/>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2">
      <c r="A264" s="866"/>
      <c r="B264" s="861"/>
      <c r="C264" s="167"/>
      <c r="D264" s="861"/>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2">
      <c r="A265" s="866"/>
      <c r="B265" s="861"/>
      <c r="C265" s="167"/>
      <c r="D265" s="861"/>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2">
      <c r="A266" s="866"/>
      <c r="B266" s="861"/>
      <c r="C266" s="167"/>
      <c r="D266" s="861"/>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2">
      <c r="A267" s="866"/>
      <c r="B267" s="861"/>
      <c r="C267" s="167"/>
      <c r="D267" s="861"/>
      <c r="E267" s="167"/>
      <c r="F267" s="168"/>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2">
      <c r="A268" s="866"/>
      <c r="B268" s="861"/>
      <c r="C268" s="167"/>
      <c r="D268" s="861"/>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2">
      <c r="A269" s="866"/>
      <c r="B269" s="861"/>
      <c r="C269" s="167"/>
      <c r="D269" s="861"/>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2">
      <c r="A270" s="866"/>
      <c r="B270" s="861"/>
      <c r="C270" s="167"/>
      <c r="D270" s="861"/>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2">
      <c r="A271" s="866"/>
      <c r="B271" s="861"/>
      <c r="C271" s="167"/>
      <c r="D271" s="861"/>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2">
      <c r="A272" s="866"/>
      <c r="B272" s="861"/>
      <c r="C272" s="167"/>
      <c r="D272" s="861"/>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2">
      <c r="A273" s="866"/>
      <c r="B273" s="861"/>
      <c r="C273" s="167"/>
      <c r="D273" s="861"/>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2">
      <c r="A274" s="866"/>
      <c r="B274" s="861"/>
      <c r="C274" s="167"/>
      <c r="D274" s="861"/>
      <c r="E274" s="167"/>
      <c r="F274" s="168"/>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2">
      <c r="A275" s="866"/>
      <c r="B275" s="861"/>
      <c r="C275" s="167"/>
      <c r="D275" s="861"/>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2">
      <c r="A276" s="866"/>
      <c r="B276" s="861"/>
      <c r="C276" s="167"/>
      <c r="D276" s="861"/>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2">
      <c r="A277" s="866"/>
      <c r="B277" s="861"/>
      <c r="C277" s="167"/>
      <c r="D277" s="861"/>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2">
      <c r="A278" s="866"/>
      <c r="B278" s="861"/>
      <c r="C278" s="167"/>
      <c r="D278" s="861"/>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2">
      <c r="A279" s="866"/>
      <c r="B279" s="861"/>
      <c r="C279" s="167"/>
      <c r="D279" s="861"/>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2">
      <c r="A280" s="866"/>
      <c r="B280" s="861"/>
      <c r="C280" s="167"/>
      <c r="D280" s="861"/>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2">
      <c r="A281" s="866"/>
      <c r="B281" s="861"/>
      <c r="C281" s="167"/>
      <c r="D281" s="861"/>
      <c r="E281" s="167"/>
      <c r="F281" s="168"/>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2">
      <c r="A282" s="866"/>
      <c r="B282" s="861"/>
      <c r="C282" s="167"/>
      <c r="D282" s="861"/>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2">
      <c r="A283" s="866"/>
      <c r="B283" s="861"/>
      <c r="C283" s="167"/>
      <c r="D283" s="861"/>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2">
      <c r="A284" s="866"/>
      <c r="B284" s="861"/>
      <c r="C284" s="167"/>
      <c r="D284" s="861"/>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2">
      <c r="A285" s="866"/>
      <c r="B285" s="861"/>
      <c r="C285" s="167"/>
      <c r="D285" s="861"/>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2">
      <c r="A286" s="866"/>
      <c r="B286" s="861"/>
      <c r="C286" s="167"/>
      <c r="D286" s="861"/>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2">
      <c r="A287" s="866"/>
      <c r="B287" s="861"/>
      <c r="C287" s="167"/>
      <c r="D287" s="861"/>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2">
      <c r="A288" s="866"/>
      <c r="B288" s="861"/>
      <c r="C288" s="167"/>
      <c r="D288" s="861"/>
      <c r="E288" s="123"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2">
      <c r="A289" s="866"/>
      <c r="B289" s="861"/>
      <c r="C289" s="167"/>
      <c r="D289" s="861"/>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2">
      <c r="A290" s="866"/>
      <c r="B290" s="861"/>
      <c r="C290" s="167"/>
      <c r="D290" s="861"/>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2">
      <c r="A291" s="866"/>
      <c r="B291" s="861"/>
      <c r="C291" s="167"/>
      <c r="D291" s="861"/>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2">
      <c r="A292" s="866"/>
      <c r="B292" s="861"/>
      <c r="C292" s="167"/>
      <c r="D292" s="861"/>
      <c r="E292" s="189" t="s">
        <v>428</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2">
      <c r="A293" s="866"/>
      <c r="B293" s="861"/>
      <c r="C293" s="167"/>
      <c r="D293" s="861"/>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6" t="s">
        <v>405</v>
      </c>
      <c r="AV293" s="96"/>
      <c r="AW293" s="96"/>
      <c r="AX293" s="98"/>
    </row>
    <row r="294" spans="1:50" ht="18.75" hidden="1" customHeight="1" x14ac:dyDescent="0.2">
      <c r="A294" s="866"/>
      <c r="B294" s="861"/>
      <c r="C294" s="167"/>
      <c r="D294" s="861"/>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2">
      <c r="A295" s="866"/>
      <c r="B295" s="861"/>
      <c r="C295" s="167"/>
      <c r="D295" s="861"/>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2">
      <c r="A296" s="866"/>
      <c r="B296" s="861"/>
      <c r="C296" s="167"/>
      <c r="D296" s="861"/>
      <c r="E296" s="167"/>
      <c r="F296" s="168"/>
      <c r="G296" s="136"/>
      <c r="H296" s="115"/>
      <c r="I296" s="115"/>
      <c r="J296" s="115"/>
      <c r="K296" s="115"/>
      <c r="L296" s="115"/>
      <c r="M296" s="115"/>
      <c r="N296" s="115"/>
      <c r="O296" s="115"/>
      <c r="P296" s="115"/>
      <c r="Q296" s="115"/>
      <c r="R296" s="115"/>
      <c r="S296" s="115"/>
      <c r="T296" s="115"/>
      <c r="U296" s="115"/>
      <c r="V296" s="115"/>
      <c r="W296" s="115"/>
      <c r="X296" s="137"/>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2">
      <c r="A297" s="866"/>
      <c r="B297" s="861"/>
      <c r="C297" s="167"/>
      <c r="D297" s="861"/>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6" t="s">
        <v>405</v>
      </c>
      <c r="AV297" s="96"/>
      <c r="AW297" s="96"/>
      <c r="AX297" s="98"/>
    </row>
    <row r="298" spans="1:50" ht="18.75" hidden="1" customHeight="1" x14ac:dyDescent="0.2">
      <c r="A298" s="866"/>
      <c r="B298" s="861"/>
      <c r="C298" s="167"/>
      <c r="D298" s="861"/>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2">
      <c r="A299" s="866"/>
      <c r="B299" s="861"/>
      <c r="C299" s="167"/>
      <c r="D299" s="861"/>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2">
      <c r="A300" s="866"/>
      <c r="B300" s="861"/>
      <c r="C300" s="167"/>
      <c r="D300" s="861"/>
      <c r="E300" s="167"/>
      <c r="F300" s="168"/>
      <c r="G300" s="136"/>
      <c r="H300" s="115"/>
      <c r="I300" s="115"/>
      <c r="J300" s="115"/>
      <c r="K300" s="115"/>
      <c r="L300" s="115"/>
      <c r="M300" s="115"/>
      <c r="N300" s="115"/>
      <c r="O300" s="115"/>
      <c r="P300" s="115"/>
      <c r="Q300" s="115"/>
      <c r="R300" s="115"/>
      <c r="S300" s="115"/>
      <c r="T300" s="115"/>
      <c r="U300" s="115"/>
      <c r="V300" s="115"/>
      <c r="W300" s="115"/>
      <c r="X300" s="137"/>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2">
      <c r="A301" s="866"/>
      <c r="B301" s="861"/>
      <c r="C301" s="167"/>
      <c r="D301" s="861"/>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6" t="s">
        <v>405</v>
      </c>
      <c r="AV301" s="96"/>
      <c r="AW301" s="96"/>
      <c r="AX301" s="98"/>
    </row>
    <row r="302" spans="1:50" ht="18.75" hidden="1" customHeight="1" x14ac:dyDescent="0.2">
      <c r="A302" s="866"/>
      <c r="B302" s="861"/>
      <c r="C302" s="167"/>
      <c r="D302" s="861"/>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2">
      <c r="A303" s="866"/>
      <c r="B303" s="861"/>
      <c r="C303" s="167"/>
      <c r="D303" s="861"/>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2">
      <c r="A304" s="866"/>
      <c r="B304" s="861"/>
      <c r="C304" s="167"/>
      <c r="D304" s="861"/>
      <c r="E304" s="167"/>
      <c r="F304" s="168"/>
      <c r="G304" s="136"/>
      <c r="H304" s="115"/>
      <c r="I304" s="115"/>
      <c r="J304" s="115"/>
      <c r="K304" s="115"/>
      <c r="L304" s="115"/>
      <c r="M304" s="115"/>
      <c r="N304" s="115"/>
      <c r="O304" s="115"/>
      <c r="P304" s="115"/>
      <c r="Q304" s="115"/>
      <c r="R304" s="115"/>
      <c r="S304" s="115"/>
      <c r="T304" s="115"/>
      <c r="U304" s="115"/>
      <c r="V304" s="115"/>
      <c r="W304" s="115"/>
      <c r="X304" s="137"/>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2">
      <c r="A305" s="866"/>
      <c r="B305" s="861"/>
      <c r="C305" s="167"/>
      <c r="D305" s="861"/>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6" t="s">
        <v>405</v>
      </c>
      <c r="AV305" s="96"/>
      <c r="AW305" s="96"/>
      <c r="AX305" s="98"/>
    </row>
    <row r="306" spans="1:50" ht="18.75" hidden="1" customHeight="1" x14ac:dyDescent="0.2">
      <c r="A306" s="866"/>
      <c r="B306" s="861"/>
      <c r="C306" s="167"/>
      <c r="D306" s="861"/>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2">
      <c r="A307" s="866"/>
      <c r="B307" s="861"/>
      <c r="C307" s="167"/>
      <c r="D307" s="861"/>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2">
      <c r="A308" s="866"/>
      <c r="B308" s="861"/>
      <c r="C308" s="167"/>
      <c r="D308" s="861"/>
      <c r="E308" s="167"/>
      <c r="F308" s="168"/>
      <c r="G308" s="136"/>
      <c r="H308" s="115"/>
      <c r="I308" s="115"/>
      <c r="J308" s="115"/>
      <c r="K308" s="115"/>
      <c r="L308" s="115"/>
      <c r="M308" s="115"/>
      <c r="N308" s="115"/>
      <c r="O308" s="115"/>
      <c r="P308" s="115"/>
      <c r="Q308" s="115"/>
      <c r="R308" s="115"/>
      <c r="S308" s="115"/>
      <c r="T308" s="115"/>
      <c r="U308" s="115"/>
      <c r="V308" s="115"/>
      <c r="W308" s="115"/>
      <c r="X308" s="137"/>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2">
      <c r="A309" s="866"/>
      <c r="B309" s="861"/>
      <c r="C309" s="167"/>
      <c r="D309" s="861"/>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6" t="s">
        <v>405</v>
      </c>
      <c r="AV309" s="96"/>
      <c r="AW309" s="96"/>
      <c r="AX309" s="98"/>
    </row>
    <row r="310" spans="1:50" ht="18.75" hidden="1" customHeight="1" x14ac:dyDescent="0.2">
      <c r="A310" s="866"/>
      <c r="B310" s="861"/>
      <c r="C310" s="167"/>
      <c r="D310" s="861"/>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2">
      <c r="A311" s="866"/>
      <c r="B311" s="861"/>
      <c r="C311" s="167"/>
      <c r="D311" s="861"/>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2">
      <c r="A312" s="866"/>
      <c r="B312" s="861"/>
      <c r="C312" s="167"/>
      <c r="D312" s="861"/>
      <c r="E312" s="167"/>
      <c r="F312" s="168"/>
      <c r="G312" s="136"/>
      <c r="H312" s="115"/>
      <c r="I312" s="115"/>
      <c r="J312" s="115"/>
      <c r="K312" s="115"/>
      <c r="L312" s="115"/>
      <c r="M312" s="115"/>
      <c r="N312" s="115"/>
      <c r="O312" s="115"/>
      <c r="P312" s="115"/>
      <c r="Q312" s="115"/>
      <c r="R312" s="115"/>
      <c r="S312" s="115"/>
      <c r="T312" s="115"/>
      <c r="U312" s="115"/>
      <c r="V312" s="115"/>
      <c r="W312" s="115"/>
      <c r="X312" s="137"/>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2">
      <c r="A313" s="866"/>
      <c r="B313" s="861"/>
      <c r="C313" s="167"/>
      <c r="D313" s="861"/>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2">
      <c r="A314" s="866"/>
      <c r="B314" s="861"/>
      <c r="C314" s="167"/>
      <c r="D314" s="861"/>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405</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2">
      <c r="A315" s="866"/>
      <c r="B315" s="861"/>
      <c r="C315" s="167"/>
      <c r="D315" s="861"/>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2">
      <c r="A316" s="866"/>
      <c r="B316" s="861"/>
      <c r="C316" s="167"/>
      <c r="D316" s="861"/>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2">
      <c r="A317" s="866"/>
      <c r="B317" s="861"/>
      <c r="C317" s="167"/>
      <c r="D317" s="861"/>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2">
      <c r="A318" s="866"/>
      <c r="B318" s="861"/>
      <c r="C318" s="167"/>
      <c r="D318" s="861"/>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2">
      <c r="A319" s="866"/>
      <c r="B319" s="861"/>
      <c r="C319" s="167"/>
      <c r="D319" s="861"/>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2">
      <c r="A320" s="866"/>
      <c r="B320" s="861"/>
      <c r="C320" s="167"/>
      <c r="D320" s="861"/>
      <c r="E320" s="167"/>
      <c r="F320" s="168"/>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2">
      <c r="A321" s="866"/>
      <c r="B321" s="861"/>
      <c r="C321" s="167"/>
      <c r="D321" s="861"/>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2">
      <c r="A322" s="866"/>
      <c r="B322" s="861"/>
      <c r="C322" s="167"/>
      <c r="D322" s="861"/>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2">
      <c r="A323" s="866"/>
      <c r="B323" s="861"/>
      <c r="C323" s="167"/>
      <c r="D323" s="861"/>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2">
      <c r="A324" s="866"/>
      <c r="B324" s="861"/>
      <c r="C324" s="167"/>
      <c r="D324" s="861"/>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2">
      <c r="A325" s="866"/>
      <c r="B325" s="861"/>
      <c r="C325" s="167"/>
      <c r="D325" s="861"/>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2">
      <c r="A326" s="866"/>
      <c r="B326" s="861"/>
      <c r="C326" s="167"/>
      <c r="D326" s="861"/>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2">
      <c r="A327" s="866"/>
      <c r="B327" s="861"/>
      <c r="C327" s="167"/>
      <c r="D327" s="861"/>
      <c r="E327" s="167"/>
      <c r="F327" s="168"/>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2">
      <c r="A328" s="866"/>
      <c r="B328" s="861"/>
      <c r="C328" s="167"/>
      <c r="D328" s="861"/>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2">
      <c r="A329" s="866"/>
      <c r="B329" s="861"/>
      <c r="C329" s="167"/>
      <c r="D329" s="861"/>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2">
      <c r="A330" s="866"/>
      <c r="B330" s="861"/>
      <c r="C330" s="167"/>
      <c r="D330" s="861"/>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2">
      <c r="A331" s="866"/>
      <c r="B331" s="861"/>
      <c r="C331" s="167"/>
      <c r="D331" s="861"/>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2">
      <c r="A332" s="866"/>
      <c r="B332" s="861"/>
      <c r="C332" s="167"/>
      <c r="D332" s="861"/>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2">
      <c r="A333" s="866"/>
      <c r="B333" s="861"/>
      <c r="C333" s="167"/>
      <c r="D333" s="861"/>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2">
      <c r="A334" s="866"/>
      <c r="B334" s="861"/>
      <c r="C334" s="167"/>
      <c r="D334" s="861"/>
      <c r="E334" s="167"/>
      <c r="F334" s="168"/>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2">
      <c r="A335" s="866"/>
      <c r="B335" s="861"/>
      <c r="C335" s="167"/>
      <c r="D335" s="861"/>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2">
      <c r="A336" s="866"/>
      <c r="B336" s="861"/>
      <c r="C336" s="167"/>
      <c r="D336" s="861"/>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2">
      <c r="A337" s="866"/>
      <c r="B337" s="861"/>
      <c r="C337" s="167"/>
      <c r="D337" s="861"/>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2">
      <c r="A338" s="866"/>
      <c r="B338" s="861"/>
      <c r="C338" s="167"/>
      <c r="D338" s="861"/>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2">
      <c r="A339" s="866"/>
      <c r="B339" s="861"/>
      <c r="C339" s="167"/>
      <c r="D339" s="861"/>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2">
      <c r="A340" s="866"/>
      <c r="B340" s="861"/>
      <c r="C340" s="167"/>
      <c r="D340" s="861"/>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2">
      <c r="A341" s="866"/>
      <c r="B341" s="861"/>
      <c r="C341" s="167"/>
      <c r="D341" s="861"/>
      <c r="E341" s="167"/>
      <c r="F341" s="168"/>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2">
      <c r="A342" s="866"/>
      <c r="B342" s="861"/>
      <c r="C342" s="167"/>
      <c r="D342" s="861"/>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2">
      <c r="A343" s="866"/>
      <c r="B343" s="861"/>
      <c r="C343" s="167"/>
      <c r="D343" s="861"/>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2">
      <c r="A344" s="866"/>
      <c r="B344" s="861"/>
      <c r="C344" s="167"/>
      <c r="D344" s="861"/>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2">
      <c r="A345" s="866"/>
      <c r="B345" s="861"/>
      <c r="C345" s="167"/>
      <c r="D345" s="861"/>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2">
      <c r="A346" s="866"/>
      <c r="B346" s="861"/>
      <c r="C346" s="167"/>
      <c r="D346" s="861"/>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2">
      <c r="A347" s="866"/>
      <c r="B347" s="861"/>
      <c r="C347" s="167"/>
      <c r="D347" s="861"/>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2">
      <c r="A348" s="866"/>
      <c r="B348" s="861"/>
      <c r="C348" s="167"/>
      <c r="D348" s="861"/>
      <c r="E348" s="123"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2">
      <c r="A349" s="866"/>
      <c r="B349" s="861"/>
      <c r="C349" s="167"/>
      <c r="D349" s="861"/>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2">
      <c r="A350" s="866"/>
      <c r="B350" s="861"/>
      <c r="C350" s="167"/>
      <c r="D350" s="861"/>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2">
      <c r="A351" s="866"/>
      <c r="B351" s="861"/>
      <c r="C351" s="167"/>
      <c r="D351" s="861"/>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2">
      <c r="A352" s="866"/>
      <c r="B352" s="861"/>
      <c r="C352" s="167"/>
      <c r="D352" s="861"/>
      <c r="E352" s="189" t="s">
        <v>428</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2">
      <c r="A353" s="866"/>
      <c r="B353" s="861"/>
      <c r="C353" s="167"/>
      <c r="D353" s="861"/>
      <c r="E353" s="165" t="s">
        <v>389</v>
      </c>
      <c r="F353" s="166"/>
      <c r="G353" s="171" t="s">
        <v>402</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372</v>
      </c>
      <c r="AF353" s="178"/>
      <c r="AG353" s="178"/>
      <c r="AH353" s="178"/>
      <c r="AI353" s="178" t="s">
        <v>373</v>
      </c>
      <c r="AJ353" s="178"/>
      <c r="AK353" s="178"/>
      <c r="AL353" s="178"/>
      <c r="AM353" s="178" t="s">
        <v>374</v>
      </c>
      <c r="AN353" s="178"/>
      <c r="AO353" s="178"/>
      <c r="AP353" s="95"/>
      <c r="AQ353" s="95" t="s">
        <v>370</v>
      </c>
      <c r="AR353" s="96"/>
      <c r="AS353" s="96"/>
      <c r="AT353" s="97"/>
      <c r="AU353" s="96" t="s">
        <v>405</v>
      </c>
      <c r="AV353" s="96"/>
      <c r="AW353" s="96"/>
      <c r="AX353" s="98"/>
    </row>
    <row r="354" spans="1:50" ht="18.75" hidden="1" customHeight="1" x14ac:dyDescent="0.2">
      <c r="A354" s="866"/>
      <c r="B354" s="861"/>
      <c r="C354" s="167"/>
      <c r="D354" s="861"/>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371</v>
      </c>
      <c r="AT354" s="122"/>
      <c r="AU354" s="100"/>
      <c r="AV354" s="100"/>
      <c r="AW354" s="121" t="s">
        <v>313</v>
      </c>
      <c r="AX354" s="128"/>
    </row>
    <row r="355" spans="1:50" ht="39.75" hidden="1" customHeight="1" x14ac:dyDescent="0.2">
      <c r="A355" s="866"/>
      <c r="B355" s="861"/>
      <c r="C355" s="167"/>
      <c r="D355" s="861"/>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2">
      <c r="A356" s="866"/>
      <c r="B356" s="861"/>
      <c r="C356" s="167"/>
      <c r="D356" s="861"/>
      <c r="E356" s="167"/>
      <c r="F356" s="168"/>
      <c r="G356" s="136"/>
      <c r="H356" s="115"/>
      <c r="I356" s="115"/>
      <c r="J356" s="115"/>
      <c r="K356" s="115"/>
      <c r="L356" s="115"/>
      <c r="M356" s="115"/>
      <c r="N356" s="115"/>
      <c r="O356" s="115"/>
      <c r="P356" s="115"/>
      <c r="Q356" s="115"/>
      <c r="R356" s="115"/>
      <c r="S356" s="115"/>
      <c r="T356" s="115"/>
      <c r="U356" s="115"/>
      <c r="V356" s="115"/>
      <c r="W356" s="115"/>
      <c r="X356" s="137"/>
      <c r="Y356" s="123"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2">
      <c r="A357" s="866"/>
      <c r="B357" s="861"/>
      <c r="C357" s="167"/>
      <c r="D357" s="861"/>
      <c r="E357" s="167"/>
      <c r="F357" s="168"/>
      <c r="G357" s="171" t="s">
        <v>402</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372</v>
      </c>
      <c r="AF357" s="178"/>
      <c r="AG357" s="178"/>
      <c r="AH357" s="178"/>
      <c r="AI357" s="178" t="s">
        <v>373</v>
      </c>
      <c r="AJ357" s="178"/>
      <c r="AK357" s="178"/>
      <c r="AL357" s="178"/>
      <c r="AM357" s="178" t="s">
        <v>374</v>
      </c>
      <c r="AN357" s="178"/>
      <c r="AO357" s="178"/>
      <c r="AP357" s="95"/>
      <c r="AQ357" s="95" t="s">
        <v>370</v>
      </c>
      <c r="AR357" s="96"/>
      <c r="AS357" s="96"/>
      <c r="AT357" s="97"/>
      <c r="AU357" s="96" t="s">
        <v>405</v>
      </c>
      <c r="AV357" s="96"/>
      <c r="AW357" s="96"/>
      <c r="AX357" s="98"/>
    </row>
    <row r="358" spans="1:50" ht="18.75" hidden="1" customHeight="1" x14ac:dyDescent="0.2">
      <c r="A358" s="866"/>
      <c r="B358" s="861"/>
      <c r="C358" s="167"/>
      <c r="D358" s="861"/>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371</v>
      </c>
      <c r="AT358" s="122"/>
      <c r="AU358" s="100"/>
      <c r="AV358" s="100"/>
      <c r="AW358" s="121" t="s">
        <v>313</v>
      </c>
      <c r="AX358" s="128"/>
    </row>
    <row r="359" spans="1:50" ht="39.75" hidden="1" customHeight="1" x14ac:dyDescent="0.2">
      <c r="A359" s="866"/>
      <c r="B359" s="861"/>
      <c r="C359" s="167"/>
      <c r="D359" s="861"/>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2">
      <c r="A360" s="866"/>
      <c r="B360" s="861"/>
      <c r="C360" s="167"/>
      <c r="D360" s="861"/>
      <c r="E360" s="167"/>
      <c r="F360" s="168"/>
      <c r="G360" s="136"/>
      <c r="H360" s="115"/>
      <c r="I360" s="115"/>
      <c r="J360" s="115"/>
      <c r="K360" s="115"/>
      <c r="L360" s="115"/>
      <c r="M360" s="115"/>
      <c r="N360" s="115"/>
      <c r="O360" s="115"/>
      <c r="P360" s="115"/>
      <c r="Q360" s="115"/>
      <c r="R360" s="115"/>
      <c r="S360" s="115"/>
      <c r="T360" s="115"/>
      <c r="U360" s="115"/>
      <c r="V360" s="115"/>
      <c r="W360" s="115"/>
      <c r="X360" s="137"/>
      <c r="Y360" s="123"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2">
      <c r="A361" s="866"/>
      <c r="B361" s="861"/>
      <c r="C361" s="167"/>
      <c r="D361" s="861"/>
      <c r="E361" s="167"/>
      <c r="F361" s="168"/>
      <c r="G361" s="171" t="s">
        <v>402</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372</v>
      </c>
      <c r="AF361" s="178"/>
      <c r="AG361" s="178"/>
      <c r="AH361" s="178"/>
      <c r="AI361" s="178" t="s">
        <v>373</v>
      </c>
      <c r="AJ361" s="178"/>
      <c r="AK361" s="178"/>
      <c r="AL361" s="178"/>
      <c r="AM361" s="178" t="s">
        <v>374</v>
      </c>
      <c r="AN361" s="178"/>
      <c r="AO361" s="178"/>
      <c r="AP361" s="95"/>
      <c r="AQ361" s="95" t="s">
        <v>370</v>
      </c>
      <c r="AR361" s="96"/>
      <c r="AS361" s="96"/>
      <c r="AT361" s="97"/>
      <c r="AU361" s="96" t="s">
        <v>405</v>
      </c>
      <c r="AV361" s="96"/>
      <c r="AW361" s="96"/>
      <c r="AX361" s="98"/>
    </row>
    <row r="362" spans="1:50" ht="18.75" hidden="1" customHeight="1" x14ac:dyDescent="0.2">
      <c r="A362" s="866"/>
      <c r="B362" s="861"/>
      <c r="C362" s="167"/>
      <c r="D362" s="861"/>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371</v>
      </c>
      <c r="AT362" s="122"/>
      <c r="AU362" s="100"/>
      <c r="AV362" s="100"/>
      <c r="AW362" s="121" t="s">
        <v>313</v>
      </c>
      <c r="AX362" s="128"/>
    </row>
    <row r="363" spans="1:50" ht="39.75" hidden="1" customHeight="1" x14ac:dyDescent="0.2">
      <c r="A363" s="866"/>
      <c r="B363" s="861"/>
      <c r="C363" s="167"/>
      <c r="D363" s="861"/>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2">
      <c r="A364" s="866"/>
      <c r="B364" s="861"/>
      <c r="C364" s="167"/>
      <c r="D364" s="861"/>
      <c r="E364" s="167"/>
      <c r="F364" s="168"/>
      <c r="G364" s="136"/>
      <c r="H364" s="115"/>
      <c r="I364" s="115"/>
      <c r="J364" s="115"/>
      <c r="K364" s="115"/>
      <c r="L364" s="115"/>
      <c r="M364" s="115"/>
      <c r="N364" s="115"/>
      <c r="O364" s="115"/>
      <c r="P364" s="115"/>
      <c r="Q364" s="115"/>
      <c r="R364" s="115"/>
      <c r="S364" s="115"/>
      <c r="T364" s="115"/>
      <c r="U364" s="115"/>
      <c r="V364" s="115"/>
      <c r="W364" s="115"/>
      <c r="X364" s="137"/>
      <c r="Y364" s="123"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2">
      <c r="A365" s="866"/>
      <c r="B365" s="861"/>
      <c r="C365" s="167"/>
      <c r="D365" s="861"/>
      <c r="E365" s="167"/>
      <c r="F365" s="168"/>
      <c r="G365" s="171" t="s">
        <v>402</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372</v>
      </c>
      <c r="AF365" s="178"/>
      <c r="AG365" s="178"/>
      <c r="AH365" s="178"/>
      <c r="AI365" s="178" t="s">
        <v>373</v>
      </c>
      <c r="AJ365" s="178"/>
      <c r="AK365" s="178"/>
      <c r="AL365" s="178"/>
      <c r="AM365" s="178" t="s">
        <v>374</v>
      </c>
      <c r="AN365" s="178"/>
      <c r="AO365" s="178"/>
      <c r="AP365" s="95"/>
      <c r="AQ365" s="95" t="s">
        <v>370</v>
      </c>
      <c r="AR365" s="96"/>
      <c r="AS365" s="96"/>
      <c r="AT365" s="97"/>
      <c r="AU365" s="96" t="s">
        <v>405</v>
      </c>
      <c r="AV365" s="96"/>
      <c r="AW365" s="96"/>
      <c r="AX365" s="98"/>
    </row>
    <row r="366" spans="1:50" ht="18.75" hidden="1" customHeight="1" x14ac:dyDescent="0.2">
      <c r="A366" s="866"/>
      <c r="B366" s="861"/>
      <c r="C366" s="167"/>
      <c r="D366" s="861"/>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371</v>
      </c>
      <c r="AT366" s="122"/>
      <c r="AU366" s="100"/>
      <c r="AV366" s="100"/>
      <c r="AW366" s="121" t="s">
        <v>313</v>
      </c>
      <c r="AX366" s="128"/>
    </row>
    <row r="367" spans="1:50" ht="39.75" hidden="1" customHeight="1" x14ac:dyDescent="0.2">
      <c r="A367" s="866"/>
      <c r="B367" s="861"/>
      <c r="C367" s="167"/>
      <c r="D367" s="861"/>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2">
      <c r="A368" s="866"/>
      <c r="B368" s="861"/>
      <c r="C368" s="167"/>
      <c r="D368" s="861"/>
      <c r="E368" s="167"/>
      <c r="F368" s="168"/>
      <c r="G368" s="136"/>
      <c r="H368" s="115"/>
      <c r="I368" s="115"/>
      <c r="J368" s="115"/>
      <c r="K368" s="115"/>
      <c r="L368" s="115"/>
      <c r="M368" s="115"/>
      <c r="N368" s="115"/>
      <c r="O368" s="115"/>
      <c r="P368" s="115"/>
      <c r="Q368" s="115"/>
      <c r="R368" s="115"/>
      <c r="S368" s="115"/>
      <c r="T368" s="115"/>
      <c r="U368" s="115"/>
      <c r="V368" s="115"/>
      <c r="W368" s="115"/>
      <c r="X368" s="137"/>
      <c r="Y368" s="123"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2">
      <c r="A369" s="866"/>
      <c r="B369" s="861"/>
      <c r="C369" s="167"/>
      <c r="D369" s="861"/>
      <c r="E369" s="167"/>
      <c r="F369" s="168"/>
      <c r="G369" s="171" t="s">
        <v>402</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372</v>
      </c>
      <c r="AF369" s="178"/>
      <c r="AG369" s="178"/>
      <c r="AH369" s="178"/>
      <c r="AI369" s="178" t="s">
        <v>373</v>
      </c>
      <c r="AJ369" s="178"/>
      <c r="AK369" s="178"/>
      <c r="AL369" s="178"/>
      <c r="AM369" s="178" t="s">
        <v>374</v>
      </c>
      <c r="AN369" s="178"/>
      <c r="AO369" s="178"/>
      <c r="AP369" s="95"/>
      <c r="AQ369" s="95" t="s">
        <v>370</v>
      </c>
      <c r="AR369" s="96"/>
      <c r="AS369" s="96"/>
      <c r="AT369" s="97"/>
      <c r="AU369" s="96" t="s">
        <v>405</v>
      </c>
      <c r="AV369" s="96"/>
      <c r="AW369" s="96"/>
      <c r="AX369" s="98"/>
    </row>
    <row r="370" spans="1:50" ht="18.75" hidden="1" customHeight="1" x14ac:dyDescent="0.2">
      <c r="A370" s="866"/>
      <c r="B370" s="861"/>
      <c r="C370" s="167"/>
      <c r="D370" s="861"/>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371</v>
      </c>
      <c r="AT370" s="122"/>
      <c r="AU370" s="100"/>
      <c r="AV370" s="100"/>
      <c r="AW370" s="121" t="s">
        <v>313</v>
      </c>
      <c r="AX370" s="128"/>
    </row>
    <row r="371" spans="1:50" ht="39.75" hidden="1" customHeight="1" x14ac:dyDescent="0.2">
      <c r="A371" s="866"/>
      <c r="B371" s="861"/>
      <c r="C371" s="167"/>
      <c r="D371" s="861"/>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2">
      <c r="A372" s="866"/>
      <c r="B372" s="861"/>
      <c r="C372" s="167"/>
      <c r="D372" s="861"/>
      <c r="E372" s="167"/>
      <c r="F372" s="168"/>
      <c r="G372" s="136"/>
      <c r="H372" s="115"/>
      <c r="I372" s="115"/>
      <c r="J372" s="115"/>
      <c r="K372" s="115"/>
      <c r="L372" s="115"/>
      <c r="M372" s="115"/>
      <c r="N372" s="115"/>
      <c r="O372" s="115"/>
      <c r="P372" s="115"/>
      <c r="Q372" s="115"/>
      <c r="R372" s="115"/>
      <c r="S372" s="115"/>
      <c r="T372" s="115"/>
      <c r="U372" s="115"/>
      <c r="V372" s="115"/>
      <c r="W372" s="115"/>
      <c r="X372" s="137"/>
      <c r="Y372" s="123"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2">
      <c r="A373" s="866"/>
      <c r="B373" s="861"/>
      <c r="C373" s="167"/>
      <c r="D373" s="861"/>
      <c r="E373" s="167"/>
      <c r="F373" s="168"/>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2">
      <c r="A374" s="866"/>
      <c r="B374" s="861"/>
      <c r="C374" s="167"/>
      <c r="D374" s="861"/>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2">
      <c r="A375" s="866"/>
      <c r="B375" s="861"/>
      <c r="C375" s="167"/>
      <c r="D375" s="861"/>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2">
      <c r="A376" s="866"/>
      <c r="B376" s="861"/>
      <c r="C376" s="167"/>
      <c r="D376" s="861"/>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2">
      <c r="A377" s="866"/>
      <c r="B377" s="861"/>
      <c r="C377" s="167"/>
      <c r="D377" s="861"/>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2">
      <c r="A378" s="866"/>
      <c r="B378" s="861"/>
      <c r="C378" s="167"/>
      <c r="D378" s="861"/>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2">
      <c r="A379" s="866"/>
      <c r="B379" s="861"/>
      <c r="C379" s="167"/>
      <c r="D379" s="861"/>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2">
      <c r="A380" s="866"/>
      <c r="B380" s="861"/>
      <c r="C380" s="167"/>
      <c r="D380" s="861"/>
      <c r="E380" s="167"/>
      <c r="F380" s="168"/>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2">
      <c r="A381" s="866"/>
      <c r="B381" s="861"/>
      <c r="C381" s="167"/>
      <c r="D381" s="861"/>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2">
      <c r="A382" s="866"/>
      <c r="B382" s="861"/>
      <c r="C382" s="167"/>
      <c r="D382" s="861"/>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2">
      <c r="A383" s="866"/>
      <c r="B383" s="861"/>
      <c r="C383" s="167"/>
      <c r="D383" s="861"/>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2">
      <c r="A384" s="866"/>
      <c r="B384" s="861"/>
      <c r="C384" s="167"/>
      <c r="D384" s="861"/>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2">
      <c r="A385" s="866"/>
      <c r="B385" s="861"/>
      <c r="C385" s="167"/>
      <c r="D385" s="861"/>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2">
      <c r="A386" s="866"/>
      <c r="B386" s="861"/>
      <c r="C386" s="167"/>
      <c r="D386" s="861"/>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2">
      <c r="A387" s="866"/>
      <c r="B387" s="861"/>
      <c r="C387" s="167"/>
      <c r="D387" s="861"/>
      <c r="E387" s="167"/>
      <c r="F387" s="168"/>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2">
      <c r="A388" s="866"/>
      <c r="B388" s="861"/>
      <c r="C388" s="167"/>
      <c r="D388" s="861"/>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2">
      <c r="A389" s="866"/>
      <c r="B389" s="861"/>
      <c r="C389" s="167"/>
      <c r="D389" s="861"/>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2">
      <c r="A390" s="866"/>
      <c r="B390" s="861"/>
      <c r="C390" s="167"/>
      <c r="D390" s="861"/>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2">
      <c r="A391" s="866"/>
      <c r="B391" s="861"/>
      <c r="C391" s="167"/>
      <c r="D391" s="861"/>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2">
      <c r="A392" s="866"/>
      <c r="B392" s="861"/>
      <c r="C392" s="167"/>
      <c r="D392" s="861"/>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2">
      <c r="A393" s="866"/>
      <c r="B393" s="861"/>
      <c r="C393" s="167"/>
      <c r="D393" s="861"/>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2">
      <c r="A394" s="866"/>
      <c r="B394" s="861"/>
      <c r="C394" s="167"/>
      <c r="D394" s="861"/>
      <c r="E394" s="167"/>
      <c r="F394" s="168"/>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2">
      <c r="A395" s="866"/>
      <c r="B395" s="861"/>
      <c r="C395" s="167"/>
      <c r="D395" s="861"/>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2">
      <c r="A396" s="866"/>
      <c r="B396" s="861"/>
      <c r="C396" s="167"/>
      <c r="D396" s="861"/>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2">
      <c r="A397" s="866"/>
      <c r="B397" s="861"/>
      <c r="C397" s="167"/>
      <c r="D397" s="861"/>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2">
      <c r="A398" s="866"/>
      <c r="B398" s="861"/>
      <c r="C398" s="167"/>
      <c r="D398" s="861"/>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2">
      <c r="A399" s="866"/>
      <c r="B399" s="861"/>
      <c r="C399" s="167"/>
      <c r="D399" s="861"/>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2">
      <c r="A400" s="866"/>
      <c r="B400" s="861"/>
      <c r="C400" s="167"/>
      <c r="D400" s="861"/>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2">
      <c r="A401" s="866"/>
      <c r="B401" s="861"/>
      <c r="C401" s="167"/>
      <c r="D401" s="861"/>
      <c r="E401" s="167"/>
      <c r="F401" s="168"/>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2">
      <c r="A402" s="866"/>
      <c r="B402" s="861"/>
      <c r="C402" s="167"/>
      <c r="D402" s="861"/>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2">
      <c r="A403" s="866"/>
      <c r="B403" s="861"/>
      <c r="C403" s="167"/>
      <c r="D403" s="861"/>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2">
      <c r="A404" s="866"/>
      <c r="B404" s="861"/>
      <c r="C404" s="167"/>
      <c r="D404" s="861"/>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2">
      <c r="A405" s="866"/>
      <c r="B405" s="861"/>
      <c r="C405" s="167"/>
      <c r="D405" s="861"/>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2">
      <c r="A406" s="866"/>
      <c r="B406" s="861"/>
      <c r="C406" s="167"/>
      <c r="D406" s="861"/>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2">
      <c r="A407" s="866"/>
      <c r="B407" s="861"/>
      <c r="C407" s="167"/>
      <c r="D407" s="861"/>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2">
      <c r="A408" s="866"/>
      <c r="B408" s="861"/>
      <c r="C408" s="167"/>
      <c r="D408" s="861"/>
      <c r="E408" s="123"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2">
      <c r="A409" s="866"/>
      <c r="B409" s="861"/>
      <c r="C409" s="167"/>
      <c r="D409" s="861"/>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2">
      <c r="A410" s="866"/>
      <c r="B410" s="861"/>
      <c r="C410" s="169"/>
      <c r="D410" s="869"/>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2">
      <c r="A411" s="866"/>
      <c r="B411" s="861"/>
      <c r="C411" s="165" t="s">
        <v>390</v>
      </c>
      <c r="D411" s="860"/>
      <c r="E411" s="189" t="s">
        <v>413</v>
      </c>
      <c r="F411" s="194"/>
      <c r="G411" s="781" t="s">
        <v>409</v>
      </c>
      <c r="H411" s="163"/>
      <c r="I411" s="163"/>
      <c r="J411" s="782" t="s">
        <v>545</v>
      </c>
      <c r="K411" s="783"/>
      <c r="L411" s="783"/>
      <c r="M411" s="783"/>
      <c r="N411" s="783"/>
      <c r="O411" s="783"/>
      <c r="P411" s="783"/>
      <c r="Q411" s="783"/>
      <c r="R411" s="783"/>
      <c r="S411" s="783"/>
      <c r="T411" s="784"/>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5"/>
    </row>
    <row r="412" spans="1:50" ht="18.75" customHeight="1" x14ac:dyDescent="0.2">
      <c r="A412" s="866"/>
      <c r="B412" s="861"/>
      <c r="C412" s="167"/>
      <c r="D412" s="861"/>
      <c r="E412" s="157" t="s">
        <v>396</v>
      </c>
      <c r="F412" s="158"/>
      <c r="G412" s="117"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89" t="s">
        <v>394</v>
      </c>
      <c r="AF412" s="390"/>
      <c r="AG412" s="390"/>
      <c r="AH412" s="391"/>
      <c r="AI412" s="148" t="s">
        <v>374</v>
      </c>
      <c r="AJ412" s="148"/>
      <c r="AK412" s="148"/>
      <c r="AL412" s="149"/>
      <c r="AM412" s="148" t="s">
        <v>395</v>
      </c>
      <c r="AN412" s="148"/>
      <c r="AO412" s="148"/>
      <c r="AP412" s="149"/>
      <c r="AQ412" s="149" t="s">
        <v>370</v>
      </c>
      <c r="AR412" s="152"/>
      <c r="AS412" s="152"/>
      <c r="AT412" s="153"/>
      <c r="AU412" s="118" t="s">
        <v>262</v>
      </c>
      <c r="AV412" s="118"/>
      <c r="AW412" s="118"/>
      <c r="AX412" s="126"/>
    </row>
    <row r="413" spans="1:50" ht="18.75" customHeight="1" x14ac:dyDescent="0.2">
      <c r="A413" s="866"/>
      <c r="B413" s="861"/>
      <c r="C413" s="167"/>
      <c r="D413" s="861"/>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547</v>
      </c>
      <c r="AF413" s="154"/>
      <c r="AG413" s="155" t="s">
        <v>371</v>
      </c>
      <c r="AH413" s="156"/>
      <c r="AI413" s="150"/>
      <c r="AJ413" s="150"/>
      <c r="AK413" s="150"/>
      <c r="AL413" s="151"/>
      <c r="AM413" s="150"/>
      <c r="AN413" s="150"/>
      <c r="AO413" s="150"/>
      <c r="AP413" s="151"/>
      <c r="AQ413" s="205" t="s">
        <v>547</v>
      </c>
      <c r="AR413" s="154"/>
      <c r="AS413" s="155" t="s">
        <v>371</v>
      </c>
      <c r="AT413" s="156"/>
      <c r="AU413" s="154" t="s">
        <v>547</v>
      </c>
      <c r="AV413" s="154"/>
      <c r="AW413" s="155" t="s">
        <v>313</v>
      </c>
      <c r="AX413" s="206"/>
    </row>
    <row r="414" spans="1:50" ht="22.5" customHeight="1" x14ac:dyDescent="0.2">
      <c r="A414" s="866"/>
      <c r="B414" s="861"/>
      <c r="C414" s="167"/>
      <c r="D414" s="861"/>
      <c r="E414" s="157"/>
      <c r="F414" s="158"/>
      <c r="G414" s="131" t="s">
        <v>547</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t="s">
        <v>547</v>
      </c>
      <c r="AC414" s="216"/>
      <c r="AD414" s="216"/>
      <c r="AE414" s="273" t="s">
        <v>547</v>
      </c>
      <c r="AF414" s="211"/>
      <c r="AG414" s="211"/>
      <c r="AH414" s="211"/>
      <c r="AI414" s="273" t="s">
        <v>547</v>
      </c>
      <c r="AJ414" s="211"/>
      <c r="AK414" s="211"/>
      <c r="AL414" s="211"/>
      <c r="AM414" s="273" t="s">
        <v>547</v>
      </c>
      <c r="AN414" s="211"/>
      <c r="AO414" s="211"/>
      <c r="AP414" s="274"/>
      <c r="AQ414" s="273" t="s">
        <v>547</v>
      </c>
      <c r="AR414" s="211"/>
      <c r="AS414" s="211"/>
      <c r="AT414" s="274"/>
      <c r="AU414" s="211" t="s">
        <v>547</v>
      </c>
      <c r="AV414" s="211"/>
      <c r="AW414" s="211"/>
      <c r="AX414" s="212"/>
    </row>
    <row r="415" spans="1:50" ht="22.5" customHeight="1" x14ac:dyDescent="0.2">
      <c r="A415" s="866"/>
      <c r="B415" s="861"/>
      <c r="C415" s="167"/>
      <c r="D415" s="861"/>
      <c r="E415" s="157"/>
      <c r="F415" s="158"/>
      <c r="G415" s="133"/>
      <c r="H415" s="134"/>
      <c r="I415" s="134"/>
      <c r="J415" s="134"/>
      <c r="K415" s="134"/>
      <c r="L415" s="134"/>
      <c r="M415" s="134"/>
      <c r="N415" s="134"/>
      <c r="O415" s="134"/>
      <c r="P415" s="134"/>
      <c r="Q415" s="134"/>
      <c r="R415" s="134"/>
      <c r="S415" s="134"/>
      <c r="T415" s="134"/>
      <c r="U415" s="134"/>
      <c r="V415" s="134"/>
      <c r="W415" s="134"/>
      <c r="X415" s="135"/>
      <c r="Y415" s="213" t="s">
        <v>61</v>
      </c>
      <c r="Z415" s="214"/>
      <c r="AA415" s="215"/>
      <c r="AB415" s="210" t="s">
        <v>547</v>
      </c>
      <c r="AC415" s="210"/>
      <c r="AD415" s="210"/>
      <c r="AE415" s="273" t="s">
        <v>547</v>
      </c>
      <c r="AF415" s="211"/>
      <c r="AG415" s="211"/>
      <c r="AH415" s="274"/>
      <c r="AI415" s="273" t="s">
        <v>547</v>
      </c>
      <c r="AJ415" s="211"/>
      <c r="AK415" s="211"/>
      <c r="AL415" s="211"/>
      <c r="AM415" s="273" t="s">
        <v>547</v>
      </c>
      <c r="AN415" s="211"/>
      <c r="AO415" s="211"/>
      <c r="AP415" s="274"/>
      <c r="AQ415" s="273" t="s">
        <v>547</v>
      </c>
      <c r="AR415" s="211"/>
      <c r="AS415" s="211"/>
      <c r="AT415" s="274"/>
      <c r="AU415" s="211" t="s">
        <v>547</v>
      </c>
      <c r="AV415" s="211"/>
      <c r="AW415" s="211"/>
      <c r="AX415" s="212"/>
    </row>
    <row r="416" spans="1:50" ht="22.5" customHeight="1" x14ac:dyDescent="0.2">
      <c r="A416" s="866"/>
      <c r="B416" s="861"/>
      <c r="C416" s="167"/>
      <c r="D416" s="861"/>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09" t="s">
        <v>315</v>
      </c>
      <c r="AC416" s="409"/>
      <c r="AD416" s="409"/>
      <c r="AE416" s="273" t="s">
        <v>547</v>
      </c>
      <c r="AF416" s="211"/>
      <c r="AG416" s="211"/>
      <c r="AH416" s="274"/>
      <c r="AI416" s="273" t="s">
        <v>547</v>
      </c>
      <c r="AJ416" s="211"/>
      <c r="AK416" s="211"/>
      <c r="AL416" s="211"/>
      <c r="AM416" s="273" t="s">
        <v>547</v>
      </c>
      <c r="AN416" s="211"/>
      <c r="AO416" s="211"/>
      <c r="AP416" s="274"/>
      <c r="AQ416" s="273" t="s">
        <v>547</v>
      </c>
      <c r="AR416" s="211"/>
      <c r="AS416" s="211"/>
      <c r="AT416" s="274"/>
      <c r="AU416" s="211" t="s">
        <v>547</v>
      </c>
      <c r="AV416" s="211"/>
      <c r="AW416" s="211"/>
      <c r="AX416" s="212"/>
    </row>
    <row r="417" spans="1:50" ht="18.75" hidden="1" customHeight="1" x14ac:dyDescent="0.2">
      <c r="A417" s="866"/>
      <c r="B417" s="861"/>
      <c r="C417" s="167"/>
      <c r="D417" s="861"/>
      <c r="E417" s="157" t="s">
        <v>396</v>
      </c>
      <c r="F417" s="158"/>
      <c r="G417" s="117"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89" t="s">
        <v>394</v>
      </c>
      <c r="AF417" s="390"/>
      <c r="AG417" s="390"/>
      <c r="AH417" s="391"/>
      <c r="AI417" s="148" t="s">
        <v>374</v>
      </c>
      <c r="AJ417" s="148"/>
      <c r="AK417" s="148"/>
      <c r="AL417" s="149"/>
      <c r="AM417" s="148" t="s">
        <v>381</v>
      </c>
      <c r="AN417" s="148"/>
      <c r="AO417" s="148"/>
      <c r="AP417" s="149"/>
      <c r="AQ417" s="149" t="s">
        <v>370</v>
      </c>
      <c r="AR417" s="152"/>
      <c r="AS417" s="152"/>
      <c r="AT417" s="153"/>
      <c r="AU417" s="118" t="s">
        <v>262</v>
      </c>
      <c r="AV417" s="118"/>
      <c r="AW417" s="118"/>
      <c r="AX417" s="126"/>
    </row>
    <row r="418" spans="1:50" ht="18.75" hidden="1" customHeight="1" x14ac:dyDescent="0.2">
      <c r="A418" s="866"/>
      <c r="B418" s="861"/>
      <c r="C418" s="167"/>
      <c r="D418" s="861"/>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2">
      <c r="A419" s="866"/>
      <c r="B419" s="861"/>
      <c r="C419" s="167"/>
      <c r="D419" s="861"/>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2">
      <c r="A420" s="866"/>
      <c r="B420" s="861"/>
      <c r="C420" s="167"/>
      <c r="D420" s="861"/>
      <c r="E420" s="157"/>
      <c r="F420" s="158"/>
      <c r="G420" s="133"/>
      <c r="H420" s="134"/>
      <c r="I420" s="134"/>
      <c r="J420" s="134"/>
      <c r="K420" s="134"/>
      <c r="L420" s="134"/>
      <c r="M420" s="134"/>
      <c r="N420" s="134"/>
      <c r="O420" s="134"/>
      <c r="P420" s="134"/>
      <c r="Q420" s="134"/>
      <c r="R420" s="134"/>
      <c r="S420" s="134"/>
      <c r="T420" s="134"/>
      <c r="U420" s="134"/>
      <c r="V420" s="134"/>
      <c r="W420" s="134"/>
      <c r="X420" s="135"/>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2">
      <c r="A421" s="866"/>
      <c r="B421" s="861"/>
      <c r="C421" s="167"/>
      <c r="D421" s="861"/>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09" t="s">
        <v>16</v>
      </c>
      <c r="AC421" s="409"/>
      <c r="AD421" s="409"/>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2">
      <c r="A422" s="866"/>
      <c r="B422" s="861"/>
      <c r="C422" s="167"/>
      <c r="D422" s="861"/>
      <c r="E422" s="157" t="s">
        <v>396</v>
      </c>
      <c r="F422" s="158"/>
      <c r="G422" s="117"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89" t="s">
        <v>394</v>
      </c>
      <c r="AF422" s="390"/>
      <c r="AG422" s="390"/>
      <c r="AH422" s="391"/>
      <c r="AI422" s="148" t="s">
        <v>374</v>
      </c>
      <c r="AJ422" s="148"/>
      <c r="AK422" s="148"/>
      <c r="AL422" s="149"/>
      <c r="AM422" s="148" t="s">
        <v>381</v>
      </c>
      <c r="AN422" s="148"/>
      <c r="AO422" s="148"/>
      <c r="AP422" s="149"/>
      <c r="AQ422" s="149" t="s">
        <v>370</v>
      </c>
      <c r="AR422" s="152"/>
      <c r="AS422" s="152"/>
      <c r="AT422" s="153"/>
      <c r="AU422" s="118" t="s">
        <v>262</v>
      </c>
      <c r="AV422" s="118"/>
      <c r="AW422" s="118"/>
      <c r="AX422" s="126"/>
    </row>
    <row r="423" spans="1:50" ht="18.75" hidden="1" customHeight="1" x14ac:dyDescent="0.2">
      <c r="A423" s="866"/>
      <c r="B423" s="861"/>
      <c r="C423" s="167"/>
      <c r="D423" s="861"/>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2">
      <c r="A424" s="866"/>
      <c r="B424" s="861"/>
      <c r="C424" s="167"/>
      <c r="D424" s="861"/>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2">
      <c r="A425" s="866"/>
      <c r="B425" s="861"/>
      <c r="C425" s="167"/>
      <c r="D425" s="861"/>
      <c r="E425" s="157"/>
      <c r="F425" s="158"/>
      <c r="G425" s="133"/>
      <c r="H425" s="134"/>
      <c r="I425" s="134"/>
      <c r="J425" s="134"/>
      <c r="K425" s="134"/>
      <c r="L425" s="134"/>
      <c r="M425" s="134"/>
      <c r="N425" s="134"/>
      <c r="O425" s="134"/>
      <c r="P425" s="134"/>
      <c r="Q425" s="134"/>
      <c r="R425" s="134"/>
      <c r="S425" s="134"/>
      <c r="T425" s="134"/>
      <c r="U425" s="134"/>
      <c r="V425" s="134"/>
      <c r="W425" s="134"/>
      <c r="X425" s="135"/>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2">
      <c r="A426" s="866"/>
      <c r="B426" s="861"/>
      <c r="C426" s="167"/>
      <c r="D426" s="861"/>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09" t="s">
        <v>16</v>
      </c>
      <c r="AC426" s="409"/>
      <c r="AD426" s="409"/>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2">
      <c r="A427" s="866"/>
      <c r="B427" s="861"/>
      <c r="C427" s="167"/>
      <c r="D427" s="861"/>
      <c r="E427" s="157" t="s">
        <v>396</v>
      </c>
      <c r="F427" s="158"/>
      <c r="G427" s="117"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89" t="s">
        <v>394</v>
      </c>
      <c r="AF427" s="390"/>
      <c r="AG427" s="390"/>
      <c r="AH427" s="391"/>
      <c r="AI427" s="148" t="s">
        <v>374</v>
      </c>
      <c r="AJ427" s="148"/>
      <c r="AK427" s="148"/>
      <c r="AL427" s="149"/>
      <c r="AM427" s="148" t="s">
        <v>381</v>
      </c>
      <c r="AN427" s="148"/>
      <c r="AO427" s="148"/>
      <c r="AP427" s="149"/>
      <c r="AQ427" s="149" t="s">
        <v>370</v>
      </c>
      <c r="AR427" s="152"/>
      <c r="AS427" s="152"/>
      <c r="AT427" s="153"/>
      <c r="AU427" s="118" t="s">
        <v>262</v>
      </c>
      <c r="AV427" s="118"/>
      <c r="AW427" s="118"/>
      <c r="AX427" s="126"/>
    </row>
    <row r="428" spans="1:50" ht="18.75" hidden="1" customHeight="1" x14ac:dyDescent="0.2">
      <c r="A428" s="866"/>
      <c r="B428" s="861"/>
      <c r="C428" s="167"/>
      <c r="D428" s="861"/>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2">
      <c r="A429" s="866"/>
      <c r="B429" s="861"/>
      <c r="C429" s="167"/>
      <c r="D429" s="861"/>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2">
      <c r="A430" s="866"/>
      <c r="B430" s="861"/>
      <c r="C430" s="167"/>
      <c r="D430" s="861"/>
      <c r="E430" s="157"/>
      <c r="F430" s="158"/>
      <c r="G430" s="133"/>
      <c r="H430" s="134"/>
      <c r="I430" s="134"/>
      <c r="J430" s="134"/>
      <c r="K430" s="134"/>
      <c r="L430" s="134"/>
      <c r="M430" s="134"/>
      <c r="N430" s="134"/>
      <c r="O430" s="134"/>
      <c r="P430" s="134"/>
      <c r="Q430" s="134"/>
      <c r="R430" s="134"/>
      <c r="S430" s="134"/>
      <c r="T430" s="134"/>
      <c r="U430" s="134"/>
      <c r="V430" s="134"/>
      <c r="W430" s="134"/>
      <c r="X430" s="135"/>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2">
      <c r="A431" s="866"/>
      <c r="B431" s="861"/>
      <c r="C431" s="167"/>
      <c r="D431" s="861"/>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09" t="s">
        <v>16</v>
      </c>
      <c r="AC431" s="409"/>
      <c r="AD431" s="409"/>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2">
      <c r="A432" s="866"/>
      <c r="B432" s="861"/>
      <c r="C432" s="167"/>
      <c r="D432" s="861"/>
      <c r="E432" s="157" t="s">
        <v>396</v>
      </c>
      <c r="F432" s="158"/>
      <c r="G432" s="117"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89" t="s">
        <v>394</v>
      </c>
      <c r="AF432" s="390"/>
      <c r="AG432" s="390"/>
      <c r="AH432" s="391"/>
      <c r="AI432" s="148" t="s">
        <v>374</v>
      </c>
      <c r="AJ432" s="148"/>
      <c r="AK432" s="148"/>
      <c r="AL432" s="149"/>
      <c r="AM432" s="148" t="s">
        <v>381</v>
      </c>
      <c r="AN432" s="148"/>
      <c r="AO432" s="148"/>
      <c r="AP432" s="149"/>
      <c r="AQ432" s="149" t="s">
        <v>370</v>
      </c>
      <c r="AR432" s="152"/>
      <c r="AS432" s="152"/>
      <c r="AT432" s="153"/>
      <c r="AU432" s="118" t="s">
        <v>262</v>
      </c>
      <c r="AV432" s="118"/>
      <c r="AW432" s="118"/>
      <c r="AX432" s="126"/>
    </row>
    <row r="433" spans="1:50" ht="18.75" hidden="1" customHeight="1" x14ac:dyDescent="0.2">
      <c r="A433" s="866"/>
      <c r="B433" s="861"/>
      <c r="C433" s="167"/>
      <c r="D433" s="861"/>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2">
      <c r="A434" s="866"/>
      <c r="B434" s="861"/>
      <c r="C434" s="167"/>
      <c r="D434" s="861"/>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2">
      <c r="A435" s="866"/>
      <c r="B435" s="861"/>
      <c r="C435" s="167"/>
      <c r="D435" s="861"/>
      <c r="E435" s="157"/>
      <c r="F435" s="158"/>
      <c r="G435" s="133"/>
      <c r="H435" s="134"/>
      <c r="I435" s="134"/>
      <c r="J435" s="134"/>
      <c r="K435" s="134"/>
      <c r="L435" s="134"/>
      <c r="M435" s="134"/>
      <c r="N435" s="134"/>
      <c r="O435" s="134"/>
      <c r="P435" s="134"/>
      <c r="Q435" s="134"/>
      <c r="R435" s="134"/>
      <c r="S435" s="134"/>
      <c r="T435" s="134"/>
      <c r="U435" s="134"/>
      <c r="V435" s="134"/>
      <c r="W435" s="134"/>
      <c r="X435" s="135"/>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2">
      <c r="A436" s="866"/>
      <c r="B436" s="861"/>
      <c r="C436" s="167"/>
      <c r="D436" s="861"/>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59" t="s">
        <v>16</v>
      </c>
      <c r="AC436" s="859"/>
      <c r="AD436" s="859"/>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customHeight="1" x14ac:dyDescent="0.2">
      <c r="A437" s="866"/>
      <c r="B437" s="861"/>
      <c r="C437" s="167"/>
      <c r="D437" s="861"/>
      <c r="E437" s="157" t="s">
        <v>397</v>
      </c>
      <c r="F437" s="158"/>
      <c r="G437" s="117"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89" t="s">
        <v>394</v>
      </c>
      <c r="AF437" s="390"/>
      <c r="AG437" s="390"/>
      <c r="AH437" s="391"/>
      <c r="AI437" s="148" t="s">
        <v>374</v>
      </c>
      <c r="AJ437" s="148"/>
      <c r="AK437" s="148"/>
      <c r="AL437" s="149"/>
      <c r="AM437" s="148" t="s">
        <v>381</v>
      </c>
      <c r="AN437" s="148"/>
      <c r="AO437" s="148"/>
      <c r="AP437" s="149"/>
      <c r="AQ437" s="149" t="s">
        <v>370</v>
      </c>
      <c r="AR437" s="152"/>
      <c r="AS437" s="152"/>
      <c r="AT437" s="153"/>
      <c r="AU437" s="118" t="s">
        <v>262</v>
      </c>
      <c r="AV437" s="118"/>
      <c r="AW437" s="118"/>
      <c r="AX437" s="126"/>
    </row>
    <row r="438" spans="1:50" ht="18.75" customHeight="1" x14ac:dyDescent="0.2">
      <c r="A438" s="866"/>
      <c r="B438" s="861"/>
      <c r="C438" s="167"/>
      <c r="D438" s="861"/>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547</v>
      </c>
      <c r="AF438" s="154"/>
      <c r="AG438" s="155" t="s">
        <v>371</v>
      </c>
      <c r="AH438" s="156"/>
      <c r="AI438" s="150"/>
      <c r="AJ438" s="150"/>
      <c r="AK438" s="150"/>
      <c r="AL438" s="151"/>
      <c r="AM438" s="150"/>
      <c r="AN438" s="150"/>
      <c r="AO438" s="150"/>
      <c r="AP438" s="151"/>
      <c r="AQ438" s="205" t="s">
        <v>547</v>
      </c>
      <c r="AR438" s="154"/>
      <c r="AS438" s="155" t="s">
        <v>371</v>
      </c>
      <c r="AT438" s="156"/>
      <c r="AU438" s="154" t="s">
        <v>547</v>
      </c>
      <c r="AV438" s="154"/>
      <c r="AW438" s="155" t="s">
        <v>313</v>
      </c>
      <c r="AX438" s="206"/>
    </row>
    <row r="439" spans="1:50" ht="22.5" customHeight="1" x14ac:dyDescent="0.2">
      <c r="A439" s="866"/>
      <c r="B439" s="861"/>
      <c r="C439" s="167"/>
      <c r="D439" s="861"/>
      <c r="E439" s="157"/>
      <c r="F439" s="158"/>
      <c r="G439" s="131" t="s">
        <v>547</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t="s">
        <v>547</v>
      </c>
      <c r="AC439" s="216"/>
      <c r="AD439" s="216"/>
      <c r="AE439" s="273" t="s">
        <v>547</v>
      </c>
      <c r="AF439" s="211"/>
      <c r="AG439" s="211"/>
      <c r="AH439" s="211"/>
      <c r="AI439" s="273" t="s">
        <v>547</v>
      </c>
      <c r="AJ439" s="211"/>
      <c r="AK439" s="211"/>
      <c r="AL439" s="211"/>
      <c r="AM439" s="273" t="s">
        <v>547</v>
      </c>
      <c r="AN439" s="211"/>
      <c r="AO439" s="211"/>
      <c r="AP439" s="274"/>
      <c r="AQ439" s="273" t="s">
        <v>547</v>
      </c>
      <c r="AR439" s="211"/>
      <c r="AS439" s="211"/>
      <c r="AT439" s="274"/>
      <c r="AU439" s="211" t="s">
        <v>547</v>
      </c>
      <c r="AV439" s="211"/>
      <c r="AW439" s="211"/>
      <c r="AX439" s="212"/>
    </row>
    <row r="440" spans="1:50" ht="22.5" customHeight="1" x14ac:dyDescent="0.2">
      <c r="A440" s="866"/>
      <c r="B440" s="861"/>
      <c r="C440" s="167"/>
      <c r="D440" s="861"/>
      <c r="E440" s="157"/>
      <c r="F440" s="158"/>
      <c r="G440" s="133"/>
      <c r="H440" s="134"/>
      <c r="I440" s="134"/>
      <c r="J440" s="134"/>
      <c r="K440" s="134"/>
      <c r="L440" s="134"/>
      <c r="M440" s="134"/>
      <c r="N440" s="134"/>
      <c r="O440" s="134"/>
      <c r="P440" s="134"/>
      <c r="Q440" s="134"/>
      <c r="R440" s="134"/>
      <c r="S440" s="134"/>
      <c r="T440" s="134"/>
      <c r="U440" s="134"/>
      <c r="V440" s="134"/>
      <c r="W440" s="134"/>
      <c r="X440" s="135"/>
      <c r="Y440" s="213" t="s">
        <v>61</v>
      </c>
      <c r="Z440" s="214"/>
      <c r="AA440" s="215"/>
      <c r="AB440" s="210" t="s">
        <v>547</v>
      </c>
      <c r="AC440" s="210"/>
      <c r="AD440" s="210"/>
      <c r="AE440" s="273" t="s">
        <v>547</v>
      </c>
      <c r="AF440" s="211"/>
      <c r="AG440" s="211"/>
      <c r="AH440" s="274"/>
      <c r="AI440" s="273" t="s">
        <v>547</v>
      </c>
      <c r="AJ440" s="211"/>
      <c r="AK440" s="211"/>
      <c r="AL440" s="211"/>
      <c r="AM440" s="273" t="s">
        <v>547</v>
      </c>
      <c r="AN440" s="211"/>
      <c r="AO440" s="211"/>
      <c r="AP440" s="274"/>
      <c r="AQ440" s="273" t="s">
        <v>547</v>
      </c>
      <c r="AR440" s="211"/>
      <c r="AS440" s="211"/>
      <c r="AT440" s="274"/>
      <c r="AU440" s="211" t="s">
        <v>547</v>
      </c>
      <c r="AV440" s="211"/>
      <c r="AW440" s="211"/>
      <c r="AX440" s="212"/>
    </row>
    <row r="441" spans="1:50" ht="22.5" customHeight="1" x14ac:dyDescent="0.2">
      <c r="A441" s="866"/>
      <c r="B441" s="861"/>
      <c r="C441" s="167"/>
      <c r="D441" s="861"/>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09" t="s">
        <v>16</v>
      </c>
      <c r="AC441" s="409"/>
      <c r="AD441" s="409"/>
      <c r="AE441" s="273" t="s">
        <v>547</v>
      </c>
      <c r="AF441" s="211"/>
      <c r="AG441" s="211"/>
      <c r="AH441" s="274"/>
      <c r="AI441" s="273" t="s">
        <v>547</v>
      </c>
      <c r="AJ441" s="211"/>
      <c r="AK441" s="211"/>
      <c r="AL441" s="211"/>
      <c r="AM441" s="273" t="s">
        <v>547</v>
      </c>
      <c r="AN441" s="211"/>
      <c r="AO441" s="211"/>
      <c r="AP441" s="274"/>
      <c r="AQ441" s="273" t="s">
        <v>547</v>
      </c>
      <c r="AR441" s="211"/>
      <c r="AS441" s="211"/>
      <c r="AT441" s="274"/>
      <c r="AU441" s="211" t="s">
        <v>547</v>
      </c>
      <c r="AV441" s="211"/>
      <c r="AW441" s="211"/>
      <c r="AX441" s="212"/>
    </row>
    <row r="442" spans="1:50" ht="18.75" hidden="1" customHeight="1" x14ac:dyDescent="0.2">
      <c r="A442" s="866"/>
      <c r="B442" s="861"/>
      <c r="C442" s="167"/>
      <c r="D442" s="861"/>
      <c r="E442" s="157" t="s">
        <v>397</v>
      </c>
      <c r="F442" s="158"/>
      <c r="G442" s="117"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89" t="s">
        <v>394</v>
      </c>
      <c r="AF442" s="390"/>
      <c r="AG442" s="390"/>
      <c r="AH442" s="391"/>
      <c r="AI442" s="148" t="s">
        <v>374</v>
      </c>
      <c r="AJ442" s="148"/>
      <c r="AK442" s="148"/>
      <c r="AL442" s="149"/>
      <c r="AM442" s="148" t="s">
        <v>381</v>
      </c>
      <c r="AN442" s="148"/>
      <c r="AO442" s="148"/>
      <c r="AP442" s="149"/>
      <c r="AQ442" s="149" t="s">
        <v>370</v>
      </c>
      <c r="AR442" s="152"/>
      <c r="AS442" s="152"/>
      <c r="AT442" s="153"/>
      <c r="AU442" s="118" t="s">
        <v>262</v>
      </c>
      <c r="AV442" s="118"/>
      <c r="AW442" s="118"/>
      <c r="AX442" s="126"/>
    </row>
    <row r="443" spans="1:50" ht="18.75" hidden="1" customHeight="1" x14ac:dyDescent="0.2">
      <c r="A443" s="866"/>
      <c r="B443" s="861"/>
      <c r="C443" s="167"/>
      <c r="D443" s="861"/>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2">
      <c r="A444" s="866"/>
      <c r="B444" s="861"/>
      <c r="C444" s="167"/>
      <c r="D444" s="861"/>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2">
      <c r="A445" s="866"/>
      <c r="B445" s="861"/>
      <c r="C445" s="167"/>
      <c r="D445" s="861"/>
      <c r="E445" s="157"/>
      <c r="F445" s="158"/>
      <c r="G445" s="133"/>
      <c r="H445" s="134"/>
      <c r="I445" s="134"/>
      <c r="J445" s="134"/>
      <c r="K445" s="134"/>
      <c r="L445" s="134"/>
      <c r="M445" s="134"/>
      <c r="N445" s="134"/>
      <c r="O445" s="134"/>
      <c r="P445" s="134"/>
      <c r="Q445" s="134"/>
      <c r="R445" s="134"/>
      <c r="S445" s="134"/>
      <c r="T445" s="134"/>
      <c r="U445" s="134"/>
      <c r="V445" s="134"/>
      <c r="W445" s="134"/>
      <c r="X445" s="135"/>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2">
      <c r="A446" s="866"/>
      <c r="B446" s="861"/>
      <c r="C446" s="167"/>
      <c r="D446" s="861"/>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09" t="s">
        <v>16</v>
      </c>
      <c r="AC446" s="409"/>
      <c r="AD446" s="409"/>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2">
      <c r="A447" s="866"/>
      <c r="B447" s="861"/>
      <c r="C447" s="167"/>
      <c r="D447" s="861"/>
      <c r="E447" s="157" t="s">
        <v>397</v>
      </c>
      <c r="F447" s="158"/>
      <c r="G447" s="117"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89" t="s">
        <v>394</v>
      </c>
      <c r="AF447" s="390"/>
      <c r="AG447" s="390"/>
      <c r="AH447" s="391"/>
      <c r="AI447" s="148" t="s">
        <v>374</v>
      </c>
      <c r="AJ447" s="148"/>
      <c r="AK447" s="148"/>
      <c r="AL447" s="149"/>
      <c r="AM447" s="148" t="s">
        <v>381</v>
      </c>
      <c r="AN447" s="148"/>
      <c r="AO447" s="148"/>
      <c r="AP447" s="149"/>
      <c r="AQ447" s="149" t="s">
        <v>370</v>
      </c>
      <c r="AR447" s="152"/>
      <c r="AS447" s="152"/>
      <c r="AT447" s="153"/>
      <c r="AU447" s="118" t="s">
        <v>262</v>
      </c>
      <c r="AV447" s="118"/>
      <c r="AW447" s="118"/>
      <c r="AX447" s="126"/>
    </row>
    <row r="448" spans="1:50" ht="18.75" hidden="1" customHeight="1" x14ac:dyDescent="0.2">
      <c r="A448" s="866"/>
      <c r="B448" s="861"/>
      <c r="C448" s="167"/>
      <c r="D448" s="861"/>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2">
      <c r="A449" s="866"/>
      <c r="B449" s="861"/>
      <c r="C449" s="167"/>
      <c r="D449" s="861"/>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2">
      <c r="A450" s="866"/>
      <c r="B450" s="861"/>
      <c r="C450" s="167"/>
      <c r="D450" s="861"/>
      <c r="E450" s="157"/>
      <c r="F450" s="158"/>
      <c r="G450" s="133"/>
      <c r="H450" s="134"/>
      <c r="I450" s="134"/>
      <c r="J450" s="134"/>
      <c r="K450" s="134"/>
      <c r="L450" s="134"/>
      <c r="M450" s="134"/>
      <c r="N450" s="134"/>
      <c r="O450" s="134"/>
      <c r="P450" s="134"/>
      <c r="Q450" s="134"/>
      <c r="R450" s="134"/>
      <c r="S450" s="134"/>
      <c r="T450" s="134"/>
      <c r="U450" s="134"/>
      <c r="V450" s="134"/>
      <c r="W450" s="134"/>
      <c r="X450" s="135"/>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2">
      <c r="A451" s="866"/>
      <c r="B451" s="861"/>
      <c r="C451" s="167"/>
      <c r="D451" s="861"/>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09" t="s">
        <v>16</v>
      </c>
      <c r="AC451" s="409"/>
      <c r="AD451" s="409"/>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2">
      <c r="A452" s="866"/>
      <c r="B452" s="861"/>
      <c r="C452" s="167"/>
      <c r="D452" s="861"/>
      <c r="E452" s="157" t="s">
        <v>397</v>
      </c>
      <c r="F452" s="158"/>
      <c r="G452" s="117"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89" t="s">
        <v>394</v>
      </c>
      <c r="AF452" s="390"/>
      <c r="AG452" s="390"/>
      <c r="AH452" s="391"/>
      <c r="AI452" s="148" t="s">
        <v>374</v>
      </c>
      <c r="AJ452" s="148"/>
      <c r="AK452" s="148"/>
      <c r="AL452" s="149"/>
      <c r="AM452" s="148" t="s">
        <v>381</v>
      </c>
      <c r="AN452" s="148"/>
      <c r="AO452" s="148"/>
      <c r="AP452" s="149"/>
      <c r="AQ452" s="149" t="s">
        <v>370</v>
      </c>
      <c r="AR452" s="152"/>
      <c r="AS452" s="152"/>
      <c r="AT452" s="153"/>
      <c r="AU452" s="118" t="s">
        <v>262</v>
      </c>
      <c r="AV452" s="118"/>
      <c r="AW452" s="118"/>
      <c r="AX452" s="126"/>
    </row>
    <row r="453" spans="1:50" ht="18.75" hidden="1" customHeight="1" x14ac:dyDescent="0.2">
      <c r="A453" s="866"/>
      <c r="B453" s="861"/>
      <c r="C453" s="167"/>
      <c r="D453" s="861"/>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2">
      <c r="A454" s="866"/>
      <c r="B454" s="861"/>
      <c r="C454" s="167"/>
      <c r="D454" s="861"/>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2">
      <c r="A455" s="866"/>
      <c r="B455" s="861"/>
      <c r="C455" s="167"/>
      <c r="D455" s="861"/>
      <c r="E455" s="157"/>
      <c r="F455" s="158"/>
      <c r="G455" s="133"/>
      <c r="H455" s="134"/>
      <c r="I455" s="134"/>
      <c r="J455" s="134"/>
      <c r="K455" s="134"/>
      <c r="L455" s="134"/>
      <c r="M455" s="134"/>
      <c r="N455" s="134"/>
      <c r="O455" s="134"/>
      <c r="P455" s="134"/>
      <c r="Q455" s="134"/>
      <c r="R455" s="134"/>
      <c r="S455" s="134"/>
      <c r="T455" s="134"/>
      <c r="U455" s="134"/>
      <c r="V455" s="134"/>
      <c r="W455" s="134"/>
      <c r="X455" s="135"/>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2">
      <c r="A456" s="866"/>
      <c r="B456" s="861"/>
      <c r="C456" s="167"/>
      <c r="D456" s="861"/>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09" t="s">
        <v>16</v>
      </c>
      <c r="AC456" s="409"/>
      <c r="AD456" s="409"/>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2">
      <c r="A457" s="866"/>
      <c r="B457" s="861"/>
      <c r="C457" s="167"/>
      <c r="D457" s="861"/>
      <c r="E457" s="157" t="s">
        <v>397</v>
      </c>
      <c r="F457" s="158"/>
      <c r="G457" s="117"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89" t="s">
        <v>394</v>
      </c>
      <c r="AF457" s="390"/>
      <c r="AG457" s="390"/>
      <c r="AH457" s="391"/>
      <c r="AI457" s="148" t="s">
        <v>374</v>
      </c>
      <c r="AJ457" s="148"/>
      <c r="AK457" s="148"/>
      <c r="AL457" s="149"/>
      <c r="AM457" s="148" t="s">
        <v>381</v>
      </c>
      <c r="AN457" s="148"/>
      <c r="AO457" s="148"/>
      <c r="AP457" s="149"/>
      <c r="AQ457" s="149" t="s">
        <v>370</v>
      </c>
      <c r="AR457" s="152"/>
      <c r="AS457" s="152"/>
      <c r="AT457" s="153"/>
      <c r="AU457" s="118" t="s">
        <v>262</v>
      </c>
      <c r="AV457" s="118"/>
      <c r="AW457" s="118"/>
      <c r="AX457" s="126"/>
    </row>
    <row r="458" spans="1:50" ht="18.75" hidden="1" customHeight="1" x14ac:dyDescent="0.2">
      <c r="A458" s="866"/>
      <c r="B458" s="861"/>
      <c r="C458" s="167"/>
      <c r="D458" s="861"/>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2">
      <c r="A459" s="866"/>
      <c r="B459" s="861"/>
      <c r="C459" s="167"/>
      <c r="D459" s="861"/>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2">
      <c r="A460" s="866"/>
      <c r="B460" s="861"/>
      <c r="C460" s="167"/>
      <c r="D460" s="861"/>
      <c r="E460" s="157"/>
      <c r="F460" s="158"/>
      <c r="G460" s="133"/>
      <c r="H460" s="134"/>
      <c r="I460" s="134"/>
      <c r="J460" s="134"/>
      <c r="K460" s="134"/>
      <c r="L460" s="134"/>
      <c r="M460" s="134"/>
      <c r="N460" s="134"/>
      <c r="O460" s="134"/>
      <c r="P460" s="134"/>
      <c r="Q460" s="134"/>
      <c r="R460" s="134"/>
      <c r="S460" s="134"/>
      <c r="T460" s="134"/>
      <c r="U460" s="134"/>
      <c r="V460" s="134"/>
      <c r="W460" s="134"/>
      <c r="X460" s="135"/>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2">
      <c r="A461" s="866"/>
      <c r="B461" s="861"/>
      <c r="C461" s="167"/>
      <c r="D461" s="861"/>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09" t="s">
        <v>16</v>
      </c>
      <c r="AC461" s="409"/>
      <c r="AD461" s="409"/>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customHeight="1" x14ac:dyDescent="0.2">
      <c r="A462" s="866"/>
      <c r="B462" s="861"/>
      <c r="C462" s="167"/>
      <c r="D462" s="861"/>
      <c r="E462" s="123"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2">
      <c r="A463" s="866"/>
      <c r="B463" s="861"/>
      <c r="C463" s="167"/>
      <c r="D463" s="861"/>
      <c r="E463" s="111" t="s">
        <v>547</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5">
      <c r="A464" s="866"/>
      <c r="B464" s="861"/>
      <c r="C464" s="167"/>
      <c r="D464" s="861"/>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2">
      <c r="A465" s="866"/>
      <c r="B465" s="861"/>
      <c r="C465" s="167"/>
      <c r="D465" s="861"/>
      <c r="E465" s="189" t="s">
        <v>369</v>
      </c>
      <c r="F465" s="194"/>
      <c r="G465" s="781" t="s">
        <v>409</v>
      </c>
      <c r="H465" s="163"/>
      <c r="I465" s="163"/>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2">
      <c r="A466" s="866"/>
      <c r="B466" s="861"/>
      <c r="C466" s="167"/>
      <c r="D466" s="861"/>
      <c r="E466" s="157" t="s">
        <v>396</v>
      </c>
      <c r="F466" s="158"/>
      <c r="G466" s="117"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89" t="s">
        <v>394</v>
      </c>
      <c r="AF466" s="390"/>
      <c r="AG466" s="390"/>
      <c r="AH466" s="391"/>
      <c r="AI466" s="148" t="s">
        <v>374</v>
      </c>
      <c r="AJ466" s="148"/>
      <c r="AK466" s="148"/>
      <c r="AL466" s="149"/>
      <c r="AM466" s="148" t="s">
        <v>381</v>
      </c>
      <c r="AN466" s="148"/>
      <c r="AO466" s="148"/>
      <c r="AP466" s="149"/>
      <c r="AQ466" s="149" t="s">
        <v>370</v>
      </c>
      <c r="AR466" s="152"/>
      <c r="AS466" s="152"/>
      <c r="AT466" s="153"/>
      <c r="AU466" s="118" t="s">
        <v>262</v>
      </c>
      <c r="AV466" s="118"/>
      <c r="AW466" s="118"/>
      <c r="AX466" s="126"/>
    </row>
    <row r="467" spans="1:50" ht="18.75" hidden="1" customHeight="1" x14ac:dyDescent="0.2">
      <c r="A467" s="866"/>
      <c r="B467" s="861"/>
      <c r="C467" s="167"/>
      <c r="D467" s="861"/>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2">
      <c r="A468" s="866"/>
      <c r="B468" s="861"/>
      <c r="C468" s="167"/>
      <c r="D468" s="861"/>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2">
      <c r="A469" s="866"/>
      <c r="B469" s="861"/>
      <c r="C469" s="167"/>
      <c r="D469" s="861"/>
      <c r="E469" s="157"/>
      <c r="F469" s="158"/>
      <c r="G469" s="133"/>
      <c r="H469" s="134"/>
      <c r="I469" s="134"/>
      <c r="J469" s="134"/>
      <c r="K469" s="134"/>
      <c r="L469" s="134"/>
      <c r="M469" s="134"/>
      <c r="N469" s="134"/>
      <c r="O469" s="134"/>
      <c r="P469" s="134"/>
      <c r="Q469" s="134"/>
      <c r="R469" s="134"/>
      <c r="S469" s="134"/>
      <c r="T469" s="134"/>
      <c r="U469" s="134"/>
      <c r="V469" s="134"/>
      <c r="W469" s="134"/>
      <c r="X469" s="135"/>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2">
      <c r="A470" s="866"/>
      <c r="B470" s="861"/>
      <c r="C470" s="167"/>
      <c r="D470" s="861"/>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09" t="s">
        <v>16</v>
      </c>
      <c r="AC470" s="409"/>
      <c r="AD470" s="409"/>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2">
      <c r="A471" s="866"/>
      <c r="B471" s="861"/>
      <c r="C471" s="167"/>
      <c r="D471" s="861"/>
      <c r="E471" s="157" t="s">
        <v>396</v>
      </c>
      <c r="F471" s="158"/>
      <c r="G471" s="117"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89" t="s">
        <v>394</v>
      </c>
      <c r="AF471" s="390"/>
      <c r="AG471" s="390"/>
      <c r="AH471" s="391"/>
      <c r="AI471" s="148" t="s">
        <v>374</v>
      </c>
      <c r="AJ471" s="148"/>
      <c r="AK471" s="148"/>
      <c r="AL471" s="149"/>
      <c r="AM471" s="148" t="s">
        <v>381</v>
      </c>
      <c r="AN471" s="148"/>
      <c r="AO471" s="148"/>
      <c r="AP471" s="149"/>
      <c r="AQ471" s="149" t="s">
        <v>370</v>
      </c>
      <c r="AR471" s="152"/>
      <c r="AS471" s="152"/>
      <c r="AT471" s="153"/>
      <c r="AU471" s="118" t="s">
        <v>262</v>
      </c>
      <c r="AV471" s="118"/>
      <c r="AW471" s="118"/>
      <c r="AX471" s="126"/>
    </row>
    <row r="472" spans="1:50" ht="18.75" hidden="1" customHeight="1" x14ac:dyDescent="0.2">
      <c r="A472" s="866"/>
      <c r="B472" s="861"/>
      <c r="C472" s="167"/>
      <c r="D472" s="861"/>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2">
      <c r="A473" s="866"/>
      <c r="B473" s="861"/>
      <c r="C473" s="167"/>
      <c r="D473" s="861"/>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2">
      <c r="A474" s="866"/>
      <c r="B474" s="861"/>
      <c r="C474" s="167"/>
      <c r="D474" s="861"/>
      <c r="E474" s="157"/>
      <c r="F474" s="158"/>
      <c r="G474" s="133"/>
      <c r="H474" s="134"/>
      <c r="I474" s="134"/>
      <c r="J474" s="134"/>
      <c r="K474" s="134"/>
      <c r="L474" s="134"/>
      <c r="M474" s="134"/>
      <c r="N474" s="134"/>
      <c r="O474" s="134"/>
      <c r="P474" s="134"/>
      <c r="Q474" s="134"/>
      <c r="R474" s="134"/>
      <c r="S474" s="134"/>
      <c r="T474" s="134"/>
      <c r="U474" s="134"/>
      <c r="V474" s="134"/>
      <c r="W474" s="134"/>
      <c r="X474" s="135"/>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2">
      <c r="A475" s="866"/>
      <c r="B475" s="861"/>
      <c r="C475" s="167"/>
      <c r="D475" s="861"/>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09" t="s">
        <v>16</v>
      </c>
      <c r="AC475" s="409"/>
      <c r="AD475" s="409"/>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2">
      <c r="A476" s="866"/>
      <c r="B476" s="861"/>
      <c r="C476" s="167"/>
      <c r="D476" s="861"/>
      <c r="E476" s="157" t="s">
        <v>396</v>
      </c>
      <c r="F476" s="158"/>
      <c r="G476" s="117"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89" t="s">
        <v>394</v>
      </c>
      <c r="AF476" s="390"/>
      <c r="AG476" s="390"/>
      <c r="AH476" s="391"/>
      <c r="AI476" s="148" t="s">
        <v>374</v>
      </c>
      <c r="AJ476" s="148"/>
      <c r="AK476" s="148"/>
      <c r="AL476" s="149"/>
      <c r="AM476" s="148" t="s">
        <v>381</v>
      </c>
      <c r="AN476" s="148"/>
      <c r="AO476" s="148"/>
      <c r="AP476" s="149"/>
      <c r="AQ476" s="149" t="s">
        <v>370</v>
      </c>
      <c r="AR476" s="152"/>
      <c r="AS476" s="152"/>
      <c r="AT476" s="153"/>
      <c r="AU476" s="118" t="s">
        <v>262</v>
      </c>
      <c r="AV476" s="118"/>
      <c r="AW476" s="118"/>
      <c r="AX476" s="126"/>
    </row>
    <row r="477" spans="1:50" ht="18.75" hidden="1" customHeight="1" x14ac:dyDescent="0.2">
      <c r="A477" s="866"/>
      <c r="B477" s="861"/>
      <c r="C477" s="167"/>
      <c r="D477" s="861"/>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2">
      <c r="A478" s="866"/>
      <c r="B478" s="861"/>
      <c r="C478" s="167"/>
      <c r="D478" s="861"/>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2">
      <c r="A479" s="866"/>
      <c r="B479" s="861"/>
      <c r="C479" s="167"/>
      <c r="D479" s="861"/>
      <c r="E479" s="157"/>
      <c r="F479" s="158"/>
      <c r="G479" s="133"/>
      <c r="H479" s="134"/>
      <c r="I479" s="134"/>
      <c r="J479" s="134"/>
      <c r="K479" s="134"/>
      <c r="L479" s="134"/>
      <c r="M479" s="134"/>
      <c r="N479" s="134"/>
      <c r="O479" s="134"/>
      <c r="P479" s="134"/>
      <c r="Q479" s="134"/>
      <c r="R479" s="134"/>
      <c r="S479" s="134"/>
      <c r="T479" s="134"/>
      <c r="U479" s="134"/>
      <c r="V479" s="134"/>
      <c r="W479" s="134"/>
      <c r="X479" s="135"/>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2">
      <c r="A480" s="866"/>
      <c r="B480" s="861"/>
      <c r="C480" s="167"/>
      <c r="D480" s="861"/>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59" t="s">
        <v>16</v>
      </c>
      <c r="AC480" s="859"/>
      <c r="AD480" s="859"/>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2">
      <c r="A481" s="866"/>
      <c r="B481" s="861"/>
      <c r="C481" s="167"/>
      <c r="D481" s="861"/>
      <c r="E481" s="157" t="s">
        <v>396</v>
      </c>
      <c r="F481" s="158"/>
      <c r="G481" s="117"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89" t="s">
        <v>394</v>
      </c>
      <c r="AF481" s="390"/>
      <c r="AG481" s="390"/>
      <c r="AH481" s="391"/>
      <c r="AI481" s="148" t="s">
        <v>374</v>
      </c>
      <c r="AJ481" s="148"/>
      <c r="AK481" s="148"/>
      <c r="AL481" s="149"/>
      <c r="AM481" s="148" t="s">
        <v>381</v>
      </c>
      <c r="AN481" s="148"/>
      <c r="AO481" s="148"/>
      <c r="AP481" s="149"/>
      <c r="AQ481" s="149" t="s">
        <v>370</v>
      </c>
      <c r="AR481" s="152"/>
      <c r="AS481" s="152"/>
      <c r="AT481" s="153"/>
      <c r="AU481" s="118" t="s">
        <v>262</v>
      </c>
      <c r="AV481" s="118"/>
      <c r="AW481" s="118"/>
      <c r="AX481" s="126"/>
    </row>
    <row r="482" spans="1:50" ht="18.75" hidden="1" customHeight="1" x14ac:dyDescent="0.2">
      <c r="A482" s="866"/>
      <c r="B482" s="861"/>
      <c r="C482" s="167"/>
      <c r="D482" s="861"/>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2">
      <c r="A483" s="866"/>
      <c r="B483" s="861"/>
      <c r="C483" s="167"/>
      <c r="D483" s="861"/>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2">
      <c r="A484" s="866"/>
      <c r="B484" s="861"/>
      <c r="C484" s="167"/>
      <c r="D484" s="861"/>
      <c r="E484" s="157"/>
      <c r="F484" s="158"/>
      <c r="G484" s="133"/>
      <c r="H484" s="134"/>
      <c r="I484" s="134"/>
      <c r="J484" s="134"/>
      <c r="K484" s="134"/>
      <c r="L484" s="134"/>
      <c r="M484" s="134"/>
      <c r="N484" s="134"/>
      <c r="O484" s="134"/>
      <c r="P484" s="134"/>
      <c r="Q484" s="134"/>
      <c r="R484" s="134"/>
      <c r="S484" s="134"/>
      <c r="T484" s="134"/>
      <c r="U484" s="134"/>
      <c r="V484" s="134"/>
      <c r="W484" s="134"/>
      <c r="X484" s="135"/>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2">
      <c r="A485" s="866"/>
      <c r="B485" s="861"/>
      <c r="C485" s="167"/>
      <c r="D485" s="861"/>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09" t="s">
        <v>16</v>
      </c>
      <c r="AC485" s="409"/>
      <c r="AD485" s="409"/>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2">
      <c r="A486" s="866"/>
      <c r="B486" s="861"/>
      <c r="C486" s="167"/>
      <c r="D486" s="861"/>
      <c r="E486" s="157" t="s">
        <v>396</v>
      </c>
      <c r="F486" s="158"/>
      <c r="G486" s="117"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89" t="s">
        <v>394</v>
      </c>
      <c r="AF486" s="390"/>
      <c r="AG486" s="390"/>
      <c r="AH486" s="391"/>
      <c r="AI486" s="148" t="s">
        <v>374</v>
      </c>
      <c r="AJ486" s="148"/>
      <c r="AK486" s="148"/>
      <c r="AL486" s="149"/>
      <c r="AM486" s="148" t="s">
        <v>381</v>
      </c>
      <c r="AN486" s="148"/>
      <c r="AO486" s="148"/>
      <c r="AP486" s="149"/>
      <c r="AQ486" s="149" t="s">
        <v>370</v>
      </c>
      <c r="AR486" s="152"/>
      <c r="AS486" s="152"/>
      <c r="AT486" s="153"/>
      <c r="AU486" s="118" t="s">
        <v>262</v>
      </c>
      <c r="AV486" s="118"/>
      <c r="AW486" s="118"/>
      <c r="AX486" s="126"/>
    </row>
    <row r="487" spans="1:50" ht="18.75" hidden="1" customHeight="1" x14ac:dyDescent="0.2">
      <c r="A487" s="866"/>
      <c r="B487" s="861"/>
      <c r="C487" s="167"/>
      <c r="D487" s="861"/>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2">
      <c r="A488" s="866"/>
      <c r="B488" s="861"/>
      <c r="C488" s="167"/>
      <c r="D488" s="861"/>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2">
      <c r="A489" s="866"/>
      <c r="B489" s="861"/>
      <c r="C489" s="167"/>
      <c r="D489" s="861"/>
      <c r="E489" s="157"/>
      <c r="F489" s="158"/>
      <c r="G489" s="133"/>
      <c r="H489" s="134"/>
      <c r="I489" s="134"/>
      <c r="J489" s="134"/>
      <c r="K489" s="134"/>
      <c r="L489" s="134"/>
      <c r="M489" s="134"/>
      <c r="N489" s="134"/>
      <c r="O489" s="134"/>
      <c r="P489" s="134"/>
      <c r="Q489" s="134"/>
      <c r="R489" s="134"/>
      <c r="S489" s="134"/>
      <c r="T489" s="134"/>
      <c r="U489" s="134"/>
      <c r="V489" s="134"/>
      <c r="W489" s="134"/>
      <c r="X489" s="135"/>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2">
      <c r="A490" s="866"/>
      <c r="B490" s="861"/>
      <c r="C490" s="167"/>
      <c r="D490" s="861"/>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09" t="s">
        <v>16</v>
      </c>
      <c r="AC490" s="409"/>
      <c r="AD490" s="409"/>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2">
      <c r="A491" s="866"/>
      <c r="B491" s="861"/>
      <c r="C491" s="167"/>
      <c r="D491" s="861"/>
      <c r="E491" s="157" t="s">
        <v>397</v>
      </c>
      <c r="F491" s="158"/>
      <c r="G491" s="117"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89" t="s">
        <v>394</v>
      </c>
      <c r="AF491" s="390"/>
      <c r="AG491" s="390"/>
      <c r="AH491" s="391"/>
      <c r="AI491" s="148" t="s">
        <v>374</v>
      </c>
      <c r="AJ491" s="148"/>
      <c r="AK491" s="148"/>
      <c r="AL491" s="149"/>
      <c r="AM491" s="148" t="s">
        <v>381</v>
      </c>
      <c r="AN491" s="148"/>
      <c r="AO491" s="148"/>
      <c r="AP491" s="149"/>
      <c r="AQ491" s="149" t="s">
        <v>370</v>
      </c>
      <c r="AR491" s="152"/>
      <c r="AS491" s="152"/>
      <c r="AT491" s="153"/>
      <c r="AU491" s="118" t="s">
        <v>262</v>
      </c>
      <c r="AV491" s="118"/>
      <c r="AW491" s="118"/>
      <c r="AX491" s="126"/>
    </row>
    <row r="492" spans="1:50" ht="18.75" hidden="1" customHeight="1" x14ac:dyDescent="0.2">
      <c r="A492" s="866"/>
      <c r="B492" s="861"/>
      <c r="C492" s="167"/>
      <c r="D492" s="861"/>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2">
      <c r="A493" s="866"/>
      <c r="B493" s="861"/>
      <c r="C493" s="167"/>
      <c r="D493" s="861"/>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2">
      <c r="A494" s="866"/>
      <c r="B494" s="861"/>
      <c r="C494" s="167"/>
      <c r="D494" s="861"/>
      <c r="E494" s="157"/>
      <c r="F494" s="158"/>
      <c r="G494" s="133"/>
      <c r="H494" s="134"/>
      <c r="I494" s="134"/>
      <c r="J494" s="134"/>
      <c r="K494" s="134"/>
      <c r="L494" s="134"/>
      <c r="M494" s="134"/>
      <c r="N494" s="134"/>
      <c r="O494" s="134"/>
      <c r="P494" s="134"/>
      <c r="Q494" s="134"/>
      <c r="R494" s="134"/>
      <c r="S494" s="134"/>
      <c r="T494" s="134"/>
      <c r="U494" s="134"/>
      <c r="V494" s="134"/>
      <c r="W494" s="134"/>
      <c r="X494" s="135"/>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2">
      <c r="A495" s="866"/>
      <c r="B495" s="861"/>
      <c r="C495" s="167"/>
      <c r="D495" s="861"/>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09" t="s">
        <v>16</v>
      </c>
      <c r="AC495" s="409"/>
      <c r="AD495" s="409"/>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2">
      <c r="A496" s="866"/>
      <c r="B496" s="861"/>
      <c r="C496" s="167"/>
      <c r="D496" s="861"/>
      <c r="E496" s="157" t="s">
        <v>397</v>
      </c>
      <c r="F496" s="158"/>
      <c r="G496" s="117"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89" t="s">
        <v>394</v>
      </c>
      <c r="AF496" s="390"/>
      <c r="AG496" s="390"/>
      <c r="AH496" s="391"/>
      <c r="AI496" s="148" t="s">
        <v>374</v>
      </c>
      <c r="AJ496" s="148"/>
      <c r="AK496" s="148"/>
      <c r="AL496" s="149"/>
      <c r="AM496" s="148" t="s">
        <v>381</v>
      </c>
      <c r="AN496" s="148"/>
      <c r="AO496" s="148"/>
      <c r="AP496" s="149"/>
      <c r="AQ496" s="149" t="s">
        <v>370</v>
      </c>
      <c r="AR496" s="152"/>
      <c r="AS496" s="152"/>
      <c r="AT496" s="153"/>
      <c r="AU496" s="118" t="s">
        <v>262</v>
      </c>
      <c r="AV496" s="118"/>
      <c r="AW496" s="118"/>
      <c r="AX496" s="126"/>
    </row>
    <row r="497" spans="1:50" ht="18.75" hidden="1" customHeight="1" x14ac:dyDescent="0.2">
      <c r="A497" s="866"/>
      <c r="B497" s="861"/>
      <c r="C497" s="167"/>
      <c r="D497" s="861"/>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2">
      <c r="A498" s="866"/>
      <c r="B498" s="861"/>
      <c r="C498" s="167"/>
      <c r="D498" s="861"/>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2">
      <c r="A499" s="866"/>
      <c r="B499" s="861"/>
      <c r="C499" s="167"/>
      <c r="D499" s="861"/>
      <c r="E499" s="157"/>
      <c r="F499" s="158"/>
      <c r="G499" s="133"/>
      <c r="H499" s="134"/>
      <c r="I499" s="134"/>
      <c r="J499" s="134"/>
      <c r="K499" s="134"/>
      <c r="L499" s="134"/>
      <c r="M499" s="134"/>
      <c r="N499" s="134"/>
      <c r="O499" s="134"/>
      <c r="P499" s="134"/>
      <c r="Q499" s="134"/>
      <c r="R499" s="134"/>
      <c r="S499" s="134"/>
      <c r="T499" s="134"/>
      <c r="U499" s="134"/>
      <c r="V499" s="134"/>
      <c r="W499" s="134"/>
      <c r="X499" s="135"/>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2">
      <c r="A500" s="866"/>
      <c r="B500" s="861"/>
      <c r="C500" s="167"/>
      <c r="D500" s="861"/>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09" t="s">
        <v>16</v>
      </c>
      <c r="AC500" s="409"/>
      <c r="AD500" s="409"/>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2">
      <c r="A501" s="866"/>
      <c r="B501" s="861"/>
      <c r="C501" s="167"/>
      <c r="D501" s="861"/>
      <c r="E501" s="157" t="s">
        <v>397</v>
      </c>
      <c r="F501" s="158"/>
      <c r="G501" s="117"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89" t="s">
        <v>394</v>
      </c>
      <c r="AF501" s="390"/>
      <c r="AG501" s="390"/>
      <c r="AH501" s="391"/>
      <c r="AI501" s="148" t="s">
        <v>374</v>
      </c>
      <c r="AJ501" s="148"/>
      <c r="AK501" s="148"/>
      <c r="AL501" s="149"/>
      <c r="AM501" s="148" t="s">
        <v>381</v>
      </c>
      <c r="AN501" s="148"/>
      <c r="AO501" s="148"/>
      <c r="AP501" s="149"/>
      <c r="AQ501" s="149" t="s">
        <v>370</v>
      </c>
      <c r="AR501" s="152"/>
      <c r="AS501" s="152"/>
      <c r="AT501" s="153"/>
      <c r="AU501" s="118" t="s">
        <v>262</v>
      </c>
      <c r="AV501" s="118"/>
      <c r="AW501" s="118"/>
      <c r="AX501" s="126"/>
    </row>
    <row r="502" spans="1:50" ht="18.75" hidden="1" customHeight="1" x14ac:dyDescent="0.2">
      <c r="A502" s="866"/>
      <c r="B502" s="861"/>
      <c r="C502" s="167"/>
      <c r="D502" s="861"/>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2">
      <c r="A503" s="866"/>
      <c r="B503" s="861"/>
      <c r="C503" s="167"/>
      <c r="D503" s="861"/>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2">
      <c r="A504" s="866"/>
      <c r="B504" s="861"/>
      <c r="C504" s="167"/>
      <c r="D504" s="861"/>
      <c r="E504" s="157"/>
      <c r="F504" s="158"/>
      <c r="G504" s="133"/>
      <c r="H504" s="134"/>
      <c r="I504" s="134"/>
      <c r="J504" s="134"/>
      <c r="K504" s="134"/>
      <c r="L504" s="134"/>
      <c r="M504" s="134"/>
      <c r="N504" s="134"/>
      <c r="O504" s="134"/>
      <c r="P504" s="134"/>
      <c r="Q504" s="134"/>
      <c r="R504" s="134"/>
      <c r="S504" s="134"/>
      <c r="T504" s="134"/>
      <c r="U504" s="134"/>
      <c r="V504" s="134"/>
      <c r="W504" s="134"/>
      <c r="X504" s="135"/>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2">
      <c r="A505" s="866"/>
      <c r="B505" s="861"/>
      <c r="C505" s="167"/>
      <c r="D505" s="861"/>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09" t="s">
        <v>16</v>
      </c>
      <c r="AC505" s="409"/>
      <c r="AD505" s="409"/>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2">
      <c r="A506" s="866"/>
      <c r="B506" s="861"/>
      <c r="C506" s="167"/>
      <c r="D506" s="861"/>
      <c r="E506" s="157" t="s">
        <v>397</v>
      </c>
      <c r="F506" s="158"/>
      <c r="G506" s="117"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89" t="s">
        <v>394</v>
      </c>
      <c r="AF506" s="390"/>
      <c r="AG506" s="390"/>
      <c r="AH506" s="391"/>
      <c r="AI506" s="148" t="s">
        <v>374</v>
      </c>
      <c r="AJ506" s="148"/>
      <c r="AK506" s="148"/>
      <c r="AL506" s="149"/>
      <c r="AM506" s="148" t="s">
        <v>381</v>
      </c>
      <c r="AN506" s="148"/>
      <c r="AO506" s="148"/>
      <c r="AP506" s="149"/>
      <c r="AQ506" s="149" t="s">
        <v>370</v>
      </c>
      <c r="AR506" s="152"/>
      <c r="AS506" s="152"/>
      <c r="AT506" s="153"/>
      <c r="AU506" s="118" t="s">
        <v>262</v>
      </c>
      <c r="AV506" s="118"/>
      <c r="AW506" s="118"/>
      <c r="AX506" s="126"/>
    </row>
    <row r="507" spans="1:50" ht="18.75" hidden="1" customHeight="1" x14ac:dyDescent="0.2">
      <c r="A507" s="866"/>
      <c r="B507" s="861"/>
      <c r="C507" s="167"/>
      <c r="D507" s="861"/>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2">
      <c r="A508" s="866"/>
      <c r="B508" s="861"/>
      <c r="C508" s="167"/>
      <c r="D508" s="861"/>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2">
      <c r="A509" s="866"/>
      <c r="B509" s="861"/>
      <c r="C509" s="167"/>
      <c r="D509" s="861"/>
      <c r="E509" s="157"/>
      <c r="F509" s="158"/>
      <c r="G509" s="133"/>
      <c r="H509" s="134"/>
      <c r="I509" s="134"/>
      <c r="J509" s="134"/>
      <c r="K509" s="134"/>
      <c r="L509" s="134"/>
      <c r="M509" s="134"/>
      <c r="N509" s="134"/>
      <c r="O509" s="134"/>
      <c r="P509" s="134"/>
      <c r="Q509" s="134"/>
      <c r="R509" s="134"/>
      <c r="S509" s="134"/>
      <c r="T509" s="134"/>
      <c r="U509" s="134"/>
      <c r="V509" s="134"/>
      <c r="W509" s="134"/>
      <c r="X509" s="135"/>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2">
      <c r="A510" s="866"/>
      <c r="B510" s="861"/>
      <c r="C510" s="167"/>
      <c r="D510" s="861"/>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09" t="s">
        <v>16</v>
      </c>
      <c r="AC510" s="409"/>
      <c r="AD510" s="409"/>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2">
      <c r="A511" s="866"/>
      <c r="B511" s="861"/>
      <c r="C511" s="167"/>
      <c r="D511" s="861"/>
      <c r="E511" s="157" t="s">
        <v>397</v>
      </c>
      <c r="F511" s="158"/>
      <c r="G511" s="117"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89" t="s">
        <v>394</v>
      </c>
      <c r="AF511" s="390"/>
      <c r="AG511" s="390"/>
      <c r="AH511" s="391"/>
      <c r="AI511" s="148" t="s">
        <v>374</v>
      </c>
      <c r="AJ511" s="148"/>
      <c r="AK511" s="148"/>
      <c r="AL511" s="149"/>
      <c r="AM511" s="148" t="s">
        <v>381</v>
      </c>
      <c r="AN511" s="148"/>
      <c r="AO511" s="148"/>
      <c r="AP511" s="149"/>
      <c r="AQ511" s="149" t="s">
        <v>370</v>
      </c>
      <c r="AR511" s="152"/>
      <c r="AS511" s="152"/>
      <c r="AT511" s="153"/>
      <c r="AU511" s="118" t="s">
        <v>262</v>
      </c>
      <c r="AV511" s="118"/>
      <c r="AW511" s="118"/>
      <c r="AX511" s="126"/>
    </row>
    <row r="512" spans="1:50" ht="18.75" hidden="1" customHeight="1" x14ac:dyDescent="0.2">
      <c r="A512" s="866"/>
      <c r="B512" s="861"/>
      <c r="C512" s="167"/>
      <c r="D512" s="861"/>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2">
      <c r="A513" s="866"/>
      <c r="B513" s="861"/>
      <c r="C513" s="167"/>
      <c r="D513" s="861"/>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2">
      <c r="A514" s="866"/>
      <c r="B514" s="861"/>
      <c r="C514" s="167"/>
      <c r="D514" s="861"/>
      <c r="E514" s="157"/>
      <c r="F514" s="158"/>
      <c r="G514" s="133"/>
      <c r="H514" s="134"/>
      <c r="I514" s="134"/>
      <c r="J514" s="134"/>
      <c r="K514" s="134"/>
      <c r="L514" s="134"/>
      <c r="M514" s="134"/>
      <c r="N514" s="134"/>
      <c r="O514" s="134"/>
      <c r="P514" s="134"/>
      <c r="Q514" s="134"/>
      <c r="R514" s="134"/>
      <c r="S514" s="134"/>
      <c r="T514" s="134"/>
      <c r="U514" s="134"/>
      <c r="V514" s="134"/>
      <c r="W514" s="134"/>
      <c r="X514" s="135"/>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2">
      <c r="A515" s="866"/>
      <c r="B515" s="861"/>
      <c r="C515" s="167"/>
      <c r="D515" s="861"/>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09" t="s">
        <v>16</v>
      </c>
      <c r="AC515" s="409"/>
      <c r="AD515" s="409"/>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2">
      <c r="A516" s="866"/>
      <c r="B516" s="861"/>
      <c r="C516" s="167"/>
      <c r="D516" s="861"/>
      <c r="E516" s="123"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2">
      <c r="A517" s="866"/>
      <c r="B517" s="861"/>
      <c r="C517" s="167"/>
      <c r="D517" s="861"/>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2">
      <c r="A518" s="866"/>
      <c r="B518" s="861"/>
      <c r="C518" s="167"/>
      <c r="D518" s="861"/>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2">
      <c r="A519" s="866"/>
      <c r="B519" s="861"/>
      <c r="C519" s="167"/>
      <c r="D519" s="861"/>
      <c r="E519" s="189" t="s">
        <v>369</v>
      </c>
      <c r="F519" s="194"/>
      <c r="G519" s="781" t="s">
        <v>409</v>
      </c>
      <c r="H519" s="163"/>
      <c r="I519" s="163"/>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2">
      <c r="A520" s="866"/>
      <c r="B520" s="861"/>
      <c r="C520" s="167"/>
      <c r="D520" s="861"/>
      <c r="E520" s="157" t="s">
        <v>396</v>
      </c>
      <c r="F520" s="158"/>
      <c r="G520" s="117"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89" t="s">
        <v>394</v>
      </c>
      <c r="AF520" s="390"/>
      <c r="AG520" s="390"/>
      <c r="AH520" s="391"/>
      <c r="AI520" s="148" t="s">
        <v>374</v>
      </c>
      <c r="AJ520" s="148"/>
      <c r="AK520" s="148"/>
      <c r="AL520" s="149"/>
      <c r="AM520" s="148" t="s">
        <v>381</v>
      </c>
      <c r="AN520" s="148"/>
      <c r="AO520" s="148"/>
      <c r="AP520" s="149"/>
      <c r="AQ520" s="149" t="s">
        <v>370</v>
      </c>
      <c r="AR520" s="152"/>
      <c r="AS520" s="152"/>
      <c r="AT520" s="153"/>
      <c r="AU520" s="118" t="s">
        <v>262</v>
      </c>
      <c r="AV520" s="118"/>
      <c r="AW520" s="118"/>
      <c r="AX520" s="126"/>
    </row>
    <row r="521" spans="1:50" ht="18.75" hidden="1" customHeight="1" x14ac:dyDescent="0.2">
      <c r="A521" s="866"/>
      <c r="B521" s="861"/>
      <c r="C521" s="167"/>
      <c r="D521" s="861"/>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2">
      <c r="A522" s="866"/>
      <c r="B522" s="861"/>
      <c r="C522" s="167"/>
      <c r="D522" s="861"/>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2">
      <c r="A523" s="866"/>
      <c r="B523" s="861"/>
      <c r="C523" s="167"/>
      <c r="D523" s="861"/>
      <c r="E523" s="157"/>
      <c r="F523" s="158"/>
      <c r="G523" s="133"/>
      <c r="H523" s="134"/>
      <c r="I523" s="134"/>
      <c r="J523" s="134"/>
      <c r="K523" s="134"/>
      <c r="L523" s="134"/>
      <c r="M523" s="134"/>
      <c r="N523" s="134"/>
      <c r="O523" s="134"/>
      <c r="P523" s="134"/>
      <c r="Q523" s="134"/>
      <c r="R523" s="134"/>
      <c r="S523" s="134"/>
      <c r="T523" s="134"/>
      <c r="U523" s="134"/>
      <c r="V523" s="134"/>
      <c r="W523" s="134"/>
      <c r="X523" s="135"/>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2">
      <c r="A524" s="866"/>
      <c r="B524" s="861"/>
      <c r="C524" s="167"/>
      <c r="D524" s="861"/>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09" t="s">
        <v>16</v>
      </c>
      <c r="AC524" s="409"/>
      <c r="AD524" s="409"/>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2">
      <c r="A525" s="866"/>
      <c r="B525" s="861"/>
      <c r="C525" s="167"/>
      <c r="D525" s="861"/>
      <c r="E525" s="157" t="s">
        <v>396</v>
      </c>
      <c r="F525" s="158"/>
      <c r="G525" s="117"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89" t="s">
        <v>394</v>
      </c>
      <c r="AF525" s="390"/>
      <c r="AG525" s="390"/>
      <c r="AH525" s="391"/>
      <c r="AI525" s="148" t="s">
        <v>374</v>
      </c>
      <c r="AJ525" s="148"/>
      <c r="AK525" s="148"/>
      <c r="AL525" s="149"/>
      <c r="AM525" s="148" t="s">
        <v>381</v>
      </c>
      <c r="AN525" s="148"/>
      <c r="AO525" s="148"/>
      <c r="AP525" s="149"/>
      <c r="AQ525" s="149" t="s">
        <v>370</v>
      </c>
      <c r="AR525" s="152"/>
      <c r="AS525" s="152"/>
      <c r="AT525" s="153"/>
      <c r="AU525" s="118" t="s">
        <v>262</v>
      </c>
      <c r="AV525" s="118"/>
      <c r="AW525" s="118"/>
      <c r="AX525" s="126"/>
    </row>
    <row r="526" spans="1:50" ht="18.75" hidden="1" customHeight="1" x14ac:dyDescent="0.2">
      <c r="A526" s="866"/>
      <c r="B526" s="861"/>
      <c r="C526" s="167"/>
      <c r="D526" s="861"/>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2">
      <c r="A527" s="866"/>
      <c r="B527" s="861"/>
      <c r="C527" s="167"/>
      <c r="D527" s="861"/>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2">
      <c r="A528" s="866"/>
      <c r="B528" s="861"/>
      <c r="C528" s="167"/>
      <c r="D528" s="861"/>
      <c r="E528" s="157"/>
      <c r="F528" s="158"/>
      <c r="G528" s="133"/>
      <c r="H528" s="134"/>
      <c r="I528" s="134"/>
      <c r="J528" s="134"/>
      <c r="K528" s="134"/>
      <c r="L528" s="134"/>
      <c r="M528" s="134"/>
      <c r="N528" s="134"/>
      <c r="O528" s="134"/>
      <c r="P528" s="134"/>
      <c r="Q528" s="134"/>
      <c r="R528" s="134"/>
      <c r="S528" s="134"/>
      <c r="T528" s="134"/>
      <c r="U528" s="134"/>
      <c r="V528" s="134"/>
      <c r="W528" s="134"/>
      <c r="X528" s="135"/>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2">
      <c r="A529" s="866"/>
      <c r="B529" s="861"/>
      <c r="C529" s="167"/>
      <c r="D529" s="861"/>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09" t="s">
        <v>16</v>
      </c>
      <c r="AC529" s="409"/>
      <c r="AD529" s="409"/>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2">
      <c r="A530" s="866"/>
      <c r="B530" s="861"/>
      <c r="C530" s="167"/>
      <c r="D530" s="861"/>
      <c r="E530" s="157" t="s">
        <v>396</v>
      </c>
      <c r="F530" s="158"/>
      <c r="G530" s="117"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89" t="s">
        <v>394</v>
      </c>
      <c r="AF530" s="390"/>
      <c r="AG530" s="390"/>
      <c r="AH530" s="391"/>
      <c r="AI530" s="148" t="s">
        <v>374</v>
      </c>
      <c r="AJ530" s="148"/>
      <c r="AK530" s="148"/>
      <c r="AL530" s="149"/>
      <c r="AM530" s="148" t="s">
        <v>381</v>
      </c>
      <c r="AN530" s="148"/>
      <c r="AO530" s="148"/>
      <c r="AP530" s="149"/>
      <c r="AQ530" s="149" t="s">
        <v>370</v>
      </c>
      <c r="AR530" s="152"/>
      <c r="AS530" s="152"/>
      <c r="AT530" s="153"/>
      <c r="AU530" s="118" t="s">
        <v>262</v>
      </c>
      <c r="AV530" s="118"/>
      <c r="AW530" s="118"/>
      <c r="AX530" s="126"/>
    </row>
    <row r="531" spans="1:50" ht="18.75" hidden="1" customHeight="1" x14ac:dyDescent="0.2">
      <c r="A531" s="866"/>
      <c r="B531" s="861"/>
      <c r="C531" s="167"/>
      <c r="D531" s="861"/>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2">
      <c r="A532" s="866"/>
      <c r="B532" s="861"/>
      <c r="C532" s="167"/>
      <c r="D532" s="861"/>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2">
      <c r="A533" s="866"/>
      <c r="B533" s="861"/>
      <c r="C533" s="167"/>
      <c r="D533" s="861"/>
      <c r="E533" s="157"/>
      <c r="F533" s="158"/>
      <c r="G533" s="133"/>
      <c r="H533" s="134"/>
      <c r="I533" s="134"/>
      <c r="J533" s="134"/>
      <c r="K533" s="134"/>
      <c r="L533" s="134"/>
      <c r="M533" s="134"/>
      <c r="N533" s="134"/>
      <c r="O533" s="134"/>
      <c r="P533" s="134"/>
      <c r="Q533" s="134"/>
      <c r="R533" s="134"/>
      <c r="S533" s="134"/>
      <c r="T533" s="134"/>
      <c r="U533" s="134"/>
      <c r="V533" s="134"/>
      <c r="W533" s="134"/>
      <c r="X533" s="135"/>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2">
      <c r="A534" s="866"/>
      <c r="B534" s="861"/>
      <c r="C534" s="167"/>
      <c r="D534" s="861"/>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09" t="s">
        <v>16</v>
      </c>
      <c r="AC534" s="409"/>
      <c r="AD534" s="409"/>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2">
      <c r="A535" s="866"/>
      <c r="B535" s="861"/>
      <c r="C535" s="167"/>
      <c r="D535" s="861"/>
      <c r="E535" s="157" t="s">
        <v>396</v>
      </c>
      <c r="F535" s="158"/>
      <c r="G535" s="117"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89" t="s">
        <v>394</v>
      </c>
      <c r="AF535" s="390"/>
      <c r="AG535" s="390"/>
      <c r="AH535" s="391"/>
      <c r="AI535" s="148" t="s">
        <v>374</v>
      </c>
      <c r="AJ535" s="148"/>
      <c r="AK535" s="148"/>
      <c r="AL535" s="149"/>
      <c r="AM535" s="148" t="s">
        <v>381</v>
      </c>
      <c r="AN535" s="148"/>
      <c r="AO535" s="148"/>
      <c r="AP535" s="149"/>
      <c r="AQ535" s="149" t="s">
        <v>370</v>
      </c>
      <c r="AR535" s="152"/>
      <c r="AS535" s="152"/>
      <c r="AT535" s="153"/>
      <c r="AU535" s="118" t="s">
        <v>262</v>
      </c>
      <c r="AV535" s="118"/>
      <c r="AW535" s="118"/>
      <c r="AX535" s="126"/>
    </row>
    <row r="536" spans="1:50" ht="18.75" hidden="1" customHeight="1" x14ac:dyDescent="0.2">
      <c r="A536" s="866"/>
      <c r="B536" s="861"/>
      <c r="C536" s="167"/>
      <c r="D536" s="861"/>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2">
      <c r="A537" s="866"/>
      <c r="B537" s="861"/>
      <c r="C537" s="167"/>
      <c r="D537" s="861"/>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2">
      <c r="A538" s="866"/>
      <c r="B538" s="861"/>
      <c r="C538" s="167"/>
      <c r="D538" s="861"/>
      <c r="E538" s="157"/>
      <c r="F538" s="158"/>
      <c r="G538" s="133"/>
      <c r="H538" s="134"/>
      <c r="I538" s="134"/>
      <c r="J538" s="134"/>
      <c r="K538" s="134"/>
      <c r="L538" s="134"/>
      <c r="M538" s="134"/>
      <c r="N538" s="134"/>
      <c r="O538" s="134"/>
      <c r="P538" s="134"/>
      <c r="Q538" s="134"/>
      <c r="R538" s="134"/>
      <c r="S538" s="134"/>
      <c r="T538" s="134"/>
      <c r="U538" s="134"/>
      <c r="V538" s="134"/>
      <c r="W538" s="134"/>
      <c r="X538" s="135"/>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2">
      <c r="A539" s="866"/>
      <c r="B539" s="861"/>
      <c r="C539" s="167"/>
      <c r="D539" s="861"/>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09" t="s">
        <v>16</v>
      </c>
      <c r="AC539" s="409"/>
      <c r="AD539" s="409"/>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2">
      <c r="A540" s="866"/>
      <c r="B540" s="861"/>
      <c r="C540" s="167"/>
      <c r="D540" s="861"/>
      <c r="E540" s="157" t="s">
        <v>396</v>
      </c>
      <c r="F540" s="158"/>
      <c r="G540" s="117"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89" t="s">
        <v>394</v>
      </c>
      <c r="AF540" s="390"/>
      <c r="AG540" s="390"/>
      <c r="AH540" s="391"/>
      <c r="AI540" s="148" t="s">
        <v>374</v>
      </c>
      <c r="AJ540" s="148"/>
      <c r="AK540" s="148"/>
      <c r="AL540" s="149"/>
      <c r="AM540" s="148" t="s">
        <v>381</v>
      </c>
      <c r="AN540" s="148"/>
      <c r="AO540" s="148"/>
      <c r="AP540" s="149"/>
      <c r="AQ540" s="149" t="s">
        <v>370</v>
      </c>
      <c r="AR540" s="152"/>
      <c r="AS540" s="152"/>
      <c r="AT540" s="153"/>
      <c r="AU540" s="118" t="s">
        <v>262</v>
      </c>
      <c r="AV540" s="118"/>
      <c r="AW540" s="118"/>
      <c r="AX540" s="126"/>
    </row>
    <row r="541" spans="1:50" ht="18.75" hidden="1" customHeight="1" x14ac:dyDescent="0.2">
      <c r="A541" s="866"/>
      <c r="B541" s="861"/>
      <c r="C541" s="167"/>
      <c r="D541" s="861"/>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2">
      <c r="A542" s="866"/>
      <c r="B542" s="861"/>
      <c r="C542" s="167"/>
      <c r="D542" s="861"/>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2">
      <c r="A543" s="866"/>
      <c r="B543" s="861"/>
      <c r="C543" s="167"/>
      <c r="D543" s="861"/>
      <c r="E543" s="157"/>
      <c r="F543" s="158"/>
      <c r="G543" s="133"/>
      <c r="H543" s="134"/>
      <c r="I543" s="134"/>
      <c r="J543" s="134"/>
      <c r="K543" s="134"/>
      <c r="L543" s="134"/>
      <c r="M543" s="134"/>
      <c r="N543" s="134"/>
      <c r="O543" s="134"/>
      <c r="P543" s="134"/>
      <c r="Q543" s="134"/>
      <c r="R543" s="134"/>
      <c r="S543" s="134"/>
      <c r="T543" s="134"/>
      <c r="U543" s="134"/>
      <c r="V543" s="134"/>
      <c r="W543" s="134"/>
      <c r="X543" s="135"/>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2">
      <c r="A544" s="866"/>
      <c r="B544" s="861"/>
      <c r="C544" s="167"/>
      <c r="D544" s="861"/>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09" t="s">
        <v>16</v>
      </c>
      <c r="AC544" s="409"/>
      <c r="AD544" s="409"/>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2">
      <c r="A545" s="866"/>
      <c r="B545" s="861"/>
      <c r="C545" s="167"/>
      <c r="D545" s="861"/>
      <c r="E545" s="157" t="s">
        <v>397</v>
      </c>
      <c r="F545" s="158"/>
      <c r="G545" s="117"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89" t="s">
        <v>394</v>
      </c>
      <c r="AF545" s="390"/>
      <c r="AG545" s="390"/>
      <c r="AH545" s="391"/>
      <c r="AI545" s="148" t="s">
        <v>374</v>
      </c>
      <c r="AJ545" s="148"/>
      <c r="AK545" s="148"/>
      <c r="AL545" s="149"/>
      <c r="AM545" s="148" t="s">
        <v>381</v>
      </c>
      <c r="AN545" s="148"/>
      <c r="AO545" s="148"/>
      <c r="AP545" s="149"/>
      <c r="AQ545" s="149" t="s">
        <v>370</v>
      </c>
      <c r="AR545" s="152"/>
      <c r="AS545" s="152"/>
      <c r="AT545" s="153"/>
      <c r="AU545" s="118" t="s">
        <v>262</v>
      </c>
      <c r="AV545" s="118"/>
      <c r="AW545" s="118"/>
      <c r="AX545" s="126"/>
    </row>
    <row r="546" spans="1:50" ht="18.75" hidden="1" customHeight="1" x14ac:dyDescent="0.2">
      <c r="A546" s="866"/>
      <c r="B546" s="861"/>
      <c r="C546" s="167"/>
      <c r="D546" s="861"/>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2">
      <c r="A547" s="866"/>
      <c r="B547" s="861"/>
      <c r="C547" s="167"/>
      <c r="D547" s="861"/>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2">
      <c r="A548" s="866"/>
      <c r="B548" s="861"/>
      <c r="C548" s="167"/>
      <c r="D548" s="861"/>
      <c r="E548" s="157"/>
      <c r="F548" s="158"/>
      <c r="G548" s="133"/>
      <c r="H548" s="134"/>
      <c r="I548" s="134"/>
      <c r="J548" s="134"/>
      <c r="K548" s="134"/>
      <c r="L548" s="134"/>
      <c r="M548" s="134"/>
      <c r="N548" s="134"/>
      <c r="O548" s="134"/>
      <c r="P548" s="134"/>
      <c r="Q548" s="134"/>
      <c r="R548" s="134"/>
      <c r="S548" s="134"/>
      <c r="T548" s="134"/>
      <c r="U548" s="134"/>
      <c r="V548" s="134"/>
      <c r="W548" s="134"/>
      <c r="X548" s="135"/>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2">
      <c r="A549" s="866"/>
      <c r="B549" s="861"/>
      <c r="C549" s="167"/>
      <c r="D549" s="861"/>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09" t="s">
        <v>16</v>
      </c>
      <c r="AC549" s="409"/>
      <c r="AD549" s="409"/>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2">
      <c r="A550" s="866"/>
      <c r="B550" s="861"/>
      <c r="C550" s="167"/>
      <c r="D550" s="861"/>
      <c r="E550" s="157" t="s">
        <v>397</v>
      </c>
      <c r="F550" s="158"/>
      <c r="G550" s="117"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89" t="s">
        <v>394</v>
      </c>
      <c r="AF550" s="390"/>
      <c r="AG550" s="390"/>
      <c r="AH550" s="391"/>
      <c r="AI550" s="148" t="s">
        <v>374</v>
      </c>
      <c r="AJ550" s="148"/>
      <c r="AK550" s="148"/>
      <c r="AL550" s="149"/>
      <c r="AM550" s="148" t="s">
        <v>381</v>
      </c>
      <c r="AN550" s="148"/>
      <c r="AO550" s="148"/>
      <c r="AP550" s="149"/>
      <c r="AQ550" s="149" t="s">
        <v>370</v>
      </c>
      <c r="AR550" s="152"/>
      <c r="AS550" s="152"/>
      <c r="AT550" s="153"/>
      <c r="AU550" s="118" t="s">
        <v>262</v>
      </c>
      <c r="AV550" s="118"/>
      <c r="AW550" s="118"/>
      <c r="AX550" s="126"/>
    </row>
    <row r="551" spans="1:50" ht="18.75" hidden="1" customHeight="1" x14ac:dyDescent="0.2">
      <c r="A551" s="866"/>
      <c r="B551" s="861"/>
      <c r="C551" s="167"/>
      <c r="D551" s="861"/>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2">
      <c r="A552" s="866"/>
      <c r="B552" s="861"/>
      <c r="C552" s="167"/>
      <c r="D552" s="861"/>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2">
      <c r="A553" s="866"/>
      <c r="B553" s="861"/>
      <c r="C553" s="167"/>
      <c r="D553" s="861"/>
      <c r="E553" s="157"/>
      <c r="F553" s="158"/>
      <c r="G553" s="133"/>
      <c r="H553" s="134"/>
      <c r="I553" s="134"/>
      <c r="J553" s="134"/>
      <c r="K553" s="134"/>
      <c r="L553" s="134"/>
      <c r="M553" s="134"/>
      <c r="N553" s="134"/>
      <c r="O553" s="134"/>
      <c r="P553" s="134"/>
      <c r="Q553" s="134"/>
      <c r="R553" s="134"/>
      <c r="S553" s="134"/>
      <c r="T553" s="134"/>
      <c r="U553" s="134"/>
      <c r="V553" s="134"/>
      <c r="W553" s="134"/>
      <c r="X553" s="135"/>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2">
      <c r="A554" s="866"/>
      <c r="B554" s="861"/>
      <c r="C554" s="167"/>
      <c r="D554" s="861"/>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09" t="s">
        <v>16</v>
      </c>
      <c r="AC554" s="409"/>
      <c r="AD554" s="409"/>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2">
      <c r="A555" s="866"/>
      <c r="B555" s="861"/>
      <c r="C555" s="167"/>
      <c r="D555" s="861"/>
      <c r="E555" s="157" t="s">
        <v>397</v>
      </c>
      <c r="F555" s="158"/>
      <c r="G555" s="117"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89" t="s">
        <v>394</v>
      </c>
      <c r="AF555" s="390"/>
      <c r="AG555" s="390"/>
      <c r="AH555" s="391"/>
      <c r="AI555" s="148" t="s">
        <v>374</v>
      </c>
      <c r="AJ555" s="148"/>
      <c r="AK555" s="148"/>
      <c r="AL555" s="149"/>
      <c r="AM555" s="148" t="s">
        <v>381</v>
      </c>
      <c r="AN555" s="148"/>
      <c r="AO555" s="148"/>
      <c r="AP555" s="149"/>
      <c r="AQ555" s="149" t="s">
        <v>370</v>
      </c>
      <c r="AR555" s="152"/>
      <c r="AS555" s="152"/>
      <c r="AT555" s="153"/>
      <c r="AU555" s="118" t="s">
        <v>262</v>
      </c>
      <c r="AV555" s="118"/>
      <c r="AW555" s="118"/>
      <c r="AX555" s="126"/>
    </row>
    <row r="556" spans="1:50" ht="18.75" hidden="1" customHeight="1" x14ac:dyDescent="0.2">
      <c r="A556" s="866"/>
      <c r="B556" s="861"/>
      <c r="C556" s="167"/>
      <c r="D556" s="861"/>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2">
      <c r="A557" s="866"/>
      <c r="B557" s="861"/>
      <c r="C557" s="167"/>
      <c r="D557" s="861"/>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2">
      <c r="A558" s="866"/>
      <c r="B558" s="861"/>
      <c r="C558" s="167"/>
      <c r="D558" s="861"/>
      <c r="E558" s="157"/>
      <c r="F558" s="158"/>
      <c r="G558" s="133"/>
      <c r="H558" s="134"/>
      <c r="I558" s="134"/>
      <c r="J558" s="134"/>
      <c r="K558" s="134"/>
      <c r="L558" s="134"/>
      <c r="M558" s="134"/>
      <c r="N558" s="134"/>
      <c r="O558" s="134"/>
      <c r="P558" s="134"/>
      <c r="Q558" s="134"/>
      <c r="R558" s="134"/>
      <c r="S558" s="134"/>
      <c r="T558" s="134"/>
      <c r="U558" s="134"/>
      <c r="V558" s="134"/>
      <c r="W558" s="134"/>
      <c r="X558" s="135"/>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2">
      <c r="A559" s="866"/>
      <c r="B559" s="861"/>
      <c r="C559" s="167"/>
      <c r="D559" s="861"/>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59" t="s">
        <v>16</v>
      </c>
      <c r="AC559" s="859"/>
      <c r="AD559" s="859"/>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2">
      <c r="A560" s="866"/>
      <c r="B560" s="861"/>
      <c r="C560" s="167"/>
      <c r="D560" s="861"/>
      <c r="E560" s="157" t="s">
        <v>397</v>
      </c>
      <c r="F560" s="158"/>
      <c r="G560" s="117"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89" t="s">
        <v>394</v>
      </c>
      <c r="AF560" s="390"/>
      <c r="AG560" s="390"/>
      <c r="AH560" s="391"/>
      <c r="AI560" s="148" t="s">
        <v>374</v>
      </c>
      <c r="AJ560" s="148"/>
      <c r="AK560" s="148"/>
      <c r="AL560" s="149"/>
      <c r="AM560" s="148" t="s">
        <v>381</v>
      </c>
      <c r="AN560" s="148"/>
      <c r="AO560" s="148"/>
      <c r="AP560" s="149"/>
      <c r="AQ560" s="149" t="s">
        <v>370</v>
      </c>
      <c r="AR560" s="152"/>
      <c r="AS560" s="152"/>
      <c r="AT560" s="153"/>
      <c r="AU560" s="118" t="s">
        <v>262</v>
      </c>
      <c r="AV560" s="118"/>
      <c r="AW560" s="118"/>
      <c r="AX560" s="126"/>
    </row>
    <row r="561" spans="1:50" ht="18.75" hidden="1" customHeight="1" x14ac:dyDescent="0.2">
      <c r="A561" s="866"/>
      <c r="B561" s="861"/>
      <c r="C561" s="167"/>
      <c r="D561" s="861"/>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2">
      <c r="A562" s="866"/>
      <c r="B562" s="861"/>
      <c r="C562" s="167"/>
      <c r="D562" s="861"/>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2">
      <c r="A563" s="866"/>
      <c r="B563" s="861"/>
      <c r="C563" s="167"/>
      <c r="D563" s="861"/>
      <c r="E563" s="157"/>
      <c r="F563" s="158"/>
      <c r="G563" s="133"/>
      <c r="H563" s="134"/>
      <c r="I563" s="134"/>
      <c r="J563" s="134"/>
      <c r="K563" s="134"/>
      <c r="L563" s="134"/>
      <c r="M563" s="134"/>
      <c r="N563" s="134"/>
      <c r="O563" s="134"/>
      <c r="P563" s="134"/>
      <c r="Q563" s="134"/>
      <c r="R563" s="134"/>
      <c r="S563" s="134"/>
      <c r="T563" s="134"/>
      <c r="U563" s="134"/>
      <c r="V563" s="134"/>
      <c r="W563" s="134"/>
      <c r="X563" s="135"/>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2">
      <c r="A564" s="866"/>
      <c r="B564" s="861"/>
      <c r="C564" s="167"/>
      <c r="D564" s="861"/>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09" t="s">
        <v>16</v>
      </c>
      <c r="AC564" s="409"/>
      <c r="AD564" s="409"/>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2">
      <c r="A565" s="866"/>
      <c r="B565" s="861"/>
      <c r="C565" s="167"/>
      <c r="D565" s="861"/>
      <c r="E565" s="157" t="s">
        <v>397</v>
      </c>
      <c r="F565" s="158"/>
      <c r="G565" s="117"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89" t="s">
        <v>394</v>
      </c>
      <c r="AF565" s="390"/>
      <c r="AG565" s="390"/>
      <c r="AH565" s="391"/>
      <c r="AI565" s="148" t="s">
        <v>374</v>
      </c>
      <c r="AJ565" s="148"/>
      <c r="AK565" s="148"/>
      <c r="AL565" s="149"/>
      <c r="AM565" s="148" t="s">
        <v>381</v>
      </c>
      <c r="AN565" s="148"/>
      <c r="AO565" s="148"/>
      <c r="AP565" s="149"/>
      <c r="AQ565" s="149" t="s">
        <v>370</v>
      </c>
      <c r="AR565" s="152"/>
      <c r="AS565" s="152"/>
      <c r="AT565" s="153"/>
      <c r="AU565" s="118" t="s">
        <v>262</v>
      </c>
      <c r="AV565" s="118"/>
      <c r="AW565" s="118"/>
      <c r="AX565" s="126"/>
    </row>
    <row r="566" spans="1:50" ht="18.75" hidden="1" customHeight="1" x14ac:dyDescent="0.2">
      <c r="A566" s="866"/>
      <c r="B566" s="861"/>
      <c r="C566" s="167"/>
      <c r="D566" s="861"/>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2">
      <c r="A567" s="866"/>
      <c r="B567" s="861"/>
      <c r="C567" s="167"/>
      <c r="D567" s="861"/>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2">
      <c r="A568" s="866"/>
      <c r="B568" s="861"/>
      <c r="C568" s="167"/>
      <c r="D568" s="861"/>
      <c r="E568" s="157"/>
      <c r="F568" s="158"/>
      <c r="G568" s="133"/>
      <c r="H568" s="134"/>
      <c r="I568" s="134"/>
      <c r="J568" s="134"/>
      <c r="K568" s="134"/>
      <c r="L568" s="134"/>
      <c r="M568" s="134"/>
      <c r="N568" s="134"/>
      <c r="O568" s="134"/>
      <c r="P568" s="134"/>
      <c r="Q568" s="134"/>
      <c r="R568" s="134"/>
      <c r="S568" s="134"/>
      <c r="T568" s="134"/>
      <c r="U568" s="134"/>
      <c r="V568" s="134"/>
      <c r="W568" s="134"/>
      <c r="X568" s="135"/>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2">
      <c r="A569" s="866"/>
      <c r="B569" s="861"/>
      <c r="C569" s="167"/>
      <c r="D569" s="861"/>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09" t="s">
        <v>16</v>
      </c>
      <c r="AC569" s="409"/>
      <c r="AD569" s="409"/>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2">
      <c r="A570" s="866"/>
      <c r="B570" s="861"/>
      <c r="C570" s="167"/>
      <c r="D570" s="861"/>
      <c r="E570" s="123"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2">
      <c r="A571" s="866"/>
      <c r="B571" s="861"/>
      <c r="C571" s="167"/>
      <c r="D571" s="861"/>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2">
      <c r="A572" s="866"/>
      <c r="B572" s="861"/>
      <c r="C572" s="167"/>
      <c r="D572" s="861"/>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2">
      <c r="A573" s="866"/>
      <c r="B573" s="861"/>
      <c r="C573" s="167"/>
      <c r="D573" s="861"/>
      <c r="E573" s="189" t="s">
        <v>369</v>
      </c>
      <c r="F573" s="194"/>
      <c r="G573" s="781" t="s">
        <v>409</v>
      </c>
      <c r="H573" s="163"/>
      <c r="I573" s="163"/>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2">
      <c r="A574" s="866"/>
      <c r="B574" s="861"/>
      <c r="C574" s="167"/>
      <c r="D574" s="861"/>
      <c r="E574" s="157" t="s">
        <v>396</v>
      </c>
      <c r="F574" s="158"/>
      <c r="G574" s="117"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89" t="s">
        <v>394</v>
      </c>
      <c r="AF574" s="390"/>
      <c r="AG574" s="390"/>
      <c r="AH574" s="391"/>
      <c r="AI574" s="148" t="s">
        <v>374</v>
      </c>
      <c r="AJ574" s="148"/>
      <c r="AK574" s="148"/>
      <c r="AL574" s="149"/>
      <c r="AM574" s="148" t="s">
        <v>381</v>
      </c>
      <c r="AN574" s="148"/>
      <c r="AO574" s="148"/>
      <c r="AP574" s="149"/>
      <c r="AQ574" s="149" t="s">
        <v>370</v>
      </c>
      <c r="AR574" s="152"/>
      <c r="AS574" s="152"/>
      <c r="AT574" s="153"/>
      <c r="AU574" s="118" t="s">
        <v>262</v>
      </c>
      <c r="AV574" s="118"/>
      <c r="AW574" s="118"/>
      <c r="AX574" s="126"/>
    </row>
    <row r="575" spans="1:50" ht="18.75" hidden="1" customHeight="1" x14ac:dyDescent="0.2">
      <c r="A575" s="866"/>
      <c r="B575" s="861"/>
      <c r="C575" s="167"/>
      <c r="D575" s="861"/>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2">
      <c r="A576" s="866"/>
      <c r="B576" s="861"/>
      <c r="C576" s="167"/>
      <c r="D576" s="861"/>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2">
      <c r="A577" s="866"/>
      <c r="B577" s="861"/>
      <c r="C577" s="167"/>
      <c r="D577" s="861"/>
      <c r="E577" s="157"/>
      <c r="F577" s="158"/>
      <c r="G577" s="133"/>
      <c r="H577" s="134"/>
      <c r="I577" s="134"/>
      <c r="J577" s="134"/>
      <c r="K577" s="134"/>
      <c r="L577" s="134"/>
      <c r="M577" s="134"/>
      <c r="N577" s="134"/>
      <c r="O577" s="134"/>
      <c r="P577" s="134"/>
      <c r="Q577" s="134"/>
      <c r="R577" s="134"/>
      <c r="S577" s="134"/>
      <c r="T577" s="134"/>
      <c r="U577" s="134"/>
      <c r="V577" s="134"/>
      <c r="W577" s="134"/>
      <c r="X577" s="135"/>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2">
      <c r="A578" s="866"/>
      <c r="B578" s="861"/>
      <c r="C578" s="167"/>
      <c r="D578" s="861"/>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09" t="s">
        <v>16</v>
      </c>
      <c r="AC578" s="409"/>
      <c r="AD578" s="409"/>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2">
      <c r="A579" s="866"/>
      <c r="B579" s="861"/>
      <c r="C579" s="167"/>
      <c r="D579" s="861"/>
      <c r="E579" s="157" t="s">
        <v>396</v>
      </c>
      <c r="F579" s="158"/>
      <c r="G579" s="117"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89" t="s">
        <v>394</v>
      </c>
      <c r="AF579" s="390"/>
      <c r="AG579" s="390"/>
      <c r="AH579" s="391"/>
      <c r="AI579" s="148" t="s">
        <v>374</v>
      </c>
      <c r="AJ579" s="148"/>
      <c r="AK579" s="148"/>
      <c r="AL579" s="149"/>
      <c r="AM579" s="148" t="s">
        <v>381</v>
      </c>
      <c r="AN579" s="148"/>
      <c r="AO579" s="148"/>
      <c r="AP579" s="149"/>
      <c r="AQ579" s="149" t="s">
        <v>370</v>
      </c>
      <c r="AR579" s="152"/>
      <c r="AS579" s="152"/>
      <c r="AT579" s="153"/>
      <c r="AU579" s="118" t="s">
        <v>262</v>
      </c>
      <c r="AV579" s="118"/>
      <c r="AW579" s="118"/>
      <c r="AX579" s="126"/>
    </row>
    <row r="580" spans="1:50" ht="18.75" hidden="1" customHeight="1" x14ac:dyDescent="0.2">
      <c r="A580" s="866"/>
      <c r="B580" s="861"/>
      <c r="C580" s="167"/>
      <c r="D580" s="861"/>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2">
      <c r="A581" s="866"/>
      <c r="B581" s="861"/>
      <c r="C581" s="167"/>
      <c r="D581" s="861"/>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2">
      <c r="A582" s="866"/>
      <c r="B582" s="861"/>
      <c r="C582" s="167"/>
      <c r="D582" s="861"/>
      <c r="E582" s="157"/>
      <c r="F582" s="158"/>
      <c r="G582" s="133"/>
      <c r="H582" s="134"/>
      <c r="I582" s="134"/>
      <c r="J582" s="134"/>
      <c r="K582" s="134"/>
      <c r="L582" s="134"/>
      <c r="M582" s="134"/>
      <c r="N582" s="134"/>
      <c r="O582" s="134"/>
      <c r="P582" s="134"/>
      <c r="Q582" s="134"/>
      <c r="R582" s="134"/>
      <c r="S582" s="134"/>
      <c r="T582" s="134"/>
      <c r="U582" s="134"/>
      <c r="V582" s="134"/>
      <c r="W582" s="134"/>
      <c r="X582" s="135"/>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2">
      <c r="A583" s="866"/>
      <c r="B583" s="861"/>
      <c r="C583" s="167"/>
      <c r="D583" s="861"/>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09" t="s">
        <v>16</v>
      </c>
      <c r="AC583" s="409"/>
      <c r="AD583" s="409"/>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2">
      <c r="A584" s="866"/>
      <c r="B584" s="861"/>
      <c r="C584" s="167"/>
      <c r="D584" s="861"/>
      <c r="E584" s="157" t="s">
        <v>396</v>
      </c>
      <c r="F584" s="158"/>
      <c r="G584" s="117"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89" t="s">
        <v>394</v>
      </c>
      <c r="AF584" s="390"/>
      <c r="AG584" s="390"/>
      <c r="AH584" s="391"/>
      <c r="AI584" s="148" t="s">
        <v>374</v>
      </c>
      <c r="AJ584" s="148"/>
      <c r="AK584" s="148"/>
      <c r="AL584" s="149"/>
      <c r="AM584" s="148" t="s">
        <v>381</v>
      </c>
      <c r="AN584" s="148"/>
      <c r="AO584" s="148"/>
      <c r="AP584" s="149"/>
      <c r="AQ584" s="149" t="s">
        <v>370</v>
      </c>
      <c r="AR584" s="152"/>
      <c r="AS584" s="152"/>
      <c r="AT584" s="153"/>
      <c r="AU584" s="118" t="s">
        <v>262</v>
      </c>
      <c r="AV584" s="118"/>
      <c r="AW584" s="118"/>
      <c r="AX584" s="126"/>
    </row>
    <row r="585" spans="1:50" ht="18.75" hidden="1" customHeight="1" x14ac:dyDescent="0.2">
      <c r="A585" s="866"/>
      <c r="B585" s="861"/>
      <c r="C585" s="167"/>
      <c r="D585" s="861"/>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2">
      <c r="A586" s="866"/>
      <c r="B586" s="861"/>
      <c r="C586" s="167"/>
      <c r="D586" s="861"/>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2">
      <c r="A587" s="866"/>
      <c r="B587" s="861"/>
      <c r="C587" s="167"/>
      <c r="D587" s="861"/>
      <c r="E587" s="157"/>
      <c r="F587" s="158"/>
      <c r="G587" s="133"/>
      <c r="H587" s="134"/>
      <c r="I587" s="134"/>
      <c r="J587" s="134"/>
      <c r="K587" s="134"/>
      <c r="L587" s="134"/>
      <c r="M587" s="134"/>
      <c r="N587" s="134"/>
      <c r="O587" s="134"/>
      <c r="P587" s="134"/>
      <c r="Q587" s="134"/>
      <c r="R587" s="134"/>
      <c r="S587" s="134"/>
      <c r="T587" s="134"/>
      <c r="U587" s="134"/>
      <c r="V587" s="134"/>
      <c r="W587" s="134"/>
      <c r="X587" s="135"/>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2">
      <c r="A588" s="866"/>
      <c r="B588" s="861"/>
      <c r="C588" s="167"/>
      <c r="D588" s="861"/>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09" t="s">
        <v>16</v>
      </c>
      <c r="AC588" s="409"/>
      <c r="AD588" s="409"/>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2">
      <c r="A589" s="866"/>
      <c r="B589" s="861"/>
      <c r="C589" s="167"/>
      <c r="D589" s="861"/>
      <c r="E589" s="157" t="s">
        <v>396</v>
      </c>
      <c r="F589" s="158"/>
      <c r="G589" s="117"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89" t="s">
        <v>394</v>
      </c>
      <c r="AF589" s="390"/>
      <c r="AG589" s="390"/>
      <c r="AH589" s="391"/>
      <c r="AI589" s="148" t="s">
        <v>374</v>
      </c>
      <c r="AJ589" s="148"/>
      <c r="AK589" s="148"/>
      <c r="AL589" s="149"/>
      <c r="AM589" s="148" t="s">
        <v>381</v>
      </c>
      <c r="AN589" s="148"/>
      <c r="AO589" s="148"/>
      <c r="AP589" s="149"/>
      <c r="AQ589" s="149" t="s">
        <v>370</v>
      </c>
      <c r="AR589" s="152"/>
      <c r="AS589" s="152"/>
      <c r="AT589" s="153"/>
      <c r="AU589" s="118" t="s">
        <v>262</v>
      </c>
      <c r="AV589" s="118"/>
      <c r="AW589" s="118"/>
      <c r="AX589" s="126"/>
    </row>
    <row r="590" spans="1:50" ht="18.75" hidden="1" customHeight="1" x14ac:dyDescent="0.2">
      <c r="A590" s="866"/>
      <c r="B590" s="861"/>
      <c r="C590" s="167"/>
      <c r="D590" s="861"/>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2">
      <c r="A591" s="866"/>
      <c r="B591" s="861"/>
      <c r="C591" s="167"/>
      <c r="D591" s="861"/>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2">
      <c r="A592" s="866"/>
      <c r="B592" s="861"/>
      <c r="C592" s="167"/>
      <c r="D592" s="861"/>
      <c r="E592" s="157"/>
      <c r="F592" s="158"/>
      <c r="G592" s="133"/>
      <c r="H592" s="134"/>
      <c r="I592" s="134"/>
      <c r="J592" s="134"/>
      <c r="K592" s="134"/>
      <c r="L592" s="134"/>
      <c r="M592" s="134"/>
      <c r="N592" s="134"/>
      <c r="O592" s="134"/>
      <c r="P592" s="134"/>
      <c r="Q592" s="134"/>
      <c r="R592" s="134"/>
      <c r="S592" s="134"/>
      <c r="T592" s="134"/>
      <c r="U592" s="134"/>
      <c r="V592" s="134"/>
      <c r="W592" s="134"/>
      <c r="X592" s="135"/>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2">
      <c r="A593" s="866"/>
      <c r="B593" s="861"/>
      <c r="C593" s="167"/>
      <c r="D593" s="861"/>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09" t="s">
        <v>16</v>
      </c>
      <c r="AC593" s="409"/>
      <c r="AD593" s="409"/>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2">
      <c r="A594" s="866"/>
      <c r="B594" s="861"/>
      <c r="C594" s="167"/>
      <c r="D594" s="861"/>
      <c r="E594" s="157" t="s">
        <v>396</v>
      </c>
      <c r="F594" s="158"/>
      <c r="G594" s="117"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89" t="s">
        <v>394</v>
      </c>
      <c r="AF594" s="390"/>
      <c r="AG594" s="390"/>
      <c r="AH594" s="391"/>
      <c r="AI594" s="148" t="s">
        <v>374</v>
      </c>
      <c r="AJ594" s="148"/>
      <c r="AK594" s="148"/>
      <c r="AL594" s="149"/>
      <c r="AM594" s="148" t="s">
        <v>381</v>
      </c>
      <c r="AN594" s="148"/>
      <c r="AO594" s="148"/>
      <c r="AP594" s="149"/>
      <c r="AQ594" s="149" t="s">
        <v>370</v>
      </c>
      <c r="AR594" s="152"/>
      <c r="AS594" s="152"/>
      <c r="AT594" s="153"/>
      <c r="AU594" s="118" t="s">
        <v>262</v>
      </c>
      <c r="AV594" s="118"/>
      <c r="AW594" s="118"/>
      <c r="AX594" s="126"/>
    </row>
    <row r="595" spans="1:50" ht="18.75" hidden="1" customHeight="1" x14ac:dyDescent="0.2">
      <c r="A595" s="866"/>
      <c r="B595" s="861"/>
      <c r="C595" s="167"/>
      <c r="D595" s="861"/>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2">
      <c r="A596" s="866"/>
      <c r="B596" s="861"/>
      <c r="C596" s="167"/>
      <c r="D596" s="861"/>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2">
      <c r="A597" s="866"/>
      <c r="B597" s="861"/>
      <c r="C597" s="167"/>
      <c r="D597" s="861"/>
      <c r="E597" s="157"/>
      <c r="F597" s="158"/>
      <c r="G597" s="133"/>
      <c r="H597" s="134"/>
      <c r="I597" s="134"/>
      <c r="J597" s="134"/>
      <c r="K597" s="134"/>
      <c r="L597" s="134"/>
      <c r="M597" s="134"/>
      <c r="N597" s="134"/>
      <c r="O597" s="134"/>
      <c r="P597" s="134"/>
      <c r="Q597" s="134"/>
      <c r="R597" s="134"/>
      <c r="S597" s="134"/>
      <c r="T597" s="134"/>
      <c r="U597" s="134"/>
      <c r="V597" s="134"/>
      <c r="W597" s="134"/>
      <c r="X597" s="135"/>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2">
      <c r="A598" s="866"/>
      <c r="B598" s="861"/>
      <c r="C598" s="167"/>
      <c r="D598" s="861"/>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59" t="s">
        <v>16</v>
      </c>
      <c r="AC598" s="859"/>
      <c r="AD598" s="859"/>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2">
      <c r="A599" s="866"/>
      <c r="B599" s="861"/>
      <c r="C599" s="167"/>
      <c r="D599" s="861"/>
      <c r="E599" s="157" t="s">
        <v>397</v>
      </c>
      <c r="F599" s="158"/>
      <c r="G599" s="117"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89" t="s">
        <v>394</v>
      </c>
      <c r="AF599" s="390"/>
      <c r="AG599" s="390"/>
      <c r="AH599" s="391"/>
      <c r="AI599" s="148" t="s">
        <v>374</v>
      </c>
      <c r="AJ599" s="148"/>
      <c r="AK599" s="148"/>
      <c r="AL599" s="149"/>
      <c r="AM599" s="148" t="s">
        <v>381</v>
      </c>
      <c r="AN599" s="148"/>
      <c r="AO599" s="148"/>
      <c r="AP599" s="149"/>
      <c r="AQ599" s="149" t="s">
        <v>370</v>
      </c>
      <c r="AR599" s="152"/>
      <c r="AS599" s="152"/>
      <c r="AT599" s="153"/>
      <c r="AU599" s="118" t="s">
        <v>262</v>
      </c>
      <c r="AV599" s="118"/>
      <c r="AW599" s="118"/>
      <c r="AX599" s="126"/>
    </row>
    <row r="600" spans="1:50" ht="18.75" hidden="1" customHeight="1" x14ac:dyDescent="0.2">
      <c r="A600" s="866"/>
      <c r="B600" s="861"/>
      <c r="C600" s="167"/>
      <c r="D600" s="861"/>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2">
      <c r="A601" s="866"/>
      <c r="B601" s="861"/>
      <c r="C601" s="167"/>
      <c r="D601" s="861"/>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2">
      <c r="A602" s="866"/>
      <c r="B602" s="861"/>
      <c r="C602" s="167"/>
      <c r="D602" s="861"/>
      <c r="E602" s="157"/>
      <c r="F602" s="158"/>
      <c r="G602" s="133"/>
      <c r="H602" s="134"/>
      <c r="I602" s="134"/>
      <c r="J602" s="134"/>
      <c r="K602" s="134"/>
      <c r="L602" s="134"/>
      <c r="M602" s="134"/>
      <c r="N602" s="134"/>
      <c r="O602" s="134"/>
      <c r="P602" s="134"/>
      <c r="Q602" s="134"/>
      <c r="R602" s="134"/>
      <c r="S602" s="134"/>
      <c r="T602" s="134"/>
      <c r="U602" s="134"/>
      <c r="V602" s="134"/>
      <c r="W602" s="134"/>
      <c r="X602" s="135"/>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2">
      <c r="A603" s="866"/>
      <c r="B603" s="861"/>
      <c r="C603" s="167"/>
      <c r="D603" s="861"/>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09" t="s">
        <v>16</v>
      </c>
      <c r="AC603" s="409"/>
      <c r="AD603" s="409"/>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2">
      <c r="A604" s="866"/>
      <c r="B604" s="861"/>
      <c r="C604" s="167"/>
      <c r="D604" s="861"/>
      <c r="E604" s="157" t="s">
        <v>397</v>
      </c>
      <c r="F604" s="158"/>
      <c r="G604" s="117"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89" t="s">
        <v>394</v>
      </c>
      <c r="AF604" s="390"/>
      <c r="AG604" s="390"/>
      <c r="AH604" s="391"/>
      <c r="AI604" s="148" t="s">
        <v>374</v>
      </c>
      <c r="AJ604" s="148"/>
      <c r="AK604" s="148"/>
      <c r="AL604" s="149"/>
      <c r="AM604" s="148" t="s">
        <v>381</v>
      </c>
      <c r="AN604" s="148"/>
      <c r="AO604" s="148"/>
      <c r="AP604" s="149"/>
      <c r="AQ604" s="149" t="s">
        <v>370</v>
      </c>
      <c r="AR604" s="152"/>
      <c r="AS604" s="152"/>
      <c r="AT604" s="153"/>
      <c r="AU604" s="118" t="s">
        <v>262</v>
      </c>
      <c r="AV604" s="118"/>
      <c r="AW604" s="118"/>
      <c r="AX604" s="126"/>
    </row>
    <row r="605" spans="1:50" ht="18.75" hidden="1" customHeight="1" x14ac:dyDescent="0.2">
      <c r="A605" s="866"/>
      <c r="B605" s="861"/>
      <c r="C605" s="167"/>
      <c r="D605" s="861"/>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2">
      <c r="A606" s="866"/>
      <c r="B606" s="861"/>
      <c r="C606" s="167"/>
      <c r="D606" s="861"/>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2">
      <c r="A607" s="866"/>
      <c r="B607" s="861"/>
      <c r="C607" s="167"/>
      <c r="D607" s="861"/>
      <c r="E607" s="157"/>
      <c r="F607" s="158"/>
      <c r="G607" s="133"/>
      <c r="H607" s="134"/>
      <c r="I607" s="134"/>
      <c r="J607" s="134"/>
      <c r="K607" s="134"/>
      <c r="L607" s="134"/>
      <c r="M607" s="134"/>
      <c r="N607" s="134"/>
      <c r="O607" s="134"/>
      <c r="P607" s="134"/>
      <c r="Q607" s="134"/>
      <c r="R607" s="134"/>
      <c r="S607" s="134"/>
      <c r="T607" s="134"/>
      <c r="U607" s="134"/>
      <c r="V607" s="134"/>
      <c r="W607" s="134"/>
      <c r="X607" s="135"/>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2">
      <c r="A608" s="866"/>
      <c r="B608" s="861"/>
      <c r="C608" s="167"/>
      <c r="D608" s="861"/>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09" t="s">
        <v>16</v>
      </c>
      <c r="AC608" s="409"/>
      <c r="AD608" s="409"/>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2">
      <c r="A609" s="866"/>
      <c r="B609" s="861"/>
      <c r="C609" s="167"/>
      <c r="D609" s="861"/>
      <c r="E609" s="157" t="s">
        <v>397</v>
      </c>
      <c r="F609" s="158"/>
      <c r="G609" s="117"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89" t="s">
        <v>394</v>
      </c>
      <c r="AF609" s="390"/>
      <c r="AG609" s="390"/>
      <c r="AH609" s="391"/>
      <c r="AI609" s="148" t="s">
        <v>374</v>
      </c>
      <c r="AJ609" s="148"/>
      <c r="AK609" s="148"/>
      <c r="AL609" s="149"/>
      <c r="AM609" s="148" t="s">
        <v>381</v>
      </c>
      <c r="AN609" s="148"/>
      <c r="AO609" s="148"/>
      <c r="AP609" s="149"/>
      <c r="AQ609" s="149" t="s">
        <v>370</v>
      </c>
      <c r="AR609" s="152"/>
      <c r="AS609" s="152"/>
      <c r="AT609" s="153"/>
      <c r="AU609" s="118" t="s">
        <v>262</v>
      </c>
      <c r="AV609" s="118"/>
      <c r="AW609" s="118"/>
      <c r="AX609" s="126"/>
    </row>
    <row r="610" spans="1:50" ht="18.75" hidden="1" customHeight="1" x14ac:dyDescent="0.2">
      <c r="A610" s="866"/>
      <c r="B610" s="861"/>
      <c r="C610" s="167"/>
      <c r="D610" s="861"/>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2">
      <c r="A611" s="866"/>
      <c r="B611" s="861"/>
      <c r="C611" s="167"/>
      <c r="D611" s="861"/>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2">
      <c r="A612" s="866"/>
      <c r="B612" s="861"/>
      <c r="C612" s="167"/>
      <c r="D612" s="861"/>
      <c r="E612" s="157"/>
      <c r="F612" s="158"/>
      <c r="G612" s="133"/>
      <c r="H612" s="134"/>
      <c r="I612" s="134"/>
      <c r="J612" s="134"/>
      <c r="K612" s="134"/>
      <c r="L612" s="134"/>
      <c r="M612" s="134"/>
      <c r="N612" s="134"/>
      <c r="O612" s="134"/>
      <c r="P612" s="134"/>
      <c r="Q612" s="134"/>
      <c r="R612" s="134"/>
      <c r="S612" s="134"/>
      <c r="T612" s="134"/>
      <c r="U612" s="134"/>
      <c r="V612" s="134"/>
      <c r="W612" s="134"/>
      <c r="X612" s="135"/>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2">
      <c r="A613" s="866"/>
      <c r="B613" s="861"/>
      <c r="C613" s="167"/>
      <c r="D613" s="861"/>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09" t="s">
        <v>16</v>
      </c>
      <c r="AC613" s="409"/>
      <c r="AD613" s="409"/>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2">
      <c r="A614" s="866"/>
      <c r="B614" s="861"/>
      <c r="C614" s="167"/>
      <c r="D614" s="861"/>
      <c r="E614" s="157" t="s">
        <v>397</v>
      </c>
      <c r="F614" s="158"/>
      <c r="G614" s="117"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89" t="s">
        <v>394</v>
      </c>
      <c r="AF614" s="390"/>
      <c r="AG614" s="390"/>
      <c r="AH614" s="391"/>
      <c r="AI614" s="148" t="s">
        <v>374</v>
      </c>
      <c r="AJ614" s="148"/>
      <c r="AK614" s="148"/>
      <c r="AL614" s="149"/>
      <c r="AM614" s="148" t="s">
        <v>381</v>
      </c>
      <c r="AN614" s="148"/>
      <c r="AO614" s="148"/>
      <c r="AP614" s="149"/>
      <c r="AQ614" s="149" t="s">
        <v>370</v>
      </c>
      <c r="AR614" s="152"/>
      <c r="AS614" s="152"/>
      <c r="AT614" s="153"/>
      <c r="AU614" s="118" t="s">
        <v>262</v>
      </c>
      <c r="AV614" s="118"/>
      <c r="AW614" s="118"/>
      <c r="AX614" s="126"/>
    </row>
    <row r="615" spans="1:50" ht="18.75" hidden="1" customHeight="1" x14ac:dyDescent="0.2">
      <c r="A615" s="866"/>
      <c r="B615" s="861"/>
      <c r="C615" s="167"/>
      <c r="D615" s="861"/>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2">
      <c r="A616" s="866"/>
      <c r="B616" s="861"/>
      <c r="C616" s="167"/>
      <c r="D616" s="861"/>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2">
      <c r="A617" s="866"/>
      <c r="B617" s="861"/>
      <c r="C617" s="167"/>
      <c r="D617" s="861"/>
      <c r="E617" s="157"/>
      <c r="F617" s="158"/>
      <c r="G617" s="133"/>
      <c r="H617" s="134"/>
      <c r="I617" s="134"/>
      <c r="J617" s="134"/>
      <c r="K617" s="134"/>
      <c r="L617" s="134"/>
      <c r="M617" s="134"/>
      <c r="N617" s="134"/>
      <c r="O617" s="134"/>
      <c r="P617" s="134"/>
      <c r="Q617" s="134"/>
      <c r="R617" s="134"/>
      <c r="S617" s="134"/>
      <c r="T617" s="134"/>
      <c r="U617" s="134"/>
      <c r="V617" s="134"/>
      <c r="W617" s="134"/>
      <c r="X617" s="135"/>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2">
      <c r="A618" s="866"/>
      <c r="B618" s="861"/>
      <c r="C618" s="167"/>
      <c r="D618" s="861"/>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09" t="s">
        <v>16</v>
      </c>
      <c r="AC618" s="409"/>
      <c r="AD618" s="409"/>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2">
      <c r="A619" s="866"/>
      <c r="B619" s="861"/>
      <c r="C619" s="167"/>
      <c r="D619" s="861"/>
      <c r="E619" s="157" t="s">
        <v>397</v>
      </c>
      <c r="F619" s="158"/>
      <c r="G619" s="117"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89" t="s">
        <v>394</v>
      </c>
      <c r="AF619" s="390"/>
      <c r="AG619" s="390"/>
      <c r="AH619" s="391"/>
      <c r="AI619" s="148" t="s">
        <v>374</v>
      </c>
      <c r="AJ619" s="148"/>
      <c r="AK619" s="148"/>
      <c r="AL619" s="149"/>
      <c r="AM619" s="148" t="s">
        <v>381</v>
      </c>
      <c r="AN619" s="148"/>
      <c r="AO619" s="148"/>
      <c r="AP619" s="149"/>
      <c r="AQ619" s="149" t="s">
        <v>370</v>
      </c>
      <c r="AR619" s="152"/>
      <c r="AS619" s="152"/>
      <c r="AT619" s="153"/>
      <c r="AU619" s="118" t="s">
        <v>262</v>
      </c>
      <c r="AV619" s="118"/>
      <c r="AW619" s="118"/>
      <c r="AX619" s="126"/>
    </row>
    <row r="620" spans="1:50" ht="18.75" hidden="1" customHeight="1" x14ac:dyDescent="0.2">
      <c r="A620" s="866"/>
      <c r="B620" s="861"/>
      <c r="C620" s="167"/>
      <c r="D620" s="861"/>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2">
      <c r="A621" s="866"/>
      <c r="B621" s="861"/>
      <c r="C621" s="167"/>
      <c r="D621" s="861"/>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2">
      <c r="A622" s="866"/>
      <c r="B622" s="861"/>
      <c r="C622" s="167"/>
      <c r="D622" s="861"/>
      <c r="E622" s="157"/>
      <c r="F622" s="158"/>
      <c r="G622" s="133"/>
      <c r="H622" s="134"/>
      <c r="I622" s="134"/>
      <c r="J622" s="134"/>
      <c r="K622" s="134"/>
      <c r="L622" s="134"/>
      <c r="M622" s="134"/>
      <c r="N622" s="134"/>
      <c r="O622" s="134"/>
      <c r="P622" s="134"/>
      <c r="Q622" s="134"/>
      <c r="R622" s="134"/>
      <c r="S622" s="134"/>
      <c r="T622" s="134"/>
      <c r="U622" s="134"/>
      <c r="V622" s="134"/>
      <c r="W622" s="134"/>
      <c r="X622" s="135"/>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2">
      <c r="A623" s="866"/>
      <c r="B623" s="861"/>
      <c r="C623" s="167"/>
      <c r="D623" s="861"/>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09" t="s">
        <v>16</v>
      </c>
      <c r="AC623" s="409"/>
      <c r="AD623" s="409"/>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2">
      <c r="A624" s="866"/>
      <c r="B624" s="861"/>
      <c r="C624" s="167"/>
      <c r="D624" s="861"/>
      <c r="E624" s="123"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2">
      <c r="A625" s="866"/>
      <c r="B625" s="861"/>
      <c r="C625" s="167"/>
      <c r="D625" s="861"/>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2">
      <c r="A626" s="866"/>
      <c r="B626" s="861"/>
      <c r="C626" s="167"/>
      <c r="D626" s="861"/>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2">
      <c r="A627" s="866"/>
      <c r="B627" s="861"/>
      <c r="C627" s="167"/>
      <c r="D627" s="861"/>
      <c r="E627" s="189" t="s">
        <v>369</v>
      </c>
      <c r="F627" s="194"/>
      <c r="G627" s="781" t="s">
        <v>409</v>
      </c>
      <c r="H627" s="163"/>
      <c r="I627" s="163"/>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2">
      <c r="A628" s="866"/>
      <c r="B628" s="861"/>
      <c r="C628" s="167"/>
      <c r="D628" s="861"/>
      <c r="E628" s="157" t="s">
        <v>396</v>
      </c>
      <c r="F628" s="158"/>
      <c r="G628" s="117"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89" t="s">
        <v>394</v>
      </c>
      <c r="AF628" s="390"/>
      <c r="AG628" s="390"/>
      <c r="AH628" s="391"/>
      <c r="AI628" s="148" t="s">
        <v>374</v>
      </c>
      <c r="AJ628" s="148"/>
      <c r="AK628" s="148"/>
      <c r="AL628" s="149"/>
      <c r="AM628" s="148" t="s">
        <v>381</v>
      </c>
      <c r="AN628" s="148"/>
      <c r="AO628" s="148"/>
      <c r="AP628" s="149"/>
      <c r="AQ628" s="149" t="s">
        <v>370</v>
      </c>
      <c r="AR628" s="152"/>
      <c r="AS628" s="152"/>
      <c r="AT628" s="153"/>
      <c r="AU628" s="118" t="s">
        <v>262</v>
      </c>
      <c r="AV628" s="118"/>
      <c r="AW628" s="118"/>
      <c r="AX628" s="126"/>
    </row>
    <row r="629" spans="1:50" ht="18.75" hidden="1" customHeight="1" x14ac:dyDescent="0.2">
      <c r="A629" s="866"/>
      <c r="B629" s="861"/>
      <c r="C629" s="167"/>
      <c r="D629" s="861"/>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2">
      <c r="A630" s="866"/>
      <c r="B630" s="861"/>
      <c r="C630" s="167"/>
      <c r="D630" s="861"/>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2">
      <c r="A631" s="866"/>
      <c r="B631" s="861"/>
      <c r="C631" s="167"/>
      <c r="D631" s="861"/>
      <c r="E631" s="157"/>
      <c r="F631" s="158"/>
      <c r="G631" s="133"/>
      <c r="H631" s="134"/>
      <c r="I631" s="134"/>
      <c r="J631" s="134"/>
      <c r="K631" s="134"/>
      <c r="L631" s="134"/>
      <c r="M631" s="134"/>
      <c r="N631" s="134"/>
      <c r="O631" s="134"/>
      <c r="P631" s="134"/>
      <c r="Q631" s="134"/>
      <c r="R631" s="134"/>
      <c r="S631" s="134"/>
      <c r="T631" s="134"/>
      <c r="U631" s="134"/>
      <c r="V631" s="134"/>
      <c r="W631" s="134"/>
      <c r="X631" s="135"/>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2">
      <c r="A632" s="866"/>
      <c r="B632" s="861"/>
      <c r="C632" s="167"/>
      <c r="D632" s="861"/>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09" t="s">
        <v>16</v>
      </c>
      <c r="AC632" s="409"/>
      <c r="AD632" s="409"/>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2">
      <c r="A633" s="866"/>
      <c r="B633" s="861"/>
      <c r="C633" s="167"/>
      <c r="D633" s="861"/>
      <c r="E633" s="157" t="s">
        <v>396</v>
      </c>
      <c r="F633" s="158"/>
      <c r="G633" s="117"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89" t="s">
        <v>394</v>
      </c>
      <c r="AF633" s="390"/>
      <c r="AG633" s="390"/>
      <c r="AH633" s="391"/>
      <c r="AI633" s="148" t="s">
        <v>374</v>
      </c>
      <c r="AJ633" s="148"/>
      <c r="AK633" s="148"/>
      <c r="AL633" s="149"/>
      <c r="AM633" s="148" t="s">
        <v>381</v>
      </c>
      <c r="AN633" s="148"/>
      <c r="AO633" s="148"/>
      <c r="AP633" s="149"/>
      <c r="AQ633" s="149" t="s">
        <v>370</v>
      </c>
      <c r="AR633" s="152"/>
      <c r="AS633" s="152"/>
      <c r="AT633" s="153"/>
      <c r="AU633" s="118" t="s">
        <v>262</v>
      </c>
      <c r="AV633" s="118"/>
      <c r="AW633" s="118"/>
      <c r="AX633" s="126"/>
    </row>
    <row r="634" spans="1:50" ht="18.75" hidden="1" customHeight="1" x14ac:dyDescent="0.2">
      <c r="A634" s="866"/>
      <c r="B634" s="861"/>
      <c r="C634" s="167"/>
      <c r="D634" s="861"/>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2">
      <c r="A635" s="866"/>
      <c r="B635" s="861"/>
      <c r="C635" s="167"/>
      <c r="D635" s="861"/>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2">
      <c r="A636" s="866"/>
      <c r="B636" s="861"/>
      <c r="C636" s="167"/>
      <c r="D636" s="861"/>
      <c r="E636" s="157"/>
      <c r="F636" s="158"/>
      <c r="G636" s="133"/>
      <c r="H636" s="134"/>
      <c r="I636" s="134"/>
      <c r="J636" s="134"/>
      <c r="K636" s="134"/>
      <c r="L636" s="134"/>
      <c r="M636" s="134"/>
      <c r="N636" s="134"/>
      <c r="O636" s="134"/>
      <c r="P636" s="134"/>
      <c r="Q636" s="134"/>
      <c r="R636" s="134"/>
      <c r="S636" s="134"/>
      <c r="T636" s="134"/>
      <c r="U636" s="134"/>
      <c r="V636" s="134"/>
      <c r="W636" s="134"/>
      <c r="X636" s="135"/>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2">
      <c r="A637" s="866"/>
      <c r="B637" s="861"/>
      <c r="C637" s="167"/>
      <c r="D637" s="861"/>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59" t="s">
        <v>16</v>
      </c>
      <c r="AC637" s="859"/>
      <c r="AD637" s="859"/>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2">
      <c r="A638" s="866"/>
      <c r="B638" s="861"/>
      <c r="C638" s="167"/>
      <c r="D638" s="861"/>
      <c r="E638" s="157" t="s">
        <v>396</v>
      </c>
      <c r="F638" s="158"/>
      <c r="G638" s="117"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89" t="s">
        <v>394</v>
      </c>
      <c r="AF638" s="390"/>
      <c r="AG638" s="390"/>
      <c r="AH638" s="391"/>
      <c r="AI638" s="148" t="s">
        <v>374</v>
      </c>
      <c r="AJ638" s="148"/>
      <c r="AK638" s="148"/>
      <c r="AL638" s="149"/>
      <c r="AM638" s="148" t="s">
        <v>381</v>
      </c>
      <c r="AN638" s="148"/>
      <c r="AO638" s="148"/>
      <c r="AP638" s="149"/>
      <c r="AQ638" s="149" t="s">
        <v>370</v>
      </c>
      <c r="AR638" s="152"/>
      <c r="AS638" s="152"/>
      <c r="AT638" s="153"/>
      <c r="AU638" s="118" t="s">
        <v>262</v>
      </c>
      <c r="AV638" s="118"/>
      <c r="AW638" s="118"/>
      <c r="AX638" s="126"/>
    </row>
    <row r="639" spans="1:50" ht="18.75" hidden="1" customHeight="1" x14ac:dyDescent="0.2">
      <c r="A639" s="866"/>
      <c r="B639" s="861"/>
      <c r="C639" s="167"/>
      <c r="D639" s="861"/>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2">
      <c r="A640" s="866"/>
      <c r="B640" s="861"/>
      <c r="C640" s="167"/>
      <c r="D640" s="861"/>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2">
      <c r="A641" s="866"/>
      <c r="B641" s="861"/>
      <c r="C641" s="167"/>
      <c r="D641" s="861"/>
      <c r="E641" s="157"/>
      <c r="F641" s="158"/>
      <c r="G641" s="133"/>
      <c r="H641" s="134"/>
      <c r="I641" s="134"/>
      <c r="J641" s="134"/>
      <c r="K641" s="134"/>
      <c r="L641" s="134"/>
      <c r="M641" s="134"/>
      <c r="N641" s="134"/>
      <c r="O641" s="134"/>
      <c r="P641" s="134"/>
      <c r="Q641" s="134"/>
      <c r="R641" s="134"/>
      <c r="S641" s="134"/>
      <c r="T641" s="134"/>
      <c r="U641" s="134"/>
      <c r="V641" s="134"/>
      <c r="W641" s="134"/>
      <c r="X641" s="135"/>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2">
      <c r="A642" s="866"/>
      <c r="B642" s="861"/>
      <c r="C642" s="167"/>
      <c r="D642" s="861"/>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09" t="s">
        <v>16</v>
      </c>
      <c r="AC642" s="409"/>
      <c r="AD642" s="409"/>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2">
      <c r="A643" s="866"/>
      <c r="B643" s="861"/>
      <c r="C643" s="167"/>
      <c r="D643" s="861"/>
      <c r="E643" s="157" t="s">
        <v>396</v>
      </c>
      <c r="F643" s="158"/>
      <c r="G643" s="117"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89" t="s">
        <v>394</v>
      </c>
      <c r="AF643" s="390"/>
      <c r="AG643" s="390"/>
      <c r="AH643" s="391"/>
      <c r="AI643" s="148" t="s">
        <v>374</v>
      </c>
      <c r="AJ643" s="148"/>
      <c r="AK643" s="148"/>
      <c r="AL643" s="149"/>
      <c r="AM643" s="148" t="s">
        <v>381</v>
      </c>
      <c r="AN643" s="148"/>
      <c r="AO643" s="148"/>
      <c r="AP643" s="149"/>
      <c r="AQ643" s="149" t="s">
        <v>370</v>
      </c>
      <c r="AR643" s="152"/>
      <c r="AS643" s="152"/>
      <c r="AT643" s="153"/>
      <c r="AU643" s="118" t="s">
        <v>262</v>
      </c>
      <c r="AV643" s="118"/>
      <c r="AW643" s="118"/>
      <c r="AX643" s="126"/>
    </row>
    <row r="644" spans="1:50" ht="18.75" hidden="1" customHeight="1" x14ac:dyDescent="0.2">
      <c r="A644" s="866"/>
      <c r="B644" s="861"/>
      <c r="C644" s="167"/>
      <c r="D644" s="861"/>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2">
      <c r="A645" s="866"/>
      <c r="B645" s="861"/>
      <c r="C645" s="167"/>
      <c r="D645" s="861"/>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2">
      <c r="A646" s="866"/>
      <c r="B646" s="861"/>
      <c r="C646" s="167"/>
      <c r="D646" s="861"/>
      <c r="E646" s="157"/>
      <c r="F646" s="158"/>
      <c r="G646" s="133"/>
      <c r="H646" s="134"/>
      <c r="I646" s="134"/>
      <c r="J646" s="134"/>
      <c r="K646" s="134"/>
      <c r="L646" s="134"/>
      <c r="M646" s="134"/>
      <c r="N646" s="134"/>
      <c r="O646" s="134"/>
      <c r="P646" s="134"/>
      <c r="Q646" s="134"/>
      <c r="R646" s="134"/>
      <c r="S646" s="134"/>
      <c r="T646" s="134"/>
      <c r="U646" s="134"/>
      <c r="V646" s="134"/>
      <c r="W646" s="134"/>
      <c r="X646" s="135"/>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2">
      <c r="A647" s="866"/>
      <c r="B647" s="861"/>
      <c r="C647" s="167"/>
      <c r="D647" s="861"/>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09" t="s">
        <v>16</v>
      </c>
      <c r="AC647" s="409"/>
      <c r="AD647" s="409"/>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2">
      <c r="A648" s="866"/>
      <c r="B648" s="861"/>
      <c r="C648" s="167"/>
      <c r="D648" s="861"/>
      <c r="E648" s="157" t="s">
        <v>396</v>
      </c>
      <c r="F648" s="158"/>
      <c r="G648" s="117"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89" t="s">
        <v>394</v>
      </c>
      <c r="AF648" s="390"/>
      <c r="AG648" s="390"/>
      <c r="AH648" s="391"/>
      <c r="AI648" s="148" t="s">
        <v>374</v>
      </c>
      <c r="AJ648" s="148"/>
      <c r="AK648" s="148"/>
      <c r="AL648" s="149"/>
      <c r="AM648" s="148" t="s">
        <v>381</v>
      </c>
      <c r="AN648" s="148"/>
      <c r="AO648" s="148"/>
      <c r="AP648" s="149"/>
      <c r="AQ648" s="149" t="s">
        <v>370</v>
      </c>
      <c r="AR648" s="152"/>
      <c r="AS648" s="152"/>
      <c r="AT648" s="153"/>
      <c r="AU648" s="118" t="s">
        <v>262</v>
      </c>
      <c r="AV648" s="118"/>
      <c r="AW648" s="118"/>
      <c r="AX648" s="126"/>
    </row>
    <row r="649" spans="1:50" ht="18.75" hidden="1" customHeight="1" x14ac:dyDescent="0.2">
      <c r="A649" s="866"/>
      <c r="B649" s="861"/>
      <c r="C649" s="167"/>
      <c r="D649" s="861"/>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2">
      <c r="A650" s="866"/>
      <c r="B650" s="861"/>
      <c r="C650" s="167"/>
      <c r="D650" s="861"/>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2">
      <c r="A651" s="866"/>
      <c r="B651" s="861"/>
      <c r="C651" s="167"/>
      <c r="D651" s="861"/>
      <c r="E651" s="157"/>
      <c r="F651" s="158"/>
      <c r="G651" s="133"/>
      <c r="H651" s="134"/>
      <c r="I651" s="134"/>
      <c r="J651" s="134"/>
      <c r="K651" s="134"/>
      <c r="L651" s="134"/>
      <c r="M651" s="134"/>
      <c r="N651" s="134"/>
      <c r="O651" s="134"/>
      <c r="P651" s="134"/>
      <c r="Q651" s="134"/>
      <c r="R651" s="134"/>
      <c r="S651" s="134"/>
      <c r="T651" s="134"/>
      <c r="U651" s="134"/>
      <c r="V651" s="134"/>
      <c r="W651" s="134"/>
      <c r="X651" s="135"/>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2">
      <c r="A652" s="866"/>
      <c r="B652" s="861"/>
      <c r="C652" s="167"/>
      <c r="D652" s="861"/>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09" t="s">
        <v>16</v>
      </c>
      <c r="AC652" s="409"/>
      <c r="AD652" s="409"/>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2">
      <c r="A653" s="866"/>
      <c r="B653" s="861"/>
      <c r="C653" s="167"/>
      <c r="D653" s="861"/>
      <c r="E653" s="157" t="s">
        <v>397</v>
      </c>
      <c r="F653" s="158"/>
      <c r="G653" s="117"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89" t="s">
        <v>394</v>
      </c>
      <c r="AF653" s="390"/>
      <c r="AG653" s="390"/>
      <c r="AH653" s="391"/>
      <c r="AI653" s="148" t="s">
        <v>374</v>
      </c>
      <c r="AJ653" s="148"/>
      <c r="AK653" s="148"/>
      <c r="AL653" s="149"/>
      <c r="AM653" s="148" t="s">
        <v>381</v>
      </c>
      <c r="AN653" s="148"/>
      <c r="AO653" s="148"/>
      <c r="AP653" s="149"/>
      <c r="AQ653" s="149" t="s">
        <v>370</v>
      </c>
      <c r="AR653" s="152"/>
      <c r="AS653" s="152"/>
      <c r="AT653" s="153"/>
      <c r="AU653" s="118" t="s">
        <v>262</v>
      </c>
      <c r="AV653" s="118"/>
      <c r="AW653" s="118"/>
      <c r="AX653" s="126"/>
    </row>
    <row r="654" spans="1:50" ht="18.75" hidden="1" customHeight="1" x14ac:dyDescent="0.2">
      <c r="A654" s="866"/>
      <c r="B654" s="861"/>
      <c r="C654" s="167"/>
      <c r="D654" s="861"/>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2">
      <c r="A655" s="866"/>
      <c r="B655" s="861"/>
      <c r="C655" s="167"/>
      <c r="D655" s="861"/>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2">
      <c r="A656" s="866"/>
      <c r="B656" s="861"/>
      <c r="C656" s="167"/>
      <c r="D656" s="861"/>
      <c r="E656" s="157"/>
      <c r="F656" s="158"/>
      <c r="G656" s="133"/>
      <c r="H656" s="134"/>
      <c r="I656" s="134"/>
      <c r="J656" s="134"/>
      <c r="K656" s="134"/>
      <c r="L656" s="134"/>
      <c r="M656" s="134"/>
      <c r="N656" s="134"/>
      <c r="O656" s="134"/>
      <c r="P656" s="134"/>
      <c r="Q656" s="134"/>
      <c r="R656" s="134"/>
      <c r="S656" s="134"/>
      <c r="T656" s="134"/>
      <c r="U656" s="134"/>
      <c r="V656" s="134"/>
      <c r="W656" s="134"/>
      <c r="X656" s="135"/>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2">
      <c r="A657" s="866"/>
      <c r="B657" s="861"/>
      <c r="C657" s="167"/>
      <c r="D657" s="861"/>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09" t="s">
        <v>16</v>
      </c>
      <c r="AC657" s="409"/>
      <c r="AD657" s="409"/>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2">
      <c r="A658" s="866"/>
      <c r="B658" s="861"/>
      <c r="C658" s="167"/>
      <c r="D658" s="861"/>
      <c r="E658" s="157" t="s">
        <v>397</v>
      </c>
      <c r="F658" s="158"/>
      <c r="G658" s="117"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89" t="s">
        <v>394</v>
      </c>
      <c r="AF658" s="390"/>
      <c r="AG658" s="390"/>
      <c r="AH658" s="391"/>
      <c r="AI658" s="148" t="s">
        <v>374</v>
      </c>
      <c r="AJ658" s="148"/>
      <c r="AK658" s="148"/>
      <c r="AL658" s="149"/>
      <c r="AM658" s="148" t="s">
        <v>381</v>
      </c>
      <c r="AN658" s="148"/>
      <c r="AO658" s="148"/>
      <c r="AP658" s="149"/>
      <c r="AQ658" s="149" t="s">
        <v>370</v>
      </c>
      <c r="AR658" s="152"/>
      <c r="AS658" s="152"/>
      <c r="AT658" s="153"/>
      <c r="AU658" s="118" t="s">
        <v>262</v>
      </c>
      <c r="AV658" s="118"/>
      <c r="AW658" s="118"/>
      <c r="AX658" s="126"/>
    </row>
    <row r="659" spans="1:50" ht="18.75" hidden="1" customHeight="1" x14ac:dyDescent="0.2">
      <c r="A659" s="866"/>
      <c r="B659" s="861"/>
      <c r="C659" s="167"/>
      <c r="D659" s="861"/>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2">
      <c r="A660" s="866"/>
      <c r="B660" s="861"/>
      <c r="C660" s="167"/>
      <c r="D660" s="861"/>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2">
      <c r="A661" s="866"/>
      <c r="B661" s="861"/>
      <c r="C661" s="167"/>
      <c r="D661" s="861"/>
      <c r="E661" s="157"/>
      <c r="F661" s="158"/>
      <c r="G661" s="133"/>
      <c r="H661" s="134"/>
      <c r="I661" s="134"/>
      <c r="J661" s="134"/>
      <c r="K661" s="134"/>
      <c r="L661" s="134"/>
      <c r="M661" s="134"/>
      <c r="N661" s="134"/>
      <c r="O661" s="134"/>
      <c r="P661" s="134"/>
      <c r="Q661" s="134"/>
      <c r="R661" s="134"/>
      <c r="S661" s="134"/>
      <c r="T661" s="134"/>
      <c r="U661" s="134"/>
      <c r="V661" s="134"/>
      <c r="W661" s="134"/>
      <c r="X661" s="135"/>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2">
      <c r="A662" s="866"/>
      <c r="B662" s="861"/>
      <c r="C662" s="167"/>
      <c r="D662" s="861"/>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09" t="s">
        <v>16</v>
      </c>
      <c r="AC662" s="409"/>
      <c r="AD662" s="409"/>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2">
      <c r="A663" s="866"/>
      <c r="B663" s="861"/>
      <c r="C663" s="167"/>
      <c r="D663" s="861"/>
      <c r="E663" s="157" t="s">
        <v>397</v>
      </c>
      <c r="F663" s="158"/>
      <c r="G663" s="117"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89" t="s">
        <v>394</v>
      </c>
      <c r="AF663" s="390"/>
      <c r="AG663" s="390"/>
      <c r="AH663" s="391"/>
      <c r="AI663" s="148" t="s">
        <v>374</v>
      </c>
      <c r="AJ663" s="148"/>
      <c r="AK663" s="148"/>
      <c r="AL663" s="149"/>
      <c r="AM663" s="148" t="s">
        <v>381</v>
      </c>
      <c r="AN663" s="148"/>
      <c r="AO663" s="148"/>
      <c r="AP663" s="149"/>
      <c r="AQ663" s="149" t="s">
        <v>370</v>
      </c>
      <c r="AR663" s="152"/>
      <c r="AS663" s="152"/>
      <c r="AT663" s="153"/>
      <c r="AU663" s="118" t="s">
        <v>262</v>
      </c>
      <c r="AV663" s="118"/>
      <c r="AW663" s="118"/>
      <c r="AX663" s="126"/>
    </row>
    <row r="664" spans="1:50" ht="18.75" hidden="1" customHeight="1" x14ac:dyDescent="0.2">
      <c r="A664" s="866"/>
      <c r="B664" s="861"/>
      <c r="C664" s="167"/>
      <c r="D664" s="861"/>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2">
      <c r="A665" s="866"/>
      <c r="B665" s="861"/>
      <c r="C665" s="167"/>
      <c r="D665" s="861"/>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2">
      <c r="A666" s="866"/>
      <c r="B666" s="861"/>
      <c r="C666" s="167"/>
      <c r="D666" s="861"/>
      <c r="E666" s="157"/>
      <c r="F666" s="158"/>
      <c r="G666" s="133"/>
      <c r="H666" s="134"/>
      <c r="I666" s="134"/>
      <c r="J666" s="134"/>
      <c r="K666" s="134"/>
      <c r="L666" s="134"/>
      <c r="M666" s="134"/>
      <c r="N666" s="134"/>
      <c r="O666" s="134"/>
      <c r="P666" s="134"/>
      <c r="Q666" s="134"/>
      <c r="R666" s="134"/>
      <c r="S666" s="134"/>
      <c r="T666" s="134"/>
      <c r="U666" s="134"/>
      <c r="V666" s="134"/>
      <c r="W666" s="134"/>
      <c r="X666" s="135"/>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2">
      <c r="A667" s="866"/>
      <c r="B667" s="861"/>
      <c r="C667" s="167"/>
      <c r="D667" s="861"/>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09" t="s">
        <v>16</v>
      </c>
      <c r="AC667" s="409"/>
      <c r="AD667" s="409"/>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2">
      <c r="A668" s="866"/>
      <c r="B668" s="861"/>
      <c r="C668" s="167"/>
      <c r="D668" s="861"/>
      <c r="E668" s="157" t="s">
        <v>397</v>
      </c>
      <c r="F668" s="158"/>
      <c r="G668" s="117"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89" t="s">
        <v>394</v>
      </c>
      <c r="AF668" s="390"/>
      <c r="AG668" s="390"/>
      <c r="AH668" s="391"/>
      <c r="AI668" s="148" t="s">
        <v>374</v>
      </c>
      <c r="AJ668" s="148"/>
      <c r="AK668" s="148"/>
      <c r="AL668" s="149"/>
      <c r="AM668" s="148" t="s">
        <v>381</v>
      </c>
      <c r="AN668" s="148"/>
      <c r="AO668" s="148"/>
      <c r="AP668" s="149"/>
      <c r="AQ668" s="149" t="s">
        <v>370</v>
      </c>
      <c r="AR668" s="152"/>
      <c r="AS668" s="152"/>
      <c r="AT668" s="153"/>
      <c r="AU668" s="118" t="s">
        <v>262</v>
      </c>
      <c r="AV668" s="118"/>
      <c r="AW668" s="118"/>
      <c r="AX668" s="126"/>
    </row>
    <row r="669" spans="1:50" ht="18.75" hidden="1" customHeight="1" x14ac:dyDescent="0.2">
      <c r="A669" s="866"/>
      <c r="B669" s="861"/>
      <c r="C669" s="167"/>
      <c r="D669" s="861"/>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2">
      <c r="A670" s="866"/>
      <c r="B670" s="861"/>
      <c r="C670" s="167"/>
      <c r="D670" s="861"/>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2">
      <c r="A671" s="866"/>
      <c r="B671" s="861"/>
      <c r="C671" s="167"/>
      <c r="D671" s="861"/>
      <c r="E671" s="157"/>
      <c r="F671" s="158"/>
      <c r="G671" s="133"/>
      <c r="H671" s="134"/>
      <c r="I671" s="134"/>
      <c r="J671" s="134"/>
      <c r="K671" s="134"/>
      <c r="L671" s="134"/>
      <c r="M671" s="134"/>
      <c r="N671" s="134"/>
      <c r="O671" s="134"/>
      <c r="P671" s="134"/>
      <c r="Q671" s="134"/>
      <c r="R671" s="134"/>
      <c r="S671" s="134"/>
      <c r="T671" s="134"/>
      <c r="U671" s="134"/>
      <c r="V671" s="134"/>
      <c r="W671" s="134"/>
      <c r="X671" s="135"/>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2">
      <c r="A672" s="866"/>
      <c r="B672" s="861"/>
      <c r="C672" s="167"/>
      <c r="D672" s="861"/>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09" t="s">
        <v>16</v>
      </c>
      <c r="AC672" s="409"/>
      <c r="AD672" s="409"/>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hidden="1" customHeight="1" x14ac:dyDescent="0.2">
      <c r="A673" s="866"/>
      <c r="B673" s="861"/>
      <c r="C673" s="167"/>
      <c r="D673" s="861"/>
      <c r="E673" s="157" t="s">
        <v>397</v>
      </c>
      <c r="F673" s="158"/>
      <c r="G673" s="117"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89" t="s">
        <v>394</v>
      </c>
      <c r="AF673" s="390"/>
      <c r="AG673" s="390"/>
      <c r="AH673" s="391"/>
      <c r="AI673" s="148" t="s">
        <v>374</v>
      </c>
      <c r="AJ673" s="148"/>
      <c r="AK673" s="148"/>
      <c r="AL673" s="149"/>
      <c r="AM673" s="148" t="s">
        <v>381</v>
      </c>
      <c r="AN673" s="148"/>
      <c r="AO673" s="148"/>
      <c r="AP673" s="149"/>
      <c r="AQ673" s="149" t="s">
        <v>370</v>
      </c>
      <c r="AR673" s="152"/>
      <c r="AS673" s="152"/>
      <c r="AT673" s="153"/>
      <c r="AU673" s="118" t="s">
        <v>262</v>
      </c>
      <c r="AV673" s="118"/>
      <c r="AW673" s="118"/>
      <c r="AX673" s="126"/>
    </row>
    <row r="674" spans="1:50" ht="18.75" hidden="1" customHeight="1" x14ac:dyDescent="0.2">
      <c r="A674" s="866"/>
      <c r="B674" s="861"/>
      <c r="C674" s="167"/>
      <c r="D674" s="861"/>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2">
      <c r="A675" s="866"/>
      <c r="B675" s="861"/>
      <c r="C675" s="167"/>
      <c r="D675" s="861"/>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3"/>
      <c r="AF675" s="211"/>
      <c r="AG675" s="211"/>
      <c r="AH675" s="211"/>
      <c r="AI675" s="273"/>
      <c r="AJ675" s="211"/>
      <c r="AK675" s="211"/>
      <c r="AL675" s="211"/>
      <c r="AM675" s="273"/>
      <c r="AN675" s="211"/>
      <c r="AO675" s="211"/>
      <c r="AP675" s="274"/>
      <c r="AQ675" s="273"/>
      <c r="AR675" s="211"/>
      <c r="AS675" s="211"/>
      <c r="AT675" s="274"/>
      <c r="AU675" s="211"/>
      <c r="AV675" s="211"/>
      <c r="AW675" s="211"/>
      <c r="AX675" s="212"/>
    </row>
    <row r="676" spans="1:50" ht="22.5" hidden="1" customHeight="1" x14ac:dyDescent="0.2">
      <c r="A676" s="866"/>
      <c r="B676" s="861"/>
      <c r="C676" s="167"/>
      <c r="D676" s="861"/>
      <c r="E676" s="157"/>
      <c r="F676" s="158"/>
      <c r="G676" s="133"/>
      <c r="H676" s="134"/>
      <c r="I676" s="134"/>
      <c r="J676" s="134"/>
      <c r="K676" s="134"/>
      <c r="L676" s="134"/>
      <c r="M676" s="134"/>
      <c r="N676" s="134"/>
      <c r="O676" s="134"/>
      <c r="P676" s="134"/>
      <c r="Q676" s="134"/>
      <c r="R676" s="134"/>
      <c r="S676" s="134"/>
      <c r="T676" s="134"/>
      <c r="U676" s="134"/>
      <c r="V676" s="134"/>
      <c r="W676" s="134"/>
      <c r="X676" s="135"/>
      <c r="Y676" s="213" t="s">
        <v>61</v>
      </c>
      <c r="Z676" s="214"/>
      <c r="AA676" s="215"/>
      <c r="AB676" s="210"/>
      <c r="AC676" s="210"/>
      <c r="AD676" s="210"/>
      <c r="AE676" s="273"/>
      <c r="AF676" s="211"/>
      <c r="AG676" s="211"/>
      <c r="AH676" s="274"/>
      <c r="AI676" s="273"/>
      <c r="AJ676" s="211"/>
      <c r="AK676" s="211"/>
      <c r="AL676" s="211"/>
      <c r="AM676" s="273"/>
      <c r="AN676" s="211"/>
      <c r="AO676" s="211"/>
      <c r="AP676" s="274"/>
      <c r="AQ676" s="273"/>
      <c r="AR676" s="211"/>
      <c r="AS676" s="211"/>
      <c r="AT676" s="274"/>
      <c r="AU676" s="211"/>
      <c r="AV676" s="211"/>
      <c r="AW676" s="211"/>
      <c r="AX676" s="212"/>
    </row>
    <row r="677" spans="1:50" ht="22.5" hidden="1" customHeight="1" x14ac:dyDescent="0.2">
      <c r="A677" s="866"/>
      <c r="B677" s="861"/>
      <c r="C677" s="167"/>
      <c r="D677" s="861"/>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09" t="s">
        <v>16</v>
      </c>
      <c r="AC677" s="409"/>
      <c r="AD677" s="409"/>
      <c r="AE677" s="273"/>
      <c r="AF677" s="211"/>
      <c r="AG677" s="211"/>
      <c r="AH677" s="274"/>
      <c r="AI677" s="273"/>
      <c r="AJ677" s="211"/>
      <c r="AK677" s="211"/>
      <c r="AL677" s="211"/>
      <c r="AM677" s="273"/>
      <c r="AN677" s="211"/>
      <c r="AO677" s="211"/>
      <c r="AP677" s="274"/>
      <c r="AQ677" s="273"/>
      <c r="AR677" s="211"/>
      <c r="AS677" s="211"/>
      <c r="AT677" s="274"/>
      <c r="AU677" s="211"/>
      <c r="AV677" s="211"/>
      <c r="AW677" s="211"/>
      <c r="AX677" s="212"/>
    </row>
    <row r="678" spans="1:50" ht="22.5" hidden="1" customHeight="1" x14ac:dyDescent="0.2">
      <c r="A678" s="866"/>
      <c r="B678" s="861"/>
      <c r="C678" s="167"/>
      <c r="D678" s="861"/>
      <c r="E678" s="123"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2">
      <c r="A679" s="866"/>
      <c r="B679" s="861"/>
      <c r="C679" s="167"/>
      <c r="D679" s="861"/>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5">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2">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2">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79" t="s">
        <v>36</v>
      </c>
      <c r="AH682" s="246"/>
      <c r="AI682" s="246"/>
      <c r="AJ682" s="246"/>
      <c r="AK682" s="246"/>
      <c r="AL682" s="246"/>
      <c r="AM682" s="246"/>
      <c r="AN682" s="246"/>
      <c r="AO682" s="246"/>
      <c r="AP682" s="246"/>
      <c r="AQ682" s="246"/>
      <c r="AR682" s="246"/>
      <c r="AS682" s="246"/>
      <c r="AT682" s="246"/>
      <c r="AU682" s="246"/>
      <c r="AV682" s="246"/>
      <c r="AW682" s="246"/>
      <c r="AX682" s="780"/>
    </row>
    <row r="683" spans="1:50" ht="64.5" customHeight="1" x14ac:dyDescent="0.2">
      <c r="A683" s="731" t="s">
        <v>269</v>
      </c>
      <c r="B683" s="732"/>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56" t="s">
        <v>519</v>
      </c>
      <c r="AE683" s="257"/>
      <c r="AF683" s="257"/>
      <c r="AG683" s="249" t="s">
        <v>559</v>
      </c>
      <c r="AH683" s="250"/>
      <c r="AI683" s="250"/>
      <c r="AJ683" s="250"/>
      <c r="AK683" s="250"/>
      <c r="AL683" s="250"/>
      <c r="AM683" s="250"/>
      <c r="AN683" s="250"/>
      <c r="AO683" s="250"/>
      <c r="AP683" s="250"/>
      <c r="AQ683" s="250"/>
      <c r="AR683" s="250"/>
      <c r="AS683" s="250"/>
      <c r="AT683" s="250"/>
      <c r="AU683" s="250"/>
      <c r="AV683" s="250"/>
      <c r="AW683" s="250"/>
      <c r="AX683" s="251"/>
    </row>
    <row r="684" spans="1:50" ht="141.75" customHeight="1" x14ac:dyDescent="0.2">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8"/>
      <c r="AD684" s="146" t="s">
        <v>519</v>
      </c>
      <c r="AE684" s="147"/>
      <c r="AF684" s="147"/>
      <c r="AG684" s="141" t="s">
        <v>542</v>
      </c>
      <c r="AH684" s="144"/>
      <c r="AI684" s="144"/>
      <c r="AJ684" s="144"/>
      <c r="AK684" s="144"/>
      <c r="AL684" s="144"/>
      <c r="AM684" s="144"/>
      <c r="AN684" s="144"/>
      <c r="AO684" s="144"/>
      <c r="AP684" s="144"/>
      <c r="AQ684" s="144"/>
      <c r="AR684" s="144"/>
      <c r="AS684" s="144"/>
      <c r="AT684" s="144"/>
      <c r="AU684" s="144"/>
      <c r="AV684" s="144"/>
      <c r="AW684" s="144"/>
      <c r="AX684" s="145"/>
    </row>
    <row r="685" spans="1:50" ht="97.5" customHeight="1" x14ac:dyDescent="0.2">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3" t="s">
        <v>519</v>
      </c>
      <c r="AE685" s="644"/>
      <c r="AF685" s="644"/>
      <c r="AG685" s="114" t="s">
        <v>543</v>
      </c>
      <c r="AH685" s="572"/>
      <c r="AI685" s="572"/>
      <c r="AJ685" s="572"/>
      <c r="AK685" s="572"/>
      <c r="AL685" s="572"/>
      <c r="AM685" s="572"/>
      <c r="AN685" s="572"/>
      <c r="AO685" s="572"/>
      <c r="AP685" s="572"/>
      <c r="AQ685" s="572"/>
      <c r="AR685" s="572"/>
      <c r="AS685" s="572"/>
      <c r="AT685" s="572"/>
      <c r="AU685" s="572"/>
      <c r="AV685" s="572"/>
      <c r="AW685" s="572"/>
      <c r="AX685" s="573"/>
    </row>
    <row r="686" spans="1:50" ht="19.399999999999999" customHeight="1" x14ac:dyDescent="0.2">
      <c r="A686" s="504" t="s">
        <v>44</v>
      </c>
      <c r="B686" s="505"/>
      <c r="C686" s="776" t="s">
        <v>46</v>
      </c>
      <c r="D686" s="777"/>
      <c r="E686" s="694"/>
      <c r="F686" s="694"/>
      <c r="G686" s="694"/>
      <c r="H686" s="694"/>
      <c r="I686" s="694"/>
      <c r="J686" s="694"/>
      <c r="K686" s="694"/>
      <c r="L686" s="694"/>
      <c r="M686" s="694"/>
      <c r="N686" s="694"/>
      <c r="O686" s="694"/>
      <c r="P686" s="694"/>
      <c r="Q686" s="694"/>
      <c r="R686" s="694"/>
      <c r="S686" s="694"/>
      <c r="T686" s="694"/>
      <c r="U686" s="694"/>
      <c r="V686" s="694"/>
      <c r="W686" s="694"/>
      <c r="X686" s="694"/>
      <c r="Y686" s="694"/>
      <c r="Z686" s="694"/>
      <c r="AA686" s="694"/>
      <c r="AB686" s="694"/>
      <c r="AC686" s="778"/>
      <c r="AD686" s="449" t="s">
        <v>538</v>
      </c>
      <c r="AE686" s="450"/>
      <c r="AF686" s="450"/>
      <c r="AG686" s="111"/>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2">
      <c r="A687" s="506"/>
      <c r="B687" s="507"/>
      <c r="C687" s="677"/>
      <c r="D687" s="678"/>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6"/>
      <c r="AE687" s="147"/>
      <c r="AF687" s="520"/>
      <c r="AG687" s="451"/>
      <c r="AH687" s="134"/>
      <c r="AI687" s="134"/>
      <c r="AJ687" s="134"/>
      <c r="AK687" s="134"/>
      <c r="AL687" s="134"/>
      <c r="AM687" s="134"/>
      <c r="AN687" s="134"/>
      <c r="AO687" s="134"/>
      <c r="AP687" s="134"/>
      <c r="AQ687" s="134"/>
      <c r="AR687" s="134"/>
      <c r="AS687" s="134"/>
      <c r="AT687" s="134"/>
      <c r="AU687" s="134"/>
      <c r="AV687" s="134"/>
      <c r="AW687" s="134"/>
      <c r="AX687" s="452"/>
    </row>
    <row r="688" spans="1:50" ht="52.5" customHeight="1" x14ac:dyDescent="0.2">
      <c r="A688" s="506"/>
      <c r="B688" s="507"/>
      <c r="C688" s="679"/>
      <c r="D688" s="680"/>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2"/>
      <c r="AE688" s="663"/>
      <c r="AF688" s="663"/>
      <c r="AG688" s="451"/>
      <c r="AH688" s="134"/>
      <c r="AI688" s="134"/>
      <c r="AJ688" s="134"/>
      <c r="AK688" s="134"/>
      <c r="AL688" s="134"/>
      <c r="AM688" s="134"/>
      <c r="AN688" s="134"/>
      <c r="AO688" s="134"/>
      <c r="AP688" s="134"/>
      <c r="AQ688" s="134"/>
      <c r="AR688" s="134"/>
      <c r="AS688" s="134"/>
      <c r="AT688" s="134"/>
      <c r="AU688" s="134"/>
      <c r="AV688" s="134"/>
      <c r="AW688" s="134"/>
      <c r="AX688" s="452"/>
    </row>
    <row r="689" spans="1:64" ht="19.399999999999999" customHeight="1" x14ac:dyDescent="0.2">
      <c r="A689" s="506"/>
      <c r="B689" s="508"/>
      <c r="C689" s="701" t="s">
        <v>47</v>
      </c>
      <c r="D689" s="702"/>
      <c r="E689" s="702"/>
      <c r="F689" s="702"/>
      <c r="G689" s="702"/>
      <c r="H689" s="702"/>
      <c r="I689" s="702"/>
      <c r="J689" s="702"/>
      <c r="K689" s="702"/>
      <c r="L689" s="702"/>
      <c r="M689" s="702"/>
      <c r="N689" s="702"/>
      <c r="O689" s="702"/>
      <c r="P689" s="702"/>
      <c r="Q689" s="702"/>
      <c r="R689" s="702"/>
      <c r="S689" s="702"/>
      <c r="T689" s="702"/>
      <c r="U689" s="702"/>
      <c r="V689" s="702"/>
      <c r="W689" s="702"/>
      <c r="X689" s="702"/>
      <c r="Y689" s="702"/>
      <c r="Z689" s="702"/>
      <c r="AA689" s="702"/>
      <c r="AB689" s="702"/>
      <c r="AC689" s="702"/>
      <c r="AD689" s="420" t="s">
        <v>538</v>
      </c>
      <c r="AE689" s="421"/>
      <c r="AF689" s="421"/>
      <c r="AG689" s="633"/>
      <c r="AH689" s="634"/>
      <c r="AI689" s="634"/>
      <c r="AJ689" s="634"/>
      <c r="AK689" s="634"/>
      <c r="AL689" s="634"/>
      <c r="AM689" s="634"/>
      <c r="AN689" s="634"/>
      <c r="AO689" s="634"/>
      <c r="AP689" s="634"/>
      <c r="AQ689" s="634"/>
      <c r="AR689" s="634"/>
      <c r="AS689" s="634"/>
      <c r="AT689" s="634"/>
      <c r="AU689" s="634"/>
      <c r="AV689" s="634"/>
      <c r="AW689" s="634"/>
      <c r="AX689" s="635"/>
    </row>
    <row r="690" spans="1:64" ht="19.399999999999999" customHeight="1" x14ac:dyDescent="0.2">
      <c r="A690" s="506"/>
      <c r="B690" s="508"/>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6" t="s">
        <v>538</v>
      </c>
      <c r="AE690" s="147"/>
      <c r="AF690" s="147"/>
      <c r="AG690" s="141"/>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2">
      <c r="A691" s="506"/>
      <c r="B691" s="508"/>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6" t="s">
        <v>538</v>
      </c>
      <c r="AE691" s="147"/>
      <c r="AF691" s="147"/>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99999999999999" customHeight="1" x14ac:dyDescent="0.2">
      <c r="A692" s="506"/>
      <c r="B692" s="508"/>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4"/>
      <c r="AD692" s="146" t="s">
        <v>538</v>
      </c>
      <c r="AE692" s="147"/>
      <c r="AF692" s="147"/>
      <c r="AG692" s="141"/>
      <c r="AH692" s="142"/>
      <c r="AI692" s="142"/>
      <c r="AJ692" s="142"/>
      <c r="AK692" s="142"/>
      <c r="AL692" s="142"/>
      <c r="AM692" s="142"/>
      <c r="AN692" s="142"/>
      <c r="AO692" s="142"/>
      <c r="AP692" s="142"/>
      <c r="AQ692" s="142"/>
      <c r="AR692" s="142"/>
      <c r="AS692" s="142"/>
      <c r="AT692" s="142"/>
      <c r="AU692" s="142"/>
      <c r="AV692" s="142"/>
      <c r="AW692" s="142"/>
      <c r="AX692" s="143"/>
    </row>
    <row r="693" spans="1:64" ht="19.399999999999999" customHeight="1" x14ac:dyDescent="0.2">
      <c r="A693" s="506"/>
      <c r="B693" s="508"/>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4"/>
      <c r="AD693" s="643" t="s">
        <v>538</v>
      </c>
      <c r="AE693" s="644"/>
      <c r="AF693" s="644"/>
      <c r="AG693" s="698"/>
      <c r="AH693" s="699"/>
      <c r="AI693" s="699"/>
      <c r="AJ693" s="699"/>
      <c r="AK693" s="699"/>
      <c r="AL693" s="699"/>
      <c r="AM693" s="699"/>
      <c r="AN693" s="699"/>
      <c r="AO693" s="699"/>
      <c r="AP693" s="699"/>
      <c r="AQ693" s="699"/>
      <c r="AR693" s="699"/>
      <c r="AS693" s="699"/>
      <c r="AT693" s="699"/>
      <c r="AU693" s="699"/>
      <c r="AV693" s="699"/>
      <c r="AW693" s="699"/>
      <c r="AX693" s="700"/>
      <c r="BI693" s="10"/>
      <c r="BJ693" s="10"/>
      <c r="BK693" s="10"/>
      <c r="BL693" s="10"/>
    </row>
    <row r="694" spans="1:64" ht="20.25" customHeight="1" x14ac:dyDescent="0.2">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5" t="s">
        <v>538</v>
      </c>
      <c r="AE694" s="696"/>
      <c r="AF694" s="697"/>
      <c r="AG694" s="690"/>
      <c r="AH694" s="418"/>
      <c r="AI694" s="418"/>
      <c r="AJ694" s="418"/>
      <c r="AK694" s="418"/>
      <c r="AL694" s="418"/>
      <c r="AM694" s="418"/>
      <c r="AN694" s="418"/>
      <c r="AO694" s="418"/>
      <c r="AP694" s="418"/>
      <c r="AQ694" s="418"/>
      <c r="AR694" s="418"/>
      <c r="AS694" s="418"/>
      <c r="AT694" s="418"/>
      <c r="AU694" s="418"/>
      <c r="AV694" s="418"/>
      <c r="AW694" s="418"/>
      <c r="AX694" s="691"/>
      <c r="BG694" s="10"/>
      <c r="BH694" s="10"/>
      <c r="BI694" s="10"/>
      <c r="BJ694" s="10"/>
    </row>
    <row r="695" spans="1:64" ht="21" customHeight="1" x14ac:dyDescent="0.2">
      <c r="A695" s="504" t="s">
        <v>45</v>
      </c>
      <c r="B695" s="648"/>
      <c r="C695" s="649" t="s">
        <v>504</v>
      </c>
      <c r="D695" s="650"/>
      <c r="E695" s="650"/>
      <c r="F695" s="650"/>
      <c r="G695" s="650"/>
      <c r="H695" s="650"/>
      <c r="I695" s="650"/>
      <c r="J695" s="650"/>
      <c r="K695" s="650"/>
      <c r="L695" s="650"/>
      <c r="M695" s="650"/>
      <c r="N695" s="650"/>
      <c r="O695" s="650"/>
      <c r="P695" s="650"/>
      <c r="Q695" s="650"/>
      <c r="R695" s="650"/>
      <c r="S695" s="650"/>
      <c r="T695" s="650"/>
      <c r="U695" s="650"/>
      <c r="V695" s="650"/>
      <c r="W695" s="650"/>
      <c r="X695" s="650"/>
      <c r="Y695" s="650"/>
      <c r="Z695" s="650"/>
      <c r="AA695" s="650"/>
      <c r="AB695" s="650"/>
      <c r="AC695" s="651"/>
      <c r="AD695" s="420" t="s">
        <v>538</v>
      </c>
      <c r="AE695" s="421"/>
      <c r="AF695" s="661"/>
      <c r="AG695" s="633"/>
      <c r="AH695" s="634"/>
      <c r="AI695" s="634"/>
      <c r="AJ695" s="634"/>
      <c r="AK695" s="634"/>
      <c r="AL695" s="634"/>
      <c r="AM695" s="634"/>
      <c r="AN695" s="634"/>
      <c r="AO695" s="634"/>
      <c r="AP695" s="634"/>
      <c r="AQ695" s="634"/>
      <c r="AR695" s="634"/>
      <c r="AS695" s="634"/>
      <c r="AT695" s="634"/>
      <c r="AU695" s="634"/>
      <c r="AV695" s="634"/>
      <c r="AW695" s="634"/>
      <c r="AX695" s="635"/>
    </row>
    <row r="696" spans="1:64" ht="30" customHeight="1" x14ac:dyDescent="0.2">
      <c r="A696" s="506"/>
      <c r="B696" s="508"/>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9" t="s">
        <v>538</v>
      </c>
      <c r="AE696" s="490"/>
      <c r="AF696" s="490"/>
      <c r="AG696" s="141"/>
      <c r="AH696" s="142"/>
      <c r="AI696" s="142"/>
      <c r="AJ696" s="142"/>
      <c r="AK696" s="142"/>
      <c r="AL696" s="142"/>
      <c r="AM696" s="142"/>
      <c r="AN696" s="142"/>
      <c r="AO696" s="142"/>
      <c r="AP696" s="142"/>
      <c r="AQ696" s="142"/>
      <c r="AR696" s="142"/>
      <c r="AS696" s="142"/>
      <c r="AT696" s="142"/>
      <c r="AU696" s="142"/>
      <c r="AV696" s="142"/>
      <c r="AW696" s="142"/>
      <c r="AX696" s="143"/>
    </row>
    <row r="697" spans="1:64" ht="18" customHeight="1" x14ac:dyDescent="0.2">
      <c r="A697" s="506"/>
      <c r="B697" s="508"/>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6" t="s">
        <v>538</v>
      </c>
      <c r="AE697" s="147"/>
      <c r="AF697" s="147"/>
      <c r="AG697" s="141"/>
      <c r="AH697" s="142"/>
      <c r="AI697" s="142"/>
      <c r="AJ697" s="142"/>
      <c r="AK697" s="142"/>
      <c r="AL697" s="142"/>
      <c r="AM697" s="142"/>
      <c r="AN697" s="142"/>
      <c r="AO697" s="142"/>
      <c r="AP697" s="142"/>
      <c r="AQ697" s="142"/>
      <c r="AR697" s="142"/>
      <c r="AS697" s="142"/>
      <c r="AT697" s="142"/>
      <c r="AU697" s="142"/>
      <c r="AV697" s="142"/>
      <c r="AW697" s="142"/>
      <c r="AX697" s="143"/>
    </row>
    <row r="698" spans="1:64" ht="18" customHeight="1" x14ac:dyDescent="0.2">
      <c r="A698" s="509"/>
      <c r="B698" s="510"/>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6" t="s">
        <v>538</v>
      </c>
      <c r="AE698" s="147"/>
      <c r="AF698" s="147"/>
      <c r="AG698" s="114"/>
      <c r="AH698" s="115"/>
      <c r="AI698" s="115"/>
      <c r="AJ698" s="115"/>
      <c r="AK698" s="115"/>
      <c r="AL698" s="115"/>
      <c r="AM698" s="115"/>
      <c r="AN698" s="115"/>
      <c r="AO698" s="115"/>
      <c r="AP698" s="115"/>
      <c r="AQ698" s="115"/>
      <c r="AR698" s="115"/>
      <c r="AS698" s="115"/>
      <c r="AT698" s="115"/>
      <c r="AU698" s="115"/>
      <c r="AV698" s="115"/>
      <c r="AW698" s="115"/>
      <c r="AX698" s="116"/>
    </row>
    <row r="699" spans="1:64" ht="33.65" customHeight="1" x14ac:dyDescent="0.2">
      <c r="A699" s="637" t="s">
        <v>65</v>
      </c>
      <c r="B699" s="638"/>
      <c r="C699" s="692" t="s">
        <v>273</v>
      </c>
      <c r="D699" s="693"/>
      <c r="E699" s="693"/>
      <c r="F699" s="693"/>
      <c r="G699" s="693"/>
      <c r="H699" s="693"/>
      <c r="I699" s="693"/>
      <c r="J699" s="693"/>
      <c r="K699" s="693"/>
      <c r="L699" s="693"/>
      <c r="M699" s="693"/>
      <c r="N699" s="693"/>
      <c r="O699" s="693"/>
      <c r="P699" s="693"/>
      <c r="Q699" s="693"/>
      <c r="R699" s="693"/>
      <c r="S699" s="693"/>
      <c r="T699" s="693"/>
      <c r="U699" s="693"/>
      <c r="V699" s="693"/>
      <c r="W699" s="693"/>
      <c r="X699" s="693"/>
      <c r="Y699" s="693"/>
      <c r="Z699" s="693"/>
      <c r="AA699" s="693"/>
      <c r="AB699" s="693"/>
      <c r="AC699" s="694"/>
      <c r="AD699" s="420" t="s">
        <v>538</v>
      </c>
      <c r="AE699" s="421"/>
      <c r="AF699" s="421"/>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2">
      <c r="A700" s="639"/>
      <c r="B700" s="640"/>
      <c r="C700" s="673" t="s">
        <v>70</v>
      </c>
      <c r="D700" s="674"/>
      <c r="E700" s="674"/>
      <c r="F700" s="674"/>
      <c r="G700" s="674"/>
      <c r="H700" s="674"/>
      <c r="I700" s="674"/>
      <c r="J700" s="674"/>
      <c r="K700" s="674"/>
      <c r="L700" s="674"/>
      <c r="M700" s="674"/>
      <c r="N700" s="674"/>
      <c r="O700" s="675"/>
      <c r="P700" s="415" t="s">
        <v>0</v>
      </c>
      <c r="Q700" s="415"/>
      <c r="R700" s="415"/>
      <c r="S700" s="636"/>
      <c r="T700" s="414" t="s">
        <v>29</v>
      </c>
      <c r="U700" s="415"/>
      <c r="V700" s="415"/>
      <c r="W700" s="415"/>
      <c r="X700" s="415"/>
      <c r="Y700" s="415"/>
      <c r="Z700" s="415"/>
      <c r="AA700" s="415"/>
      <c r="AB700" s="415"/>
      <c r="AC700" s="415"/>
      <c r="AD700" s="415"/>
      <c r="AE700" s="415"/>
      <c r="AF700" s="416"/>
      <c r="AG700" s="451"/>
      <c r="AH700" s="134"/>
      <c r="AI700" s="134"/>
      <c r="AJ700" s="134"/>
      <c r="AK700" s="134"/>
      <c r="AL700" s="134"/>
      <c r="AM700" s="134"/>
      <c r="AN700" s="134"/>
      <c r="AO700" s="134"/>
      <c r="AP700" s="134"/>
      <c r="AQ700" s="134"/>
      <c r="AR700" s="134"/>
      <c r="AS700" s="134"/>
      <c r="AT700" s="134"/>
      <c r="AU700" s="134"/>
      <c r="AV700" s="134"/>
      <c r="AW700" s="134"/>
      <c r="AX700" s="452"/>
    </row>
    <row r="701" spans="1:64" ht="26.25" customHeight="1" x14ac:dyDescent="0.2">
      <c r="A701" s="639"/>
      <c r="B701" s="640"/>
      <c r="C701" s="253"/>
      <c r="D701" s="254"/>
      <c r="E701" s="254"/>
      <c r="F701" s="254"/>
      <c r="G701" s="254"/>
      <c r="H701" s="254"/>
      <c r="I701" s="254"/>
      <c r="J701" s="254"/>
      <c r="K701" s="254"/>
      <c r="L701" s="254"/>
      <c r="M701" s="254"/>
      <c r="N701" s="254"/>
      <c r="O701" s="255"/>
      <c r="P701" s="453"/>
      <c r="Q701" s="453"/>
      <c r="R701" s="453"/>
      <c r="S701" s="454"/>
      <c r="T701" s="455"/>
      <c r="U701" s="142"/>
      <c r="V701" s="142"/>
      <c r="W701" s="142"/>
      <c r="X701" s="142"/>
      <c r="Y701" s="142"/>
      <c r="Z701" s="142"/>
      <c r="AA701" s="142"/>
      <c r="AB701" s="142"/>
      <c r="AC701" s="142"/>
      <c r="AD701" s="142"/>
      <c r="AE701" s="142"/>
      <c r="AF701" s="456"/>
      <c r="AG701" s="451"/>
      <c r="AH701" s="134"/>
      <c r="AI701" s="134"/>
      <c r="AJ701" s="134"/>
      <c r="AK701" s="134"/>
      <c r="AL701" s="134"/>
      <c r="AM701" s="134"/>
      <c r="AN701" s="134"/>
      <c r="AO701" s="134"/>
      <c r="AP701" s="134"/>
      <c r="AQ701" s="134"/>
      <c r="AR701" s="134"/>
      <c r="AS701" s="134"/>
      <c r="AT701" s="134"/>
      <c r="AU701" s="134"/>
      <c r="AV701" s="134"/>
      <c r="AW701" s="134"/>
      <c r="AX701" s="452"/>
    </row>
    <row r="702" spans="1:64" ht="26.25" customHeight="1" x14ac:dyDescent="0.2">
      <c r="A702" s="639"/>
      <c r="B702" s="640"/>
      <c r="C702" s="253"/>
      <c r="D702" s="254"/>
      <c r="E702" s="254"/>
      <c r="F702" s="254"/>
      <c r="G702" s="254"/>
      <c r="H702" s="254"/>
      <c r="I702" s="254"/>
      <c r="J702" s="254"/>
      <c r="K702" s="254"/>
      <c r="L702" s="254"/>
      <c r="M702" s="254"/>
      <c r="N702" s="254"/>
      <c r="O702" s="255"/>
      <c r="P702" s="453"/>
      <c r="Q702" s="453"/>
      <c r="R702" s="453"/>
      <c r="S702" s="454"/>
      <c r="T702" s="455"/>
      <c r="U702" s="142"/>
      <c r="V702" s="142"/>
      <c r="W702" s="142"/>
      <c r="X702" s="142"/>
      <c r="Y702" s="142"/>
      <c r="Z702" s="142"/>
      <c r="AA702" s="142"/>
      <c r="AB702" s="142"/>
      <c r="AC702" s="142"/>
      <c r="AD702" s="142"/>
      <c r="AE702" s="142"/>
      <c r="AF702" s="456"/>
      <c r="AG702" s="451"/>
      <c r="AH702" s="134"/>
      <c r="AI702" s="134"/>
      <c r="AJ702" s="134"/>
      <c r="AK702" s="134"/>
      <c r="AL702" s="134"/>
      <c r="AM702" s="134"/>
      <c r="AN702" s="134"/>
      <c r="AO702" s="134"/>
      <c r="AP702" s="134"/>
      <c r="AQ702" s="134"/>
      <c r="AR702" s="134"/>
      <c r="AS702" s="134"/>
      <c r="AT702" s="134"/>
      <c r="AU702" s="134"/>
      <c r="AV702" s="134"/>
      <c r="AW702" s="134"/>
      <c r="AX702" s="452"/>
    </row>
    <row r="703" spans="1:64" ht="26.25" customHeight="1" x14ac:dyDescent="0.2">
      <c r="A703" s="639"/>
      <c r="B703" s="640"/>
      <c r="C703" s="253"/>
      <c r="D703" s="254"/>
      <c r="E703" s="254"/>
      <c r="F703" s="254"/>
      <c r="G703" s="254"/>
      <c r="H703" s="254"/>
      <c r="I703" s="254"/>
      <c r="J703" s="254"/>
      <c r="K703" s="254"/>
      <c r="L703" s="254"/>
      <c r="M703" s="254"/>
      <c r="N703" s="254"/>
      <c r="O703" s="255"/>
      <c r="P703" s="453"/>
      <c r="Q703" s="453"/>
      <c r="R703" s="453"/>
      <c r="S703" s="454"/>
      <c r="T703" s="455"/>
      <c r="U703" s="142"/>
      <c r="V703" s="142"/>
      <c r="W703" s="142"/>
      <c r="X703" s="142"/>
      <c r="Y703" s="142"/>
      <c r="Z703" s="142"/>
      <c r="AA703" s="142"/>
      <c r="AB703" s="142"/>
      <c r="AC703" s="142"/>
      <c r="AD703" s="142"/>
      <c r="AE703" s="142"/>
      <c r="AF703" s="456"/>
      <c r="AG703" s="451"/>
      <c r="AH703" s="134"/>
      <c r="AI703" s="134"/>
      <c r="AJ703" s="134"/>
      <c r="AK703" s="134"/>
      <c r="AL703" s="134"/>
      <c r="AM703" s="134"/>
      <c r="AN703" s="134"/>
      <c r="AO703" s="134"/>
      <c r="AP703" s="134"/>
      <c r="AQ703" s="134"/>
      <c r="AR703" s="134"/>
      <c r="AS703" s="134"/>
      <c r="AT703" s="134"/>
      <c r="AU703" s="134"/>
      <c r="AV703" s="134"/>
      <c r="AW703" s="134"/>
      <c r="AX703" s="452"/>
    </row>
    <row r="704" spans="1:64" ht="26.25" customHeight="1" x14ac:dyDescent="0.2">
      <c r="A704" s="639"/>
      <c r="B704" s="640"/>
      <c r="C704" s="253"/>
      <c r="D704" s="254"/>
      <c r="E704" s="254"/>
      <c r="F704" s="254"/>
      <c r="G704" s="254"/>
      <c r="H704" s="254"/>
      <c r="I704" s="254"/>
      <c r="J704" s="254"/>
      <c r="K704" s="254"/>
      <c r="L704" s="254"/>
      <c r="M704" s="254"/>
      <c r="N704" s="254"/>
      <c r="O704" s="255"/>
      <c r="P704" s="453"/>
      <c r="Q704" s="453"/>
      <c r="R704" s="453"/>
      <c r="S704" s="454"/>
      <c r="T704" s="455"/>
      <c r="U704" s="142"/>
      <c r="V704" s="142"/>
      <c r="W704" s="142"/>
      <c r="X704" s="142"/>
      <c r="Y704" s="142"/>
      <c r="Z704" s="142"/>
      <c r="AA704" s="142"/>
      <c r="AB704" s="142"/>
      <c r="AC704" s="142"/>
      <c r="AD704" s="142"/>
      <c r="AE704" s="142"/>
      <c r="AF704" s="456"/>
      <c r="AG704" s="451"/>
      <c r="AH704" s="134"/>
      <c r="AI704" s="134"/>
      <c r="AJ704" s="134"/>
      <c r="AK704" s="134"/>
      <c r="AL704" s="134"/>
      <c r="AM704" s="134"/>
      <c r="AN704" s="134"/>
      <c r="AO704" s="134"/>
      <c r="AP704" s="134"/>
      <c r="AQ704" s="134"/>
      <c r="AR704" s="134"/>
      <c r="AS704" s="134"/>
      <c r="AT704" s="134"/>
      <c r="AU704" s="134"/>
      <c r="AV704" s="134"/>
      <c r="AW704" s="134"/>
      <c r="AX704" s="452"/>
    </row>
    <row r="705" spans="1:50" ht="26.25" customHeight="1" x14ac:dyDescent="0.2">
      <c r="A705" s="641"/>
      <c r="B705" s="642"/>
      <c r="C705" s="462"/>
      <c r="D705" s="463"/>
      <c r="E705" s="463"/>
      <c r="F705" s="463"/>
      <c r="G705" s="463"/>
      <c r="H705" s="463"/>
      <c r="I705" s="463"/>
      <c r="J705" s="463"/>
      <c r="K705" s="463"/>
      <c r="L705" s="463"/>
      <c r="M705" s="463"/>
      <c r="N705" s="463"/>
      <c r="O705" s="464"/>
      <c r="P705" s="479"/>
      <c r="Q705" s="479"/>
      <c r="R705" s="479"/>
      <c r="S705" s="480"/>
      <c r="T705" s="417"/>
      <c r="U705" s="418"/>
      <c r="V705" s="418"/>
      <c r="W705" s="418"/>
      <c r="X705" s="418"/>
      <c r="Y705" s="418"/>
      <c r="Z705" s="418"/>
      <c r="AA705" s="418"/>
      <c r="AB705" s="418"/>
      <c r="AC705" s="418"/>
      <c r="AD705" s="418"/>
      <c r="AE705" s="418"/>
      <c r="AF705" s="419"/>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2">
      <c r="A706" s="504" t="s">
        <v>54</v>
      </c>
      <c r="B706" s="685"/>
      <c r="C706" s="457" t="s">
        <v>60</v>
      </c>
      <c r="D706" s="458"/>
      <c r="E706" s="458"/>
      <c r="F706" s="459"/>
      <c r="G706" s="473" t="s">
        <v>551</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66.75" customHeight="1" thickBot="1" x14ac:dyDescent="0.25">
      <c r="A707" s="686"/>
      <c r="B707" s="687"/>
      <c r="C707" s="468" t="s">
        <v>64</v>
      </c>
      <c r="D707" s="469"/>
      <c r="E707" s="469"/>
      <c r="F707" s="470"/>
      <c r="G707" s="471" t="s">
        <v>531</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2">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120" customHeight="1" thickBot="1" x14ac:dyDescent="0.25">
      <c r="A709" s="498" t="s">
        <v>531</v>
      </c>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2">
      <c r="A710" s="630" t="s">
        <v>39</v>
      </c>
      <c r="B710" s="631"/>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31"/>
      <c r="AL710" s="631"/>
      <c r="AM710" s="631"/>
      <c r="AN710" s="631"/>
      <c r="AO710" s="631"/>
      <c r="AP710" s="631"/>
      <c r="AQ710" s="631"/>
      <c r="AR710" s="631"/>
      <c r="AS710" s="631"/>
      <c r="AT710" s="631"/>
      <c r="AU710" s="631"/>
      <c r="AV710" s="631"/>
      <c r="AW710" s="631"/>
      <c r="AX710" s="632"/>
    </row>
    <row r="711" spans="1:50" ht="120" customHeight="1" thickBot="1" x14ac:dyDescent="0.25">
      <c r="A711" s="682"/>
      <c r="B711" s="683"/>
      <c r="C711" s="683"/>
      <c r="D711" s="683"/>
      <c r="E711" s="684"/>
      <c r="F711" s="626" t="s">
        <v>554</v>
      </c>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2">
      <c r="A712" s="630" t="s">
        <v>51</v>
      </c>
      <c r="B712" s="631"/>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31"/>
      <c r="AL712" s="631"/>
      <c r="AM712" s="631"/>
      <c r="AN712" s="631"/>
      <c r="AO712" s="631"/>
      <c r="AP712" s="631"/>
      <c r="AQ712" s="631"/>
      <c r="AR712" s="631"/>
      <c r="AS712" s="631"/>
      <c r="AT712" s="631"/>
      <c r="AU712" s="631"/>
      <c r="AV712" s="631"/>
      <c r="AW712" s="631"/>
      <c r="AX712" s="632"/>
    </row>
    <row r="713" spans="1:50" ht="100" customHeight="1" thickBot="1" x14ac:dyDescent="0.25">
      <c r="A713" s="531"/>
      <c r="B713" s="532"/>
      <c r="C713" s="532"/>
      <c r="D713" s="532"/>
      <c r="E713" s="533"/>
      <c r="F713" s="501" t="s">
        <v>557</v>
      </c>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2">
      <c r="A714" s="627" t="s">
        <v>40</v>
      </c>
      <c r="B714" s="628"/>
      <c r="C714" s="628"/>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8"/>
      <c r="AD714" s="628"/>
      <c r="AE714" s="628"/>
      <c r="AF714" s="628"/>
      <c r="AG714" s="628"/>
      <c r="AH714" s="628"/>
      <c r="AI714" s="628"/>
      <c r="AJ714" s="628"/>
      <c r="AK714" s="628"/>
      <c r="AL714" s="628"/>
      <c r="AM714" s="628"/>
      <c r="AN714" s="628"/>
      <c r="AO714" s="628"/>
      <c r="AP714" s="628"/>
      <c r="AQ714" s="628"/>
      <c r="AR714" s="628"/>
      <c r="AS714" s="628"/>
      <c r="AT714" s="628"/>
      <c r="AU714" s="628"/>
      <c r="AV714" s="628"/>
      <c r="AW714" s="628"/>
      <c r="AX714" s="629"/>
    </row>
    <row r="715" spans="1:50" ht="89.25" customHeight="1" thickBot="1" x14ac:dyDescent="0.25">
      <c r="A715" s="670" t="s">
        <v>531</v>
      </c>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5" customHeight="1" x14ac:dyDescent="0.2">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2">
      <c r="A717" s="689" t="s">
        <v>464</v>
      </c>
      <c r="B717" s="439"/>
      <c r="C717" s="439"/>
      <c r="D717" s="439"/>
      <c r="E717" s="439"/>
      <c r="F717" s="439"/>
      <c r="G717" s="435" t="s">
        <v>521</v>
      </c>
      <c r="H717" s="436"/>
      <c r="I717" s="436"/>
      <c r="J717" s="436"/>
      <c r="K717" s="436"/>
      <c r="L717" s="436"/>
      <c r="M717" s="436"/>
      <c r="N717" s="436"/>
      <c r="O717" s="436"/>
      <c r="P717" s="436"/>
      <c r="Q717" s="439" t="s">
        <v>376</v>
      </c>
      <c r="R717" s="439"/>
      <c r="S717" s="439"/>
      <c r="T717" s="439"/>
      <c r="U717" s="439"/>
      <c r="V717" s="439"/>
      <c r="W717" s="435" t="s">
        <v>521</v>
      </c>
      <c r="X717" s="436"/>
      <c r="Y717" s="436"/>
      <c r="Z717" s="436"/>
      <c r="AA717" s="436"/>
      <c r="AB717" s="436"/>
      <c r="AC717" s="436"/>
      <c r="AD717" s="436"/>
      <c r="AE717" s="436"/>
      <c r="AF717" s="436"/>
      <c r="AG717" s="439" t="s">
        <v>377</v>
      </c>
      <c r="AH717" s="439"/>
      <c r="AI717" s="439"/>
      <c r="AJ717" s="439"/>
      <c r="AK717" s="439"/>
      <c r="AL717" s="439"/>
      <c r="AM717" s="435" t="s">
        <v>521</v>
      </c>
      <c r="AN717" s="436"/>
      <c r="AO717" s="436"/>
      <c r="AP717" s="436"/>
      <c r="AQ717" s="436"/>
      <c r="AR717" s="436"/>
      <c r="AS717" s="436"/>
      <c r="AT717" s="436"/>
      <c r="AU717" s="436"/>
      <c r="AV717" s="436"/>
      <c r="AW717" s="60"/>
      <c r="AX717" s="61"/>
    </row>
    <row r="718" spans="1:50" ht="19.899999999999999" customHeight="1" thickBot="1" x14ac:dyDescent="0.25">
      <c r="A718" s="521" t="s">
        <v>378</v>
      </c>
      <c r="B718" s="497"/>
      <c r="C718" s="497"/>
      <c r="D718" s="497"/>
      <c r="E718" s="497"/>
      <c r="F718" s="497"/>
      <c r="G718" s="437" t="s">
        <v>521</v>
      </c>
      <c r="H718" s="438"/>
      <c r="I718" s="438"/>
      <c r="J718" s="438"/>
      <c r="K718" s="438"/>
      <c r="L718" s="438"/>
      <c r="M718" s="438"/>
      <c r="N718" s="438"/>
      <c r="O718" s="438"/>
      <c r="P718" s="438"/>
      <c r="Q718" s="497" t="s">
        <v>379</v>
      </c>
      <c r="R718" s="497"/>
      <c r="S718" s="497"/>
      <c r="T718" s="497"/>
      <c r="U718" s="497"/>
      <c r="V718" s="497"/>
      <c r="W718" s="610" t="s">
        <v>521</v>
      </c>
      <c r="X718" s="611"/>
      <c r="Y718" s="611"/>
      <c r="Z718" s="611"/>
      <c r="AA718" s="611"/>
      <c r="AB718" s="611"/>
      <c r="AC718" s="611"/>
      <c r="AD718" s="611"/>
      <c r="AE718" s="611"/>
      <c r="AF718" s="611"/>
      <c r="AG718" s="497" t="s">
        <v>380</v>
      </c>
      <c r="AH718" s="497"/>
      <c r="AI718" s="497"/>
      <c r="AJ718" s="497"/>
      <c r="AK718" s="497"/>
      <c r="AL718" s="497"/>
      <c r="AM718" s="460" t="s">
        <v>529</v>
      </c>
      <c r="AN718" s="461"/>
      <c r="AO718" s="461"/>
      <c r="AP718" s="461"/>
      <c r="AQ718" s="461"/>
      <c r="AR718" s="461"/>
      <c r="AS718" s="461"/>
      <c r="AT718" s="461"/>
      <c r="AU718" s="461"/>
      <c r="AV718" s="461"/>
      <c r="AW718" s="62"/>
      <c r="AX718" s="63"/>
    </row>
    <row r="719" spans="1:50" ht="23.65" customHeight="1" x14ac:dyDescent="0.2">
      <c r="A719" s="601" t="s">
        <v>27</v>
      </c>
      <c r="B719" s="602"/>
      <c r="C719" s="602"/>
      <c r="D719" s="602"/>
      <c r="E719" s="602"/>
      <c r="F719" s="60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4" customHeight="1" x14ac:dyDescent="0.2">
      <c r="A720" s="604"/>
      <c r="B720" s="605"/>
      <c r="C720" s="605"/>
      <c r="D720" s="605"/>
      <c r="E720" s="605"/>
      <c r="F720" s="60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4" customHeight="1" x14ac:dyDescent="0.2">
      <c r="A721" s="604"/>
      <c r="B721" s="605"/>
      <c r="C721" s="605"/>
      <c r="D721" s="605"/>
      <c r="E721" s="605"/>
      <c r="F721" s="60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4" customHeight="1" x14ac:dyDescent="0.2">
      <c r="A722" s="604"/>
      <c r="B722" s="605"/>
      <c r="C722" s="605"/>
      <c r="D722" s="605"/>
      <c r="E722" s="605"/>
      <c r="F722" s="60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4" customHeight="1" x14ac:dyDescent="0.2">
      <c r="A723" s="604"/>
      <c r="B723" s="605"/>
      <c r="C723" s="605"/>
      <c r="D723" s="605"/>
      <c r="E723" s="605"/>
      <c r="F723" s="60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4" customHeight="1" x14ac:dyDescent="0.2">
      <c r="A724" s="604"/>
      <c r="B724" s="605"/>
      <c r="C724" s="605"/>
      <c r="D724" s="605"/>
      <c r="E724" s="605"/>
      <c r="F724" s="60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4" customHeight="1" x14ac:dyDescent="0.2">
      <c r="A725" s="604"/>
      <c r="B725" s="605"/>
      <c r="C725" s="605"/>
      <c r="D725" s="605"/>
      <c r="E725" s="605"/>
      <c r="F725" s="60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4" customHeight="1" x14ac:dyDescent="0.2">
      <c r="A726" s="604"/>
      <c r="B726" s="605"/>
      <c r="C726" s="605"/>
      <c r="D726" s="605"/>
      <c r="E726" s="605"/>
      <c r="F726" s="60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4" customHeight="1" x14ac:dyDescent="0.2">
      <c r="A727" s="604"/>
      <c r="B727" s="605"/>
      <c r="C727" s="605"/>
      <c r="D727" s="605"/>
      <c r="E727" s="605"/>
      <c r="F727" s="60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4" customHeight="1" x14ac:dyDescent="0.2">
      <c r="A728" s="604"/>
      <c r="B728" s="605"/>
      <c r="C728" s="605"/>
      <c r="D728" s="605"/>
      <c r="E728" s="605"/>
      <c r="F728" s="60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4" customHeight="1" x14ac:dyDescent="0.2">
      <c r="A729" s="604"/>
      <c r="B729" s="605"/>
      <c r="C729" s="605"/>
      <c r="D729" s="605"/>
      <c r="E729" s="605"/>
      <c r="F729" s="60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530</v>
      </c>
      <c r="AG729" s="47"/>
      <c r="AH729" s="47"/>
      <c r="AI729" s="47"/>
      <c r="AJ729" s="47"/>
      <c r="AK729" s="47"/>
      <c r="AL729" s="47"/>
      <c r="AM729" s="47"/>
      <c r="AN729" s="47"/>
      <c r="AO729" s="47"/>
      <c r="AP729" s="47"/>
      <c r="AQ729" s="47"/>
      <c r="AR729" s="47"/>
      <c r="AS729" s="47"/>
      <c r="AT729" s="47"/>
      <c r="AU729" s="47"/>
      <c r="AV729" s="47"/>
      <c r="AW729" s="47"/>
      <c r="AX729" s="48"/>
    </row>
    <row r="730" spans="1:50" ht="28.4" customHeight="1" x14ac:dyDescent="0.2">
      <c r="A730" s="604"/>
      <c r="B730" s="605"/>
      <c r="C730" s="605"/>
      <c r="D730" s="605"/>
      <c r="E730" s="605"/>
      <c r="F730" s="60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90"/>
      <c r="AG730" s="47"/>
      <c r="AH730" s="47"/>
      <c r="AI730" s="47"/>
      <c r="AJ730" s="47"/>
      <c r="AK730" s="47"/>
      <c r="AL730" s="47"/>
      <c r="AM730" s="47"/>
      <c r="AN730" s="47"/>
      <c r="AO730" s="47"/>
      <c r="AP730" s="47"/>
      <c r="AQ730" s="47"/>
      <c r="AR730" s="47"/>
      <c r="AS730" s="47"/>
      <c r="AT730" s="47"/>
      <c r="AU730" s="47"/>
      <c r="AV730" s="47"/>
      <c r="AW730" s="47"/>
      <c r="AX730" s="48"/>
    </row>
    <row r="731" spans="1:50" ht="28.4" customHeight="1" x14ac:dyDescent="0.2">
      <c r="A731" s="604"/>
      <c r="B731" s="605"/>
      <c r="C731" s="605"/>
      <c r="D731" s="605"/>
      <c r="E731" s="605"/>
      <c r="F731" s="60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4" customHeight="1" x14ac:dyDescent="0.2">
      <c r="A732" s="604"/>
      <c r="B732" s="605"/>
      <c r="C732" s="605"/>
      <c r="D732" s="605"/>
      <c r="E732" s="605"/>
      <c r="F732" s="60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4" customHeight="1" x14ac:dyDescent="0.2">
      <c r="A733" s="604"/>
      <c r="B733" s="605"/>
      <c r="C733" s="605"/>
      <c r="D733" s="605"/>
      <c r="E733" s="605"/>
      <c r="F733" s="60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4" customHeight="1" x14ac:dyDescent="0.2">
      <c r="A734" s="604"/>
      <c r="B734" s="605"/>
      <c r="C734" s="605"/>
      <c r="D734" s="605"/>
      <c r="E734" s="605"/>
      <c r="F734" s="60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4" customHeight="1" x14ac:dyDescent="0.2">
      <c r="A735" s="604"/>
      <c r="B735" s="605"/>
      <c r="C735" s="605"/>
      <c r="D735" s="605"/>
      <c r="E735" s="605"/>
      <c r="F735" s="60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4" customHeight="1" x14ac:dyDescent="0.2">
      <c r="A736" s="604"/>
      <c r="B736" s="605"/>
      <c r="C736" s="605"/>
      <c r="D736" s="605"/>
      <c r="E736" s="605"/>
      <c r="F736" s="60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4" customHeight="1" x14ac:dyDescent="0.2">
      <c r="A737" s="604"/>
      <c r="B737" s="605"/>
      <c r="C737" s="605"/>
      <c r="D737" s="605"/>
      <c r="E737" s="605"/>
      <c r="F737" s="60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4" customHeight="1" x14ac:dyDescent="0.2">
      <c r="A738" s="604"/>
      <c r="B738" s="605"/>
      <c r="C738" s="605"/>
      <c r="D738" s="605"/>
      <c r="E738" s="605"/>
      <c r="F738" s="60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04"/>
      <c r="B739" s="605"/>
      <c r="C739" s="605"/>
      <c r="D739" s="605"/>
      <c r="E739" s="605"/>
      <c r="F739" s="60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4" customHeight="1" x14ac:dyDescent="0.2">
      <c r="A740" s="604"/>
      <c r="B740" s="605"/>
      <c r="C740" s="605"/>
      <c r="D740" s="605"/>
      <c r="E740" s="605"/>
      <c r="F740" s="60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4" hidden="1" customHeight="1" x14ac:dyDescent="0.2">
      <c r="A741" s="604"/>
      <c r="B741" s="605"/>
      <c r="C741" s="605"/>
      <c r="D741" s="605"/>
      <c r="E741" s="605"/>
      <c r="F741" s="6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2">
      <c r="A742" s="604"/>
      <c r="B742" s="605"/>
      <c r="C742" s="605"/>
      <c r="D742" s="605"/>
      <c r="E742" s="605"/>
      <c r="F742" s="6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hidden="1" customHeight="1" x14ac:dyDescent="0.2">
      <c r="A743" s="604"/>
      <c r="B743" s="605"/>
      <c r="C743" s="605"/>
      <c r="D743" s="605"/>
      <c r="E743" s="605"/>
      <c r="F743" s="6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4" hidden="1" customHeight="1" x14ac:dyDescent="0.2">
      <c r="A744" s="604"/>
      <c r="B744" s="605"/>
      <c r="C744" s="605"/>
      <c r="D744" s="605"/>
      <c r="E744" s="605"/>
      <c r="F744" s="6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hidden="1" customHeight="1" x14ac:dyDescent="0.2">
      <c r="A745" s="604"/>
      <c r="B745" s="605"/>
      <c r="C745" s="605"/>
      <c r="D745" s="605"/>
      <c r="E745" s="605"/>
      <c r="F745" s="6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hidden="1" customHeight="1" x14ac:dyDescent="0.2">
      <c r="A746" s="604"/>
      <c r="B746" s="605"/>
      <c r="C746" s="605"/>
      <c r="D746" s="605"/>
      <c r="E746" s="605"/>
      <c r="F746" s="6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4" hidden="1" customHeight="1" x14ac:dyDescent="0.2">
      <c r="A747" s="604"/>
      <c r="B747" s="605"/>
      <c r="C747" s="605"/>
      <c r="D747" s="605"/>
      <c r="E747" s="605"/>
      <c r="F747" s="6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2">
      <c r="A748" s="604"/>
      <c r="B748" s="605"/>
      <c r="C748" s="605"/>
      <c r="D748" s="605"/>
      <c r="E748" s="605"/>
      <c r="F748" s="6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hidden="1" customHeight="1" x14ac:dyDescent="0.2">
      <c r="A749" s="604"/>
      <c r="B749" s="605"/>
      <c r="C749" s="605"/>
      <c r="D749" s="605"/>
      <c r="E749" s="605"/>
      <c r="F749" s="6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04"/>
      <c r="B750" s="605"/>
      <c r="C750" s="605"/>
      <c r="D750" s="605"/>
      <c r="E750" s="605"/>
      <c r="F750" s="6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04"/>
      <c r="B751" s="605"/>
      <c r="C751" s="605"/>
      <c r="D751" s="605"/>
      <c r="E751" s="605"/>
      <c r="F751" s="6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2">
      <c r="A752" s="604"/>
      <c r="B752" s="605"/>
      <c r="C752" s="605"/>
      <c r="D752" s="605"/>
      <c r="E752" s="605"/>
      <c r="F752" s="6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2">
      <c r="A753" s="604"/>
      <c r="B753" s="605"/>
      <c r="C753" s="605"/>
      <c r="D753" s="605"/>
      <c r="E753" s="605"/>
      <c r="F753" s="6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2">
      <c r="A754" s="604"/>
      <c r="B754" s="605"/>
      <c r="C754" s="605"/>
      <c r="D754" s="605"/>
      <c r="E754" s="605"/>
      <c r="F754" s="6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04"/>
      <c r="B755" s="605"/>
      <c r="C755" s="605"/>
      <c r="D755" s="605"/>
      <c r="E755" s="605"/>
      <c r="F755" s="6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2">
      <c r="A756" s="604"/>
      <c r="B756" s="605"/>
      <c r="C756" s="605"/>
      <c r="D756" s="605"/>
      <c r="E756" s="605"/>
      <c r="F756" s="6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07"/>
      <c r="B757" s="608"/>
      <c r="C757" s="608"/>
      <c r="D757" s="608"/>
      <c r="E757" s="608"/>
      <c r="F757" s="60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491" t="s">
        <v>32</v>
      </c>
      <c r="B758" s="492"/>
      <c r="C758" s="492"/>
      <c r="D758" s="492"/>
      <c r="E758" s="492"/>
      <c r="F758" s="493"/>
      <c r="G758" s="481" t="s">
        <v>492</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481"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6"/>
    </row>
    <row r="759" spans="1:50" ht="24.75" customHeight="1" x14ac:dyDescent="0.2">
      <c r="A759" s="494"/>
      <c r="B759" s="495"/>
      <c r="C759" s="495"/>
      <c r="D759" s="495"/>
      <c r="E759" s="495"/>
      <c r="F759" s="496"/>
      <c r="G759" s="457"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1"/>
      <c r="AC759" s="457"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2">
      <c r="A760" s="494"/>
      <c r="B760" s="495"/>
      <c r="C760" s="495"/>
      <c r="D760" s="495"/>
      <c r="E760" s="495"/>
      <c r="F760" s="496"/>
      <c r="G760" s="528"/>
      <c r="H760" s="529"/>
      <c r="I760" s="529"/>
      <c r="J760" s="529"/>
      <c r="K760" s="530"/>
      <c r="L760" s="522"/>
      <c r="M760" s="523"/>
      <c r="N760" s="523"/>
      <c r="O760" s="523"/>
      <c r="P760" s="523"/>
      <c r="Q760" s="523"/>
      <c r="R760" s="523"/>
      <c r="S760" s="523"/>
      <c r="T760" s="523"/>
      <c r="U760" s="523"/>
      <c r="V760" s="523"/>
      <c r="W760" s="523"/>
      <c r="X760" s="524"/>
      <c r="Y760" s="484"/>
      <c r="Z760" s="485"/>
      <c r="AA760" s="485"/>
      <c r="AB760" s="688"/>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2">
      <c r="A761" s="494"/>
      <c r="B761" s="495"/>
      <c r="C761" s="495"/>
      <c r="D761" s="495"/>
      <c r="E761" s="495"/>
      <c r="F761" s="496"/>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2">
      <c r="A762" s="494"/>
      <c r="B762" s="495"/>
      <c r="C762" s="495"/>
      <c r="D762" s="495"/>
      <c r="E762" s="495"/>
      <c r="F762" s="496"/>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2">
      <c r="A763" s="494"/>
      <c r="B763" s="495"/>
      <c r="C763" s="495"/>
      <c r="D763" s="495"/>
      <c r="E763" s="495"/>
      <c r="F763" s="496"/>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2">
      <c r="A764" s="494"/>
      <c r="B764" s="495"/>
      <c r="C764" s="495"/>
      <c r="D764" s="495"/>
      <c r="E764" s="495"/>
      <c r="F764" s="496"/>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2">
      <c r="A765" s="494"/>
      <c r="B765" s="495"/>
      <c r="C765" s="495"/>
      <c r="D765" s="495"/>
      <c r="E765" s="495"/>
      <c r="F765" s="496"/>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2">
      <c r="A766" s="494"/>
      <c r="B766" s="495"/>
      <c r="C766" s="495"/>
      <c r="D766" s="495"/>
      <c r="E766" s="495"/>
      <c r="F766" s="496"/>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2">
      <c r="A767" s="494"/>
      <c r="B767" s="495"/>
      <c r="C767" s="495"/>
      <c r="D767" s="495"/>
      <c r="E767" s="495"/>
      <c r="F767" s="496"/>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2">
      <c r="A768" s="494"/>
      <c r="B768" s="495"/>
      <c r="C768" s="495"/>
      <c r="D768" s="495"/>
      <c r="E768" s="495"/>
      <c r="F768" s="496"/>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2">
      <c r="A769" s="494"/>
      <c r="B769" s="495"/>
      <c r="C769" s="495"/>
      <c r="D769" s="495"/>
      <c r="E769" s="495"/>
      <c r="F769" s="496"/>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5">
      <c r="A770" s="494"/>
      <c r="B770" s="495"/>
      <c r="C770" s="495"/>
      <c r="D770" s="495"/>
      <c r="E770" s="495"/>
      <c r="F770" s="496"/>
      <c r="G770" s="706" t="s">
        <v>22</v>
      </c>
      <c r="H770" s="707"/>
      <c r="I770" s="707"/>
      <c r="J770" s="707"/>
      <c r="K770" s="707"/>
      <c r="L770" s="708"/>
      <c r="M770" s="709"/>
      <c r="N770" s="709"/>
      <c r="O770" s="709"/>
      <c r="P770" s="709"/>
      <c r="Q770" s="709"/>
      <c r="R770" s="709"/>
      <c r="S770" s="709"/>
      <c r="T770" s="709"/>
      <c r="U770" s="709"/>
      <c r="V770" s="709"/>
      <c r="W770" s="709"/>
      <c r="X770" s="710"/>
      <c r="Y770" s="711">
        <f>SUM(Y760:AB769)</f>
        <v>0</v>
      </c>
      <c r="Z770" s="712"/>
      <c r="AA770" s="712"/>
      <c r="AB770" s="713"/>
      <c r="AC770" s="706" t="s">
        <v>22</v>
      </c>
      <c r="AD770" s="707"/>
      <c r="AE770" s="707"/>
      <c r="AF770" s="707"/>
      <c r="AG770" s="707"/>
      <c r="AH770" s="708"/>
      <c r="AI770" s="709"/>
      <c r="AJ770" s="709"/>
      <c r="AK770" s="709"/>
      <c r="AL770" s="709"/>
      <c r="AM770" s="709"/>
      <c r="AN770" s="709"/>
      <c r="AO770" s="709"/>
      <c r="AP770" s="709"/>
      <c r="AQ770" s="709"/>
      <c r="AR770" s="709"/>
      <c r="AS770" s="709"/>
      <c r="AT770" s="710"/>
      <c r="AU770" s="711">
        <f>SUM(AU760:AX769)</f>
        <v>0</v>
      </c>
      <c r="AV770" s="712"/>
      <c r="AW770" s="712"/>
      <c r="AX770" s="714"/>
    </row>
    <row r="771" spans="1:50" ht="30" customHeight="1" x14ac:dyDescent="0.2">
      <c r="A771" s="494"/>
      <c r="B771" s="495"/>
      <c r="C771" s="495"/>
      <c r="D771" s="495"/>
      <c r="E771" s="495"/>
      <c r="F771" s="496"/>
      <c r="G771" s="481"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481"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6"/>
    </row>
    <row r="772" spans="1:50" ht="25.5" customHeight="1" x14ac:dyDescent="0.2">
      <c r="A772" s="494"/>
      <c r="B772" s="495"/>
      <c r="C772" s="495"/>
      <c r="D772" s="495"/>
      <c r="E772" s="495"/>
      <c r="F772" s="496"/>
      <c r="G772" s="457"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1"/>
      <c r="AC772" s="457"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customHeight="1" x14ac:dyDescent="0.2">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8"/>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customHeight="1" x14ac:dyDescent="0.2">
      <c r="A774" s="494"/>
      <c r="B774" s="495"/>
      <c r="C774" s="495"/>
      <c r="D774" s="495"/>
      <c r="E774" s="495"/>
      <c r="F774" s="496"/>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2">
      <c r="A775" s="494"/>
      <c r="B775" s="495"/>
      <c r="C775" s="495"/>
      <c r="D775" s="495"/>
      <c r="E775" s="495"/>
      <c r="F775" s="496"/>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2">
      <c r="A776" s="494"/>
      <c r="B776" s="495"/>
      <c r="C776" s="495"/>
      <c r="D776" s="495"/>
      <c r="E776" s="495"/>
      <c r="F776" s="496"/>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2">
      <c r="A777" s="494"/>
      <c r="B777" s="495"/>
      <c r="C777" s="495"/>
      <c r="D777" s="495"/>
      <c r="E777" s="495"/>
      <c r="F777" s="496"/>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2">
      <c r="A778" s="494"/>
      <c r="B778" s="495"/>
      <c r="C778" s="495"/>
      <c r="D778" s="495"/>
      <c r="E778" s="495"/>
      <c r="F778" s="496"/>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2">
      <c r="A779" s="494"/>
      <c r="B779" s="495"/>
      <c r="C779" s="495"/>
      <c r="D779" s="495"/>
      <c r="E779" s="495"/>
      <c r="F779" s="496"/>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2">
      <c r="A780" s="494"/>
      <c r="B780" s="495"/>
      <c r="C780" s="495"/>
      <c r="D780" s="495"/>
      <c r="E780" s="495"/>
      <c r="F780" s="496"/>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2">
      <c r="A781" s="494"/>
      <c r="B781" s="495"/>
      <c r="C781" s="495"/>
      <c r="D781" s="495"/>
      <c r="E781" s="495"/>
      <c r="F781" s="496"/>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2">
      <c r="A782" s="494"/>
      <c r="B782" s="495"/>
      <c r="C782" s="495"/>
      <c r="D782" s="495"/>
      <c r="E782" s="495"/>
      <c r="F782" s="496"/>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5">
      <c r="A783" s="494"/>
      <c r="B783" s="495"/>
      <c r="C783" s="495"/>
      <c r="D783" s="495"/>
      <c r="E783" s="495"/>
      <c r="F783" s="496"/>
      <c r="G783" s="706" t="s">
        <v>22</v>
      </c>
      <c r="H783" s="707"/>
      <c r="I783" s="707"/>
      <c r="J783" s="707"/>
      <c r="K783" s="707"/>
      <c r="L783" s="708"/>
      <c r="M783" s="709"/>
      <c r="N783" s="709"/>
      <c r="O783" s="709"/>
      <c r="P783" s="709"/>
      <c r="Q783" s="709"/>
      <c r="R783" s="709"/>
      <c r="S783" s="709"/>
      <c r="T783" s="709"/>
      <c r="U783" s="709"/>
      <c r="V783" s="709"/>
      <c r="W783" s="709"/>
      <c r="X783" s="710"/>
      <c r="Y783" s="711">
        <f>SUM(Y773:AB782)</f>
        <v>0</v>
      </c>
      <c r="Z783" s="712"/>
      <c r="AA783" s="712"/>
      <c r="AB783" s="713"/>
      <c r="AC783" s="706" t="s">
        <v>22</v>
      </c>
      <c r="AD783" s="707"/>
      <c r="AE783" s="707"/>
      <c r="AF783" s="707"/>
      <c r="AG783" s="707"/>
      <c r="AH783" s="708"/>
      <c r="AI783" s="709"/>
      <c r="AJ783" s="709"/>
      <c r="AK783" s="709"/>
      <c r="AL783" s="709"/>
      <c r="AM783" s="709"/>
      <c r="AN783" s="709"/>
      <c r="AO783" s="709"/>
      <c r="AP783" s="709"/>
      <c r="AQ783" s="709"/>
      <c r="AR783" s="709"/>
      <c r="AS783" s="709"/>
      <c r="AT783" s="710"/>
      <c r="AU783" s="711">
        <f>SUM(AU773:AX782)</f>
        <v>0</v>
      </c>
      <c r="AV783" s="712"/>
      <c r="AW783" s="712"/>
      <c r="AX783" s="714"/>
    </row>
    <row r="784" spans="1:50" ht="30" customHeight="1" x14ac:dyDescent="0.2">
      <c r="A784" s="494"/>
      <c r="B784" s="495"/>
      <c r="C784" s="495"/>
      <c r="D784" s="495"/>
      <c r="E784" s="495"/>
      <c r="F784" s="496"/>
      <c r="G784" s="481"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481"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6"/>
    </row>
    <row r="785" spans="1:50" ht="24.75" customHeight="1" x14ac:dyDescent="0.2">
      <c r="A785" s="494"/>
      <c r="B785" s="495"/>
      <c r="C785" s="495"/>
      <c r="D785" s="495"/>
      <c r="E785" s="495"/>
      <c r="F785" s="496"/>
      <c r="G785" s="457"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1"/>
      <c r="AC785" s="457"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customHeight="1" x14ac:dyDescent="0.2">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8"/>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customHeight="1" x14ac:dyDescent="0.2">
      <c r="A787" s="494"/>
      <c r="B787" s="495"/>
      <c r="C787" s="495"/>
      <c r="D787" s="495"/>
      <c r="E787" s="495"/>
      <c r="F787" s="496"/>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2">
      <c r="A788" s="494"/>
      <c r="B788" s="495"/>
      <c r="C788" s="495"/>
      <c r="D788" s="495"/>
      <c r="E788" s="495"/>
      <c r="F788" s="496"/>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2">
      <c r="A789" s="494"/>
      <c r="B789" s="495"/>
      <c r="C789" s="495"/>
      <c r="D789" s="495"/>
      <c r="E789" s="495"/>
      <c r="F789" s="496"/>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2">
      <c r="A790" s="494"/>
      <c r="B790" s="495"/>
      <c r="C790" s="495"/>
      <c r="D790" s="495"/>
      <c r="E790" s="495"/>
      <c r="F790" s="496"/>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2">
      <c r="A791" s="494"/>
      <c r="B791" s="495"/>
      <c r="C791" s="495"/>
      <c r="D791" s="495"/>
      <c r="E791" s="495"/>
      <c r="F791" s="496"/>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2">
      <c r="A792" s="494"/>
      <c r="B792" s="495"/>
      <c r="C792" s="495"/>
      <c r="D792" s="495"/>
      <c r="E792" s="495"/>
      <c r="F792" s="496"/>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2">
      <c r="A793" s="494"/>
      <c r="B793" s="495"/>
      <c r="C793" s="495"/>
      <c r="D793" s="495"/>
      <c r="E793" s="495"/>
      <c r="F793" s="496"/>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2">
      <c r="A794" s="494"/>
      <c r="B794" s="495"/>
      <c r="C794" s="495"/>
      <c r="D794" s="495"/>
      <c r="E794" s="495"/>
      <c r="F794" s="496"/>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2">
      <c r="A795" s="494"/>
      <c r="B795" s="495"/>
      <c r="C795" s="495"/>
      <c r="D795" s="495"/>
      <c r="E795" s="495"/>
      <c r="F795" s="496"/>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5">
      <c r="A796" s="494"/>
      <c r="B796" s="495"/>
      <c r="C796" s="495"/>
      <c r="D796" s="495"/>
      <c r="E796" s="495"/>
      <c r="F796" s="496"/>
      <c r="G796" s="706" t="s">
        <v>22</v>
      </c>
      <c r="H796" s="707"/>
      <c r="I796" s="707"/>
      <c r="J796" s="707"/>
      <c r="K796" s="707"/>
      <c r="L796" s="708"/>
      <c r="M796" s="709"/>
      <c r="N796" s="709"/>
      <c r="O796" s="709"/>
      <c r="P796" s="709"/>
      <c r="Q796" s="709"/>
      <c r="R796" s="709"/>
      <c r="S796" s="709"/>
      <c r="T796" s="709"/>
      <c r="U796" s="709"/>
      <c r="V796" s="709"/>
      <c r="W796" s="709"/>
      <c r="X796" s="710"/>
      <c r="Y796" s="711">
        <f>SUM(Y786:AB795)</f>
        <v>0</v>
      </c>
      <c r="Z796" s="712"/>
      <c r="AA796" s="712"/>
      <c r="AB796" s="713"/>
      <c r="AC796" s="706" t="s">
        <v>22</v>
      </c>
      <c r="AD796" s="707"/>
      <c r="AE796" s="707"/>
      <c r="AF796" s="707"/>
      <c r="AG796" s="707"/>
      <c r="AH796" s="708"/>
      <c r="AI796" s="709"/>
      <c r="AJ796" s="709"/>
      <c r="AK796" s="709"/>
      <c r="AL796" s="709"/>
      <c r="AM796" s="709"/>
      <c r="AN796" s="709"/>
      <c r="AO796" s="709"/>
      <c r="AP796" s="709"/>
      <c r="AQ796" s="709"/>
      <c r="AR796" s="709"/>
      <c r="AS796" s="709"/>
      <c r="AT796" s="710"/>
      <c r="AU796" s="711">
        <f>SUM(AU786:AX795)</f>
        <v>0</v>
      </c>
      <c r="AV796" s="712"/>
      <c r="AW796" s="712"/>
      <c r="AX796" s="714"/>
    </row>
    <row r="797" spans="1:50" ht="30" customHeight="1" x14ac:dyDescent="0.2">
      <c r="A797" s="494"/>
      <c r="B797" s="495"/>
      <c r="C797" s="495"/>
      <c r="D797" s="495"/>
      <c r="E797" s="495"/>
      <c r="F797" s="496"/>
      <c r="G797" s="481"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481"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6"/>
    </row>
    <row r="798" spans="1:50" ht="24.75" customHeight="1" x14ac:dyDescent="0.2">
      <c r="A798" s="494"/>
      <c r="B798" s="495"/>
      <c r="C798" s="495"/>
      <c r="D798" s="495"/>
      <c r="E798" s="495"/>
      <c r="F798" s="496"/>
      <c r="G798" s="457"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1"/>
      <c r="AC798" s="457"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customHeight="1" x14ac:dyDescent="0.2">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8"/>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customHeight="1" x14ac:dyDescent="0.2">
      <c r="A800" s="494"/>
      <c r="B800" s="495"/>
      <c r="C800" s="495"/>
      <c r="D800" s="495"/>
      <c r="E800" s="495"/>
      <c r="F800" s="496"/>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2">
      <c r="A801" s="494"/>
      <c r="B801" s="495"/>
      <c r="C801" s="495"/>
      <c r="D801" s="495"/>
      <c r="E801" s="495"/>
      <c r="F801" s="496"/>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2">
      <c r="A802" s="494"/>
      <c r="B802" s="495"/>
      <c r="C802" s="495"/>
      <c r="D802" s="495"/>
      <c r="E802" s="495"/>
      <c r="F802" s="496"/>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2">
      <c r="A803" s="494"/>
      <c r="B803" s="495"/>
      <c r="C803" s="495"/>
      <c r="D803" s="495"/>
      <c r="E803" s="495"/>
      <c r="F803" s="496"/>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2">
      <c r="A804" s="494"/>
      <c r="B804" s="495"/>
      <c r="C804" s="495"/>
      <c r="D804" s="495"/>
      <c r="E804" s="495"/>
      <c r="F804" s="496"/>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2">
      <c r="A805" s="494"/>
      <c r="B805" s="495"/>
      <c r="C805" s="495"/>
      <c r="D805" s="495"/>
      <c r="E805" s="495"/>
      <c r="F805" s="496"/>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2">
      <c r="A806" s="494"/>
      <c r="B806" s="495"/>
      <c r="C806" s="495"/>
      <c r="D806" s="495"/>
      <c r="E806" s="495"/>
      <c r="F806" s="496"/>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2">
      <c r="A807" s="494"/>
      <c r="B807" s="495"/>
      <c r="C807" s="495"/>
      <c r="D807" s="495"/>
      <c r="E807" s="495"/>
      <c r="F807" s="496"/>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2">
      <c r="A808" s="494"/>
      <c r="B808" s="495"/>
      <c r="C808" s="495"/>
      <c r="D808" s="495"/>
      <c r="E808" s="495"/>
      <c r="F808" s="496"/>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2">
      <c r="A809" s="494"/>
      <c r="B809" s="495"/>
      <c r="C809" s="495"/>
      <c r="D809" s="495"/>
      <c r="E809" s="495"/>
      <c r="F809" s="496"/>
      <c r="G809" s="706" t="s">
        <v>22</v>
      </c>
      <c r="H809" s="707"/>
      <c r="I809" s="707"/>
      <c r="J809" s="707"/>
      <c r="K809" s="707"/>
      <c r="L809" s="708"/>
      <c r="M809" s="709"/>
      <c r="N809" s="709"/>
      <c r="O809" s="709"/>
      <c r="P809" s="709"/>
      <c r="Q809" s="709"/>
      <c r="R809" s="709"/>
      <c r="S809" s="709"/>
      <c r="T809" s="709"/>
      <c r="U809" s="709"/>
      <c r="V809" s="709"/>
      <c r="W809" s="709"/>
      <c r="X809" s="710"/>
      <c r="Y809" s="711">
        <f>SUM(Y799:AB808)</f>
        <v>0</v>
      </c>
      <c r="Z809" s="712"/>
      <c r="AA809" s="712"/>
      <c r="AB809" s="713"/>
      <c r="AC809" s="706" t="s">
        <v>22</v>
      </c>
      <c r="AD809" s="707"/>
      <c r="AE809" s="707"/>
      <c r="AF809" s="707"/>
      <c r="AG809" s="707"/>
      <c r="AH809" s="708"/>
      <c r="AI809" s="709"/>
      <c r="AJ809" s="709"/>
      <c r="AK809" s="709"/>
      <c r="AL809" s="709"/>
      <c r="AM809" s="709"/>
      <c r="AN809" s="709"/>
      <c r="AO809" s="709"/>
      <c r="AP809" s="709"/>
      <c r="AQ809" s="709"/>
      <c r="AR809" s="709"/>
      <c r="AS809" s="709"/>
      <c r="AT809" s="710"/>
      <c r="AU809" s="711">
        <f>SUM(AU799:AX808)</f>
        <v>0</v>
      </c>
      <c r="AV809" s="712"/>
      <c r="AW809" s="712"/>
      <c r="AX809" s="714"/>
    </row>
    <row r="810" spans="1:50" ht="22.5" customHeight="1" thickBot="1" x14ac:dyDescent="0.25">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61"/>
      <c r="B815" s="761"/>
      <c r="C815" s="761" t="s">
        <v>30</v>
      </c>
      <c r="D815" s="761"/>
      <c r="E815" s="761"/>
      <c r="F815" s="761"/>
      <c r="G815" s="761"/>
      <c r="H815" s="761"/>
      <c r="I815" s="761"/>
      <c r="J815" s="109"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09" t="s">
        <v>399</v>
      </c>
      <c r="AD815" s="109"/>
      <c r="AE815" s="109"/>
      <c r="AF815" s="109"/>
      <c r="AG815" s="109"/>
      <c r="AH815" s="235" t="s">
        <v>416</v>
      </c>
      <c r="AI815" s="761"/>
      <c r="AJ815" s="761"/>
      <c r="AK815" s="761"/>
      <c r="AL815" s="761" t="s">
        <v>23</v>
      </c>
      <c r="AM815" s="761"/>
      <c r="AN815" s="761"/>
      <c r="AO815" s="843"/>
      <c r="AP815" s="237" t="s">
        <v>466</v>
      </c>
      <c r="AQ815" s="237"/>
      <c r="AR815" s="237"/>
      <c r="AS815" s="237"/>
      <c r="AT815" s="237"/>
      <c r="AU815" s="237"/>
      <c r="AV815" s="237"/>
      <c r="AW815" s="237"/>
      <c r="AX815" s="237"/>
    </row>
    <row r="816" spans="1:50" ht="30" customHeight="1" x14ac:dyDescent="0.2">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customHeight="1" x14ac:dyDescent="0.2">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customHeight="1" x14ac:dyDescent="0.2">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customHeight="1" x14ac:dyDescent="0.2">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customHeight="1" x14ac:dyDescent="0.2">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customHeight="1" x14ac:dyDescent="0.2">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customHeight="1" x14ac:dyDescent="0.2">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customHeight="1" x14ac:dyDescent="0.2">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customHeight="1" x14ac:dyDescent="0.2">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customHeight="1" x14ac:dyDescent="0.2">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customHeight="1" x14ac:dyDescent="0.2">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customHeight="1" x14ac:dyDescent="0.2">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customHeight="1" x14ac:dyDescent="0.2">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customHeight="1" x14ac:dyDescent="0.2">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customHeight="1" x14ac:dyDescent="0.2">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customHeight="1" x14ac:dyDescent="0.2">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customHeight="1" x14ac:dyDescent="0.2">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customHeight="1" x14ac:dyDescent="0.2">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customHeight="1" x14ac:dyDescent="0.2">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customHeight="1" x14ac:dyDescent="0.2">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customHeight="1" x14ac:dyDescent="0.2">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customHeight="1" x14ac:dyDescent="0.2">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customHeight="1" x14ac:dyDescent="0.2">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customHeight="1" x14ac:dyDescent="0.2">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customHeight="1" x14ac:dyDescent="0.2">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customHeight="1" x14ac:dyDescent="0.2">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customHeight="1" x14ac:dyDescent="0.2">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customHeight="1" x14ac:dyDescent="0.2">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customHeight="1" x14ac:dyDescent="0.2">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customHeight="1" x14ac:dyDescent="0.2">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34"/>
      <c r="B848" s="234"/>
      <c r="C848" s="234" t="s">
        <v>30</v>
      </c>
      <c r="D848" s="234"/>
      <c r="E848" s="234"/>
      <c r="F848" s="234"/>
      <c r="G848" s="234"/>
      <c r="H848" s="234"/>
      <c r="I848" s="234"/>
      <c r="J848" s="109" t="s">
        <v>465</v>
      </c>
      <c r="K848" s="109"/>
      <c r="L848" s="109"/>
      <c r="M848" s="109"/>
      <c r="N848" s="109"/>
      <c r="O848" s="109"/>
      <c r="P848" s="235" t="s">
        <v>400</v>
      </c>
      <c r="Q848" s="235"/>
      <c r="R848" s="235"/>
      <c r="S848" s="235"/>
      <c r="T848" s="235"/>
      <c r="U848" s="235"/>
      <c r="V848" s="235"/>
      <c r="W848" s="235"/>
      <c r="X848" s="235"/>
      <c r="Y848" s="235" t="s">
        <v>461</v>
      </c>
      <c r="Z848" s="234"/>
      <c r="AA848" s="234"/>
      <c r="AB848" s="234"/>
      <c r="AC848" s="109" t="s">
        <v>399</v>
      </c>
      <c r="AD848" s="109"/>
      <c r="AE848" s="109"/>
      <c r="AF848" s="109"/>
      <c r="AG848" s="109"/>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customHeight="1" x14ac:dyDescent="0.2">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customHeight="1" x14ac:dyDescent="0.2">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customHeight="1" x14ac:dyDescent="0.2">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customHeight="1" x14ac:dyDescent="0.2">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customHeight="1" x14ac:dyDescent="0.2">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customHeight="1" x14ac:dyDescent="0.2">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customHeight="1" x14ac:dyDescent="0.2">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customHeight="1" x14ac:dyDescent="0.2">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customHeight="1" x14ac:dyDescent="0.2">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customHeight="1" x14ac:dyDescent="0.2">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customHeight="1" x14ac:dyDescent="0.2">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customHeight="1" x14ac:dyDescent="0.2">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customHeight="1" x14ac:dyDescent="0.2">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customHeight="1" x14ac:dyDescent="0.2">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customHeight="1" x14ac:dyDescent="0.2">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customHeight="1" x14ac:dyDescent="0.2">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customHeight="1" x14ac:dyDescent="0.2">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customHeight="1" x14ac:dyDescent="0.2">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customHeight="1" x14ac:dyDescent="0.2">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customHeight="1" x14ac:dyDescent="0.2">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customHeight="1" x14ac:dyDescent="0.2">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customHeight="1" x14ac:dyDescent="0.2">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customHeight="1" x14ac:dyDescent="0.2">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customHeight="1" x14ac:dyDescent="0.2">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customHeight="1" x14ac:dyDescent="0.2">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customHeight="1" x14ac:dyDescent="0.2">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customHeight="1" x14ac:dyDescent="0.2">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customHeight="1" x14ac:dyDescent="0.2">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customHeight="1" x14ac:dyDescent="0.2">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customHeight="1" x14ac:dyDescent="0.2">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34"/>
      <c r="B881" s="234"/>
      <c r="C881" s="234" t="s">
        <v>30</v>
      </c>
      <c r="D881" s="234"/>
      <c r="E881" s="234"/>
      <c r="F881" s="234"/>
      <c r="G881" s="234"/>
      <c r="H881" s="234"/>
      <c r="I881" s="234"/>
      <c r="J881" s="109" t="s">
        <v>465</v>
      </c>
      <c r="K881" s="109"/>
      <c r="L881" s="109"/>
      <c r="M881" s="109"/>
      <c r="N881" s="109"/>
      <c r="O881" s="109"/>
      <c r="P881" s="235" t="s">
        <v>400</v>
      </c>
      <c r="Q881" s="235"/>
      <c r="R881" s="235"/>
      <c r="S881" s="235"/>
      <c r="T881" s="235"/>
      <c r="U881" s="235"/>
      <c r="V881" s="235"/>
      <c r="W881" s="235"/>
      <c r="X881" s="235"/>
      <c r="Y881" s="235" t="s">
        <v>461</v>
      </c>
      <c r="Z881" s="234"/>
      <c r="AA881" s="234"/>
      <c r="AB881" s="234"/>
      <c r="AC881" s="109" t="s">
        <v>399</v>
      </c>
      <c r="AD881" s="109"/>
      <c r="AE881" s="109"/>
      <c r="AF881" s="109"/>
      <c r="AG881" s="109"/>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customHeight="1" x14ac:dyDescent="0.2">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customHeight="1" x14ac:dyDescent="0.2">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customHeight="1" x14ac:dyDescent="0.2">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customHeight="1" x14ac:dyDescent="0.2">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customHeight="1" x14ac:dyDescent="0.2">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customHeight="1" x14ac:dyDescent="0.2">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customHeight="1" x14ac:dyDescent="0.2">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customHeight="1" x14ac:dyDescent="0.2">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customHeight="1" x14ac:dyDescent="0.2">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customHeight="1" x14ac:dyDescent="0.2">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customHeight="1" x14ac:dyDescent="0.2">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customHeight="1" x14ac:dyDescent="0.2">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customHeight="1" x14ac:dyDescent="0.2">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customHeight="1" x14ac:dyDescent="0.2">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customHeight="1" x14ac:dyDescent="0.2">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customHeight="1" x14ac:dyDescent="0.2">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customHeight="1" x14ac:dyDescent="0.2">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customHeight="1" x14ac:dyDescent="0.2">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customHeight="1" x14ac:dyDescent="0.2">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customHeight="1" x14ac:dyDescent="0.2">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customHeight="1" x14ac:dyDescent="0.2">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customHeight="1" x14ac:dyDescent="0.2">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customHeight="1" x14ac:dyDescent="0.2">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customHeight="1" x14ac:dyDescent="0.2">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customHeight="1" x14ac:dyDescent="0.2">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customHeight="1" x14ac:dyDescent="0.2">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customHeight="1" x14ac:dyDescent="0.2">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customHeight="1" x14ac:dyDescent="0.2">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customHeight="1" x14ac:dyDescent="0.2">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customHeight="1" x14ac:dyDescent="0.2">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34"/>
      <c r="B914" s="234"/>
      <c r="C914" s="234" t="s">
        <v>30</v>
      </c>
      <c r="D914" s="234"/>
      <c r="E914" s="234"/>
      <c r="F914" s="234"/>
      <c r="G914" s="234"/>
      <c r="H914" s="234"/>
      <c r="I914" s="234"/>
      <c r="J914" s="109" t="s">
        <v>465</v>
      </c>
      <c r="K914" s="109"/>
      <c r="L914" s="109"/>
      <c r="M914" s="109"/>
      <c r="N914" s="109"/>
      <c r="O914" s="109"/>
      <c r="P914" s="235" t="s">
        <v>400</v>
      </c>
      <c r="Q914" s="235"/>
      <c r="R914" s="235"/>
      <c r="S914" s="235"/>
      <c r="T914" s="235"/>
      <c r="U914" s="235"/>
      <c r="V914" s="235"/>
      <c r="W914" s="235"/>
      <c r="X914" s="235"/>
      <c r="Y914" s="235" t="s">
        <v>461</v>
      </c>
      <c r="Z914" s="234"/>
      <c r="AA914" s="234"/>
      <c r="AB914" s="234"/>
      <c r="AC914" s="109" t="s">
        <v>399</v>
      </c>
      <c r="AD914" s="109"/>
      <c r="AE914" s="109"/>
      <c r="AF914" s="109"/>
      <c r="AG914" s="109"/>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customHeight="1" x14ac:dyDescent="0.2">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customHeight="1" x14ac:dyDescent="0.2">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customHeight="1" x14ac:dyDescent="0.2">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customHeight="1" x14ac:dyDescent="0.2">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customHeight="1" x14ac:dyDescent="0.2">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customHeight="1" x14ac:dyDescent="0.2">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customHeight="1" x14ac:dyDescent="0.2">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customHeight="1" x14ac:dyDescent="0.2">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customHeight="1" x14ac:dyDescent="0.2">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customHeight="1" x14ac:dyDescent="0.2">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customHeight="1" x14ac:dyDescent="0.2">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customHeight="1" x14ac:dyDescent="0.2">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customHeight="1" x14ac:dyDescent="0.2">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customHeight="1" x14ac:dyDescent="0.2">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customHeight="1" x14ac:dyDescent="0.2">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customHeight="1" x14ac:dyDescent="0.2">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customHeight="1" x14ac:dyDescent="0.2">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customHeight="1" x14ac:dyDescent="0.2">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customHeight="1" x14ac:dyDescent="0.2">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customHeight="1" x14ac:dyDescent="0.2">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customHeight="1" x14ac:dyDescent="0.2">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customHeight="1" x14ac:dyDescent="0.2">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customHeight="1" x14ac:dyDescent="0.2">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customHeight="1" x14ac:dyDescent="0.2">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customHeight="1" x14ac:dyDescent="0.2">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customHeight="1" x14ac:dyDescent="0.2">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customHeight="1" x14ac:dyDescent="0.2">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customHeight="1" x14ac:dyDescent="0.2">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customHeight="1" x14ac:dyDescent="0.2">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customHeight="1" x14ac:dyDescent="0.2">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34"/>
      <c r="B947" s="234"/>
      <c r="C947" s="234" t="s">
        <v>30</v>
      </c>
      <c r="D947" s="234"/>
      <c r="E947" s="234"/>
      <c r="F947" s="234"/>
      <c r="G947" s="234"/>
      <c r="H947" s="234"/>
      <c r="I947" s="234"/>
      <c r="J947" s="109" t="s">
        <v>465</v>
      </c>
      <c r="K947" s="109"/>
      <c r="L947" s="109"/>
      <c r="M947" s="109"/>
      <c r="N947" s="109"/>
      <c r="O947" s="109"/>
      <c r="P947" s="235" t="s">
        <v>400</v>
      </c>
      <c r="Q947" s="235"/>
      <c r="R947" s="235"/>
      <c r="S947" s="235"/>
      <c r="T947" s="235"/>
      <c r="U947" s="235"/>
      <c r="V947" s="235"/>
      <c r="W947" s="235"/>
      <c r="X947" s="235"/>
      <c r="Y947" s="235" t="s">
        <v>461</v>
      </c>
      <c r="Z947" s="234"/>
      <c r="AA947" s="234"/>
      <c r="AB947" s="234"/>
      <c r="AC947" s="109" t="s">
        <v>399</v>
      </c>
      <c r="AD947" s="109"/>
      <c r="AE947" s="109"/>
      <c r="AF947" s="109"/>
      <c r="AG947" s="109"/>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customHeight="1" x14ac:dyDescent="0.2">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customHeight="1" x14ac:dyDescent="0.2">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customHeight="1" x14ac:dyDescent="0.2">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customHeight="1" x14ac:dyDescent="0.2">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customHeight="1" x14ac:dyDescent="0.2">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customHeight="1" x14ac:dyDescent="0.2">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customHeight="1" x14ac:dyDescent="0.2">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customHeight="1" x14ac:dyDescent="0.2">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customHeight="1" x14ac:dyDescent="0.2">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customHeight="1" x14ac:dyDescent="0.2">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customHeight="1" x14ac:dyDescent="0.2">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customHeight="1" x14ac:dyDescent="0.2">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customHeight="1" x14ac:dyDescent="0.2">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customHeight="1" x14ac:dyDescent="0.2">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customHeight="1" x14ac:dyDescent="0.2">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customHeight="1" x14ac:dyDescent="0.2">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customHeight="1" x14ac:dyDescent="0.2">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customHeight="1" x14ac:dyDescent="0.2">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customHeight="1" x14ac:dyDescent="0.2">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customHeight="1" x14ac:dyDescent="0.2">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customHeight="1" x14ac:dyDescent="0.2">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customHeight="1" x14ac:dyDescent="0.2">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customHeight="1" x14ac:dyDescent="0.2">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customHeight="1" x14ac:dyDescent="0.2">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customHeight="1" x14ac:dyDescent="0.2">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customHeight="1" x14ac:dyDescent="0.2">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customHeight="1" x14ac:dyDescent="0.2">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customHeight="1" x14ac:dyDescent="0.2">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customHeight="1" x14ac:dyDescent="0.2">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customHeight="1" x14ac:dyDescent="0.2">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34"/>
      <c r="B980" s="234"/>
      <c r="C980" s="234" t="s">
        <v>30</v>
      </c>
      <c r="D980" s="234"/>
      <c r="E980" s="234"/>
      <c r="F980" s="234"/>
      <c r="G980" s="234"/>
      <c r="H980" s="234"/>
      <c r="I980" s="234"/>
      <c r="J980" s="109" t="s">
        <v>465</v>
      </c>
      <c r="K980" s="109"/>
      <c r="L980" s="109"/>
      <c r="M980" s="109"/>
      <c r="N980" s="109"/>
      <c r="O980" s="109"/>
      <c r="P980" s="235" t="s">
        <v>400</v>
      </c>
      <c r="Q980" s="235"/>
      <c r="R980" s="235"/>
      <c r="S980" s="235"/>
      <c r="T980" s="235"/>
      <c r="U980" s="235"/>
      <c r="V980" s="235"/>
      <c r="W980" s="235"/>
      <c r="X980" s="235"/>
      <c r="Y980" s="235" t="s">
        <v>461</v>
      </c>
      <c r="Z980" s="234"/>
      <c r="AA980" s="234"/>
      <c r="AB980" s="234"/>
      <c r="AC980" s="109" t="s">
        <v>399</v>
      </c>
      <c r="AD980" s="109"/>
      <c r="AE980" s="109"/>
      <c r="AF980" s="109"/>
      <c r="AG980" s="109"/>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customHeight="1" x14ac:dyDescent="0.2">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customHeight="1" x14ac:dyDescent="0.2">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customHeight="1" x14ac:dyDescent="0.2">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customHeight="1" x14ac:dyDescent="0.2">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customHeight="1" x14ac:dyDescent="0.2">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customHeight="1" x14ac:dyDescent="0.2">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customHeight="1" x14ac:dyDescent="0.2">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customHeight="1" x14ac:dyDescent="0.2">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customHeight="1" x14ac:dyDescent="0.2">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customHeight="1" x14ac:dyDescent="0.2">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customHeight="1" x14ac:dyDescent="0.2">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customHeight="1" x14ac:dyDescent="0.2">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customHeight="1" x14ac:dyDescent="0.2">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customHeight="1" x14ac:dyDescent="0.2">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customHeight="1" x14ac:dyDescent="0.2">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customHeight="1" x14ac:dyDescent="0.2">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customHeight="1" x14ac:dyDescent="0.2">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customHeight="1" x14ac:dyDescent="0.2">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customHeight="1" x14ac:dyDescent="0.2">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customHeight="1" x14ac:dyDescent="0.2">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customHeight="1" x14ac:dyDescent="0.2">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customHeight="1" x14ac:dyDescent="0.2">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customHeight="1" x14ac:dyDescent="0.2">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customHeight="1" x14ac:dyDescent="0.2">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customHeight="1" x14ac:dyDescent="0.2">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customHeight="1" x14ac:dyDescent="0.2">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customHeight="1" x14ac:dyDescent="0.2">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customHeight="1" x14ac:dyDescent="0.2">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customHeight="1" x14ac:dyDescent="0.2">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customHeight="1" x14ac:dyDescent="0.2">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34"/>
      <c r="B1013" s="234"/>
      <c r="C1013" s="234" t="s">
        <v>30</v>
      </c>
      <c r="D1013" s="234"/>
      <c r="E1013" s="234"/>
      <c r="F1013" s="234"/>
      <c r="G1013" s="234"/>
      <c r="H1013" s="234"/>
      <c r="I1013" s="234"/>
      <c r="J1013" s="109" t="s">
        <v>465</v>
      </c>
      <c r="K1013" s="109"/>
      <c r="L1013" s="109"/>
      <c r="M1013" s="109"/>
      <c r="N1013" s="109"/>
      <c r="O1013" s="109"/>
      <c r="P1013" s="235" t="s">
        <v>400</v>
      </c>
      <c r="Q1013" s="235"/>
      <c r="R1013" s="235"/>
      <c r="S1013" s="235"/>
      <c r="T1013" s="235"/>
      <c r="U1013" s="235"/>
      <c r="V1013" s="235"/>
      <c r="W1013" s="235"/>
      <c r="X1013" s="235"/>
      <c r="Y1013" s="235" t="s">
        <v>461</v>
      </c>
      <c r="Z1013" s="234"/>
      <c r="AA1013" s="234"/>
      <c r="AB1013" s="234"/>
      <c r="AC1013" s="109" t="s">
        <v>399</v>
      </c>
      <c r="AD1013" s="109"/>
      <c r="AE1013" s="109"/>
      <c r="AF1013" s="109"/>
      <c r="AG1013" s="109"/>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customHeight="1" x14ac:dyDescent="0.2">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customHeight="1" x14ac:dyDescent="0.2">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customHeight="1" x14ac:dyDescent="0.2">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customHeight="1" x14ac:dyDescent="0.2">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customHeight="1" x14ac:dyDescent="0.2">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customHeight="1" x14ac:dyDescent="0.2">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customHeight="1" x14ac:dyDescent="0.2">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customHeight="1" x14ac:dyDescent="0.2">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customHeight="1" x14ac:dyDescent="0.2">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customHeight="1" x14ac:dyDescent="0.2">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customHeight="1" x14ac:dyDescent="0.2">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customHeight="1" x14ac:dyDescent="0.2">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customHeight="1" x14ac:dyDescent="0.2">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customHeight="1" x14ac:dyDescent="0.2">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customHeight="1" x14ac:dyDescent="0.2">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customHeight="1" x14ac:dyDescent="0.2">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customHeight="1" x14ac:dyDescent="0.2">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customHeight="1" x14ac:dyDescent="0.2">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customHeight="1" x14ac:dyDescent="0.2">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customHeight="1" x14ac:dyDescent="0.2">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customHeight="1" x14ac:dyDescent="0.2">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customHeight="1" x14ac:dyDescent="0.2">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customHeight="1" x14ac:dyDescent="0.2">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customHeight="1" x14ac:dyDescent="0.2">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customHeight="1" x14ac:dyDescent="0.2">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customHeight="1" x14ac:dyDescent="0.2">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customHeight="1" x14ac:dyDescent="0.2">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customHeight="1" x14ac:dyDescent="0.2">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customHeight="1" x14ac:dyDescent="0.2">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customHeight="1" x14ac:dyDescent="0.2">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234"/>
      <c r="B1046" s="234"/>
      <c r="C1046" s="234" t="s">
        <v>30</v>
      </c>
      <c r="D1046" s="234"/>
      <c r="E1046" s="234"/>
      <c r="F1046" s="234"/>
      <c r="G1046" s="234"/>
      <c r="H1046" s="234"/>
      <c r="I1046" s="234"/>
      <c r="J1046" s="109" t="s">
        <v>465</v>
      </c>
      <c r="K1046" s="109"/>
      <c r="L1046" s="109"/>
      <c r="M1046" s="109"/>
      <c r="N1046" s="109"/>
      <c r="O1046" s="109"/>
      <c r="P1046" s="235" t="s">
        <v>400</v>
      </c>
      <c r="Q1046" s="235"/>
      <c r="R1046" s="235"/>
      <c r="S1046" s="235"/>
      <c r="T1046" s="235"/>
      <c r="U1046" s="235"/>
      <c r="V1046" s="235"/>
      <c r="W1046" s="235"/>
      <c r="X1046" s="235"/>
      <c r="Y1046" s="235" t="s">
        <v>461</v>
      </c>
      <c r="Z1046" s="234"/>
      <c r="AA1046" s="234"/>
      <c r="AB1046" s="234"/>
      <c r="AC1046" s="109" t="s">
        <v>399</v>
      </c>
      <c r="AD1046" s="109"/>
      <c r="AE1046" s="109"/>
      <c r="AF1046" s="109"/>
      <c r="AG1046" s="109"/>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customHeight="1" x14ac:dyDescent="0.2">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customHeight="1" x14ac:dyDescent="0.2">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customHeight="1" x14ac:dyDescent="0.2">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customHeight="1" x14ac:dyDescent="0.2">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customHeight="1" x14ac:dyDescent="0.2">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customHeight="1" x14ac:dyDescent="0.2">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customHeight="1" x14ac:dyDescent="0.2">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customHeight="1" x14ac:dyDescent="0.2">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customHeight="1" x14ac:dyDescent="0.2">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customHeight="1" x14ac:dyDescent="0.2">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customHeight="1" x14ac:dyDescent="0.2">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customHeight="1" x14ac:dyDescent="0.2">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customHeight="1" x14ac:dyDescent="0.2">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customHeight="1" x14ac:dyDescent="0.2">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customHeight="1" x14ac:dyDescent="0.2">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customHeight="1" x14ac:dyDescent="0.2">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customHeight="1" x14ac:dyDescent="0.2">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customHeight="1" x14ac:dyDescent="0.2">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customHeight="1" x14ac:dyDescent="0.2">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customHeight="1" x14ac:dyDescent="0.2">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customHeight="1" x14ac:dyDescent="0.2">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customHeight="1" x14ac:dyDescent="0.2">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customHeight="1" x14ac:dyDescent="0.2">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customHeight="1" x14ac:dyDescent="0.2">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customHeight="1" x14ac:dyDescent="0.2">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customHeight="1" x14ac:dyDescent="0.2">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customHeight="1" x14ac:dyDescent="0.2">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customHeight="1" x14ac:dyDescent="0.2">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customHeight="1" x14ac:dyDescent="0.2">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customHeight="1" x14ac:dyDescent="0.2">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customHeight="1" x14ac:dyDescent="0.2">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 x14ac:dyDescent="0.2">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240"/>
      <c r="B1080" s="240"/>
      <c r="C1080" s="109" t="s">
        <v>427</v>
      </c>
      <c r="D1080" s="244"/>
      <c r="E1080" s="109" t="s">
        <v>426</v>
      </c>
      <c r="F1080" s="244"/>
      <c r="G1080" s="244"/>
      <c r="H1080" s="244"/>
      <c r="I1080" s="244"/>
      <c r="J1080" s="109" t="s">
        <v>465</v>
      </c>
      <c r="K1080" s="109"/>
      <c r="L1080" s="109"/>
      <c r="M1080" s="109"/>
      <c r="N1080" s="109"/>
      <c r="O1080" s="109"/>
      <c r="P1080" s="235" t="s">
        <v>31</v>
      </c>
      <c r="Q1080" s="235"/>
      <c r="R1080" s="235"/>
      <c r="S1080" s="235"/>
      <c r="T1080" s="235"/>
      <c r="U1080" s="235"/>
      <c r="V1080" s="235"/>
      <c r="W1080" s="235"/>
      <c r="X1080" s="235"/>
      <c r="Y1080" s="109" t="s">
        <v>468</v>
      </c>
      <c r="Z1080" s="244"/>
      <c r="AA1080" s="244"/>
      <c r="AB1080" s="244"/>
      <c r="AC1080" s="109" t="s">
        <v>399</v>
      </c>
      <c r="AD1080" s="109"/>
      <c r="AE1080" s="109"/>
      <c r="AF1080" s="109"/>
      <c r="AG1080" s="109"/>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customHeight="1" x14ac:dyDescent="0.2">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customHeight="1" x14ac:dyDescent="0.2">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customHeight="1" x14ac:dyDescent="0.2">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customHeight="1" x14ac:dyDescent="0.2">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customHeight="1" x14ac:dyDescent="0.2">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customHeight="1" x14ac:dyDescent="0.2">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customHeight="1" x14ac:dyDescent="0.2">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customHeight="1" x14ac:dyDescent="0.2">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customHeight="1" x14ac:dyDescent="0.2">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customHeight="1" x14ac:dyDescent="0.2">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customHeight="1" x14ac:dyDescent="0.2">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customHeight="1" x14ac:dyDescent="0.2">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customHeight="1" x14ac:dyDescent="0.2">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customHeight="1" x14ac:dyDescent="0.2">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customHeight="1" x14ac:dyDescent="0.2">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customHeight="1" x14ac:dyDescent="0.2">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customHeight="1" x14ac:dyDescent="0.2">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customHeight="1" x14ac:dyDescent="0.2">
      <c r="A1098" s="240">
        <v>18</v>
      </c>
      <c r="B1098" s="240">
        <v>1</v>
      </c>
      <c r="C1098" s="238"/>
      <c r="D1098" s="238"/>
      <c r="E1098" s="107"/>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customHeight="1" x14ac:dyDescent="0.2">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customHeight="1" x14ac:dyDescent="0.2">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customHeight="1" x14ac:dyDescent="0.2">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customHeight="1" x14ac:dyDescent="0.2">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customHeight="1" x14ac:dyDescent="0.2">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customHeight="1" x14ac:dyDescent="0.2">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customHeight="1" x14ac:dyDescent="0.2">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customHeight="1" x14ac:dyDescent="0.2">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customHeight="1" x14ac:dyDescent="0.2">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customHeight="1" x14ac:dyDescent="0.2">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customHeight="1" x14ac:dyDescent="0.2">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customHeight="1" x14ac:dyDescent="0.2">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xr:uid="{00000000-0002-0000-0000-000000000000}">
      <formula1>"○,△,×,‐"</formula1>
    </dataValidation>
    <dataValidation type="list" allowBlank="1" showInputMessage="1" showErrorMessage="1" sqref="A713:E71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11:E711" xr:uid="{00000000-0002-0000-0000-000005000000}">
      <formula1>T行政事業レビュー推進チームの所見</formula1>
    </dataValidation>
    <dataValidation type="list" allowBlank="1" showInputMessage="1" showErrorMessage="1" sqref="AQ2:AR2" xr:uid="{00000000-0002-0000-0000-000006000000}">
      <formula1>T事業番号</formula1>
    </dataValidation>
    <dataValidation type="whole" imeMode="off" allowBlank="1" showInputMessage="1" showErrorMessage="1" sqref="AT2:AU2" xr:uid="{00000000-0002-0000-0000-000007000000}">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xr:uid="{00000000-0002-0000-0000-000008000000}">
      <formula1>OR(ISNUMBER(L13), L13="-")</formula1>
    </dataValidation>
    <dataValidation type="whole" imeMode="disabled" allowBlank="1" showInputMessage="1" showErrorMessage="1" sqref="AW2:AX2" xr:uid="{00000000-0002-0000-0000-000009000000}">
      <formula1>0</formula1>
      <formula2>99</formula2>
    </dataValidation>
    <dataValidation type="list" allowBlank="1" showInputMessage="1" showErrorMessage="1" error="プルダウンリストから選択してください。" sqref="AD687:AF688" xr:uid="{00000000-0002-0000-0000-00000A000000}">
      <formula1>"有,無"</formula1>
    </dataValidation>
    <dataValidation type="custom" imeMode="disabled" allowBlank="1" showInputMessage="1" showErrorMessage="1" sqref="AH816:AK845 AH849:AK878 AH882:AK911 AH915:AK944 AH948:AK977 AH981:AK1010 AH1014:AK1043 AH1047:AK1076 AH1081:AK1110" xr:uid="{00000000-0002-0000-0000-00000B000000}">
      <formula1>OR(ISNUMBER(INT(AH816)), AH816="-")</formula1>
    </dataValidation>
    <dataValidation type="custom" imeMode="off" allowBlank="1" showInputMessage="1" showErrorMessage="1" sqref="J816:O845 J849:O878 J882:O911 J915:O944 J948:O977 J981:O1010 J1014:O1043 J1047:O1076 J1081:O1110" xr:uid="{00000000-0002-0000-0000-00000C00000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4" manualBreakCount="14">
    <brk id="110" max="49" man="1"/>
    <brk id="680" max="49" man="1"/>
    <brk id="709" max="49" man="1"/>
    <brk id="757" max="49" man="1"/>
    <brk id="796" max="49" man="1"/>
    <brk id="811" max="49" man="1"/>
    <brk id="846" max="49" man="1"/>
    <brk id="879" max="49" man="1"/>
    <brk id="912" max="49" man="1"/>
    <brk id="945" max="49" man="1"/>
    <brk id="978" max="49" man="1"/>
    <brk id="1011" max="49" man="1"/>
    <brk id="104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88900</xdr:colOff>
                    <xdr:row>51</xdr:row>
                    <xdr:rowOff>38100</xdr:rowOff>
                  </from>
                  <to>
                    <xdr:col>48</xdr:col>
                    <xdr:colOff>0</xdr:colOff>
                    <xdr:row>51</xdr:row>
                    <xdr:rowOff>279400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127000</xdr:colOff>
                    <xdr:row>809</xdr:row>
                    <xdr:rowOff>38100</xdr:rowOff>
                  </from>
                  <to>
                    <xdr:col>44</xdr:col>
                    <xdr:colOff>38100</xdr:colOff>
                    <xdr:row>809</xdr:row>
                    <xdr:rowOff>279400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127000</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D000000}">
          <x14:formula1>
            <xm:f>入力規則等!$AG$2:$AG$8</xm:f>
          </x14:formula1>
          <xm:sqref>AC816:AG845 AC1014:AG1043 AC981:AG1010 AC948:AG977 AC1081:AG1110 AC849:AG878 AC882:AG911 AC915:AG944 AC1047:AG1076</xm:sqref>
        </x14:dataValidation>
        <x14:dataValidation type="list" allowBlank="1" showInputMessage="1" showErrorMessage="1" xr:uid="{00000000-0002-0000-0000-00000E000000}">
          <x14:formula1>
            <xm:f>入力規則等!$AI$2:$AI$6</xm:f>
          </x14:formula1>
          <xm:sqref>J627:T627 J411:T411 J465:T465 J519:T519 J573:T573</xm:sqref>
        </x14:dataValidation>
        <x14:dataValidation type="list" allowBlank="1" showInputMessage="1" showErrorMessage="1" xr:uid="{00000000-0002-0000-0000-00000F000000}">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K122"/>
  <sheetViews>
    <sheetView zoomScaleNormal="100" workbookViewId="0">
      <selection activeCell="T11" sqref="T1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2">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2">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2">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2">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2">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506</v>
      </c>
      <c r="B10" s="15"/>
      <c r="C10" s="13" t="str">
        <f t="shared" si="0"/>
        <v/>
      </c>
      <c r="D10" s="13" t="str">
        <f t="shared" si="8"/>
        <v>科学技術・イノベーション</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2">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51"/>
  <sheetViews>
    <sheetView view="pageBreakPreview" topLeftCell="A28" zoomScale="60" zoomScaleNormal="75" zoomScalePageLayoutView="70" workbookViewId="0">
      <selection activeCell="AE51" sqref="AE51:AH5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75"/>
      <c r="Z2" s="709"/>
      <c r="AA2" s="710"/>
      <c r="AB2" s="879" t="s">
        <v>12</v>
      </c>
      <c r="AC2" s="880"/>
      <c r="AD2" s="881"/>
      <c r="AE2" s="622" t="s">
        <v>372</v>
      </c>
      <c r="AF2" s="622"/>
      <c r="AG2" s="622"/>
      <c r="AH2" s="622"/>
      <c r="AI2" s="622" t="s">
        <v>373</v>
      </c>
      <c r="AJ2" s="622"/>
      <c r="AK2" s="622"/>
      <c r="AL2" s="622"/>
      <c r="AM2" s="622" t="s">
        <v>374</v>
      </c>
      <c r="AN2" s="622"/>
      <c r="AO2" s="622"/>
      <c r="AP2" s="288"/>
      <c r="AQ2" s="149" t="s">
        <v>370</v>
      </c>
      <c r="AR2" s="152"/>
      <c r="AS2" s="152"/>
      <c r="AT2" s="153"/>
      <c r="AU2" s="807" t="s">
        <v>262</v>
      </c>
      <c r="AV2" s="807"/>
      <c r="AW2" s="807"/>
      <c r="AX2" s="808"/>
    </row>
    <row r="3" spans="1:50" ht="18.75" customHeight="1" x14ac:dyDescent="0.2">
      <c r="A3" s="278"/>
      <c r="B3" s="279"/>
      <c r="C3" s="279"/>
      <c r="D3" s="279"/>
      <c r="E3" s="279"/>
      <c r="F3" s="280"/>
      <c r="G3" s="362"/>
      <c r="H3" s="275"/>
      <c r="I3" s="275"/>
      <c r="J3" s="275"/>
      <c r="K3" s="275"/>
      <c r="L3" s="275"/>
      <c r="M3" s="275"/>
      <c r="N3" s="275"/>
      <c r="O3" s="363"/>
      <c r="P3" s="314"/>
      <c r="Q3" s="275"/>
      <c r="R3" s="275"/>
      <c r="S3" s="275"/>
      <c r="T3" s="275"/>
      <c r="U3" s="275"/>
      <c r="V3" s="275"/>
      <c r="W3" s="275"/>
      <c r="X3" s="363"/>
      <c r="Y3" s="876"/>
      <c r="Z3" s="877"/>
      <c r="AA3" s="878"/>
      <c r="AB3" s="882"/>
      <c r="AC3" s="883"/>
      <c r="AD3" s="884"/>
      <c r="AE3" s="623"/>
      <c r="AF3" s="623"/>
      <c r="AG3" s="623"/>
      <c r="AH3" s="623"/>
      <c r="AI3" s="623"/>
      <c r="AJ3" s="623"/>
      <c r="AK3" s="623"/>
      <c r="AL3" s="623"/>
      <c r="AM3" s="623"/>
      <c r="AN3" s="623"/>
      <c r="AO3" s="623"/>
      <c r="AP3" s="291"/>
      <c r="AQ3" s="413"/>
      <c r="AR3" s="277"/>
      <c r="AS3" s="155" t="s">
        <v>371</v>
      </c>
      <c r="AT3" s="156"/>
      <c r="AU3" s="277"/>
      <c r="AV3" s="277"/>
      <c r="AW3" s="275" t="s">
        <v>313</v>
      </c>
      <c r="AX3" s="276"/>
    </row>
    <row r="4" spans="1:50" ht="22.5" customHeight="1" x14ac:dyDescent="0.2">
      <c r="A4" s="281"/>
      <c r="B4" s="279"/>
      <c r="C4" s="279"/>
      <c r="D4" s="279"/>
      <c r="E4" s="279"/>
      <c r="F4" s="280"/>
      <c r="G4" s="401"/>
      <c r="H4" s="885"/>
      <c r="I4" s="885"/>
      <c r="J4" s="885"/>
      <c r="K4" s="885"/>
      <c r="L4" s="885"/>
      <c r="M4" s="885"/>
      <c r="N4" s="885"/>
      <c r="O4" s="886"/>
      <c r="P4" s="112"/>
      <c r="Q4" s="893"/>
      <c r="R4" s="893"/>
      <c r="S4" s="893"/>
      <c r="T4" s="893"/>
      <c r="U4" s="893"/>
      <c r="V4" s="893"/>
      <c r="W4" s="893"/>
      <c r="X4" s="894"/>
      <c r="Y4" s="902" t="s">
        <v>14</v>
      </c>
      <c r="Z4" s="903"/>
      <c r="AA4" s="904"/>
      <c r="AB4" s="327"/>
      <c r="AC4" s="906"/>
      <c r="AD4" s="906"/>
      <c r="AE4" s="393"/>
      <c r="AF4" s="364"/>
      <c r="AG4" s="364"/>
      <c r="AH4" s="364"/>
      <c r="AI4" s="393"/>
      <c r="AJ4" s="364"/>
      <c r="AK4" s="364"/>
      <c r="AL4" s="364"/>
      <c r="AM4" s="393"/>
      <c r="AN4" s="364"/>
      <c r="AO4" s="364"/>
      <c r="AP4" s="364"/>
      <c r="AQ4" s="273"/>
      <c r="AR4" s="211"/>
      <c r="AS4" s="211"/>
      <c r="AT4" s="274"/>
      <c r="AU4" s="364"/>
      <c r="AV4" s="364"/>
      <c r="AW4" s="364"/>
      <c r="AX4" s="365"/>
    </row>
    <row r="5" spans="1:50" ht="22.5" customHeight="1" x14ac:dyDescent="0.2">
      <c r="A5" s="282"/>
      <c r="B5" s="283"/>
      <c r="C5" s="283"/>
      <c r="D5" s="283"/>
      <c r="E5" s="283"/>
      <c r="F5" s="284"/>
      <c r="G5" s="887"/>
      <c r="H5" s="888"/>
      <c r="I5" s="888"/>
      <c r="J5" s="888"/>
      <c r="K5" s="888"/>
      <c r="L5" s="888"/>
      <c r="M5" s="888"/>
      <c r="N5" s="888"/>
      <c r="O5" s="889"/>
      <c r="P5" s="895"/>
      <c r="Q5" s="895"/>
      <c r="R5" s="895"/>
      <c r="S5" s="895"/>
      <c r="T5" s="895"/>
      <c r="U5" s="895"/>
      <c r="V5" s="895"/>
      <c r="W5" s="895"/>
      <c r="X5" s="896"/>
      <c r="Y5" s="264" t="s">
        <v>61</v>
      </c>
      <c r="Z5" s="899"/>
      <c r="AA5" s="900"/>
      <c r="AB5" s="372"/>
      <c r="AC5" s="905"/>
      <c r="AD5" s="905"/>
      <c r="AE5" s="393"/>
      <c r="AF5" s="364"/>
      <c r="AG5" s="364"/>
      <c r="AH5" s="364"/>
      <c r="AI5" s="393"/>
      <c r="AJ5" s="364"/>
      <c r="AK5" s="364"/>
      <c r="AL5" s="364"/>
      <c r="AM5" s="393"/>
      <c r="AN5" s="364"/>
      <c r="AO5" s="364"/>
      <c r="AP5" s="364"/>
      <c r="AQ5" s="273"/>
      <c r="AR5" s="211"/>
      <c r="AS5" s="211"/>
      <c r="AT5" s="274"/>
      <c r="AU5" s="364"/>
      <c r="AV5" s="364"/>
      <c r="AW5" s="364"/>
      <c r="AX5" s="365"/>
    </row>
    <row r="6" spans="1:50" ht="22.5" customHeight="1" x14ac:dyDescent="0.2">
      <c r="A6" s="285"/>
      <c r="B6" s="286"/>
      <c r="C6" s="286"/>
      <c r="D6" s="286"/>
      <c r="E6" s="286"/>
      <c r="F6" s="287"/>
      <c r="G6" s="890"/>
      <c r="H6" s="891"/>
      <c r="I6" s="891"/>
      <c r="J6" s="891"/>
      <c r="K6" s="891"/>
      <c r="L6" s="891"/>
      <c r="M6" s="891"/>
      <c r="N6" s="891"/>
      <c r="O6" s="892"/>
      <c r="P6" s="572"/>
      <c r="Q6" s="572"/>
      <c r="R6" s="572"/>
      <c r="S6" s="572"/>
      <c r="T6" s="572"/>
      <c r="U6" s="572"/>
      <c r="V6" s="572"/>
      <c r="W6" s="572"/>
      <c r="X6" s="897"/>
      <c r="Y6" s="898" t="s">
        <v>15</v>
      </c>
      <c r="Z6" s="899"/>
      <c r="AA6" s="900"/>
      <c r="AB6" s="381" t="s">
        <v>315</v>
      </c>
      <c r="AC6" s="901"/>
      <c r="AD6" s="901"/>
      <c r="AE6" s="393"/>
      <c r="AF6" s="364"/>
      <c r="AG6" s="364"/>
      <c r="AH6" s="364"/>
      <c r="AI6" s="393"/>
      <c r="AJ6" s="364"/>
      <c r="AK6" s="364"/>
      <c r="AL6" s="364"/>
      <c r="AM6" s="393"/>
      <c r="AN6" s="364"/>
      <c r="AO6" s="364"/>
      <c r="AP6" s="364"/>
      <c r="AQ6" s="273"/>
      <c r="AR6" s="211"/>
      <c r="AS6" s="211"/>
      <c r="AT6" s="274"/>
      <c r="AU6" s="364"/>
      <c r="AV6" s="364"/>
      <c r="AW6" s="364"/>
      <c r="AX6" s="365"/>
    </row>
    <row r="7" spans="1:50" ht="18.75" customHeight="1" x14ac:dyDescent="0.2">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75"/>
      <c r="Z7" s="709"/>
      <c r="AA7" s="710"/>
      <c r="AB7" s="879" t="s">
        <v>12</v>
      </c>
      <c r="AC7" s="880"/>
      <c r="AD7" s="881"/>
      <c r="AE7" s="622" t="s">
        <v>372</v>
      </c>
      <c r="AF7" s="622"/>
      <c r="AG7" s="622"/>
      <c r="AH7" s="622"/>
      <c r="AI7" s="622" t="s">
        <v>373</v>
      </c>
      <c r="AJ7" s="622"/>
      <c r="AK7" s="622"/>
      <c r="AL7" s="622"/>
      <c r="AM7" s="622" t="s">
        <v>374</v>
      </c>
      <c r="AN7" s="622"/>
      <c r="AO7" s="622"/>
      <c r="AP7" s="288"/>
      <c r="AQ7" s="149" t="s">
        <v>370</v>
      </c>
      <c r="AR7" s="152"/>
      <c r="AS7" s="152"/>
      <c r="AT7" s="153"/>
      <c r="AU7" s="807" t="s">
        <v>262</v>
      </c>
      <c r="AV7" s="807"/>
      <c r="AW7" s="807"/>
      <c r="AX7" s="808"/>
    </row>
    <row r="8" spans="1:50" ht="18.75" customHeight="1" x14ac:dyDescent="0.2">
      <c r="A8" s="278"/>
      <c r="B8" s="279"/>
      <c r="C8" s="279"/>
      <c r="D8" s="279"/>
      <c r="E8" s="279"/>
      <c r="F8" s="280"/>
      <c r="G8" s="362"/>
      <c r="H8" s="275"/>
      <c r="I8" s="275"/>
      <c r="J8" s="275"/>
      <c r="K8" s="275"/>
      <c r="L8" s="275"/>
      <c r="M8" s="275"/>
      <c r="N8" s="275"/>
      <c r="O8" s="363"/>
      <c r="P8" s="314"/>
      <c r="Q8" s="275"/>
      <c r="R8" s="275"/>
      <c r="S8" s="275"/>
      <c r="T8" s="275"/>
      <c r="U8" s="275"/>
      <c r="V8" s="275"/>
      <c r="W8" s="275"/>
      <c r="X8" s="363"/>
      <c r="Y8" s="876"/>
      <c r="Z8" s="877"/>
      <c r="AA8" s="878"/>
      <c r="AB8" s="882"/>
      <c r="AC8" s="883"/>
      <c r="AD8" s="884"/>
      <c r="AE8" s="623"/>
      <c r="AF8" s="623"/>
      <c r="AG8" s="623"/>
      <c r="AH8" s="623"/>
      <c r="AI8" s="623"/>
      <c r="AJ8" s="623"/>
      <c r="AK8" s="623"/>
      <c r="AL8" s="623"/>
      <c r="AM8" s="623"/>
      <c r="AN8" s="623"/>
      <c r="AO8" s="623"/>
      <c r="AP8" s="291"/>
      <c r="AQ8" s="413"/>
      <c r="AR8" s="277"/>
      <c r="AS8" s="155" t="s">
        <v>371</v>
      </c>
      <c r="AT8" s="156"/>
      <c r="AU8" s="277"/>
      <c r="AV8" s="277"/>
      <c r="AW8" s="275" t="s">
        <v>313</v>
      </c>
      <c r="AX8" s="276"/>
    </row>
    <row r="9" spans="1:50" ht="22.5" customHeight="1" x14ac:dyDescent="0.2">
      <c r="A9" s="281"/>
      <c r="B9" s="279"/>
      <c r="C9" s="279"/>
      <c r="D9" s="279"/>
      <c r="E9" s="279"/>
      <c r="F9" s="280"/>
      <c r="G9" s="401"/>
      <c r="H9" s="885"/>
      <c r="I9" s="885"/>
      <c r="J9" s="885"/>
      <c r="K9" s="885"/>
      <c r="L9" s="885"/>
      <c r="M9" s="885"/>
      <c r="N9" s="885"/>
      <c r="O9" s="886"/>
      <c r="P9" s="112"/>
      <c r="Q9" s="893"/>
      <c r="R9" s="893"/>
      <c r="S9" s="893"/>
      <c r="T9" s="893"/>
      <c r="U9" s="893"/>
      <c r="V9" s="893"/>
      <c r="W9" s="893"/>
      <c r="X9" s="894"/>
      <c r="Y9" s="902" t="s">
        <v>14</v>
      </c>
      <c r="Z9" s="903"/>
      <c r="AA9" s="904"/>
      <c r="AB9" s="327"/>
      <c r="AC9" s="906"/>
      <c r="AD9" s="906"/>
      <c r="AE9" s="393"/>
      <c r="AF9" s="364"/>
      <c r="AG9" s="364"/>
      <c r="AH9" s="364"/>
      <c r="AI9" s="393"/>
      <c r="AJ9" s="364"/>
      <c r="AK9" s="364"/>
      <c r="AL9" s="364"/>
      <c r="AM9" s="393"/>
      <c r="AN9" s="364"/>
      <c r="AO9" s="364"/>
      <c r="AP9" s="364"/>
      <c r="AQ9" s="273"/>
      <c r="AR9" s="211"/>
      <c r="AS9" s="211"/>
      <c r="AT9" s="274"/>
      <c r="AU9" s="364"/>
      <c r="AV9" s="364"/>
      <c r="AW9" s="364"/>
      <c r="AX9" s="365"/>
    </row>
    <row r="10" spans="1:50" ht="22.5" customHeight="1" x14ac:dyDescent="0.2">
      <c r="A10" s="282"/>
      <c r="B10" s="283"/>
      <c r="C10" s="283"/>
      <c r="D10" s="283"/>
      <c r="E10" s="283"/>
      <c r="F10" s="284"/>
      <c r="G10" s="887"/>
      <c r="H10" s="888"/>
      <c r="I10" s="888"/>
      <c r="J10" s="888"/>
      <c r="K10" s="888"/>
      <c r="L10" s="888"/>
      <c r="M10" s="888"/>
      <c r="N10" s="888"/>
      <c r="O10" s="889"/>
      <c r="P10" s="895"/>
      <c r="Q10" s="895"/>
      <c r="R10" s="895"/>
      <c r="S10" s="895"/>
      <c r="T10" s="895"/>
      <c r="U10" s="895"/>
      <c r="V10" s="895"/>
      <c r="W10" s="895"/>
      <c r="X10" s="896"/>
      <c r="Y10" s="264" t="s">
        <v>61</v>
      </c>
      <c r="Z10" s="899"/>
      <c r="AA10" s="900"/>
      <c r="AB10" s="372"/>
      <c r="AC10" s="905"/>
      <c r="AD10" s="905"/>
      <c r="AE10" s="393"/>
      <c r="AF10" s="364"/>
      <c r="AG10" s="364"/>
      <c r="AH10" s="364"/>
      <c r="AI10" s="393"/>
      <c r="AJ10" s="364"/>
      <c r="AK10" s="364"/>
      <c r="AL10" s="364"/>
      <c r="AM10" s="393"/>
      <c r="AN10" s="364"/>
      <c r="AO10" s="364"/>
      <c r="AP10" s="364"/>
      <c r="AQ10" s="273"/>
      <c r="AR10" s="211"/>
      <c r="AS10" s="211"/>
      <c r="AT10" s="274"/>
      <c r="AU10" s="364"/>
      <c r="AV10" s="364"/>
      <c r="AW10" s="364"/>
      <c r="AX10" s="365"/>
    </row>
    <row r="11" spans="1:50" ht="22.5" customHeight="1" x14ac:dyDescent="0.2">
      <c r="A11" s="285"/>
      <c r="B11" s="286"/>
      <c r="C11" s="286"/>
      <c r="D11" s="286"/>
      <c r="E11" s="286"/>
      <c r="F11" s="287"/>
      <c r="G11" s="890"/>
      <c r="H11" s="891"/>
      <c r="I11" s="891"/>
      <c r="J11" s="891"/>
      <c r="K11" s="891"/>
      <c r="L11" s="891"/>
      <c r="M11" s="891"/>
      <c r="N11" s="891"/>
      <c r="O11" s="892"/>
      <c r="P11" s="572"/>
      <c r="Q11" s="572"/>
      <c r="R11" s="572"/>
      <c r="S11" s="572"/>
      <c r="T11" s="572"/>
      <c r="U11" s="572"/>
      <c r="V11" s="572"/>
      <c r="W11" s="572"/>
      <c r="X11" s="897"/>
      <c r="Y11" s="898" t="s">
        <v>15</v>
      </c>
      <c r="Z11" s="899"/>
      <c r="AA11" s="900"/>
      <c r="AB11" s="381" t="s">
        <v>315</v>
      </c>
      <c r="AC11" s="901"/>
      <c r="AD11" s="901"/>
      <c r="AE11" s="393"/>
      <c r="AF11" s="364"/>
      <c r="AG11" s="364"/>
      <c r="AH11" s="364"/>
      <c r="AI11" s="393"/>
      <c r="AJ11" s="364"/>
      <c r="AK11" s="364"/>
      <c r="AL11" s="364"/>
      <c r="AM11" s="393"/>
      <c r="AN11" s="364"/>
      <c r="AO11" s="364"/>
      <c r="AP11" s="364"/>
      <c r="AQ11" s="273"/>
      <c r="AR11" s="211"/>
      <c r="AS11" s="211"/>
      <c r="AT11" s="274"/>
      <c r="AU11" s="364"/>
      <c r="AV11" s="364"/>
      <c r="AW11" s="364"/>
      <c r="AX11" s="365"/>
    </row>
    <row r="12" spans="1:50" ht="18.75" customHeight="1" x14ac:dyDescent="0.2">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75"/>
      <c r="Z12" s="709"/>
      <c r="AA12" s="710"/>
      <c r="AB12" s="879" t="s">
        <v>12</v>
      </c>
      <c r="AC12" s="880"/>
      <c r="AD12" s="881"/>
      <c r="AE12" s="622" t="s">
        <v>372</v>
      </c>
      <c r="AF12" s="622"/>
      <c r="AG12" s="622"/>
      <c r="AH12" s="622"/>
      <c r="AI12" s="622" t="s">
        <v>373</v>
      </c>
      <c r="AJ12" s="622"/>
      <c r="AK12" s="622"/>
      <c r="AL12" s="622"/>
      <c r="AM12" s="622" t="s">
        <v>374</v>
      </c>
      <c r="AN12" s="622"/>
      <c r="AO12" s="622"/>
      <c r="AP12" s="288"/>
      <c r="AQ12" s="149" t="s">
        <v>370</v>
      </c>
      <c r="AR12" s="152"/>
      <c r="AS12" s="152"/>
      <c r="AT12" s="153"/>
      <c r="AU12" s="807" t="s">
        <v>262</v>
      </c>
      <c r="AV12" s="807"/>
      <c r="AW12" s="807"/>
      <c r="AX12" s="808"/>
    </row>
    <row r="13" spans="1:50" ht="18.75" customHeight="1" x14ac:dyDescent="0.2">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76"/>
      <c r="Z13" s="877"/>
      <c r="AA13" s="878"/>
      <c r="AB13" s="882"/>
      <c r="AC13" s="883"/>
      <c r="AD13" s="884"/>
      <c r="AE13" s="623"/>
      <c r="AF13" s="623"/>
      <c r="AG13" s="623"/>
      <c r="AH13" s="623"/>
      <c r="AI13" s="623"/>
      <c r="AJ13" s="623"/>
      <c r="AK13" s="623"/>
      <c r="AL13" s="623"/>
      <c r="AM13" s="623"/>
      <c r="AN13" s="623"/>
      <c r="AO13" s="623"/>
      <c r="AP13" s="291"/>
      <c r="AQ13" s="413"/>
      <c r="AR13" s="277"/>
      <c r="AS13" s="155" t="s">
        <v>371</v>
      </c>
      <c r="AT13" s="156"/>
      <c r="AU13" s="277"/>
      <c r="AV13" s="277"/>
      <c r="AW13" s="275" t="s">
        <v>313</v>
      </c>
      <c r="AX13" s="276"/>
    </row>
    <row r="14" spans="1:50" ht="22.5" customHeight="1" x14ac:dyDescent="0.2">
      <c r="A14" s="281"/>
      <c r="B14" s="279"/>
      <c r="C14" s="279"/>
      <c r="D14" s="279"/>
      <c r="E14" s="279"/>
      <c r="F14" s="280"/>
      <c r="G14" s="401"/>
      <c r="H14" s="885"/>
      <c r="I14" s="885"/>
      <c r="J14" s="885"/>
      <c r="K14" s="885"/>
      <c r="L14" s="885"/>
      <c r="M14" s="885"/>
      <c r="N14" s="885"/>
      <c r="O14" s="886"/>
      <c r="P14" s="112"/>
      <c r="Q14" s="893"/>
      <c r="R14" s="893"/>
      <c r="S14" s="893"/>
      <c r="T14" s="893"/>
      <c r="U14" s="893"/>
      <c r="V14" s="893"/>
      <c r="W14" s="893"/>
      <c r="X14" s="894"/>
      <c r="Y14" s="902" t="s">
        <v>14</v>
      </c>
      <c r="Z14" s="903"/>
      <c r="AA14" s="904"/>
      <c r="AB14" s="327"/>
      <c r="AC14" s="906"/>
      <c r="AD14" s="906"/>
      <c r="AE14" s="393"/>
      <c r="AF14" s="364"/>
      <c r="AG14" s="364"/>
      <c r="AH14" s="364"/>
      <c r="AI14" s="393"/>
      <c r="AJ14" s="364"/>
      <c r="AK14" s="364"/>
      <c r="AL14" s="364"/>
      <c r="AM14" s="393"/>
      <c r="AN14" s="364"/>
      <c r="AO14" s="364"/>
      <c r="AP14" s="364"/>
      <c r="AQ14" s="273"/>
      <c r="AR14" s="211"/>
      <c r="AS14" s="211"/>
      <c r="AT14" s="274"/>
      <c r="AU14" s="364"/>
      <c r="AV14" s="364"/>
      <c r="AW14" s="364"/>
      <c r="AX14" s="365"/>
    </row>
    <row r="15" spans="1:50" ht="22.5" customHeight="1" x14ac:dyDescent="0.2">
      <c r="A15" s="282"/>
      <c r="B15" s="283"/>
      <c r="C15" s="283"/>
      <c r="D15" s="283"/>
      <c r="E15" s="283"/>
      <c r="F15" s="284"/>
      <c r="G15" s="887"/>
      <c r="H15" s="888"/>
      <c r="I15" s="888"/>
      <c r="J15" s="888"/>
      <c r="K15" s="888"/>
      <c r="L15" s="888"/>
      <c r="M15" s="888"/>
      <c r="N15" s="888"/>
      <c r="O15" s="889"/>
      <c r="P15" s="895"/>
      <c r="Q15" s="895"/>
      <c r="R15" s="895"/>
      <c r="S15" s="895"/>
      <c r="T15" s="895"/>
      <c r="U15" s="895"/>
      <c r="V15" s="895"/>
      <c r="W15" s="895"/>
      <c r="X15" s="896"/>
      <c r="Y15" s="264" t="s">
        <v>61</v>
      </c>
      <c r="Z15" s="899"/>
      <c r="AA15" s="900"/>
      <c r="AB15" s="372"/>
      <c r="AC15" s="905"/>
      <c r="AD15" s="905"/>
      <c r="AE15" s="393"/>
      <c r="AF15" s="364"/>
      <c r="AG15" s="364"/>
      <c r="AH15" s="364"/>
      <c r="AI15" s="393"/>
      <c r="AJ15" s="364"/>
      <c r="AK15" s="364"/>
      <c r="AL15" s="364"/>
      <c r="AM15" s="393"/>
      <c r="AN15" s="364"/>
      <c r="AO15" s="364"/>
      <c r="AP15" s="364"/>
      <c r="AQ15" s="273"/>
      <c r="AR15" s="211"/>
      <c r="AS15" s="211"/>
      <c r="AT15" s="274"/>
      <c r="AU15" s="364"/>
      <c r="AV15" s="364"/>
      <c r="AW15" s="364"/>
      <c r="AX15" s="365"/>
    </row>
    <row r="16" spans="1:50" ht="22.5" customHeight="1" x14ac:dyDescent="0.2">
      <c r="A16" s="285"/>
      <c r="B16" s="286"/>
      <c r="C16" s="286"/>
      <c r="D16" s="286"/>
      <c r="E16" s="286"/>
      <c r="F16" s="287"/>
      <c r="G16" s="890"/>
      <c r="H16" s="891"/>
      <c r="I16" s="891"/>
      <c r="J16" s="891"/>
      <c r="K16" s="891"/>
      <c r="L16" s="891"/>
      <c r="M16" s="891"/>
      <c r="N16" s="891"/>
      <c r="O16" s="892"/>
      <c r="P16" s="572"/>
      <c r="Q16" s="572"/>
      <c r="R16" s="572"/>
      <c r="S16" s="572"/>
      <c r="T16" s="572"/>
      <c r="U16" s="572"/>
      <c r="V16" s="572"/>
      <c r="W16" s="572"/>
      <c r="X16" s="897"/>
      <c r="Y16" s="898" t="s">
        <v>15</v>
      </c>
      <c r="Z16" s="899"/>
      <c r="AA16" s="900"/>
      <c r="AB16" s="381" t="s">
        <v>315</v>
      </c>
      <c r="AC16" s="901"/>
      <c r="AD16" s="901"/>
      <c r="AE16" s="393"/>
      <c r="AF16" s="364"/>
      <c r="AG16" s="364"/>
      <c r="AH16" s="364"/>
      <c r="AI16" s="393"/>
      <c r="AJ16" s="364"/>
      <c r="AK16" s="364"/>
      <c r="AL16" s="364"/>
      <c r="AM16" s="393"/>
      <c r="AN16" s="364"/>
      <c r="AO16" s="364"/>
      <c r="AP16" s="364"/>
      <c r="AQ16" s="273"/>
      <c r="AR16" s="211"/>
      <c r="AS16" s="211"/>
      <c r="AT16" s="274"/>
      <c r="AU16" s="364"/>
      <c r="AV16" s="364"/>
      <c r="AW16" s="364"/>
      <c r="AX16" s="365"/>
    </row>
    <row r="17" spans="1:50" ht="18.75" customHeight="1" x14ac:dyDescent="0.2">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75"/>
      <c r="Z17" s="709"/>
      <c r="AA17" s="710"/>
      <c r="AB17" s="879" t="s">
        <v>12</v>
      </c>
      <c r="AC17" s="880"/>
      <c r="AD17" s="881"/>
      <c r="AE17" s="622" t="s">
        <v>372</v>
      </c>
      <c r="AF17" s="622"/>
      <c r="AG17" s="622"/>
      <c r="AH17" s="622"/>
      <c r="AI17" s="622" t="s">
        <v>373</v>
      </c>
      <c r="AJ17" s="622"/>
      <c r="AK17" s="622"/>
      <c r="AL17" s="622"/>
      <c r="AM17" s="622" t="s">
        <v>374</v>
      </c>
      <c r="AN17" s="622"/>
      <c r="AO17" s="622"/>
      <c r="AP17" s="288"/>
      <c r="AQ17" s="149" t="s">
        <v>370</v>
      </c>
      <c r="AR17" s="152"/>
      <c r="AS17" s="152"/>
      <c r="AT17" s="153"/>
      <c r="AU17" s="807" t="s">
        <v>262</v>
      </c>
      <c r="AV17" s="807"/>
      <c r="AW17" s="807"/>
      <c r="AX17" s="808"/>
    </row>
    <row r="18" spans="1:50" ht="18.75" customHeight="1" x14ac:dyDescent="0.2">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76"/>
      <c r="Z18" s="877"/>
      <c r="AA18" s="878"/>
      <c r="AB18" s="882"/>
      <c r="AC18" s="883"/>
      <c r="AD18" s="884"/>
      <c r="AE18" s="623"/>
      <c r="AF18" s="623"/>
      <c r="AG18" s="623"/>
      <c r="AH18" s="623"/>
      <c r="AI18" s="623"/>
      <c r="AJ18" s="623"/>
      <c r="AK18" s="623"/>
      <c r="AL18" s="623"/>
      <c r="AM18" s="623"/>
      <c r="AN18" s="623"/>
      <c r="AO18" s="623"/>
      <c r="AP18" s="291"/>
      <c r="AQ18" s="413"/>
      <c r="AR18" s="277"/>
      <c r="AS18" s="155" t="s">
        <v>371</v>
      </c>
      <c r="AT18" s="156"/>
      <c r="AU18" s="277"/>
      <c r="AV18" s="277"/>
      <c r="AW18" s="275" t="s">
        <v>313</v>
      </c>
      <c r="AX18" s="276"/>
    </row>
    <row r="19" spans="1:50" ht="22.5" customHeight="1" x14ac:dyDescent="0.2">
      <c r="A19" s="281"/>
      <c r="B19" s="279"/>
      <c r="C19" s="279"/>
      <c r="D19" s="279"/>
      <c r="E19" s="279"/>
      <c r="F19" s="280"/>
      <c r="G19" s="401"/>
      <c r="H19" s="885"/>
      <c r="I19" s="885"/>
      <c r="J19" s="885"/>
      <c r="K19" s="885"/>
      <c r="L19" s="885"/>
      <c r="M19" s="885"/>
      <c r="N19" s="885"/>
      <c r="O19" s="886"/>
      <c r="P19" s="112"/>
      <c r="Q19" s="893"/>
      <c r="R19" s="893"/>
      <c r="S19" s="893"/>
      <c r="T19" s="893"/>
      <c r="U19" s="893"/>
      <c r="V19" s="893"/>
      <c r="W19" s="893"/>
      <c r="X19" s="894"/>
      <c r="Y19" s="902" t="s">
        <v>14</v>
      </c>
      <c r="Z19" s="903"/>
      <c r="AA19" s="904"/>
      <c r="AB19" s="327"/>
      <c r="AC19" s="906"/>
      <c r="AD19" s="906"/>
      <c r="AE19" s="393"/>
      <c r="AF19" s="364"/>
      <c r="AG19" s="364"/>
      <c r="AH19" s="364"/>
      <c r="AI19" s="393"/>
      <c r="AJ19" s="364"/>
      <c r="AK19" s="364"/>
      <c r="AL19" s="364"/>
      <c r="AM19" s="393"/>
      <c r="AN19" s="364"/>
      <c r="AO19" s="364"/>
      <c r="AP19" s="364"/>
      <c r="AQ19" s="273"/>
      <c r="AR19" s="211"/>
      <c r="AS19" s="211"/>
      <c r="AT19" s="274"/>
      <c r="AU19" s="364"/>
      <c r="AV19" s="364"/>
      <c r="AW19" s="364"/>
      <c r="AX19" s="365"/>
    </row>
    <row r="20" spans="1:50" ht="22.5" customHeight="1" x14ac:dyDescent="0.2">
      <c r="A20" s="282"/>
      <c r="B20" s="283"/>
      <c r="C20" s="283"/>
      <c r="D20" s="283"/>
      <c r="E20" s="283"/>
      <c r="F20" s="284"/>
      <c r="G20" s="887"/>
      <c r="H20" s="888"/>
      <c r="I20" s="888"/>
      <c r="J20" s="888"/>
      <c r="K20" s="888"/>
      <c r="L20" s="888"/>
      <c r="M20" s="888"/>
      <c r="N20" s="888"/>
      <c r="O20" s="889"/>
      <c r="P20" s="895"/>
      <c r="Q20" s="895"/>
      <c r="R20" s="895"/>
      <c r="S20" s="895"/>
      <c r="T20" s="895"/>
      <c r="U20" s="895"/>
      <c r="V20" s="895"/>
      <c r="W20" s="895"/>
      <c r="X20" s="896"/>
      <c r="Y20" s="264" t="s">
        <v>61</v>
      </c>
      <c r="Z20" s="899"/>
      <c r="AA20" s="900"/>
      <c r="AB20" s="372"/>
      <c r="AC20" s="905"/>
      <c r="AD20" s="905"/>
      <c r="AE20" s="393"/>
      <c r="AF20" s="364"/>
      <c r="AG20" s="364"/>
      <c r="AH20" s="364"/>
      <c r="AI20" s="393"/>
      <c r="AJ20" s="364"/>
      <c r="AK20" s="364"/>
      <c r="AL20" s="364"/>
      <c r="AM20" s="393"/>
      <c r="AN20" s="364"/>
      <c r="AO20" s="364"/>
      <c r="AP20" s="364"/>
      <c r="AQ20" s="273"/>
      <c r="AR20" s="211"/>
      <c r="AS20" s="211"/>
      <c r="AT20" s="274"/>
      <c r="AU20" s="364"/>
      <c r="AV20" s="364"/>
      <c r="AW20" s="364"/>
      <c r="AX20" s="365"/>
    </row>
    <row r="21" spans="1:50" ht="22.5" customHeight="1" x14ac:dyDescent="0.2">
      <c r="A21" s="285"/>
      <c r="B21" s="286"/>
      <c r="C21" s="286"/>
      <c r="D21" s="286"/>
      <c r="E21" s="286"/>
      <c r="F21" s="287"/>
      <c r="G21" s="890"/>
      <c r="H21" s="891"/>
      <c r="I21" s="891"/>
      <c r="J21" s="891"/>
      <c r="K21" s="891"/>
      <c r="L21" s="891"/>
      <c r="M21" s="891"/>
      <c r="N21" s="891"/>
      <c r="O21" s="892"/>
      <c r="P21" s="572"/>
      <c r="Q21" s="572"/>
      <c r="R21" s="572"/>
      <c r="S21" s="572"/>
      <c r="T21" s="572"/>
      <c r="U21" s="572"/>
      <c r="V21" s="572"/>
      <c r="W21" s="572"/>
      <c r="X21" s="897"/>
      <c r="Y21" s="898" t="s">
        <v>15</v>
      </c>
      <c r="Z21" s="899"/>
      <c r="AA21" s="900"/>
      <c r="AB21" s="381" t="s">
        <v>315</v>
      </c>
      <c r="AC21" s="901"/>
      <c r="AD21" s="901"/>
      <c r="AE21" s="393"/>
      <c r="AF21" s="364"/>
      <c r="AG21" s="364"/>
      <c r="AH21" s="364"/>
      <c r="AI21" s="393"/>
      <c r="AJ21" s="364"/>
      <c r="AK21" s="364"/>
      <c r="AL21" s="364"/>
      <c r="AM21" s="393"/>
      <c r="AN21" s="364"/>
      <c r="AO21" s="364"/>
      <c r="AP21" s="364"/>
      <c r="AQ21" s="273"/>
      <c r="AR21" s="211"/>
      <c r="AS21" s="211"/>
      <c r="AT21" s="274"/>
      <c r="AU21" s="364"/>
      <c r="AV21" s="364"/>
      <c r="AW21" s="364"/>
      <c r="AX21" s="365"/>
    </row>
    <row r="22" spans="1:50" ht="18.75" customHeight="1" x14ac:dyDescent="0.2">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75"/>
      <c r="Z22" s="709"/>
      <c r="AA22" s="710"/>
      <c r="AB22" s="879" t="s">
        <v>12</v>
      </c>
      <c r="AC22" s="880"/>
      <c r="AD22" s="881"/>
      <c r="AE22" s="622" t="s">
        <v>372</v>
      </c>
      <c r="AF22" s="622"/>
      <c r="AG22" s="622"/>
      <c r="AH22" s="622"/>
      <c r="AI22" s="622" t="s">
        <v>373</v>
      </c>
      <c r="AJ22" s="622"/>
      <c r="AK22" s="622"/>
      <c r="AL22" s="622"/>
      <c r="AM22" s="622" t="s">
        <v>374</v>
      </c>
      <c r="AN22" s="622"/>
      <c r="AO22" s="622"/>
      <c r="AP22" s="288"/>
      <c r="AQ22" s="149" t="s">
        <v>370</v>
      </c>
      <c r="AR22" s="152"/>
      <c r="AS22" s="152"/>
      <c r="AT22" s="153"/>
      <c r="AU22" s="807" t="s">
        <v>262</v>
      </c>
      <c r="AV22" s="807"/>
      <c r="AW22" s="807"/>
      <c r="AX22" s="808"/>
    </row>
    <row r="23" spans="1:50" ht="18.75" customHeight="1" x14ac:dyDescent="0.2">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76"/>
      <c r="Z23" s="877"/>
      <c r="AA23" s="878"/>
      <c r="AB23" s="882"/>
      <c r="AC23" s="883"/>
      <c r="AD23" s="884"/>
      <c r="AE23" s="623"/>
      <c r="AF23" s="623"/>
      <c r="AG23" s="623"/>
      <c r="AH23" s="623"/>
      <c r="AI23" s="623"/>
      <c r="AJ23" s="623"/>
      <c r="AK23" s="623"/>
      <c r="AL23" s="623"/>
      <c r="AM23" s="623"/>
      <c r="AN23" s="623"/>
      <c r="AO23" s="623"/>
      <c r="AP23" s="291"/>
      <c r="AQ23" s="413"/>
      <c r="AR23" s="277"/>
      <c r="AS23" s="155" t="s">
        <v>371</v>
      </c>
      <c r="AT23" s="156"/>
      <c r="AU23" s="277"/>
      <c r="AV23" s="277"/>
      <c r="AW23" s="275" t="s">
        <v>313</v>
      </c>
      <c r="AX23" s="276"/>
    </row>
    <row r="24" spans="1:50" ht="22.5" customHeight="1" x14ac:dyDescent="0.2">
      <c r="A24" s="281"/>
      <c r="B24" s="279"/>
      <c r="C24" s="279"/>
      <c r="D24" s="279"/>
      <c r="E24" s="279"/>
      <c r="F24" s="280"/>
      <c r="G24" s="401"/>
      <c r="H24" s="885"/>
      <c r="I24" s="885"/>
      <c r="J24" s="885"/>
      <c r="K24" s="885"/>
      <c r="L24" s="885"/>
      <c r="M24" s="885"/>
      <c r="N24" s="885"/>
      <c r="O24" s="886"/>
      <c r="P24" s="112"/>
      <c r="Q24" s="893"/>
      <c r="R24" s="893"/>
      <c r="S24" s="893"/>
      <c r="T24" s="893"/>
      <c r="U24" s="893"/>
      <c r="V24" s="893"/>
      <c r="W24" s="893"/>
      <c r="X24" s="894"/>
      <c r="Y24" s="902" t="s">
        <v>14</v>
      </c>
      <c r="Z24" s="903"/>
      <c r="AA24" s="904"/>
      <c r="AB24" s="327"/>
      <c r="AC24" s="906"/>
      <c r="AD24" s="906"/>
      <c r="AE24" s="393"/>
      <c r="AF24" s="364"/>
      <c r="AG24" s="364"/>
      <c r="AH24" s="364"/>
      <c r="AI24" s="393"/>
      <c r="AJ24" s="364"/>
      <c r="AK24" s="364"/>
      <c r="AL24" s="364"/>
      <c r="AM24" s="393"/>
      <c r="AN24" s="364"/>
      <c r="AO24" s="364"/>
      <c r="AP24" s="364"/>
      <c r="AQ24" s="273"/>
      <c r="AR24" s="211"/>
      <c r="AS24" s="211"/>
      <c r="AT24" s="274"/>
      <c r="AU24" s="364"/>
      <c r="AV24" s="364"/>
      <c r="AW24" s="364"/>
      <c r="AX24" s="365"/>
    </row>
    <row r="25" spans="1:50" ht="22.5" customHeight="1" x14ac:dyDescent="0.2">
      <c r="A25" s="282"/>
      <c r="B25" s="283"/>
      <c r="C25" s="283"/>
      <c r="D25" s="283"/>
      <c r="E25" s="283"/>
      <c r="F25" s="284"/>
      <c r="G25" s="887"/>
      <c r="H25" s="888"/>
      <c r="I25" s="888"/>
      <c r="J25" s="888"/>
      <c r="K25" s="888"/>
      <c r="L25" s="888"/>
      <c r="M25" s="888"/>
      <c r="N25" s="888"/>
      <c r="O25" s="889"/>
      <c r="P25" s="895"/>
      <c r="Q25" s="895"/>
      <c r="R25" s="895"/>
      <c r="S25" s="895"/>
      <c r="T25" s="895"/>
      <c r="U25" s="895"/>
      <c r="V25" s="895"/>
      <c r="W25" s="895"/>
      <c r="X25" s="896"/>
      <c r="Y25" s="264" t="s">
        <v>61</v>
      </c>
      <c r="Z25" s="899"/>
      <c r="AA25" s="900"/>
      <c r="AB25" s="372"/>
      <c r="AC25" s="905"/>
      <c r="AD25" s="905"/>
      <c r="AE25" s="393"/>
      <c r="AF25" s="364"/>
      <c r="AG25" s="364"/>
      <c r="AH25" s="364"/>
      <c r="AI25" s="393"/>
      <c r="AJ25" s="364"/>
      <c r="AK25" s="364"/>
      <c r="AL25" s="364"/>
      <c r="AM25" s="393"/>
      <c r="AN25" s="364"/>
      <c r="AO25" s="364"/>
      <c r="AP25" s="364"/>
      <c r="AQ25" s="273"/>
      <c r="AR25" s="211"/>
      <c r="AS25" s="211"/>
      <c r="AT25" s="274"/>
      <c r="AU25" s="364"/>
      <c r="AV25" s="364"/>
      <c r="AW25" s="364"/>
      <c r="AX25" s="365"/>
    </row>
    <row r="26" spans="1:50" ht="22.5" customHeight="1" x14ac:dyDescent="0.2">
      <c r="A26" s="285"/>
      <c r="B26" s="286"/>
      <c r="C26" s="286"/>
      <c r="D26" s="286"/>
      <c r="E26" s="286"/>
      <c r="F26" s="287"/>
      <c r="G26" s="890"/>
      <c r="H26" s="891"/>
      <c r="I26" s="891"/>
      <c r="J26" s="891"/>
      <c r="K26" s="891"/>
      <c r="L26" s="891"/>
      <c r="M26" s="891"/>
      <c r="N26" s="891"/>
      <c r="O26" s="892"/>
      <c r="P26" s="572"/>
      <c r="Q26" s="572"/>
      <c r="R26" s="572"/>
      <c r="S26" s="572"/>
      <c r="T26" s="572"/>
      <c r="U26" s="572"/>
      <c r="V26" s="572"/>
      <c r="W26" s="572"/>
      <c r="X26" s="897"/>
      <c r="Y26" s="898" t="s">
        <v>15</v>
      </c>
      <c r="Z26" s="899"/>
      <c r="AA26" s="900"/>
      <c r="AB26" s="381" t="s">
        <v>315</v>
      </c>
      <c r="AC26" s="901"/>
      <c r="AD26" s="901"/>
      <c r="AE26" s="393"/>
      <c r="AF26" s="364"/>
      <c r="AG26" s="364"/>
      <c r="AH26" s="364"/>
      <c r="AI26" s="393"/>
      <c r="AJ26" s="364"/>
      <c r="AK26" s="364"/>
      <c r="AL26" s="364"/>
      <c r="AM26" s="393"/>
      <c r="AN26" s="364"/>
      <c r="AO26" s="364"/>
      <c r="AP26" s="364"/>
      <c r="AQ26" s="273"/>
      <c r="AR26" s="211"/>
      <c r="AS26" s="211"/>
      <c r="AT26" s="274"/>
      <c r="AU26" s="364"/>
      <c r="AV26" s="364"/>
      <c r="AW26" s="364"/>
      <c r="AX26" s="365"/>
    </row>
    <row r="27" spans="1:50" ht="18.75" customHeight="1" x14ac:dyDescent="0.2">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75"/>
      <c r="Z27" s="709"/>
      <c r="AA27" s="710"/>
      <c r="AB27" s="879" t="s">
        <v>12</v>
      </c>
      <c r="AC27" s="880"/>
      <c r="AD27" s="881"/>
      <c r="AE27" s="622" t="s">
        <v>372</v>
      </c>
      <c r="AF27" s="622"/>
      <c r="AG27" s="622"/>
      <c r="AH27" s="622"/>
      <c r="AI27" s="622" t="s">
        <v>373</v>
      </c>
      <c r="AJ27" s="622"/>
      <c r="AK27" s="622"/>
      <c r="AL27" s="622"/>
      <c r="AM27" s="622" t="s">
        <v>374</v>
      </c>
      <c r="AN27" s="622"/>
      <c r="AO27" s="622"/>
      <c r="AP27" s="288"/>
      <c r="AQ27" s="149" t="s">
        <v>370</v>
      </c>
      <c r="AR27" s="152"/>
      <c r="AS27" s="152"/>
      <c r="AT27" s="153"/>
      <c r="AU27" s="807" t="s">
        <v>262</v>
      </c>
      <c r="AV27" s="807"/>
      <c r="AW27" s="807"/>
      <c r="AX27" s="808"/>
    </row>
    <row r="28" spans="1:50" ht="18.75" customHeight="1" x14ac:dyDescent="0.2">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76"/>
      <c r="Z28" s="877"/>
      <c r="AA28" s="878"/>
      <c r="AB28" s="882"/>
      <c r="AC28" s="883"/>
      <c r="AD28" s="884"/>
      <c r="AE28" s="623"/>
      <c r="AF28" s="623"/>
      <c r="AG28" s="623"/>
      <c r="AH28" s="623"/>
      <c r="AI28" s="623"/>
      <c r="AJ28" s="623"/>
      <c r="AK28" s="623"/>
      <c r="AL28" s="623"/>
      <c r="AM28" s="623"/>
      <c r="AN28" s="623"/>
      <c r="AO28" s="623"/>
      <c r="AP28" s="291"/>
      <c r="AQ28" s="413"/>
      <c r="AR28" s="277"/>
      <c r="AS28" s="155" t="s">
        <v>371</v>
      </c>
      <c r="AT28" s="156"/>
      <c r="AU28" s="277"/>
      <c r="AV28" s="277"/>
      <c r="AW28" s="275" t="s">
        <v>313</v>
      </c>
      <c r="AX28" s="276"/>
    </row>
    <row r="29" spans="1:50" ht="22.5" customHeight="1" x14ac:dyDescent="0.2">
      <c r="A29" s="281"/>
      <c r="B29" s="279"/>
      <c r="C29" s="279"/>
      <c r="D29" s="279"/>
      <c r="E29" s="279"/>
      <c r="F29" s="280"/>
      <c r="G29" s="401"/>
      <c r="H29" s="885"/>
      <c r="I29" s="885"/>
      <c r="J29" s="885"/>
      <c r="K29" s="885"/>
      <c r="L29" s="885"/>
      <c r="M29" s="885"/>
      <c r="N29" s="885"/>
      <c r="O29" s="886"/>
      <c r="P29" s="112"/>
      <c r="Q29" s="893"/>
      <c r="R29" s="893"/>
      <c r="S29" s="893"/>
      <c r="T29" s="893"/>
      <c r="U29" s="893"/>
      <c r="V29" s="893"/>
      <c r="W29" s="893"/>
      <c r="X29" s="894"/>
      <c r="Y29" s="902" t="s">
        <v>14</v>
      </c>
      <c r="Z29" s="903"/>
      <c r="AA29" s="904"/>
      <c r="AB29" s="327"/>
      <c r="AC29" s="906"/>
      <c r="AD29" s="906"/>
      <c r="AE29" s="393"/>
      <c r="AF29" s="364"/>
      <c r="AG29" s="364"/>
      <c r="AH29" s="364"/>
      <c r="AI29" s="393"/>
      <c r="AJ29" s="364"/>
      <c r="AK29" s="364"/>
      <c r="AL29" s="364"/>
      <c r="AM29" s="393"/>
      <c r="AN29" s="364"/>
      <c r="AO29" s="364"/>
      <c r="AP29" s="364"/>
      <c r="AQ29" s="273"/>
      <c r="AR29" s="211"/>
      <c r="AS29" s="211"/>
      <c r="AT29" s="274"/>
      <c r="AU29" s="364"/>
      <c r="AV29" s="364"/>
      <c r="AW29" s="364"/>
      <c r="AX29" s="365"/>
    </row>
    <row r="30" spans="1:50" ht="22.5" customHeight="1" x14ac:dyDescent="0.2">
      <c r="A30" s="282"/>
      <c r="B30" s="283"/>
      <c r="C30" s="283"/>
      <c r="D30" s="283"/>
      <c r="E30" s="283"/>
      <c r="F30" s="284"/>
      <c r="G30" s="887"/>
      <c r="H30" s="888"/>
      <c r="I30" s="888"/>
      <c r="J30" s="888"/>
      <c r="K30" s="888"/>
      <c r="L30" s="888"/>
      <c r="M30" s="888"/>
      <c r="N30" s="888"/>
      <c r="O30" s="889"/>
      <c r="P30" s="895"/>
      <c r="Q30" s="895"/>
      <c r="R30" s="895"/>
      <c r="S30" s="895"/>
      <c r="T30" s="895"/>
      <c r="U30" s="895"/>
      <c r="V30" s="895"/>
      <c r="W30" s="895"/>
      <c r="X30" s="896"/>
      <c r="Y30" s="264" t="s">
        <v>61</v>
      </c>
      <c r="Z30" s="899"/>
      <c r="AA30" s="900"/>
      <c r="AB30" s="372"/>
      <c r="AC30" s="905"/>
      <c r="AD30" s="905"/>
      <c r="AE30" s="393"/>
      <c r="AF30" s="364"/>
      <c r="AG30" s="364"/>
      <c r="AH30" s="364"/>
      <c r="AI30" s="393"/>
      <c r="AJ30" s="364"/>
      <c r="AK30" s="364"/>
      <c r="AL30" s="364"/>
      <c r="AM30" s="393"/>
      <c r="AN30" s="364"/>
      <c r="AO30" s="364"/>
      <c r="AP30" s="364"/>
      <c r="AQ30" s="273"/>
      <c r="AR30" s="211"/>
      <c r="AS30" s="211"/>
      <c r="AT30" s="274"/>
      <c r="AU30" s="364"/>
      <c r="AV30" s="364"/>
      <c r="AW30" s="364"/>
      <c r="AX30" s="365"/>
    </row>
    <row r="31" spans="1:50" ht="22.5" customHeight="1" x14ac:dyDescent="0.2">
      <c r="A31" s="285"/>
      <c r="B31" s="286"/>
      <c r="C31" s="286"/>
      <c r="D31" s="286"/>
      <c r="E31" s="286"/>
      <c r="F31" s="287"/>
      <c r="G31" s="890"/>
      <c r="H31" s="891"/>
      <c r="I31" s="891"/>
      <c r="J31" s="891"/>
      <c r="K31" s="891"/>
      <c r="L31" s="891"/>
      <c r="M31" s="891"/>
      <c r="N31" s="891"/>
      <c r="O31" s="892"/>
      <c r="P31" s="572"/>
      <c r="Q31" s="572"/>
      <c r="R31" s="572"/>
      <c r="S31" s="572"/>
      <c r="T31" s="572"/>
      <c r="U31" s="572"/>
      <c r="V31" s="572"/>
      <c r="W31" s="572"/>
      <c r="X31" s="897"/>
      <c r="Y31" s="898" t="s">
        <v>15</v>
      </c>
      <c r="Z31" s="899"/>
      <c r="AA31" s="900"/>
      <c r="AB31" s="381" t="s">
        <v>315</v>
      </c>
      <c r="AC31" s="901"/>
      <c r="AD31" s="901"/>
      <c r="AE31" s="393"/>
      <c r="AF31" s="364"/>
      <c r="AG31" s="364"/>
      <c r="AH31" s="364"/>
      <c r="AI31" s="393"/>
      <c r="AJ31" s="364"/>
      <c r="AK31" s="364"/>
      <c r="AL31" s="364"/>
      <c r="AM31" s="393"/>
      <c r="AN31" s="364"/>
      <c r="AO31" s="364"/>
      <c r="AP31" s="364"/>
      <c r="AQ31" s="273"/>
      <c r="AR31" s="211"/>
      <c r="AS31" s="211"/>
      <c r="AT31" s="274"/>
      <c r="AU31" s="364"/>
      <c r="AV31" s="364"/>
      <c r="AW31" s="364"/>
      <c r="AX31" s="365"/>
    </row>
    <row r="32" spans="1:50" ht="18.75" customHeight="1" x14ac:dyDescent="0.2">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75"/>
      <c r="Z32" s="709"/>
      <c r="AA32" s="710"/>
      <c r="AB32" s="879" t="s">
        <v>12</v>
      </c>
      <c r="AC32" s="880"/>
      <c r="AD32" s="881"/>
      <c r="AE32" s="622" t="s">
        <v>372</v>
      </c>
      <c r="AF32" s="622"/>
      <c r="AG32" s="622"/>
      <c r="AH32" s="622"/>
      <c r="AI32" s="622" t="s">
        <v>373</v>
      </c>
      <c r="AJ32" s="622"/>
      <c r="AK32" s="622"/>
      <c r="AL32" s="622"/>
      <c r="AM32" s="622" t="s">
        <v>374</v>
      </c>
      <c r="AN32" s="622"/>
      <c r="AO32" s="622"/>
      <c r="AP32" s="288"/>
      <c r="AQ32" s="149" t="s">
        <v>370</v>
      </c>
      <c r="AR32" s="152"/>
      <c r="AS32" s="152"/>
      <c r="AT32" s="153"/>
      <c r="AU32" s="807" t="s">
        <v>262</v>
      </c>
      <c r="AV32" s="807"/>
      <c r="AW32" s="807"/>
      <c r="AX32" s="808"/>
    </row>
    <row r="33" spans="1:50" ht="18.75" customHeight="1" x14ac:dyDescent="0.2">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76"/>
      <c r="Z33" s="877"/>
      <c r="AA33" s="878"/>
      <c r="AB33" s="882"/>
      <c r="AC33" s="883"/>
      <c r="AD33" s="884"/>
      <c r="AE33" s="623"/>
      <c r="AF33" s="623"/>
      <c r="AG33" s="623"/>
      <c r="AH33" s="623"/>
      <c r="AI33" s="623"/>
      <c r="AJ33" s="623"/>
      <c r="AK33" s="623"/>
      <c r="AL33" s="623"/>
      <c r="AM33" s="623"/>
      <c r="AN33" s="623"/>
      <c r="AO33" s="623"/>
      <c r="AP33" s="291"/>
      <c r="AQ33" s="413"/>
      <c r="AR33" s="277"/>
      <c r="AS33" s="155" t="s">
        <v>371</v>
      </c>
      <c r="AT33" s="156"/>
      <c r="AU33" s="277"/>
      <c r="AV33" s="277"/>
      <c r="AW33" s="275" t="s">
        <v>313</v>
      </c>
      <c r="AX33" s="276"/>
    </row>
    <row r="34" spans="1:50" ht="22.5" customHeight="1" x14ac:dyDescent="0.2">
      <c r="A34" s="281"/>
      <c r="B34" s="279"/>
      <c r="C34" s="279"/>
      <c r="D34" s="279"/>
      <c r="E34" s="279"/>
      <c r="F34" s="280"/>
      <c r="G34" s="401"/>
      <c r="H34" s="885"/>
      <c r="I34" s="885"/>
      <c r="J34" s="885"/>
      <c r="K34" s="885"/>
      <c r="L34" s="885"/>
      <c r="M34" s="885"/>
      <c r="N34" s="885"/>
      <c r="O34" s="886"/>
      <c r="P34" s="112"/>
      <c r="Q34" s="893"/>
      <c r="R34" s="893"/>
      <c r="S34" s="893"/>
      <c r="T34" s="893"/>
      <c r="U34" s="893"/>
      <c r="V34" s="893"/>
      <c r="W34" s="893"/>
      <c r="X34" s="894"/>
      <c r="Y34" s="902" t="s">
        <v>14</v>
      </c>
      <c r="Z34" s="903"/>
      <c r="AA34" s="904"/>
      <c r="AB34" s="327"/>
      <c r="AC34" s="906"/>
      <c r="AD34" s="906"/>
      <c r="AE34" s="393"/>
      <c r="AF34" s="364"/>
      <c r="AG34" s="364"/>
      <c r="AH34" s="364"/>
      <c r="AI34" s="393"/>
      <c r="AJ34" s="364"/>
      <c r="AK34" s="364"/>
      <c r="AL34" s="364"/>
      <c r="AM34" s="393"/>
      <c r="AN34" s="364"/>
      <c r="AO34" s="364"/>
      <c r="AP34" s="364"/>
      <c r="AQ34" s="273"/>
      <c r="AR34" s="211"/>
      <c r="AS34" s="211"/>
      <c r="AT34" s="274"/>
      <c r="AU34" s="364"/>
      <c r="AV34" s="364"/>
      <c r="AW34" s="364"/>
      <c r="AX34" s="365"/>
    </row>
    <row r="35" spans="1:50" ht="22.5" customHeight="1" x14ac:dyDescent="0.2">
      <c r="A35" s="282"/>
      <c r="B35" s="283"/>
      <c r="C35" s="283"/>
      <c r="D35" s="283"/>
      <c r="E35" s="283"/>
      <c r="F35" s="284"/>
      <c r="G35" s="887"/>
      <c r="H35" s="888"/>
      <c r="I35" s="888"/>
      <c r="J35" s="888"/>
      <c r="K35" s="888"/>
      <c r="L35" s="888"/>
      <c r="M35" s="888"/>
      <c r="N35" s="888"/>
      <c r="O35" s="889"/>
      <c r="P35" s="895"/>
      <c r="Q35" s="895"/>
      <c r="R35" s="895"/>
      <c r="S35" s="895"/>
      <c r="T35" s="895"/>
      <c r="U35" s="895"/>
      <c r="V35" s="895"/>
      <c r="W35" s="895"/>
      <c r="X35" s="896"/>
      <c r="Y35" s="264" t="s">
        <v>61</v>
      </c>
      <c r="Z35" s="899"/>
      <c r="AA35" s="900"/>
      <c r="AB35" s="372"/>
      <c r="AC35" s="905"/>
      <c r="AD35" s="905"/>
      <c r="AE35" s="393"/>
      <c r="AF35" s="364"/>
      <c r="AG35" s="364"/>
      <c r="AH35" s="364"/>
      <c r="AI35" s="393"/>
      <c r="AJ35" s="364"/>
      <c r="AK35" s="364"/>
      <c r="AL35" s="364"/>
      <c r="AM35" s="393"/>
      <c r="AN35" s="364"/>
      <c r="AO35" s="364"/>
      <c r="AP35" s="364"/>
      <c r="AQ35" s="273"/>
      <c r="AR35" s="211"/>
      <c r="AS35" s="211"/>
      <c r="AT35" s="274"/>
      <c r="AU35" s="364"/>
      <c r="AV35" s="364"/>
      <c r="AW35" s="364"/>
      <c r="AX35" s="365"/>
    </row>
    <row r="36" spans="1:50" ht="22.5" customHeight="1" x14ac:dyDescent="0.2">
      <c r="A36" s="285"/>
      <c r="B36" s="286"/>
      <c r="C36" s="286"/>
      <c r="D36" s="286"/>
      <c r="E36" s="286"/>
      <c r="F36" s="287"/>
      <c r="G36" s="890"/>
      <c r="H36" s="891"/>
      <c r="I36" s="891"/>
      <c r="J36" s="891"/>
      <c r="K36" s="891"/>
      <c r="L36" s="891"/>
      <c r="M36" s="891"/>
      <c r="N36" s="891"/>
      <c r="O36" s="892"/>
      <c r="P36" s="572"/>
      <c r="Q36" s="572"/>
      <c r="R36" s="572"/>
      <c r="S36" s="572"/>
      <c r="T36" s="572"/>
      <c r="U36" s="572"/>
      <c r="V36" s="572"/>
      <c r="W36" s="572"/>
      <c r="X36" s="897"/>
      <c r="Y36" s="898" t="s">
        <v>15</v>
      </c>
      <c r="Z36" s="899"/>
      <c r="AA36" s="900"/>
      <c r="AB36" s="381" t="s">
        <v>315</v>
      </c>
      <c r="AC36" s="901"/>
      <c r="AD36" s="901"/>
      <c r="AE36" s="393"/>
      <c r="AF36" s="364"/>
      <c r="AG36" s="364"/>
      <c r="AH36" s="364"/>
      <c r="AI36" s="393"/>
      <c r="AJ36" s="364"/>
      <c r="AK36" s="364"/>
      <c r="AL36" s="364"/>
      <c r="AM36" s="393"/>
      <c r="AN36" s="364"/>
      <c r="AO36" s="364"/>
      <c r="AP36" s="364"/>
      <c r="AQ36" s="273"/>
      <c r="AR36" s="211"/>
      <c r="AS36" s="211"/>
      <c r="AT36" s="274"/>
      <c r="AU36" s="364"/>
      <c r="AV36" s="364"/>
      <c r="AW36" s="364"/>
      <c r="AX36" s="365"/>
    </row>
    <row r="37" spans="1:50" ht="18.75" customHeight="1" x14ac:dyDescent="0.2">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75"/>
      <c r="Z37" s="709"/>
      <c r="AA37" s="710"/>
      <c r="AB37" s="879" t="s">
        <v>12</v>
      </c>
      <c r="AC37" s="880"/>
      <c r="AD37" s="881"/>
      <c r="AE37" s="622" t="s">
        <v>372</v>
      </c>
      <c r="AF37" s="622"/>
      <c r="AG37" s="622"/>
      <c r="AH37" s="622"/>
      <c r="AI37" s="622" t="s">
        <v>373</v>
      </c>
      <c r="AJ37" s="622"/>
      <c r="AK37" s="622"/>
      <c r="AL37" s="622"/>
      <c r="AM37" s="622" t="s">
        <v>374</v>
      </c>
      <c r="AN37" s="622"/>
      <c r="AO37" s="622"/>
      <c r="AP37" s="288"/>
      <c r="AQ37" s="149" t="s">
        <v>370</v>
      </c>
      <c r="AR37" s="152"/>
      <c r="AS37" s="152"/>
      <c r="AT37" s="153"/>
      <c r="AU37" s="807" t="s">
        <v>262</v>
      </c>
      <c r="AV37" s="807"/>
      <c r="AW37" s="807"/>
      <c r="AX37" s="808"/>
    </row>
    <row r="38" spans="1:50" ht="18.75" customHeight="1" x14ac:dyDescent="0.2">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76"/>
      <c r="Z38" s="877"/>
      <c r="AA38" s="878"/>
      <c r="AB38" s="882"/>
      <c r="AC38" s="883"/>
      <c r="AD38" s="884"/>
      <c r="AE38" s="623"/>
      <c r="AF38" s="623"/>
      <c r="AG38" s="623"/>
      <c r="AH38" s="623"/>
      <c r="AI38" s="623"/>
      <c r="AJ38" s="623"/>
      <c r="AK38" s="623"/>
      <c r="AL38" s="623"/>
      <c r="AM38" s="623"/>
      <c r="AN38" s="623"/>
      <c r="AO38" s="623"/>
      <c r="AP38" s="291"/>
      <c r="AQ38" s="413"/>
      <c r="AR38" s="277"/>
      <c r="AS38" s="155" t="s">
        <v>371</v>
      </c>
      <c r="AT38" s="156"/>
      <c r="AU38" s="277"/>
      <c r="AV38" s="277"/>
      <c r="AW38" s="275" t="s">
        <v>313</v>
      </c>
      <c r="AX38" s="276"/>
    </row>
    <row r="39" spans="1:50" ht="22.5" customHeight="1" x14ac:dyDescent="0.2">
      <c r="A39" s="281"/>
      <c r="B39" s="279"/>
      <c r="C39" s="279"/>
      <c r="D39" s="279"/>
      <c r="E39" s="279"/>
      <c r="F39" s="280"/>
      <c r="G39" s="401"/>
      <c r="H39" s="885"/>
      <c r="I39" s="885"/>
      <c r="J39" s="885"/>
      <c r="K39" s="885"/>
      <c r="L39" s="885"/>
      <c r="M39" s="885"/>
      <c r="N39" s="885"/>
      <c r="O39" s="886"/>
      <c r="P39" s="112"/>
      <c r="Q39" s="893"/>
      <c r="R39" s="893"/>
      <c r="S39" s="893"/>
      <c r="T39" s="893"/>
      <c r="U39" s="893"/>
      <c r="V39" s="893"/>
      <c r="W39" s="893"/>
      <c r="X39" s="894"/>
      <c r="Y39" s="902" t="s">
        <v>14</v>
      </c>
      <c r="Z39" s="903"/>
      <c r="AA39" s="904"/>
      <c r="AB39" s="327"/>
      <c r="AC39" s="906"/>
      <c r="AD39" s="906"/>
      <c r="AE39" s="393"/>
      <c r="AF39" s="364"/>
      <c r="AG39" s="364"/>
      <c r="AH39" s="364"/>
      <c r="AI39" s="393"/>
      <c r="AJ39" s="364"/>
      <c r="AK39" s="364"/>
      <c r="AL39" s="364"/>
      <c r="AM39" s="393"/>
      <c r="AN39" s="364"/>
      <c r="AO39" s="364"/>
      <c r="AP39" s="364"/>
      <c r="AQ39" s="273"/>
      <c r="AR39" s="211"/>
      <c r="AS39" s="211"/>
      <c r="AT39" s="274"/>
      <c r="AU39" s="364"/>
      <c r="AV39" s="364"/>
      <c r="AW39" s="364"/>
      <c r="AX39" s="365"/>
    </row>
    <row r="40" spans="1:50" ht="22.5" customHeight="1" x14ac:dyDescent="0.2">
      <c r="A40" s="282"/>
      <c r="B40" s="283"/>
      <c r="C40" s="283"/>
      <c r="D40" s="283"/>
      <c r="E40" s="283"/>
      <c r="F40" s="284"/>
      <c r="G40" s="887"/>
      <c r="H40" s="888"/>
      <c r="I40" s="888"/>
      <c r="J40" s="888"/>
      <c r="K40" s="888"/>
      <c r="L40" s="888"/>
      <c r="M40" s="888"/>
      <c r="N40" s="888"/>
      <c r="O40" s="889"/>
      <c r="P40" s="895"/>
      <c r="Q40" s="895"/>
      <c r="R40" s="895"/>
      <c r="S40" s="895"/>
      <c r="T40" s="895"/>
      <c r="U40" s="895"/>
      <c r="V40" s="895"/>
      <c r="W40" s="895"/>
      <c r="X40" s="896"/>
      <c r="Y40" s="264" t="s">
        <v>61</v>
      </c>
      <c r="Z40" s="899"/>
      <c r="AA40" s="900"/>
      <c r="AB40" s="372"/>
      <c r="AC40" s="905"/>
      <c r="AD40" s="905"/>
      <c r="AE40" s="393"/>
      <c r="AF40" s="364"/>
      <c r="AG40" s="364"/>
      <c r="AH40" s="364"/>
      <c r="AI40" s="393"/>
      <c r="AJ40" s="364"/>
      <c r="AK40" s="364"/>
      <c r="AL40" s="364"/>
      <c r="AM40" s="393"/>
      <c r="AN40" s="364"/>
      <c r="AO40" s="364"/>
      <c r="AP40" s="364"/>
      <c r="AQ40" s="273"/>
      <c r="AR40" s="211"/>
      <c r="AS40" s="211"/>
      <c r="AT40" s="274"/>
      <c r="AU40" s="364"/>
      <c r="AV40" s="364"/>
      <c r="AW40" s="364"/>
      <c r="AX40" s="365"/>
    </row>
    <row r="41" spans="1:50" ht="22.5" customHeight="1" x14ac:dyDescent="0.2">
      <c r="A41" s="285"/>
      <c r="B41" s="286"/>
      <c r="C41" s="286"/>
      <c r="D41" s="286"/>
      <c r="E41" s="286"/>
      <c r="F41" s="287"/>
      <c r="G41" s="890"/>
      <c r="H41" s="891"/>
      <c r="I41" s="891"/>
      <c r="J41" s="891"/>
      <c r="K41" s="891"/>
      <c r="L41" s="891"/>
      <c r="M41" s="891"/>
      <c r="N41" s="891"/>
      <c r="O41" s="892"/>
      <c r="P41" s="572"/>
      <c r="Q41" s="572"/>
      <c r="R41" s="572"/>
      <c r="S41" s="572"/>
      <c r="T41" s="572"/>
      <c r="U41" s="572"/>
      <c r="V41" s="572"/>
      <c r="W41" s="572"/>
      <c r="X41" s="897"/>
      <c r="Y41" s="898" t="s">
        <v>15</v>
      </c>
      <c r="Z41" s="899"/>
      <c r="AA41" s="900"/>
      <c r="AB41" s="381" t="s">
        <v>315</v>
      </c>
      <c r="AC41" s="901"/>
      <c r="AD41" s="901"/>
      <c r="AE41" s="393"/>
      <c r="AF41" s="364"/>
      <c r="AG41" s="364"/>
      <c r="AH41" s="364"/>
      <c r="AI41" s="393"/>
      <c r="AJ41" s="364"/>
      <c r="AK41" s="364"/>
      <c r="AL41" s="364"/>
      <c r="AM41" s="393"/>
      <c r="AN41" s="364"/>
      <c r="AO41" s="364"/>
      <c r="AP41" s="364"/>
      <c r="AQ41" s="273"/>
      <c r="AR41" s="211"/>
      <c r="AS41" s="211"/>
      <c r="AT41" s="274"/>
      <c r="AU41" s="364"/>
      <c r="AV41" s="364"/>
      <c r="AW41" s="364"/>
      <c r="AX41" s="365"/>
    </row>
    <row r="42" spans="1:50" ht="18.75" customHeight="1" x14ac:dyDescent="0.2">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75"/>
      <c r="Z42" s="709"/>
      <c r="AA42" s="710"/>
      <c r="AB42" s="879" t="s">
        <v>12</v>
      </c>
      <c r="AC42" s="880"/>
      <c r="AD42" s="881"/>
      <c r="AE42" s="622" t="s">
        <v>372</v>
      </c>
      <c r="AF42" s="622"/>
      <c r="AG42" s="622"/>
      <c r="AH42" s="622"/>
      <c r="AI42" s="622" t="s">
        <v>373</v>
      </c>
      <c r="AJ42" s="622"/>
      <c r="AK42" s="622"/>
      <c r="AL42" s="622"/>
      <c r="AM42" s="622" t="s">
        <v>374</v>
      </c>
      <c r="AN42" s="622"/>
      <c r="AO42" s="622"/>
      <c r="AP42" s="288"/>
      <c r="AQ42" s="149" t="s">
        <v>370</v>
      </c>
      <c r="AR42" s="152"/>
      <c r="AS42" s="152"/>
      <c r="AT42" s="153"/>
      <c r="AU42" s="807" t="s">
        <v>262</v>
      </c>
      <c r="AV42" s="807"/>
      <c r="AW42" s="807"/>
      <c r="AX42" s="808"/>
    </row>
    <row r="43" spans="1:50" ht="18.75" customHeight="1" x14ac:dyDescent="0.2">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76"/>
      <c r="Z43" s="877"/>
      <c r="AA43" s="878"/>
      <c r="AB43" s="882"/>
      <c r="AC43" s="883"/>
      <c r="AD43" s="884"/>
      <c r="AE43" s="623"/>
      <c r="AF43" s="623"/>
      <c r="AG43" s="623"/>
      <c r="AH43" s="623"/>
      <c r="AI43" s="623"/>
      <c r="AJ43" s="623"/>
      <c r="AK43" s="623"/>
      <c r="AL43" s="623"/>
      <c r="AM43" s="623"/>
      <c r="AN43" s="623"/>
      <c r="AO43" s="623"/>
      <c r="AP43" s="291"/>
      <c r="AQ43" s="413"/>
      <c r="AR43" s="277"/>
      <c r="AS43" s="155" t="s">
        <v>371</v>
      </c>
      <c r="AT43" s="156"/>
      <c r="AU43" s="277"/>
      <c r="AV43" s="277"/>
      <c r="AW43" s="275" t="s">
        <v>313</v>
      </c>
      <c r="AX43" s="276"/>
    </row>
    <row r="44" spans="1:50" ht="22.5" customHeight="1" x14ac:dyDescent="0.2">
      <c r="A44" s="281"/>
      <c r="B44" s="279"/>
      <c r="C44" s="279"/>
      <c r="D44" s="279"/>
      <c r="E44" s="279"/>
      <c r="F44" s="280"/>
      <c r="G44" s="401"/>
      <c r="H44" s="885"/>
      <c r="I44" s="885"/>
      <c r="J44" s="885"/>
      <c r="K44" s="885"/>
      <c r="L44" s="885"/>
      <c r="M44" s="885"/>
      <c r="N44" s="885"/>
      <c r="O44" s="886"/>
      <c r="P44" s="112"/>
      <c r="Q44" s="893"/>
      <c r="R44" s="893"/>
      <c r="S44" s="893"/>
      <c r="T44" s="893"/>
      <c r="U44" s="893"/>
      <c r="V44" s="893"/>
      <c r="W44" s="893"/>
      <c r="X44" s="894"/>
      <c r="Y44" s="902" t="s">
        <v>14</v>
      </c>
      <c r="Z44" s="903"/>
      <c r="AA44" s="904"/>
      <c r="AB44" s="327"/>
      <c r="AC44" s="906"/>
      <c r="AD44" s="906"/>
      <c r="AE44" s="393"/>
      <c r="AF44" s="364"/>
      <c r="AG44" s="364"/>
      <c r="AH44" s="364"/>
      <c r="AI44" s="393"/>
      <c r="AJ44" s="364"/>
      <c r="AK44" s="364"/>
      <c r="AL44" s="364"/>
      <c r="AM44" s="393"/>
      <c r="AN44" s="364"/>
      <c r="AO44" s="364"/>
      <c r="AP44" s="364"/>
      <c r="AQ44" s="273"/>
      <c r="AR44" s="211"/>
      <c r="AS44" s="211"/>
      <c r="AT44" s="274"/>
      <c r="AU44" s="364"/>
      <c r="AV44" s="364"/>
      <c r="AW44" s="364"/>
      <c r="AX44" s="365"/>
    </row>
    <row r="45" spans="1:50" ht="22.5" customHeight="1" x14ac:dyDescent="0.2">
      <c r="A45" s="282"/>
      <c r="B45" s="283"/>
      <c r="C45" s="283"/>
      <c r="D45" s="283"/>
      <c r="E45" s="283"/>
      <c r="F45" s="284"/>
      <c r="G45" s="887"/>
      <c r="H45" s="888"/>
      <c r="I45" s="888"/>
      <c r="J45" s="888"/>
      <c r="K45" s="888"/>
      <c r="L45" s="888"/>
      <c r="M45" s="888"/>
      <c r="N45" s="888"/>
      <c r="O45" s="889"/>
      <c r="P45" s="895"/>
      <c r="Q45" s="895"/>
      <c r="R45" s="895"/>
      <c r="S45" s="895"/>
      <c r="T45" s="895"/>
      <c r="U45" s="895"/>
      <c r="V45" s="895"/>
      <c r="W45" s="895"/>
      <c r="X45" s="896"/>
      <c r="Y45" s="264" t="s">
        <v>61</v>
      </c>
      <c r="Z45" s="899"/>
      <c r="AA45" s="900"/>
      <c r="AB45" s="372"/>
      <c r="AC45" s="905"/>
      <c r="AD45" s="905"/>
      <c r="AE45" s="393"/>
      <c r="AF45" s="364"/>
      <c r="AG45" s="364"/>
      <c r="AH45" s="364"/>
      <c r="AI45" s="393"/>
      <c r="AJ45" s="364"/>
      <c r="AK45" s="364"/>
      <c r="AL45" s="364"/>
      <c r="AM45" s="393"/>
      <c r="AN45" s="364"/>
      <c r="AO45" s="364"/>
      <c r="AP45" s="364"/>
      <c r="AQ45" s="273"/>
      <c r="AR45" s="211"/>
      <c r="AS45" s="211"/>
      <c r="AT45" s="274"/>
      <c r="AU45" s="364"/>
      <c r="AV45" s="364"/>
      <c r="AW45" s="364"/>
      <c r="AX45" s="365"/>
    </row>
    <row r="46" spans="1:50" ht="22.5" customHeight="1" x14ac:dyDescent="0.2">
      <c r="A46" s="285"/>
      <c r="B46" s="286"/>
      <c r="C46" s="286"/>
      <c r="D46" s="286"/>
      <c r="E46" s="286"/>
      <c r="F46" s="287"/>
      <c r="G46" s="890"/>
      <c r="H46" s="891"/>
      <c r="I46" s="891"/>
      <c r="J46" s="891"/>
      <c r="K46" s="891"/>
      <c r="L46" s="891"/>
      <c r="M46" s="891"/>
      <c r="N46" s="891"/>
      <c r="O46" s="892"/>
      <c r="P46" s="572"/>
      <c r="Q46" s="572"/>
      <c r="R46" s="572"/>
      <c r="S46" s="572"/>
      <c r="T46" s="572"/>
      <c r="U46" s="572"/>
      <c r="V46" s="572"/>
      <c r="W46" s="572"/>
      <c r="X46" s="897"/>
      <c r="Y46" s="898" t="s">
        <v>15</v>
      </c>
      <c r="Z46" s="899"/>
      <c r="AA46" s="900"/>
      <c r="AB46" s="381" t="s">
        <v>315</v>
      </c>
      <c r="AC46" s="901"/>
      <c r="AD46" s="901"/>
      <c r="AE46" s="393"/>
      <c r="AF46" s="364"/>
      <c r="AG46" s="364"/>
      <c r="AH46" s="364"/>
      <c r="AI46" s="393"/>
      <c r="AJ46" s="364"/>
      <c r="AK46" s="364"/>
      <c r="AL46" s="364"/>
      <c r="AM46" s="393"/>
      <c r="AN46" s="364"/>
      <c r="AO46" s="364"/>
      <c r="AP46" s="364"/>
      <c r="AQ46" s="273"/>
      <c r="AR46" s="211"/>
      <c r="AS46" s="211"/>
      <c r="AT46" s="274"/>
      <c r="AU46" s="364"/>
      <c r="AV46" s="364"/>
      <c r="AW46" s="364"/>
      <c r="AX46" s="365"/>
    </row>
    <row r="47" spans="1:50" ht="18.75" customHeight="1" x14ac:dyDescent="0.2">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75"/>
      <c r="Z47" s="709"/>
      <c r="AA47" s="710"/>
      <c r="AB47" s="879" t="s">
        <v>12</v>
      </c>
      <c r="AC47" s="880"/>
      <c r="AD47" s="881"/>
      <c r="AE47" s="622" t="s">
        <v>372</v>
      </c>
      <c r="AF47" s="622"/>
      <c r="AG47" s="622"/>
      <c r="AH47" s="622"/>
      <c r="AI47" s="622" t="s">
        <v>373</v>
      </c>
      <c r="AJ47" s="622"/>
      <c r="AK47" s="622"/>
      <c r="AL47" s="622"/>
      <c r="AM47" s="622" t="s">
        <v>374</v>
      </c>
      <c r="AN47" s="622"/>
      <c r="AO47" s="622"/>
      <c r="AP47" s="288"/>
      <c r="AQ47" s="149" t="s">
        <v>370</v>
      </c>
      <c r="AR47" s="152"/>
      <c r="AS47" s="152"/>
      <c r="AT47" s="153"/>
      <c r="AU47" s="807" t="s">
        <v>262</v>
      </c>
      <c r="AV47" s="807"/>
      <c r="AW47" s="807"/>
      <c r="AX47" s="808"/>
    </row>
    <row r="48" spans="1:50" ht="18.75" customHeight="1" x14ac:dyDescent="0.2">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76"/>
      <c r="Z48" s="877"/>
      <c r="AA48" s="878"/>
      <c r="AB48" s="882"/>
      <c r="AC48" s="883"/>
      <c r="AD48" s="884"/>
      <c r="AE48" s="623"/>
      <c r="AF48" s="623"/>
      <c r="AG48" s="623"/>
      <c r="AH48" s="623"/>
      <c r="AI48" s="623"/>
      <c r="AJ48" s="623"/>
      <c r="AK48" s="623"/>
      <c r="AL48" s="623"/>
      <c r="AM48" s="623"/>
      <c r="AN48" s="623"/>
      <c r="AO48" s="623"/>
      <c r="AP48" s="291"/>
      <c r="AQ48" s="413"/>
      <c r="AR48" s="277"/>
      <c r="AS48" s="155" t="s">
        <v>371</v>
      </c>
      <c r="AT48" s="156"/>
      <c r="AU48" s="277"/>
      <c r="AV48" s="277"/>
      <c r="AW48" s="275" t="s">
        <v>313</v>
      </c>
      <c r="AX48" s="276"/>
    </row>
    <row r="49" spans="1:50" ht="22.5" customHeight="1" x14ac:dyDescent="0.2">
      <c r="A49" s="281"/>
      <c r="B49" s="279"/>
      <c r="C49" s="279"/>
      <c r="D49" s="279"/>
      <c r="E49" s="279"/>
      <c r="F49" s="280"/>
      <c r="G49" s="401"/>
      <c r="H49" s="885"/>
      <c r="I49" s="885"/>
      <c r="J49" s="885"/>
      <c r="K49" s="885"/>
      <c r="L49" s="885"/>
      <c r="M49" s="885"/>
      <c r="N49" s="885"/>
      <c r="O49" s="886"/>
      <c r="P49" s="112"/>
      <c r="Q49" s="893"/>
      <c r="R49" s="893"/>
      <c r="S49" s="893"/>
      <c r="T49" s="893"/>
      <c r="U49" s="893"/>
      <c r="V49" s="893"/>
      <c r="W49" s="893"/>
      <c r="X49" s="894"/>
      <c r="Y49" s="902" t="s">
        <v>14</v>
      </c>
      <c r="Z49" s="903"/>
      <c r="AA49" s="904"/>
      <c r="AB49" s="327"/>
      <c r="AC49" s="906"/>
      <c r="AD49" s="906"/>
      <c r="AE49" s="393"/>
      <c r="AF49" s="364"/>
      <c r="AG49" s="364"/>
      <c r="AH49" s="364"/>
      <c r="AI49" s="393"/>
      <c r="AJ49" s="364"/>
      <c r="AK49" s="364"/>
      <c r="AL49" s="364"/>
      <c r="AM49" s="393"/>
      <c r="AN49" s="364"/>
      <c r="AO49" s="364"/>
      <c r="AP49" s="364"/>
      <c r="AQ49" s="273"/>
      <c r="AR49" s="211"/>
      <c r="AS49" s="211"/>
      <c r="AT49" s="274"/>
      <c r="AU49" s="364"/>
      <c r="AV49" s="364"/>
      <c r="AW49" s="364"/>
      <c r="AX49" s="365"/>
    </row>
    <row r="50" spans="1:50" ht="22.5" customHeight="1" x14ac:dyDescent="0.2">
      <c r="A50" s="282"/>
      <c r="B50" s="283"/>
      <c r="C50" s="283"/>
      <c r="D50" s="283"/>
      <c r="E50" s="283"/>
      <c r="F50" s="284"/>
      <c r="G50" s="887"/>
      <c r="H50" s="888"/>
      <c r="I50" s="888"/>
      <c r="J50" s="888"/>
      <c r="K50" s="888"/>
      <c r="L50" s="888"/>
      <c r="M50" s="888"/>
      <c r="N50" s="888"/>
      <c r="O50" s="889"/>
      <c r="P50" s="895"/>
      <c r="Q50" s="895"/>
      <c r="R50" s="895"/>
      <c r="S50" s="895"/>
      <c r="T50" s="895"/>
      <c r="U50" s="895"/>
      <c r="V50" s="895"/>
      <c r="W50" s="895"/>
      <c r="X50" s="896"/>
      <c r="Y50" s="264" t="s">
        <v>61</v>
      </c>
      <c r="Z50" s="899"/>
      <c r="AA50" s="900"/>
      <c r="AB50" s="372"/>
      <c r="AC50" s="905"/>
      <c r="AD50" s="905"/>
      <c r="AE50" s="393"/>
      <c r="AF50" s="364"/>
      <c r="AG50" s="364"/>
      <c r="AH50" s="364"/>
      <c r="AI50" s="393"/>
      <c r="AJ50" s="364"/>
      <c r="AK50" s="364"/>
      <c r="AL50" s="364"/>
      <c r="AM50" s="393"/>
      <c r="AN50" s="364"/>
      <c r="AO50" s="364"/>
      <c r="AP50" s="364"/>
      <c r="AQ50" s="273"/>
      <c r="AR50" s="211"/>
      <c r="AS50" s="211"/>
      <c r="AT50" s="274"/>
      <c r="AU50" s="364"/>
      <c r="AV50" s="364"/>
      <c r="AW50" s="364"/>
      <c r="AX50" s="365"/>
    </row>
    <row r="51" spans="1:50" ht="22.5" customHeight="1" x14ac:dyDescent="0.2">
      <c r="A51" s="285"/>
      <c r="B51" s="286"/>
      <c r="C51" s="286"/>
      <c r="D51" s="286"/>
      <c r="E51" s="286"/>
      <c r="F51" s="287"/>
      <c r="G51" s="890"/>
      <c r="H51" s="891"/>
      <c r="I51" s="891"/>
      <c r="J51" s="891"/>
      <c r="K51" s="891"/>
      <c r="L51" s="891"/>
      <c r="M51" s="891"/>
      <c r="N51" s="891"/>
      <c r="O51" s="892"/>
      <c r="P51" s="572"/>
      <c r="Q51" s="572"/>
      <c r="R51" s="572"/>
      <c r="S51" s="572"/>
      <c r="T51" s="572"/>
      <c r="U51" s="572"/>
      <c r="V51" s="572"/>
      <c r="W51" s="572"/>
      <c r="X51" s="897"/>
      <c r="Y51" s="898" t="s">
        <v>15</v>
      </c>
      <c r="Z51" s="899"/>
      <c r="AA51" s="900"/>
      <c r="AB51" s="745" t="s">
        <v>315</v>
      </c>
      <c r="AC51" s="843"/>
      <c r="AD51" s="843"/>
      <c r="AE51" s="393"/>
      <c r="AF51" s="364"/>
      <c r="AG51" s="364"/>
      <c r="AH51" s="364"/>
      <c r="AI51" s="393"/>
      <c r="AJ51" s="364"/>
      <c r="AK51" s="364"/>
      <c r="AL51" s="364"/>
      <c r="AM51" s="393"/>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 zoomScale="60" zoomScaleNormal="75" zoomScalePageLayoutView="70" workbookViewId="0">
      <selection activeCell="Y11" sqref="Y11:AB11"/>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25" t="s">
        <v>32</v>
      </c>
      <c r="B2" s="926"/>
      <c r="C2" s="926"/>
      <c r="D2" s="926"/>
      <c r="E2" s="926"/>
      <c r="F2" s="927"/>
      <c r="G2" s="481" t="s">
        <v>501</v>
      </c>
      <c r="H2" s="482"/>
      <c r="I2" s="482"/>
      <c r="J2" s="482"/>
      <c r="K2" s="482"/>
      <c r="L2" s="482"/>
      <c r="M2" s="482"/>
      <c r="N2" s="482"/>
      <c r="O2" s="482"/>
      <c r="P2" s="482"/>
      <c r="Q2" s="482"/>
      <c r="R2" s="482"/>
      <c r="S2" s="482"/>
      <c r="T2" s="482"/>
      <c r="U2" s="482"/>
      <c r="V2" s="482"/>
      <c r="W2" s="482"/>
      <c r="X2" s="482"/>
      <c r="Y2" s="482"/>
      <c r="Z2" s="482"/>
      <c r="AA2" s="482"/>
      <c r="AB2" s="483"/>
      <c r="AC2" s="481"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2">
      <c r="A3" s="919"/>
      <c r="B3" s="920"/>
      <c r="C3" s="920"/>
      <c r="D3" s="920"/>
      <c r="E3" s="920"/>
      <c r="F3" s="921"/>
      <c r="G3" s="457" t="s">
        <v>19</v>
      </c>
      <c r="H3" s="526"/>
      <c r="I3" s="526"/>
      <c r="J3" s="526"/>
      <c r="K3" s="526"/>
      <c r="L3" s="525" t="s">
        <v>20</v>
      </c>
      <c r="M3" s="526"/>
      <c r="N3" s="526"/>
      <c r="O3" s="526"/>
      <c r="P3" s="526"/>
      <c r="Q3" s="526"/>
      <c r="R3" s="526"/>
      <c r="S3" s="526"/>
      <c r="T3" s="526"/>
      <c r="U3" s="526"/>
      <c r="V3" s="526"/>
      <c r="W3" s="526"/>
      <c r="X3" s="527"/>
      <c r="Y3" s="476" t="s">
        <v>21</v>
      </c>
      <c r="Z3" s="477"/>
      <c r="AA3" s="477"/>
      <c r="AB3" s="681"/>
      <c r="AC3" s="457"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2">
      <c r="A4" s="919"/>
      <c r="B4" s="920"/>
      <c r="C4" s="920"/>
      <c r="D4" s="920"/>
      <c r="E4" s="920"/>
      <c r="F4" s="921"/>
      <c r="G4" s="528"/>
      <c r="H4" s="529"/>
      <c r="I4" s="529"/>
      <c r="J4" s="529"/>
      <c r="K4" s="530"/>
      <c r="L4" s="522"/>
      <c r="M4" s="523"/>
      <c r="N4" s="523"/>
      <c r="O4" s="523"/>
      <c r="P4" s="523"/>
      <c r="Q4" s="523"/>
      <c r="R4" s="523"/>
      <c r="S4" s="523"/>
      <c r="T4" s="523"/>
      <c r="U4" s="523"/>
      <c r="V4" s="523"/>
      <c r="W4" s="523"/>
      <c r="X4" s="524"/>
      <c r="Y4" s="484"/>
      <c r="Z4" s="485"/>
      <c r="AA4" s="485"/>
      <c r="AB4" s="688"/>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2">
      <c r="A5" s="919"/>
      <c r="B5" s="920"/>
      <c r="C5" s="920"/>
      <c r="D5" s="920"/>
      <c r="E5" s="920"/>
      <c r="F5" s="921"/>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2">
      <c r="A6" s="919"/>
      <c r="B6" s="920"/>
      <c r="C6" s="920"/>
      <c r="D6" s="920"/>
      <c r="E6" s="920"/>
      <c r="F6" s="921"/>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2">
      <c r="A7" s="919"/>
      <c r="B7" s="920"/>
      <c r="C7" s="920"/>
      <c r="D7" s="920"/>
      <c r="E7" s="920"/>
      <c r="F7" s="921"/>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2">
      <c r="A8" s="919"/>
      <c r="B8" s="920"/>
      <c r="C8" s="920"/>
      <c r="D8" s="920"/>
      <c r="E8" s="920"/>
      <c r="F8" s="921"/>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2">
      <c r="A9" s="919"/>
      <c r="B9" s="920"/>
      <c r="C9" s="920"/>
      <c r="D9" s="920"/>
      <c r="E9" s="920"/>
      <c r="F9" s="921"/>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2">
      <c r="A10" s="919"/>
      <c r="B10" s="920"/>
      <c r="C10" s="920"/>
      <c r="D10" s="920"/>
      <c r="E10" s="920"/>
      <c r="F10" s="921"/>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2">
      <c r="A11" s="919"/>
      <c r="B11" s="920"/>
      <c r="C11" s="920"/>
      <c r="D11" s="920"/>
      <c r="E11" s="920"/>
      <c r="F11" s="921"/>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2">
      <c r="A12" s="919"/>
      <c r="B12" s="920"/>
      <c r="C12" s="920"/>
      <c r="D12" s="920"/>
      <c r="E12" s="920"/>
      <c r="F12" s="921"/>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2">
      <c r="A13" s="919"/>
      <c r="B13" s="920"/>
      <c r="C13" s="920"/>
      <c r="D13" s="920"/>
      <c r="E13" s="920"/>
      <c r="F13" s="921"/>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5">
      <c r="A14" s="919"/>
      <c r="B14" s="920"/>
      <c r="C14" s="920"/>
      <c r="D14" s="920"/>
      <c r="E14" s="920"/>
      <c r="F14" s="921"/>
      <c r="G14" s="706" t="s">
        <v>22</v>
      </c>
      <c r="H14" s="707"/>
      <c r="I14" s="707"/>
      <c r="J14" s="707"/>
      <c r="K14" s="707"/>
      <c r="L14" s="708"/>
      <c r="M14" s="709"/>
      <c r="N14" s="709"/>
      <c r="O14" s="709"/>
      <c r="P14" s="709"/>
      <c r="Q14" s="709"/>
      <c r="R14" s="709"/>
      <c r="S14" s="709"/>
      <c r="T14" s="709"/>
      <c r="U14" s="709"/>
      <c r="V14" s="709"/>
      <c r="W14" s="709"/>
      <c r="X14" s="710"/>
      <c r="Y14" s="711">
        <f>SUM(Y4:AB13)</f>
        <v>0</v>
      </c>
      <c r="Z14" s="712"/>
      <c r="AA14" s="712"/>
      <c r="AB14" s="713"/>
      <c r="AC14" s="706" t="s">
        <v>22</v>
      </c>
      <c r="AD14" s="707"/>
      <c r="AE14" s="707"/>
      <c r="AF14" s="707"/>
      <c r="AG14" s="707"/>
      <c r="AH14" s="708"/>
      <c r="AI14" s="709"/>
      <c r="AJ14" s="709"/>
      <c r="AK14" s="709"/>
      <c r="AL14" s="709"/>
      <c r="AM14" s="709"/>
      <c r="AN14" s="709"/>
      <c r="AO14" s="709"/>
      <c r="AP14" s="709"/>
      <c r="AQ14" s="709"/>
      <c r="AR14" s="709"/>
      <c r="AS14" s="709"/>
      <c r="AT14" s="710"/>
      <c r="AU14" s="711">
        <f>SUM(AU4:AX13)</f>
        <v>0</v>
      </c>
      <c r="AV14" s="712"/>
      <c r="AW14" s="712"/>
      <c r="AX14" s="714"/>
    </row>
    <row r="15" spans="1:50" ht="30" customHeight="1" x14ac:dyDescent="0.2">
      <c r="A15" s="919"/>
      <c r="B15" s="920"/>
      <c r="C15" s="920"/>
      <c r="D15" s="920"/>
      <c r="E15" s="920"/>
      <c r="F15" s="921"/>
      <c r="G15" s="481" t="s">
        <v>433</v>
      </c>
      <c r="H15" s="482"/>
      <c r="I15" s="482"/>
      <c r="J15" s="482"/>
      <c r="K15" s="482"/>
      <c r="L15" s="482"/>
      <c r="M15" s="482"/>
      <c r="N15" s="482"/>
      <c r="O15" s="482"/>
      <c r="P15" s="482"/>
      <c r="Q15" s="482"/>
      <c r="R15" s="482"/>
      <c r="S15" s="482"/>
      <c r="T15" s="482"/>
      <c r="U15" s="482"/>
      <c r="V15" s="482"/>
      <c r="W15" s="482"/>
      <c r="X15" s="482"/>
      <c r="Y15" s="482"/>
      <c r="Z15" s="482"/>
      <c r="AA15" s="482"/>
      <c r="AB15" s="483"/>
      <c r="AC15" s="481"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6"/>
    </row>
    <row r="16" spans="1:50" ht="25.5" customHeight="1" x14ac:dyDescent="0.2">
      <c r="A16" s="919"/>
      <c r="B16" s="920"/>
      <c r="C16" s="920"/>
      <c r="D16" s="920"/>
      <c r="E16" s="920"/>
      <c r="F16" s="921"/>
      <c r="G16" s="457"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1"/>
      <c r="AC16" s="457"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2">
      <c r="A17" s="919"/>
      <c r="B17" s="920"/>
      <c r="C17" s="920"/>
      <c r="D17" s="920"/>
      <c r="E17" s="920"/>
      <c r="F17" s="921"/>
      <c r="G17" s="528"/>
      <c r="H17" s="529"/>
      <c r="I17" s="529"/>
      <c r="J17" s="529"/>
      <c r="K17" s="530"/>
      <c r="L17" s="522"/>
      <c r="M17" s="523"/>
      <c r="N17" s="523"/>
      <c r="O17" s="523"/>
      <c r="P17" s="523"/>
      <c r="Q17" s="523"/>
      <c r="R17" s="523"/>
      <c r="S17" s="523"/>
      <c r="T17" s="523"/>
      <c r="U17" s="523"/>
      <c r="V17" s="523"/>
      <c r="W17" s="523"/>
      <c r="X17" s="524"/>
      <c r="Y17" s="484"/>
      <c r="Z17" s="485"/>
      <c r="AA17" s="485"/>
      <c r="AB17" s="688"/>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2">
      <c r="A18" s="919"/>
      <c r="B18" s="920"/>
      <c r="C18" s="920"/>
      <c r="D18" s="920"/>
      <c r="E18" s="920"/>
      <c r="F18" s="921"/>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2">
      <c r="A19" s="919"/>
      <c r="B19" s="920"/>
      <c r="C19" s="920"/>
      <c r="D19" s="920"/>
      <c r="E19" s="920"/>
      <c r="F19" s="921"/>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2">
      <c r="A20" s="919"/>
      <c r="B20" s="920"/>
      <c r="C20" s="920"/>
      <c r="D20" s="920"/>
      <c r="E20" s="920"/>
      <c r="F20" s="921"/>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2">
      <c r="A21" s="919"/>
      <c r="B21" s="920"/>
      <c r="C21" s="920"/>
      <c r="D21" s="920"/>
      <c r="E21" s="920"/>
      <c r="F21" s="921"/>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2">
      <c r="A22" s="919"/>
      <c r="B22" s="920"/>
      <c r="C22" s="920"/>
      <c r="D22" s="920"/>
      <c r="E22" s="920"/>
      <c r="F22" s="921"/>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2">
      <c r="A23" s="919"/>
      <c r="B23" s="920"/>
      <c r="C23" s="920"/>
      <c r="D23" s="920"/>
      <c r="E23" s="920"/>
      <c r="F23" s="921"/>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2">
      <c r="A24" s="919"/>
      <c r="B24" s="920"/>
      <c r="C24" s="920"/>
      <c r="D24" s="920"/>
      <c r="E24" s="920"/>
      <c r="F24" s="921"/>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2">
      <c r="A25" s="919"/>
      <c r="B25" s="920"/>
      <c r="C25" s="920"/>
      <c r="D25" s="920"/>
      <c r="E25" s="920"/>
      <c r="F25" s="921"/>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2">
      <c r="A26" s="919"/>
      <c r="B26" s="920"/>
      <c r="C26" s="920"/>
      <c r="D26" s="920"/>
      <c r="E26" s="920"/>
      <c r="F26" s="921"/>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5">
      <c r="A27" s="919"/>
      <c r="B27" s="920"/>
      <c r="C27" s="920"/>
      <c r="D27" s="920"/>
      <c r="E27" s="920"/>
      <c r="F27" s="921"/>
      <c r="G27" s="706" t="s">
        <v>22</v>
      </c>
      <c r="H27" s="707"/>
      <c r="I27" s="707"/>
      <c r="J27" s="707"/>
      <c r="K27" s="707"/>
      <c r="L27" s="708"/>
      <c r="M27" s="709"/>
      <c r="N27" s="709"/>
      <c r="O27" s="709"/>
      <c r="P27" s="709"/>
      <c r="Q27" s="709"/>
      <c r="R27" s="709"/>
      <c r="S27" s="709"/>
      <c r="T27" s="709"/>
      <c r="U27" s="709"/>
      <c r="V27" s="709"/>
      <c r="W27" s="709"/>
      <c r="X27" s="710"/>
      <c r="Y27" s="711">
        <f>SUM(Y17:AB26)</f>
        <v>0</v>
      </c>
      <c r="Z27" s="712"/>
      <c r="AA27" s="712"/>
      <c r="AB27" s="713"/>
      <c r="AC27" s="706" t="s">
        <v>22</v>
      </c>
      <c r="AD27" s="707"/>
      <c r="AE27" s="707"/>
      <c r="AF27" s="707"/>
      <c r="AG27" s="707"/>
      <c r="AH27" s="708"/>
      <c r="AI27" s="709"/>
      <c r="AJ27" s="709"/>
      <c r="AK27" s="709"/>
      <c r="AL27" s="709"/>
      <c r="AM27" s="709"/>
      <c r="AN27" s="709"/>
      <c r="AO27" s="709"/>
      <c r="AP27" s="709"/>
      <c r="AQ27" s="709"/>
      <c r="AR27" s="709"/>
      <c r="AS27" s="709"/>
      <c r="AT27" s="710"/>
      <c r="AU27" s="711">
        <f>SUM(AU17:AX26)</f>
        <v>0</v>
      </c>
      <c r="AV27" s="712"/>
      <c r="AW27" s="712"/>
      <c r="AX27" s="714"/>
    </row>
    <row r="28" spans="1:50" ht="30" customHeight="1" x14ac:dyDescent="0.2">
      <c r="A28" s="919"/>
      <c r="B28" s="920"/>
      <c r="C28" s="920"/>
      <c r="D28" s="920"/>
      <c r="E28" s="920"/>
      <c r="F28" s="921"/>
      <c r="G28" s="481" t="s">
        <v>431</v>
      </c>
      <c r="H28" s="482"/>
      <c r="I28" s="482"/>
      <c r="J28" s="482"/>
      <c r="K28" s="482"/>
      <c r="L28" s="482"/>
      <c r="M28" s="482"/>
      <c r="N28" s="482"/>
      <c r="O28" s="482"/>
      <c r="P28" s="482"/>
      <c r="Q28" s="482"/>
      <c r="R28" s="482"/>
      <c r="S28" s="482"/>
      <c r="T28" s="482"/>
      <c r="U28" s="482"/>
      <c r="V28" s="482"/>
      <c r="W28" s="482"/>
      <c r="X28" s="482"/>
      <c r="Y28" s="482"/>
      <c r="Z28" s="482"/>
      <c r="AA28" s="482"/>
      <c r="AB28" s="483"/>
      <c r="AC28" s="481"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6"/>
    </row>
    <row r="29" spans="1:50" ht="24.75" customHeight="1" x14ac:dyDescent="0.2">
      <c r="A29" s="919"/>
      <c r="B29" s="920"/>
      <c r="C29" s="920"/>
      <c r="D29" s="920"/>
      <c r="E29" s="920"/>
      <c r="F29" s="921"/>
      <c r="G29" s="457"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1"/>
      <c r="AC29" s="457"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2">
      <c r="A30" s="919"/>
      <c r="B30" s="920"/>
      <c r="C30" s="920"/>
      <c r="D30" s="920"/>
      <c r="E30" s="920"/>
      <c r="F30" s="921"/>
      <c r="G30" s="528"/>
      <c r="H30" s="529"/>
      <c r="I30" s="529"/>
      <c r="J30" s="529"/>
      <c r="K30" s="530"/>
      <c r="L30" s="522"/>
      <c r="M30" s="523"/>
      <c r="N30" s="523"/>
      <c r="O30" s="523"/>
      <c r="P30" s="523"/>
      <c r="Q30" s="523"/>
      <c r="R30" s="523"/>
      <c r="S30" s="523"/>
      <c r="T30" s="523"/>
      <c r="U30" s="523"/>
      <c r="V30" s="523"/>
      <c r="W30" s="523"/>
      <c r="X30" s="524"/>
      <c r="Y30" s="484"/>
      <c r="Z30" s="485"/>
      <c r="AA30" s="485"/>
      <c r="AB30" s="688"/>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2">
      <c r="A31" s="919"/>
      <c r="B31" s="920"/>
      <c r="C31" s="920"/>
      <c r="D31" s="920"/>
      <c r="E31" s="920"/>
      <c r="F31" s="921"/>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2">
      <c r="A32" s="919"/>
      <c r="B32" s="920"/>
      <c r="C32" s="920"/>
      <c r="D32" s="920"/>
      <c r="E32" s="920"/>
      <c r="F32" s="921"/>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2">
      <c r="A33" s="919"/>
      <c r="B33" s="920"/>
      <c r="C33" s="920"/>
      <c r="D33" s="920"/>
      <c r="E33" s="920"/>
      <c r="F33" s="921"/>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2">
      <c r="A34" s="919"/>
      <c r="B34" s="920"/>
      <c r="C34" s="920"/>
      <c r="D34" s="920"/>
      <c r="E34" s="920"/>
      <c r="F34" s="921"/>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2">
      <c r="A35" s="919"/>
      <c r="B35" s="920"/>
      <c r="C35" s="920"/>
      <c r="D35" s="920"/>
      <c r="E35" s="920"/>
      <c r="F35" s="921"/>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2">
      <c r="A36" s="919"/>
      <c r="B36" s="920"/>
      <c r="C36" s="920"/>
      <c r="D36" s="920"/>
      <c r="E36" s="920"/>
      <c r="F36" s="921"/>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2">
      <c r="A37" s="919"/>
      <c r="B37" s="920"/>
      <c r="C37" s="920"/>
      <c r="D37" s="920"/>
      <c r="E37" s="920"/>
      <c r="F37" s="921"/>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2">
      <c r="A38" s="919"/>
      <c r="B38" s="920"/>
      <c r="C38" s="920"/>
      <c r="D38" s="920"/>
      <c r="E38" s="920"/>
      <c r="F38" s="921"/>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2">
      <c r="A39" s="919"/>
      <c r="B39" s="920"/>
      <c r="C39" s="920"/>
      <c r="D39" s="920"/>
      <c r="E39" s="920"/>
      <c r="F39" s="921"/>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5">
      <c r="A40" s="919"/>
      <c r="B40" s="920"/>
      <c r="C40" s="920"/>
      <c r="D40" s="920"/>
      <c r="E40" s="920"/>
      <c r="F40" s="921"/>
      <c r="G40" s="706" t="s">
        <v>22</v>
      </c>
      <c r="H40" s="707"/>
      <c r="I40" s="707"/>
      <c r="J40" s="707"/>
      <c r="K40" s="707"/>
      <c r="L40" s="708"/>
      <c r="M40" s="709"/>
      <c r="N40" s="709"/>
      <c r="O40" s="709"/>
      <c r="P40" s="709"/>
      <c r="Q40" s="709"/>
      <c r="R40" s="709"/>
      <c r="S40" s="709"/>
      <c r="T40" s="709"/>
      <c r="U40" s="709"/>
      <c r="V40" s="709"/>
      <c r="W40" s="709"/>
      <c r="X40" s="710"/>
      <c r="Y40" s="711">
        <f>SUM(Y30:AB39)</f>
        <v>0</v>
      </c>
      <c r="Z40" s="712"/>
      <c r="AA40" s="712"/>
      <c r="AB40" s="713"/>
      <c r="AC40" s="706" t="s">
        <v>22</v>
      </c>
      <c r="AD40" s="707"/>
      <c r="AE40" s="707"/>
      <c r="AF40" s="707"/>
      <c r="AG40" s="707"/>
      <c r="AH40" s="708"/>
      <c r="AI40" s="709"/>
      <c r="AJ40" s="709"/>
      <c r="AK40" s="709"/>
      <c r="AL40" s="709"/>
      <c r="AM40" s="709"/>
      <c r="AN40" s="709"/>
      <c r="AO40" s="709"/>
      <c r="AP40" s="709"/>
      <c r="AQ40" s="709"/>
      <c r="AR40" s="709"/>
      <c r="AS40" s="709"/>
      <c r="AT40" s="710"/>
      <c r="AU40" s="711">
        <f>SUM(AU30:AX39)</f>
        <v>0</v>
      </c>
      <c r="AV40" s="712"/>
      <c r="AW40" s="712"/>
      <c r="AX40" s="714"/>
    </row>
    <row r="41" spans="1:50" ht="30" customHeight="1" x14ac:dyDescent="0.2">
      <c r="A41" s="919"/>
      <c r="B41" s="920"/>
      <c r="C41" s="920"/>
      <c r="D41" s="920"/>
      <c r="E41" s="920"/>
      <c r="F41" s="921"/>
      <c r="G41" s="481" t="s">
        <v>486</v>
      </c>
      <c r="H41" s="482"/>
      <c r="I41" s="482"/>
      <c r="J41" s="482"/>
      <c r="K41" s="482"/>
      <c r="L41" s="482"/>
      <c r="M41" s="482"/>
      <c r="N41" s="482"/>
      <c r="O41" s="482"/>
      <c r="P41" s="482"/>
      <c r="Q41" s="482"/>
      <c r="R41" s="482"/>
      <c r="S41" s="482"/>
      <c r="T41" s="482"/>
      <c r="U41" s="482"/>
      <c r="V41" s="482"/>
      <c r="W41" s="482"/>
      <c r="X41" s="482"/>
      <c r="Y41" s="482"/>
      <c r="Z41" s="482"/>
      <c r="AA41" s="482"/>
      <c r="AB41" s="483"/>
      <c r="AC41" s="481"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6"/>
    </row>
    <row r="42" spans="1:50" ht="24.75" customHeight="1" x14ac:dyDescent="0.2">
      <c r="A42" s="919"/>
      <c r="B42" s="920"/>
      <c r="C42" s="920"/>
      <c r="D42" s="920"/>
      <c r="E42" s="920"/>
      <c r="F42" s="921"/>
      <c r="G42" s="457"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1"/>
      <c r="AC42" s="457"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2">
      <c r="A43" s="919"/>
      <c r="B43" s="920"/>
      <c r="C43" s="920"/>
      <c r="D43" s="920"/>
      <c r="E43" s="920"/>
      <c r="F43" s="921"/>
      <c r="G43" s="528"/>
      <c r="H43" s="529"/>
      <c r="I43" s="529"/>
      <c r="J43" s="529"/>
      <c r="K43" s="530"/>
      <c r="L43" s="522"/>
      <c r="M43" s="523"/>
      <c r="N43" s="523"/>
      <c r="O43" s="523"/>
      <c r="P43" s="523"/>
      <c r="Q43" s="523"/>
      <c r="R43" s="523"/>
      <c r="S43" s="523"/>
      <c r="T43" s="523"/>
      <c r="U43" s="523"/>
      <c r="V43" s="523"/>
      <c r="W43" s="523"/>
      <c r="X43" s="524"/>
      <c r="Y43" s="484"/>
      <c r="Z43" s="485"/>
      <c r="AA43" s="485"/>
      <c r="AB43" s="688"/>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2">
      <c r="A44" s="919"/>
      <c r="B44" s="920"/>
      <c r="C44" s="920"/>
      <c r="D44" s="920"/>
      <c r="E44" s="920"/>
      <c r="F44" s="921"/>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2">
      <c r="A45" s="919"/>
      <c r="B45" s="920"/>
      <c r="C45" s="920"/>
      <c r="D45" s="920"/>
      <c r="E45" s="920"/>
      <c r="F45" s="921"/>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2">
      <c r="A46" s="919"/>
      <c r="B46" s="920"/>
      <c r="C46" s="920"/>
      <c r="D46" s="920"/>
      <c r="E46" s="920"/>
      <c r="F46" s="921"/>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2">
      <c r="A47" s="919"/>
      <c r="B47" s="920"/>
      <c r="C47" s="920"/>
      <c r="D47" s="920"/>
      <c r="E47" s="920"/>
      <c r="F47" s="921"/>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2">
      <c r="A48" s="919"/>
      <c r="B48" s="920"/>
      <c r="C48" s="920"/>
      <c r="D48" s="920"/>
      <c r="E48" s="920"/>
      <c r="F48" s="921"/>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2">
      <c r="A49" s="919"/>
      <c r="B49" s="920"/>
      <c r="C49" s="920"/>
      <c r="D49" s="920"/>
      <c r="E49" s="920"/>
      <c r="F49" s="921"/>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2">
      <c r="A50" s="919"/>
      <c r="B50" s="920"/>
      <c r="C50" s="920"/>
      <c r="D50" s="920"/>
      <c r="E50" s="920"/>
      <c r="F50" s="921"/>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2">
      <c r="A51" s="919"/>
      <c r="B51" s="920"/>
      <c r="C51" s="920"/>
      <c r="D51" s="920"/>
      <c r="E51" s="920"/>
      <c r="F51" s="921"/>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2">
      <c r="A52" s="919"/>
      <c r="B52" s="920"/>
      <c r="C52" s="920"/>
      <c r="D52" s="920"/>
      <c r="E52" s="920"/>
      <c r="F52" s="921"/>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5">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5"/>
    <row r="55" spans="1:50" ht="30" customHeight="1" x14ac:dyDescent="0.2">
      <c r="A55" s="925" t="s">
        <v>32</v>
      </c>
      <c r="B55" s="926"/>
      <c r="C55" s="926"/>
      <c r="D55" s="926"/>
      <c r="E55" s="926"/>
      <c r="F55" s="927"/>
      <c r="G55" s="481" t="s">
        <v>318</v>
      </c>
      <c r="H55" s="482"/>
      <c r="I55" s="482"/>
      <c r="J55" s="482"/>
      <c r="K55" s="482"/>
      <c r="L55" s="482"/>
      <c r="M55" s="482"/>
      <c r="N55" s="482"/>
      <c r="O55" s="482"/>
      <c r="P55" s="482"/>
      <c r="Q55" s="482"/>
      <c r="R55" s="482"/>
      <c r="S55" s="482"/>
      <c r="T55" s="482"/>
      <c r="U55" s="482"/>
      <c r="V55" s="482"/>
      <c r="W55" s="482"/>
      <c r="X55" s="482"/>
      <c r="Y55" s="482"/>
      <c r="Z55" s="482"/>
      <c r="AA55" s="482"/>
      <c r="AB55" s="483"/>
      <c r="AC55" s="481"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6"/>
    </row>
    <row r="56" spans="1:50" ht="24.75" customHeight="1" x14ac:dyDescent="0.2">
      <c r="A56" s="919"/>
      <c r="B56" s="920"/>
      <c r="C56" s="920"/>
      <c r="D56" s="920"/>
      <c r="E56" s="920"/>
      <c r="F56" s="921"/>
      <c r="G56" s="457"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1"/>
      <c r="AC56" s="457"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2">
      <c r="A57" s="919"/>
      <c r="B57" s="920"/>
      <c r="C57" s="920"/>
      <c r="D57" s="920"/>
      <c r="E57" s="920"/>
      <c r="F57" s="921"/>
      <c r="G57" s="528"/>
      <c r="H57" s="529"/>
      <c r="I57" s="529"/>
      <c r="J57" s="529"/>
      <c r="K57" s="530"/>
      <c r="L57" s="522"/>
      <c r="M57" s="523"/>
      <c r="N57" s="523"/>
      <c r="O57" s="523"/>
      <c r="P57" s="523"/>
      <c r="Q57" s="523"/>
      <c r="R57" s="523"/>
      <c r="S57" s="523"/>
      <c r="T57" s="523"/>
      <c r="U57" s="523"/>
      <c r="V57" s="523"/>
      <c r="W57" s="523"/>
      <c r="X57" s="524"/>
      <c r="Y57" s="484"/>
      <c r="Z57" s="485"/>
      <c r="AA57" s="485"/>
      <c r="AB57" s="688"/>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2">
      <c r="A58" s="919"/>
      <c r="B58" s="920"/>
      <c r="C58" s="920"/>
      <c r="D58" s="920"/>
      <c r="E58" s="920"/>
      <c r="F58" s="921"/>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2">
      <c r="A59" s="919"/>
      <c r="B59" s="920"/>
      <c r="C59" s="920"/>
      <c r="D59" s="920"/>
      <c r="E59" s="920"/>
      <c r="F59" s="921"/>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2">
      <c r="A60" s="919"/>
      <c r="B60" s="920"/>
      <c r="C60" s="920"/>
      <c r="D60" s="920"/>
      <c r="E60" s="920"/>
      <c r="F60" s="921"/>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2">
      <c r="A61" s="919"/>
      <c r="B61" s="920"/>
      <c r="C61" s="920"/>
      <c r="D61" s="920"/>
      <c r="E61" s="920"/>
      <c r="F61" s="921"/>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2">
      <c r="A62" s="919"/>
      <c r="B62" s="920"/>
      <c r="C62" s="920"/>
      <c r="D62" s="920"/>
      <c r="E62" s="920"/>
      <c r="F62" s="921"/>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2">
      <c r="A63" s="919"/>
      <c r="B63" s="920"/>
      <c r="C63" s="920"/>
      <c r="D63" s="920"/>
      <c r="E63" s="920"/>
      <c r="F63" s="921"/>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2">
      <c r="A64" s="919"/>
      <c r="B64" s="920"/>
      <c r="C64" s="920"/>
      <c r="D64" s="920"/>
      <c r="E64" s="920"/>
      <c r="F64" s="921"/>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2">
      <c r="A65" s="919"/>
      <c r="B65" s="920"/>
      <c r="C65" s="920"/>
      <c r="D65" s="920"/>
      <c r="E65" s="920"/>
      <c r="F65" s="921"/>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2">
      <c r="A66" s="919"/>
      <c r="B66" s="920"/>
      <c r="C66" s="920"/>
      <c r="D66" s="920"/>
      <c r="E66" s="920"/>
      <c r="F66" s="921"/>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5">
      <c r="A67" s="919"/>
      <c r="B67" s="920"/>
      <c r="C67" s="920"/>
      <c r="D67" s="920"/>
      <c r="E67" s="920"/>
      <c r="F67" s="921"/>
      <c r="G67" s="706" t="s">
        <v>22</v>
      </c>
      <c r="H67" s="707"/>
      <c r="I67" s="707"/>
      <c r="J67" s="707"/>
      <c r="K67" s="707"/>
      <c r="L67" s="708"/>
      <c r="M67" s="709"/>
      <c r="N67" s="709"/>
      <c r="O67" s="709"/>
      <c r="P67" s="709"/>
      <c r="Q67" s="709"/>
      <c r="R67" s="709"/>
      <c r="S67" s="709"/>
      <c r="T67" s="709"/>
      <c r="U67" s="709"/>
      <c r="V67" s="709"/>
      <c r="W67" s="709"/>
      <c r="X67" s="710"/>
      <c r="Y67" s="711">
        <f>SUM(Y57:AB66)</f>
        <v>0</v>
      </c>
      <c r="Z67" s="712"/>
      <c r="AA67" s="712"/>
      <c r="AB67" s="713"/>
      <c r="AC67" s="706" t="s">
        <v>22</v>
      </c>
      <c r="AD67" s="707"/>
      <c r="AE67" s="707"/>
      <c r="AF67" s="707"/>
      <c r="AG67" s="707"/>
      <c r="AH67" s="708"/>
      <c r="AI67" s="709"/>
      <c r="AJ67" s="709"/>
      <c r="AK67" s="709"/>
      <c r="AL67" s="709"/>
      <c r="AM67" s="709"/>
      <c r="AN67" s="709"/>
      <c r="AO67" s="709"/>
      <c r="AP67" s="709"/>
      <c r="AQ67" s="709"/>
      <c r="AR67" s="709"/>
      <c r="AS67" s="709"/>
      <c r="AT67" s="710"/>
      <c r="AU67" s="711">
        <f>SUM(AU57:AX66)</f>
        <v>0</v>
      </c>
      <c r="AV67" s="712"/>
      <c r="AW67" s="712"/>
      <c r="AX67" s="714"/>
    </row>
    <row r="68" spans="1:50" ht="30" customHeight="1" x14ac:dyDescent="0.2">
      <c r="A68" s="919"/>
      <c r="B68" s="920"/>
      <c r="C68" s="920"/>
      <c r="D68" s="920"/>
      <c r="E68" s="920"/>
      <c r="F68" s="921"/>
      <c r="G68" s="481" t="s">
        <v>437</v>
      </c>
      <c r="H68" s="482"/>
      <c r="I68" s="482"/>
      <c r="J68" s="482"/>
      <c r="K68" s="482"/>
      <c r="L68" s="482"/>
      <c r="M68" s="482"/>
      <c r="N68" s="482"/>
      <c r="O68" s="482"/>
      <c r="P68" s="482"/>
      <c r="Q68" s="482"/>
      <c r="R68" s="482"/>
      <c r="S68" s="482"/>
      <c r="T68" s="482"/>
      <c r="U68" s="482"/>
      <c r="V68" s="482"/>
      <c r="W68" s="482"/>
      <c r="X68" s="482"/>
      <c r="Y68" s="482"/>
      <c r="Z68" s="482"/>
      <c r="AA68" s="482"/>
      <c r="AB68" s="483"/>
      <c r="AC68" s="481"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6"/>
    </row>
    <row r="69" spans="1:50" ht="25.5" customHeight="1" x14ac:dyDescent="0.2">
      <c r="A69" s="919"/>
      <c r="B69" s="920"/>
      <c r="C69" s="920"/>
      <c r="D69" s="920"/>
      <c r="E69" s="920"/>
      <c r="F69" s="921"/>
      <c r="G69" s="457"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1"/>
      <c r="AC69" s="457"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2">
      <c r="A70" s="919"/>
      <c r="B70" s="920"/>
      <c r="C70" s="920"/>
      <c r="D70" s="920"/>
      <c r="E70" s="920"/>
      <c r="F70" s="921"/>
      <c r="G70" s="528"/>
      <c r="H70" s="529"/>
      <c r="I70" s="529"/>
      <c r="J70" s="529"/>
      <c r="K70" s="530"/>
      <c r="L70" s="522"/>
      <c r="M70" s="523"/>
      <c r="N70" s="523"/>
      <c r="O70" s="523"/>
      <c r="P70" s="523"/>
      <c r="Q70" s="523"/>
      <c r="R70" s="523"/>
      <c r="S70" s="523"/>
      <c r="T70" s="523"/>
      <c r="U70" s="523"/>
      <c r="V70" s="523"/>
      <c r="W70" s="523"/>
      <c r="X70" s="524"/>
      <c r="Y70" s="484"/>
      <c r="Z70" s="485"/>
      <c r="AA70" s="485"/>
      <c r="AB70" s="688"/>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2">
      <c r="A71" s="919"/>
      <c r="B71" s="920"/>
      <c r="C71" s="920"/>
      <c r="D71" s="920"/>
      <c r="E71" s="920"/>
      <c r="F71" s="921"/>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2">
      <c r="A72" s="919"/>
      <c r="B72" s="920"/>
      <c r="C72" s="920"/>
      <c r="D72" s="920"/>
      <c r="E72" s="920"/>
      <c r="F72" s="921"/>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2">
      <c r="A73" s="919"/>
      <c r="B73" s="920"/>
      <c r="C73" s="920"/>
      <c r="D73" s="920"/>
      <c r="E73" s="920"/>
      <c r="F73" s="921"/>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2">
      <c r="A74" s="919"/>
      <c r="B74" s="920"/>
      <c r="C74" s="920"/>
      <c r="D74" s="920"/>
      <c r="E74" s="920"/>
      <c r="F74" s="921"/>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2">
      <c r="A75" s="919"/>
      <c r="B75" s="920"/>
      <c r="C75" s="920"/>
      <c r="D75" s="920"/>
      <c r="E75" s="920"/>
      <c r="F75" s="921"/>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2">
      <c r="A76" s="919"/>
      <c r="B76" s="920"/>
      <c r="C76" s="920"/>
      <c r="D76" s="920"/>
      <c r="E76" s="920"/>
      <c r="F76" s="921"/>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2">
      <c r="A77" s="919"/>
      <c r="B77" s="920"/>
      <c r="C77" s="920"/>
      <c r="D77" s="920"/>
      <c r="E77" s="920"/>
      <c r="F77" s="921"/>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2">
      <c r="A78" s="919"/>
      <c r="B78" s="920"/>
      <c r="C78" s="920"/>
      <c r="D78" s="920"/>
      <c r="E78" s="920"/>
      <c r="F78" s="921"/>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2">
      <c r="A79" s="919"/>
      <c r="B79" s="920"/>
      <c r="C79" s="920"/>
      <c r="D79" s="920"/>
      <c r="E79" s="920"/>
      <c r="F79" s="921"/>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5">
      <c r="A80" s="919"/>
      <c r="B80" s="920"/>
      <c r="C80" s="920"/>
      <c r="D80" s="920"/>
      <c r="E80" s="920"/>
      <c r="F80" s="921"/>
      <c r="G80" s="706" t="s">
        <v>22</v>
      </c>
      <c r="H80" s="707"/>
      <c r="I80" s="707"/>
      <c r="J80" s="707"/>
      <c r="K80" s="707"/>
      <c r="L80" s="708"/>
      <c r="M80" s="709"/>
      <c r="N80" s="709"/>
      <c r="O80" s="709"/>
      <c r="P80" s="709"/>
      <c r="Q80" s="709"/>
      <c r="R80" s="709"/>
      <c r="S80" s="709"/>
      <c r="T80" s="709"/>
      <c r="U80" s="709"/>
      <c r="V80" s="709"/>
      <c r="W80" s="709"/>
      <c r="X80" s="710"/>
      <c r="Y80" s="711">
        <f>SUM(Y70:AB79)</f>
        <v>0</v>
      </c>
      <c r="Z80" s="712"/>
      <c r="AA80" s="712"/>
      <c r="AB80" s="713"/>
      <c r="AC80" s="706" t="s">
        <v>22</v>
      </c>
      <c r="AD80" s="707"/>
      <c r="AE80" s="707"/>
      <c r="AF80" s="707"/>
      <c r="AG80" s="707"/>
      <c r="AH80" s="708"/>
      <c r="AI80" s="709"/>
      <c r="AJ80" s="709"/>
      <c r="AK80" s="709"/>
      <c r="AL80" s="709"/>
      <c r="AM80" s="709"/>
      <c r="AN80" s="709"/>
      <c r="AO80" s="709"/>
      <c r="AP80" s="709"/>
      <c r="AQ80" s="709"/>
      <c r="AR80" s="709"/>
      <c r="AS80" s="709"/>
      <c r="AT80" s="710"/>
      <c r="AU80" s="711">
        <f>SUM(AU70:AX79)</f>
        <v>0</v>
      </c>
      <c r="AV80" s="712"/>
      <c r="AW80" s="712"/>
      <c r="AX80" s="714"/>
    </row>
    <row r="81" spans="1:50" ht="30" customHeight="1" x14ac:dyDescent="0.2">
      <c r="A81" s="919"/>
      <c r="B81" s="920"/>
      <c r="C81" s="920"/>
      <c r="D81" s="920"/>
      <c r="E81" s="920"/>
      <c r="F81" s="921"/>
      <c r="G81" s="481" t="s">
        <v>439</v>
      </c>
      <c r="H81" s="482"/>
      <c r="I81" s="482"/>
      <c r="J81" s="482"/>
      <c r="K81" s="482"/>
      <c r="L81" s="482"/>
      <c r="M81" s="482"/>
      <c r="N81" s="482"/>
      <c r="O81" s="482"/>
      <c r="P81" s="482"/>
      <c r="Q81" s="482"/>
      <c r="R81" s="482"/>
      <c r="S81" s="482"/>
      <c r="T81" s="482"/>
      <c r="U81" s="482"/>
      <c r="V81" s="482"/>
      <c r="W81" s="482"/>
      <c r="X81" s="482"/>
      <c r="Y81" s="482"/>
      <c r="Z81" s="482"/>
      <c r="AA81" s="482"/>
      <c r="AB81" s="483"/>
      <c r="AC81" s="481"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6"/>
    </row>
    <row r="82" spans="1:50" ht="24.75" customHeight="1" x14ac:dyDescent="0.2">
      <c r="A82" s="919"/>
      <c r="B82" s="920"/>
      <c r="C82" s="920"/>
      <c r="D82" s="920"/>
      <c r="E82" s="920"/>
      <c r="F82" s="921"/>
      <c r="G82" s="457"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1"/>
      <c r="AC82" s="457"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2">
      <c r="A83" s="919"/>
      <c r="B83" s="920"/>
      <c r="C83" s="920"/>
      <c r="D83" s="920"/>
      <c r="E83" s="920"/>
      <c r="F83" s="921"/>
      <c r="G83" s="528"/>
      <c r="H83" s="529"/>
      <c r="I83" s="529"/>
      <c r="J83" s="529"/>
      <c r="K83" s="530"/>
      <c r="L83" s="522"/>
      <c r="M83" s="523"/>
      <c r="N83" s="523"/>
      <c r="O83" s="523"/>
      <c r="P83" s="523"/>
      <c r="Q83" s="523"/>
      <c r="R83" s="523"/>
      <c r="S83" s="523"/>
      <c r="T83" s="523"/>
      <c r="U83" s="523"/>
      <c r="V83" s="523"/>
      <c r="W83" s="523"/>
      <c r="X83" s="524"/>
      <c r="Y83" s="484"/>
      <c r="Z83" s="485"/>
      <c r="AA83" s="485"/>
      <c r="AB83" s="688"/>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2">
      <c r="A84" s="919"/>
      <c r="B84" s="920"/>
      <c r="C84" s="920"/>
      <c r="D84" s="920"/>
      <c r="E84" s="920"/>
      <c r="F84" s="921"/>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2">
      <c r="A85" s="919"/>
      <c r="B85" s="920"/>
      <c r="C85" s="920"/>
      <c r="D85" s="920"/>
      <c r="E85" s="920"/>
      <c r="F85" s="921"/>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2">
      <c r="A86" s="919"/>
      <c r="B86" s="920"/>
      <c r="C86" s="920"/>
      <c r="D86" s="920"/>
      <c r="E86" s="920"/>
      <c r="F86" s="921"/>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2">
      <c r="A87" s="919"/>
      <c r="B87" s="920"/>
      <c r="C87" s="920"/>
      <c r="D87" s="920"/>
      <c r="E87" s="920"/>
      <c r="F87" s="921"/>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2">
      <c r="A88" s="919"/>
      <c r="B88" s="920"/>
      <c r="C88" s="920"/>
      <c r="D88" s="920"/>
      <c r="E88" s="920"/>
      <c r="F88" s="921"/>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2">
      <c r="A89" s="919"/>
      <c r="B89" s="920"/>
      <c r="C89" s="920"/>
      <c r="D89" s="920"/>
      <c r="E89" s="920"/>
      <c r="F89" s="921"/>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2">
      <c r="A90" s="919"/>
      <c r="B90" s="920"/>
      <c r="C90" s="920"/>
      <c r="D90" s="920"/>
      <c r="E90" s="920"/>
      <c r="F90" s="921"/>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2">
      <c r="A91" s="919"/>
      <c r="B91" s="920"/>
      <c r="C91" s="920"/>
      <c r="D91" s="920"/>
      <c r="E91" s="920"/>
      <c r="F91" s="921"/>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2">
      <c r="A92" s="919"/>
      <c r="B92" s="920"/>
      <c r="C92" s="920"/>
      <c r="D92" s="920"/>
      <c r="E92" s="920"/>
      <c r="F92" s="921"/>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5">
      <c r="A93" s="919"/>
      <c r="B93" s="920"/>
      <c r="C93" s="920"/>
      <c r="D93" s="920"/>
      <c r="E93" s="920"/>
      <c r="F93" s="921"/>
      <c r="G93" s="706" t="s">
        <v>22</v>
      </c>
      <c r="H93" s="707"/>
      <c r="I93" s="707"/>
      <c r="J93" s="707"/>
      <c r="K93" s="707"/>
      <c r="L93" s="708"/>
      <c r="M93" s="709"/>
      <c r="N93" s="709"/>
      <c r="O93" s="709"/>
      <c r="P93" s="709"/>
      <c r="Q93" s="709"/>
      <c r="R93" s="709"/>
      <c r="S93" s="709"/>
      <c r="T93" s="709"/>
      <c r="U93" s="709"/>
      <c r="V93" s="709"/>
      <c r="W93" s="709"/>
      <c r="X93" s="710"/>
      <c r="Y93" s="711">
        <f>SUM(Y83:AB92)</f>
        <v>0</v>
      </c>
      <c r="Z93" s="712"/>
      <c r="AA93" s="712"/>
      <c r="AB93" s="713"/>
      <c r="AC93" s="706" t="s">
        <v>22</v>
      </c>
      <c r="AD93" s="707"/>
      <c r="AE93" s="707"/>
      <c r="AF93" s="707"/>
      <c r="AG93" s="707"/>
      <c r="AH93" s="708"/>
      <c r="AI93" s="709"/>
      <c r="AJ93" s="709"/>
      <c r="AK93" s="709"/>
      <c r="AL93" s="709"/>
      <c r="AM93" s="709"/>
      <c r="AN93" s="709"/>
      <c r="AO93" s="709"/>
      <c r="AP93" s="709"/>
      <c r="AQ93" s="709"/>
      <c r="AR93" s="709"/>
      <c r="AS93" s="709"/>
      <c r="AT93" s="710"/>
      <c r="AU93" s="711">
        <f>SUM(AU83:AX92)</f>
        <v>0</v>
      </c>
      <c r="AV93" s="712"/>
      <c r="AW93" s="712"/>
      <c r="AX93" s="714"/>
    </row>
    <row r="94" spans="1:50" ht="30" customHeight="1" x14ac:dyDescent="0.2">
      <c r="A94" s="919"/>
      <c r="B94" s="920"/>
      <c r="C94" s="920"/>
      <c r="D94" s="920"/>
      <c r="E94" s="920"/>
      <c r="F94" s="921"/>
      <c r="G94" s="481" t="s">
        <v>441</v>
      </c>
      <c r="H94" s="482"/>
      <c r="I94" s="482"/>
      <c r="J94" s="482"/>
      <c r="K94" s="482"/>
      <c r="L94" s="482"/>
      <c r="M94" s="482"/>
      <c r="N94" s="482"/>
      <c r="O94" s="482"/>
      <c r="P94" s="482"/>
      <c r="Q94" s="482"/>
      <c r="R94" s="482"/>
      <c r="S94" s="482"/>
      <c r="T94" s="482"/>
      <c r="U94" s="482"/>
      <c r="V94" s="482"/>
      <c r="W94" s="482"/>
      <c r="X94" s="482"/>
      <c r="Y94" s="482"/>
      <c r="Z94" s="482"/>
      <c r="AA94" s="482"/>
      <c r="AB94" s="483"/>
      <c r="AC94" s="481"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6"/>
    </row>
    <row r="95" spans="1:50" ht="24.75" customHeight="1" x14ac:dyDescent="0.2">
      <c r="A95" s="919"/>
      <c r="B95" s="920"/>
      <c r="C95" s="920"/>
      <c r="D95" s="920"/>
      <c r="E95" s="920"/>
      <c r="F95" s="921"/>
      <c r="G95" s="457"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1"/>
      <c r="AC95" s="457"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2">
      <c r="A96" s="919"/>
      <c r="B96" s="920"/>
      <c r="C96" s="920"/>
      <c r="D96" s="920"/>
      <c r="E96" s="920"/>
      <c r="F96" s="921"/>
      <c r="G96" s="528"/>
      <c r="H96" s="529"/>
      <c r="I96" s="529"/>
      <c r="J96" s="529"/>
      <c r="K96" s="530"/>
      <c r="L96" s="522"/>
      <c r="M96" s="523"/>
      <c r="N96" s="523"/>
      <c r="O96" s="523"/>
      <c r="P96" s="523"/>
      <c r="Q96" s="523"/>
      <c r="R96" s="523"/>
      <c r="S96" s="523"/>
      <c r="T96" s="523"/>
      <c r="U96" s="523"/>
      <c r="V96" s="523"/>
      <c r="W96" s="523"/>
      <c r="X96" s="524"/>
      <c r="Y96" s="484"/>
      <c r="Z96" s="485"/>
      <c r="AA96" s="485"/>
      <c r="AB96" s="688"/>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2">
      <c r="A97" s="919"/>
      <c r="B97" s="920"/>
      <c r="C97" s="920"/>
      <c r="D97" s="920"/>
      <c r="E97" s="920"/>
      <c r="F97" s="921"/>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2">
      <c r="A98" s="919"/>
      <c r="B98" s="920"/>
      <c r="C98" s="920"/>
      <c r="D98" s="920"/>
      <c r="E98" s="920"/>
      <c r="F98" s="921"/>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2">
      <c r="A99" s="919"/>
      <c r="B99" s="920"/>
      <c r="C99" s="920"/>
      <c r="D99" s="920"/>
      <c r="E99" s="920"/>
      <c r="F99" s="921"/>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2">
      <c r="A100" s="919"/>
      <c r="B100" s="920"/>
      <c r="C100" s="920"/>
      <c r="D100" s="920"/>
      <c r="E100" s="920"/>
      <c r="F100" s="921"/>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2">
      <c r="A101" s="919"/>
      <c r="B101" s="920"/>
      <c r="C101" s="920"/>
      <c r="D101" s="920"/>
      <c r="E101" s="920"/>
      <c r="F101" s="921"/>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2">
      <c r="A102" s="919"/>
      <c r="B102" s="920"/>
      <c r="C102" s="920"/>
      <c r="D102" s="920"/>
      <c r="E102" s="920"/>
      <c r="F102" s="921"/>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2">
      <c r="A103" s="919"/>
      <c r="B103" s="920"/>
      <c r="C103" s="920"/>
      <c r="D103" s="920"/>
      <c r="E103" s="920"/>
      <c r="F103" s="921"/>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2">
      <c r="A104" s="919"/>
      <c r="B104" s="920"/>
      <c r="C104" s="920"/>
      <c r="D104" s="920"/>
      <c r="E104" s="920"/>
      <c r="F104" s="921"/>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2">
      <c r="A105" s="919"/>
      <c r="B105" s="920"/>
      <c r="C105" s="920"/>
      <c r="D105" s="920"/>
      <c r="E105" s="920"/>
      <c r="F105" s="921"/>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5">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5"/>
    <row r="108" spans="1:50" ht="30" customHeight="1" x14ac:dyDescent="0.2">
      <c r="A108" s="925" t="s">
        <v>32</v>
      </c>
      <c r="B108" s="926"/>
      <c r="C108" s="926"/>
      <c r="D108" s="926"/>
      <c r="E108" s="926"/>
      <c r="F108" s="927"/>
      <c r="G108" s="481"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481"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6"/>
    </row>
    <row r="109" spans="1:50" ht="24.75" customHeight="1" x14ac:dyDescent="0.2">
      <c r="A109" s="919"/>
      <c r="B109" s="920"/>
      <c r="C109" s="920"/>
      <c r="D109" s="920"/>
      <c r="E109" s="920"/>
      <c r="F109" s="921"/>
      <c r="G109" s="457"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1"/>
      <c r="AC109" s="457"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2">
      <c r="A110" s="919"/>
      <c r="B110" s="920"/>
      <c r="C110" s="920"/>
      <c r="D110" s="920"/>
      <c r="E110" s="920"/>
      <c r="F110" s="921"/>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8"/>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2">
      <c r="A111" s="919"/>
      <c r="B111" s="920"/>
      <c r="C111" s="920"/>
      <c r="D111" s="920"/>
      <c r="E111" s="920"/>
      <c r="F111" s="921"/>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2">
      <c r="A112" s="919"/>
      <c r="B112" s="920"/>
      <c r="C112" s="920"/>
      <c r="D112" s="920"/>
      <c r="E112" s="920"/>
      <c r="F112" s="921"/>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2">
      <c r="A113" s="919"/>
      <c r="B113" s="920"/>
      <c r="C113" s="920"/>
      <c r="D113" s="920"/>
      <c r="E113" s="920"/>
      <c r="F113" s="921"/>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2">
      <c r="A114" s="919"/>
      <c r="B114" s="920"/>
      <c r="C114" s="920"/>
      <c r="D114" s="920"/>
      <c r="E114" s="920"/>
      <c r="F114" s="921"/>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2">
      <c r="A115" s="919"/>
      <c r="B115" s="920"/>
      <c r="C115" s="920"/>
      <c r="D115" s="920"/>
      <c r="E115" s="920"/>
      <c r="F115" s="921"/>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2">
      <c r="A116" s="919"/>
      <c r="B116" s="920"/>
      <c r="C116" s="920"/>
      <c r="D116" s="920"/>
      <c r="E116" s="920"/>
      <c r="F116" s="921"/>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2">
      <c r="A117" s="919"/>
      <c r="B117" s="920"/>
      <c r="C117" s="920"/>
      <c r="D117" s="920"/>
      <c r="E117" s="920"/>
      <c r="F117" s="921"/>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2">
      <c r="A118" s="919"/>
      <c r="B118" s="920"/>
      <c r="C118" s="920"/>
      <c r="D118" s="920"/>
      <c r="E118" s="920"/>
      <c r="F118" s="921"/>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2">
      <c r="A119" s="919"/>
      <c r="B119" s="920"/>
      <c r="C119" s="920"/>
      <c r="D119" s="920"/>
      <c r="E119" s="920"/>
      <c r="F119" s="921"/>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5">
      <c r="A120" s="919"/>
      <c r="B120" s="920"/>
      <c r="C120" s="920"/>
      <c r="D120" s="920"/>
      <c r="E120" s="920"/>
      <c r="F120" s="921"/>
      <c r="G120" s="706" t="s">
        <v>22</v>
      </c>
      <c r="H120" s="707"/>
      <c r="I120" s="707"/>
      <c r="J120" s="707"/>
      <c r="K120" s="707"/>
      <c r="L120" s="708"/>
      <c r="M120" s="709"/>
      <c r="N120" s="709"/>
      <c r="O120" s="709"/>
      <c r="P120" s="709"/>
      <c r="Q120" s="709"/>
      <c r="R120" s="709"/>
      <c r="S120" s="709"/>
      <c r="T120" s="709"/>
      <c r="U120" s="709"/>
      <c r="V120" s="709"/>
      <c r="W120" s="709"/>
      <c r="X120" s="710"/>
      <c r="Y120" s="711">
        <f>SUM(Y110:AB119)</f>
        <v>0</v>
      </c>
      <c r="Z120" s="712"/>
      <c r="AA120" s="712"/>
      <c r="AB120" s="713"/>
      <c r="AC120" s="706" t="s">
        <v>22</v>
      </c>
      <c r="AD120" s="707"/>
      <c r="AE120" s="707"/>
      <c r="AF120" s="707"/>
      <c r="AG120" s="707"/>
      <c r="AH120" s="708"/>
      <c r="AI120" s="709"/>
      <c r="AJ120" s="709"/>
      <c r="AK120" s="709"/>
      <c r="AL120" s="709"/>
      <c r="AM120" s="709"/>
      <c r="AN120" s="709"/>
      <c r="AO120" s="709"/>
      <c r="AP120" s="709"/>
      <c r="AQ120" s="709"/>
      <c r="AR120" s="709"/>
      <c r="AS120" s="709"/>
      <c r="AT120" s="710"/>
      <c r="AU120" s="711">
        <f>SUM(AU110:AX119)</f>
        <v>0</v>
      </c>
      <c r="AV120" s="712"/>
      <c r="AW120" s="712"/>
      <c r="AX120" s="714"/>
    </row>
    <row r="121" spans="1:50" ht="30" customHeight="1" x14ac:dyDescent="0.2">
      <c r="A121" s="919"/>
      <c r="B121" s="920"/>
      <c r="C121" s="920"/>
      <c r="D121" s="920"/>
      <c r="E121" s="920"/>
      <c r="F121" s="921"/>
      <c r="G121" s="481"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481"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6"/>
    </row>
    <row r="122" spans="1:50" ht="25.5" customHeight="1" x14ac:dyDescent="0.2">
      <c r="A122" s="919"/>
      <c r="B122" s="920"/>
      <c r="C122" s="920"/>
      <c r="D122" s="920"/>
      <c r="E122" s="920"/>
      <c r="F122" s="921"/>
      <c r="G122" s="457"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1"/>
      <c r="AC122" s="457"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2">
      <c r="A123" s="919"/>
      <c r="B123" s="920"/>
      <c r="C123" s="920"/>
      <c r="D123" s="920"/>
      <c r="E123" s="920"/>
      <c r="F123" s="921"/>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8"/>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2">
      <c r="A124" s="919"/>
      <c r="B124" s="920"/>
      <c r="C124" s="920"/>
      <c r="D124" s="920"/>
      <c r="E124" s="920"/>
      <c r="F124" s="921"/>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2">
      <c r="A125" s="919"/>
      <c r="B125" s="920"/>
      <c r="C125" s="920"/>
      <c r="D125" s="920"/>
      <c r="E125" s="920"/>
      <c r="F125" s="921"/>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2">
      <c r="A126" s="919"/>
      <c r="B126" s="920"/>
      <c r="C126" s="920"/>
      <c r="D126" s="920"/>
      <c r="E126" s="920"/>
      <c r="F126" s="921"/>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2">
      <c r="A127" s="919"/>
      <c r="B127" s="920"/>
      <c r="C127" s="920"/>
      <c r="D127" s="920"/>
      <c r="E127" s="920"/>
      <c r="F127" s="921"/>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2">
      <c r="A128" s="919"/>
      <c r="B128" s="920"/>
      <c r="C128" s="920"/>
      <c r="D128" s="920"/>
      <c r="E128" s="920"/>
      <c r="F128" s="921"/>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2">
      <c r="A129" s="919"/>
      <c r="B129" s="920"/>
      <c r="C129" s="920"/>
      <c r="D129" s="920"/>
      <c r="E129" s="920"/>
      <c r="F129" s="921"/>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2">
      <c r="A130" s="919"/>
      <c r="B130" s="920"/>
      <c r="C130" s="920"/>
      <c r="D130" s="920"/>
      <c r="E130" s="920"/>
      <c r="F130" s="921"/>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2">
      <c r="A131" s="919"/>
      <c r="B131" s="920"/>
      <c r="C131" s="920"/>
      <c r="D131" s="920"/>
      <c r="E131" s="920"/>
      <c r="F131" s="921"/>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2">
      <c r="A132" s="919"/>
      <c r="B132" s="920"/>
      <c r="C132" s="920"/>
      <c r="D132" s="920"/>
      <c r="E132" s="920"/>
      <c r="F132" s="921"/>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5">
      <c r="A133" s="919"/>
      <c r="B133" s="920"/>
      <c r="C133" s="920"/>
      <c r="D133" s="920"/>
      <c r="E133" s="920"/>
      <c r="F133" s="921"/>
      <c r="G133" s="706" t="s">
        <v>22</v>
      </c>
      <c r="H133" s="707"/>
      <c r="I133" s="707"/>
      <c r="J133" s="707"/>
      <c r="K133" s="707"/>
      <c r="L133" s="708"/>
      <c r="M133" s="709"/>
      <c r="N133" s="709"/>
      <c r="O133" s="709"/>
      <c r="P133" s="709"/>
      <c r="Q133" s="709"/>
      <c r="R133" s="709"/>
      <c r="S133" s="709"/>
      <c r="T133" s="709"/>
      <c r="U133" s="709"/>
      <c r="V133" s="709"/>
      <c r="W133" s="709"/>
      <c r="X133" s="710"/>
      <c r="Y133" s="711">
        <f>SUM(Y123:AB132)</f>
        <v>0</v>
      </c>
      <c r="Z133" s="712"/>
      <c r="AA133" s="712"/>
      <c r="AB133" s="713"/>
      <c r="AC133" s="706" t="s">
        <v>22</v>
      </c>
      <c r="AD133" s="707"/>
      <c r="AE133" s="707"/>
      <c r="AF133" s="707"/>
      <c r="AG133" s="707"/>
      <c r="AH133" s="708"/>
      <c r="AI133" s="709"/>
      <c r="AJ133" s="709"/>
      <c r="AK133" s="709"/>
      <c r="AL133" s="709"/>
      <c r="AM133" s="709"/>
      <c r="AN133" s="709"/>
      <c r="AO133" s="709"/>
      <c r="AP133" s="709"/>
      <c r="AQ133" s="709"/>
      <c r="AR133" s="709"/>
      <c r="AS133" s="709"/>
      <c r="AT133" s="710"/>
      <c r="AU133" s="711">
        <f>SUM(AU123:AX132)</f>
        <v>0</v>
      </c>
      <c r="AV133" s="712"/>
      <c r="AW133" s="712"/>
      <c r="AX133" s="714"/>
    </row>
    <row r="134" spans="1:50" ht="30" customHeight="1" x14ac:dyDescent="0.2">
      <c r="A134" s="919"/>
      <c r="B134" s="920"/>
      <c r="C134" s="920"/>
      <c r="D134" s="920"/>
      <c r="E134" s="920"/>
      <c r="F134" s="921"/>
      <c r="G134" s="481"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481"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6"/>
    </row>
    <row r="135" spans="1:50" ht="24.75" customHeight="1" x14ac:dyDescent="0.2">
      <c r="A135" s="919"/>
      <c r="B135" s="920"/>
      <c r="C135" s="920"/>
      <c r="D135" s="920"/>
      <c r="E135" s="920"/>
      <c r="F135" s="921"/>
      <c r="G135" s="457"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1"/>
      <c r="AC135" s="457"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2">
      <c r="A136" s="919"/>
      <c r="B136" s="920"/>
      <c r="C136" s="920"/>
      <c r="D136" s="920"/>
      <c r="E136" s="920"/>
      <c r="F136" s="921"/>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8"/>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2">
      <c r="A137" s="919"/>
      <c r="B137" s="920"/>
      <c r="C137" s="920"/>
      <c r="D137" s="920"/>
      <c r="E137" s="920"/>
      <c r="F137" s="921"/>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2">
      <c r="A138" s="919"/>
      <c r="B138" s="920"/>
      <c r="C138" s="920"/>
      <c r="D138" s="920"/>
      <c r="E138" s="920"/>
      <c r="F138" s="921"/>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2">
      <c r="A139" s="919"/>
      <c r="B139" s="920"/>
      <c r="C139" s="920"/>
      <c r="D139" s="920"/>
      <c r="E139" s="920"/>
      <c r="F139" s="921"/>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2">
      <c r="A140" s="919"/>
      <c r="B140" s="920"/>
      <c r="C140" s="920"/>
      <c r="D140" s="920"/>
      <c r="E140" s="920"/>
      <c r="F140" s="921"/>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2">
      <c r="A141" s="919"/>
      <c r="B141" s="920"/>
      <c r="C141" s="920"/>
      <c r="D141" s="920"/>
      <c r="E141" s="920"/>
      <c r="F141" s="921"/>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2">
      <c r="A142" s="919"/>
      <c r="B142" s="920"/>
      <c r="C142" s="920"/>
      <c r="D142" s="920"/>
      <c r="E142" s="920"/>
      <c r="F142" s="921"/>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2">
      <c r="A143" s="919"/>
      <c r="B143" s="920"/>
      <c r="C143" s="920"/>
      <c r="D143" s="920"/>
      <c r="E143" s="920"/>
      <c r="F143" s="921"/>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2">
      <c r="A144" s="919"/>
      <c r="B144" s="920"/>
      <c r="C144" s="920"/>
      <c r="D144" s="920"/>
      <c r="E144" s="920"/>
      <c r="F144" s="921"/>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2">
      <c r="A145" s="919"/>
      <c r="B145" s="920"/>
      <c r="C145" s="920"/>
      <c r="D145" s="920"/>
      <c r="E145" s="920"/>
      <c r="F145" s="921"/>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5">
      <c r="A146" s="919"/>
      <c r="B146" s="920"/>
      <c r="C146" s="920"/>
      <c r="D146" s="920"/>
      <c r="E146" s="920"/>
      <c r="F146" s="921"/>
      <c r="G146" s="706" t="s">
        <v>22</v>
      </c>
      <c r="H146" s="707"/>
      <c r="I146" s="707"/>
      <c r="J146" s="707"/>
      <c r="K146" s="707"/>
      <c r="L146" s="708"/>
      <c r="M146" s="709"/>
      <c r="N146" s="709"/>
      <c r="O146" s="709"/>
      <c r="P146" s="709"/>
      <c r="Q146" s="709"/>
      <c r="R146" s="709"/>
      <c r="S146" s="709"/>
      <c r="T146" s="709"/>
      <c r="U146" s="709"/>
      <c r="V146" s="709"/>
      <c r="W146" s="709"/>
      <c r="X146" s="710"/>
      <c r="Y146" s="711">
        <f>SUM(Y136:AB145)</f>
        <v>0</v>
      </c>
      <c r="Z146" s="712"/>
      <c r="AA146" s="712"/>
      <c r="AB146" s="713"/>
      <c r="AC146" s="706" t="s">
        <v>22</v>
      </c>
      <c r="AD146" s="707"/>
      <c r="AE146" s="707"/>
      <c r="AF146" s="707"/>
      <c r="AG146" s="707"/>
      <c r="AH146" s="708"/>
      <c r="AI146" s="709"/>
      <c r="AJ146" s="709"/>
      <c r="AK146" s="709"/>
      <c r="AL146" s="709"/>
      <c r="AM146" s="709"/>
      <c r="AN146" s="709"/>
      <c r="AO146" s="709"/>
      <c r="AP146" s="709"/>
      <c r="AQ146" s="709"/>
      <c r="AR146" s="709"/>
      <c r="AS146" s="709"/>
      <c r="AT146" s="710"/>
      <c r="AU146" s="711">
        <f>SUM(AU136:AX145)</f>
        <v>0</v>
      </c>
      <c r="AV146" s="712"/>
      <c r="AW146" s="712"/>
      <c r="AX146" s="714"/>
    </row>
    <row r="147" spans="1:50" ht="30" customHeight="1" x14ac:dyDescent="0.2">
      <c r="A147" s="919"/>
      <c r="B147" s="920"/>
      <c r="C147" s="920"/>
      <c r="D147" s="920"/>
      <c r="E147" s="920"/>
      <c r="F147" s="921"/>
      <c r="G147" s="481"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481"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6"/>
    </row>
    <row r="148" spans="1:50" ht="24.75" customHeight="1" x14ac:dyDescent="0.2">
      <c r="A148" s="919"/>
      <c r="B148" s="920"/>
      <c r="C148" s="920"/>
      <c r="D148" s="920"/>
      <c r="E148" s="920"/>
      <c r="F148" s="921"/>
      <c r="G148" s="457"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1"/>
      <c r="AC148" s="457"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2">
      <c r="A149" s="919"/>
      <c r="B149" s="920"/>
      <c r="C149" s="920"/>
      <c r="D149" s="920"/>
      <c r="E149" s="920"/>
      <c r="F149" s="921"/>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8"/>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2">
      <c r="A150" s="919"/>
      <c r="B150" s="920"/>
      <c r="C150" s="920"/>
      <c r="D150" s="920"/>
      <c r="E150" s="920"/>
      <c r="F150" s="921"/>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2">
      <c r="A151" s="919"/>
      <c r="B151" s="920"/>
      <c r="C151" s="920"/>
      <c r="D151" s="920"/>
      <c r="E151" s="920"/>
      <c r="F151" s="921"/>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2">
      <c r="A152" s="919"/>
      <c r="B152" s="920"/>
      <c r="C152" s="920"/>
      <c r="D152" s="920"/>
      <c r="E152" s="920"/>
      <c r="F152" s="921"/>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2">
      <c r="A153" s="919"/>
      <c r="B153" s="920"/>
      <c r="C153" s="920"/>
      <c r="D153" s="920"/>
      <c r="E153" s="920"/>
      <c r="F153" s="921"/>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2">
      <c r="A154" s="919"/>
      <c r="B154" s="920"/>
      <c r="C154" s="920"/>
      <c r="D154" s="920"/>
      <c r="E154" s="920"/>
      <c r="F154" s="921"/>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2">
      <c r="A155" s="919"/>
      <c r="B155" s="920"/>
      <c r="C155" s="920"/>
      <c r="D155" s="920"/>
      <c r="E155" s="920"/>
      <c r="F155" s="921"/>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2">
      <c r="A156" s="919"/>
      <c r="B156" s="920"/>
      <c r="C156" s="920"/>
      <c r="D156" s="920"/>
      <c r="E156" s="920"/>
      <c r="F156" s="921"/>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2">
      <c r="A157" s="919"/>
      <c r="B157" s="920"/>
      <c r="C157" s="920"/>
      <c r="D157" s="920"/>
      <c r="E157" s="920"/>
      <c r="F157" s="921"/>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2">
      <c r="A158" s="919"/>
      <c r="B158" s="920"/>
      <c r="C158" s="920"/>
      <c r="D158" s="920"/>
      <c r="E158" s="920"/>
      <c r="F158" s="921"/>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5">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5"/>
    <row r="161" spans="1:50" ht="30" customHeight="1" x14ac:dyDescent="0.2">
      <c r="A161" s="925" t="s">
        <v>32</v>
      </c>
      <c r="B161" s="926"/>
      <c r="C161" s="926"/>
      <c r="D161" s="926"/>
      <c r="E161" s="926"/>
      <c r="F161" s="927"/>
      <c r="G161" s="481"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481"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6"/>
    </row>
    <row r="162" spans="1:50" ht="24.75" customHeight="1" x14ac:dyDescent="0.2">
      <c r="A162" s="919"/>
      <c r="B162" s="920"/>
      <c r="C162" s="920"/>
      <c r="D162" s="920"/>
      <c r="E162" s="920"/>
      <c r="F162" s="921"/>
      <c r="G162" s="457"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1"/>
      <c r="AC162" s="457"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2">
      <c r="A163" s="919"/>
      <c r="B163" s="920"/>
      <c r="C163" s="920"/>
      <c r="D163" s="920"/>
      <c r="E163" s="920"/>
      <c r="F163" s="921"/>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8"/>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2">
      <c r="A164" s="919"/>
      <c r="B164" s="920"/>
      <c r="C164" s="920"/>
      <c r="D164" s="920"/>
      <c r="E164" s="920"/>
      <c r="F164" s="921"/>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2">
      <c r="A165" s="919"/>
      <c r="B165" s="920"/>
      <c r="C165" s="920"/>
      <c r="D165" s="920"/>
      <c r="E165" s="920"/>
      <c r="F165" s="921"/>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2">
      <c r="A166" s="919"/>
      <c r="B166" s="920"/>
      <c r="C166" s="920"/>
      <c r="D166" s="920"/>
      <c r="E166" s="920"/>
      <c r="F166" s="921"/>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2">
      <c r="A167" s="919"/>
      <c r="B167" s="920"/>
      <c r="C167" s="920"/>
      <c r="D167" s="920"/>
      <c r="E167" s="920"/>
      <c r="F167" s="921"/>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2">
      <c r="A168" s="919"/>
      <c r="B168" s="920"/>
      <c r="C168" s="920"/>
      <c r="D168" s="920"/>
      <c r="E168" s="920"/>
      <c r="F168" s="921"/>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2">
      <c r="A169" s="919"/>
      <c r="B169" s="920"/>
      <c r="C169" s="920"/>
      <c r="D169" s="920"/>
      <c r="E169" s="920"/>
      <c r="F169" s="921"/>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2">
      <c r="A170" s="919"/>
      <c r="B170" s="920"/>
      <c r="C170" s="920"/>
      <c r="D170" s="920"/>
      <c r="E170" s="920"/>
      <c r="F170" s="921"/>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2">
      <c r="A171" s="919"/>
      <c r="B171" s="920"/>
      <c r="C171" s="920"/>
      <c r="D171" s="920"/>
      <c r="E171" s="920"/>
      <c r="F171" s="921"/>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2">
      <c r="A172" s="919"/>
      <c r="B172" s="920"/>
      <c r="C172" s="920"/>
      <c r="D172" s="920"/>
      <c r="E172" s="920"/>
      <c r="F172" s="921"/>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5">
      <c r="A173" s="919"/>
      <c r="B173" s="920"/>
      <c r="C173" s="920"/>
      <c r="D173" s="920"/>
      <c r="E173" s="920"/>
      <c r="F173" s="921"/>
      <c r="G173" s="706" t="s">
        <v>22</v>
      </c>
      <c r="H173" s="707"/>
      <c r="I173" s="707"/>
      <c r="J173" s="707"/>
      <c r="K173" s="707"/>
      <c r="L173" s="708"/>
      <c r="M173" s="709"/>
      <c r="N173" s="709"/>
      <c r="O173" s="709"/>
      <c r="P173" s="709"/>
      <c r="Q173" s="709"/>
      <c r="R173" s="709"/>
      <c r="S173" s="709"/>
      <c r="T173" s="709"/>
      <c r="U173" s="709"/>
      <c r="V173" s="709"/>
      <c r="W173" s="709"/>
      <c r="X173" s="710"/>
      <c r="Y173" s="711">
        <f>SUM(Y163:AB172)</f>
        <v>0</v>
      </c>
      <c r="Z173" s="712"/>
      <c r="AA173" s="712"/>
      <c r="AB173" s="713"/>
      <c r="AC173" s="706" t="s">
        <v>22</v>
      </c>
      <c r="AD173" s="707"/>
      <c r="AE173" s="707"/>
      <c r="AF173" s="707"/>
      <c r="AG173" s="707"/>
      <c r="AH173" s="708"/>
      <c r="AI173" s="709"/>
      <c r="AJ173" s="709"/>
      <c r="AK173" s="709"/>
      <c r="AL173" s="709"/>
      <c r="AM173" s="709"/>
      <c r="AN173" s="709"/>
      <c r="AO173" s="709"/>
      <c r="AP173" s="709"/>
      <c r="AQ173" s="709"/>
      <c r="AR173" s="709"/>
      <c r="AS173" s="709"/>
      <c r="AT173" s="710"/>
      <c r="AU173" s="711">
        <f>SUM(AU163:AX172)</f>
        <v>0</v>
      </c>
      <c r="AV173" s="712"/>
      <c r="AW173" s="712"/>
      <c r="AX173" s="714"/>
    </row>
    <row r="174" spans="1:50" ht="30" customHeight="1" x14ac:dyDescent="0.2">
      <c r="A174" s="919"/>
      <c r="B174" s="920"/>
      <c r="C174" s="920"/>
      <c r="D174" s="920"/>
      <c r="E174" s="920"/>
      <c r="F174" s="921"/>
      <c r="G174" s="481"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481"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6"/>
    </row>
    <row r="175" spans="1:50" ht="25.5" customHeight="1" x14ac:dyDescent="0.2">
      <c r="A175" s="919"/>
      <c r="B175" s="920"/>
      <c r="C175" s="920"/>
      <c r="D175" s="920"/>
      <c r="E175" s="920"/>
      <c r="F175" s="921"/>
      <c r="G175" s="457"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1"/>
      <c r="AC175" s="457"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2">
      <c r="A176" s="919"/>
      <c r="B176" s="920"/>
      <c r="C176" s="920"/>
      <c r="D176" s="920"/>
      <c r="E176" s="920"/>
      <c r="F176" s="921"/>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8"/>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2">
      <c r="A177" s="919"/>
      <c r="B177" s="920"/>
      <c r="C177" s="920"/>
      <c r="D177" s="920"/>
      <c r="E177" s="920"/>
      <c r="F177" s="921"/>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2">
      <c r="A178" s="919"/>
      <c r="B178" s="920"/>
      <c r="C178" s="920"/>
      <c r="D178" s="920"/>
      <c r="E178" s="920"/>
      <c r="F178" s="921"/>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2">
      <c r="A179" s="919"/>
      <c r="B179" s="920"/>
      <c r="C179" s="920"/>
      <c r="D179" s="920"/>
      <c r="E179" s="920"/>
      <c r="F179" s="921"/>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2">
      <c r="A180" s="919"/>
      <c r="B180" s="920"/>
      <c r="C180" s="920"/>
      <c r="D180" s="920"/>
      <c r="E180" s="920"/>
      <c r="F180" s="921"/>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2">
      <c r="A181" s="919"/>
      <c r="B181" s="920"/>
      <c r="C181" s="920"/>
      <c r="D181" s="920"/>
      <c r="E181" s="920"/>
      <c r="F181" s="921"/>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2">
      <c r="A182" s="919"/>
      <c r="B182" s="920"/>
      <c r="C182" s="920"/>
      <c r="D182" s="920"/>
      <c r="E182" s="920"/>
      <c r="F182" s="921"/>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2">
      <c r="A183" s="919"/>
      <c r="B183" s="920"/>
      <c r="C183" s="920"/>
      <c r="D183" s="920"/>
      <c r="E183" s="920"/>
      <c r="F183" s="921"/>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2">
      <c r="A184" s="919"/>
      <c r="B184" s="920"/>
      <c r="C184" s="920"/>
      <c r="D184" s="920"/>
      <c r="E184" s="920"/>
      <c r="F184" s="921"/>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2">
      <c r="A185" s="919"/>
      <c r="B185" s="920"/>
      <c r="C185" s="920"/>
      <c r="D185" s="920"/>
      <c r="E185" s="920"/>
      <c r="F185" s="921"/>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5">
      <c r="A186" s="919"/>
      <c r="B186" s="920"/>
      <c r="C186" s="920"/>
      <c r="D186" s="920"/>
      <c r="E186" s="920"/>
      <c r="F186" s="921"/>
      <c r="G186" s="706" t="s">
        <v>22</v>
      </c>
      <c r="H186" s="707"/>
      <c r="I186" s="707"/>
      <c r="J186" s="707"/>
      <c r="K186" s="707"/>
      <c r="L186" s="708"/>
      <c r="M186" s="709"/>
      <c r="N186" s="709"/>
      <c r="O186" s="709"/>
      <c r="P186" s="709"/>
      <c r="Q186" s="709"/>
      <c r="R186" s="709"/>
      <c r="S186" s="709"/>
      <c r="T186" s="709"/>
      <c r="U186" s="709"/>
      <c r="V186" s="709"/>
      <c r="W186" s="709"/>
      <c r="X186" s="710"/>
      <c r="Y186" s="711">
        <f>SUM(Y176:AB185)</f>
        <v>0</v>
      </c>
      <c r="Z186" s="712"/>
      <c r="AA186" s="712"/>
      <c r="AB186" s="713"/>
      <c r="AC186" s="706" t="s">
        <v>22</v>
      </c>
      <c r="AD186" s="707"/>
      <c r="AE186" s="707"/>
      <c r="AF186" s="707"/>
      <c r="AG186" s="707"/>
      <c r="AH186" s="708"/>
      <c r="AI186" s="709"/>
      <c r="AJ186" s="709"/>
      <c r="AK186" s="709"/>
      <c r="AL186" s="709"/>
      <c r="AM186" s="709"/>
      <c r="AN186" s="709"/>
      <c r="AO186" s="709"/>
      <c r="AP186" s="709"/>
      <c r="AQ186" s="709"/>
      <c r="AR186" s="709"/>
      <c r="AS186" s="709"/>
      <c r="AT186" s="710"/>
      <c r="AU186" s="711">
        <f>SUM(AU176:AX185)</f>
        <v>0</v>
      </c>
      <c r="AV186" s="712"/>
      <c r="AW186" s="712"/>
      <c r="AX186" s="714"/>
    </row>
    <row r="187" spans="1:50" ht="30" customHeight="1" x14ac:dyDescent="0.2">
      <c r="A187" s="919"/>
      <c r="B187" s="920"/>
      <c r="C187" s="920"/>
      <c r="D187" s="920"/>
      <c r="E187" s="920"/>
      <c r="F187" s="921"/>
      <c r="G187" s="481"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481"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6"/>
    </row>
    <row r="188" spans="1:50" ht="24.75" customHeight="1" x14ac:dyDescent="0.2">
      <c r="A188" s="919"/>
      <c r="B188" s="920"/>
      <c r="C188" s="920"/>
      <c r="D188" s="920"/>
      <c r="E188" s="920"/>
      <c r="F188" s="921"/>
      <c r="G188" s="457"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1"/>
      <c r="AC188" s="457"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2">
      <c r="A189" s="919"/>
      <c r="B189" s="920"/>
      <c r="C189" s="920"/>
      <c r="D189" s="920"/>
      <c r="E189" s="920"/>
      <c r="F189" s="921"/>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8"/>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2">
      <c r="A190" s="919"/>
      <c r="B190" s="920"/>
      <c r="C190" s="920"/>
      <c r="D190" s="920"/>
      <c r="E190" s="920"/>
      <c r="F190" s="921"/>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2">
      <c r="A191" s="919"/>
      <c r="B191" s="920"/>
      <c r="C191" s="920"/>
      <c r="D191" s="920"/>
      <c r="E191" s="920"/>
      <c r="F191" s="921"/>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2">
      <c r="A192" s="919"/>
      <c r="B192" s="920"/>
      <c r="C192" s="920"/>
      <c r="D192" s="920"/>
      <c r="E192" s="920"/>
      <c r="F192" s="921"/>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2">
      <c r="A193" s="919"/>
      <c r="B193" s="920"/>
      <c r="C193" s="920"/>
      <c r="D193" s="920"/>
      <c r="E193" s="920"/>
      <c r="F193" s="921"/>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2">
      <c r="A194" s="919"/>
      <c r="B194" s="920"/>
      <c r="C194" s="920"/>
      <c r="D194" s="920"/>
      <c r="E194" s="920"/>
      <c r="F194" s="921"/>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2">
      <c r="A195" s="919"/>
      <c r="B195" s="920"/>
      <c r="C195" s="920"/>
      <c r="D195" s="920"/>
      <c r="E195" s="920"/>
      <c r="F195" s="921"/>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2">
      <c r="A196" s="919"/>
      <c r="B196" s="920"/>
      <c r="C196" s="920"/>
      <c r="D196" s="920"/>
      <c r="E196" s="920"/>
      <c r="F196" s="921"/>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2">
      <c r="A197" s="919"/>
      <c r="B197" s="920"/>
      <c r="C197" s="920"/>
      <c r="D197" s="920"/>
      <c r="E197" s="920"/>
      <c r="F197" s="921"/>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2">
      <c r="A198" s="919"/>
      <c r="B198" s="920"/>
      <c r="C198" s="920"/>
      <c r="D198" s="920"/>
      <c r="E198" s="920"/>
      <c r="F198" s="921"/>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5">
      <c r="A199" s="919"/>
      <c r="B199" s="920"/>
      <c r="C199" s="920"/>
      <c r="D199" s="920"/>
      <c r="E199" s="920"/>
      <c r="F199" s="921"/>
      <c r="G199" s="706" t="s">
        <v>22</v>
      </c>
      <c r="H199" s="707"/>
      <c r="I199" s="707"/>
      <c r="J199" s="707"/>
      <c r="K199" s="707"/>
      <c r="L199" s="708"/>
      <c r="M199" s="709"/>
      <c r="N199" s="709"/>
      <c r="O199" s="709"/>
      <c r="P199" s="709"/>
      <c r="Q199" s="709"/>
      <c r="R199" s="709"/>
      <c r="S199" s="709"/>
      <c r="T199" s="709"/>
      <c r="U199" s="709"/>
      <c r="V199" s="709"/>
      <c r="W199" s="709"/>
      <c r="X199" s="710"/>
      <c r="Y199" s="711">
        <f>SUM(Y189:AB198)</f>
        <v>0</v>
      </c>
      <c r="Z199" s="712"/>
      <c r="AA199" s="712"/>
      <c r="AB199" s="713"/>
      <c r="AC199" s="706" t="s">
        <v>22</v>
      </c>
      <c r="AD199" s="707"/>
      <c r="AE199" s="707"/>
      <c r="AF199" s="707"/>
      <c r="AG199" s="707"/>
      <c r="AH199" s="708"/>
      <c r="AI199" s="709"/>
      <c r="AJ199" s="709"/>
      <c r="AK199" s="709"/>
      <c r="AL199" s="709"/>
      <c r="AM199" s="709"/>
      <c r="AN199" s="709"/>
      <c r="AO199" s="709"/>
      <c r="AP199" s="709"/>
      <c r="AQ199" s="709"/>
      <c r="AR199" s="709"/>
      <c r="AS199" s="709"/>
      <c r="AT199" s="710"/>
      <c r="AU199" s="711">
        <f>SUM(AU189:AX198)</f>
        <v>0</v>
      </c>
      <c r="AV199" s="712"/>
      <c r="AW199" s="712"/>
      <c r="AX199" s="714"/>
    </row>
    <row r="200" spans="1:50" ht="30" customHeight="1" x14ac:dyDescent="0.2">
      <c r="A200" s="919"/>
      <c r="B200" s="920"/>
      <c r="C200" s="920"/>
      <c r="D200" s="920"/>
      <c r="E200" s="920"/>
      <c r="F200" s="921"/>
      <c r="G200" s="481"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481"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6"/>
    </row>
    <row r="201" spans="1:50" ht="24.75" customHeight="1" x14ac:dyDescent="0.2">
      <c r="A201" s="919"/>
      <c r="B201" s="920"/>
      <c r="C201" s="920"/>
      <c r="D201" s="920"/>
      <c r="E201" s="920"/>
      <c r="F201" s="921"/>
      <c r="G201" s="457"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1"/>
      <c r="AC201" s="457"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2">
      <c r="A202" s="919"/>
      <c r="B202" s="920"/>
      <c r="C202" s="920"/>
      <c r="D202" s="920"/>
      <c r="E202" s="920"/>
      <c r="F202" s="921"/>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8"/>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2">
      <c r="A203" s="919"/>
      <c r="B203" s="920"/>
      <c r="C203" s="920"/>
      <c r="D203" s="920"/>
      <c r="E203" s="920"/>
      <c r="F203" s="921"/>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2">
      <c r="A204" s="919"/>
      <c r="B204" s="920"/>
      <c r="C204" s="920"/>
      <c r="D204" s="920"/>
      <c r="E204" s="920"/>
      <c r="F204" s="921"/>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2">
      <c r="A205" s="919"/>
      <c r="B205" s="920"/>
      <c r="C205" s="920"/>
      <c r="D205" s="920"/>
      <c r="E205" s="920"/>
      <c r="F205" s="921"/>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2">
      <c r="A206" s="919"/>
      <c r="B206" s="920"/>
      <c r="C206" s="920"/>
      <c r="D206" s="920"/>
      <c r="E206" s="920"/>
      <c r="F206" s="921"/>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2">
      <c r="A207" s="919"/>
      <c r="B207" s="920"/>
      <c r="C207" s="920"/>
      <c r="D207" s="920"/>
      <c r="E207" s="920"/>
      <c r="F207" s="921"/>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2">
      <c r="A208" s="919"/>
      <c r="B208" s="920"/>
      <c r="C208" s="920"/>
      <c r="D208" s="920"/>
      <c r="E208" s="920"/>
      <c r="F208" s="921"/>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2">
      <c r="A209" s="919"/>
      <c r="B209" s="920"/>
      <c r="C209" s="920"/>
      <c r="D209" s="920"/>
      <c r="E209" s="920"/>
      <c r="F209" s="921"/>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2">
      <c r="A210" s="919"/>
      <c r="B210" s="920"/>
      <c r="C210" s="920"/>
      <c r="D210" s="920"/>
      <c r="E210" s="920"/>
      <c r="F210" s="921"/>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2">
      <c r="A211" s="919"/>
      <c r="B211" s="920"/>
      <c r="C211" s="920"/>
      <c r="D211" s="920"/>
      <c r="E211" s="920"/>
      <c r="F211" s="921"/>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5">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5"/>
    <row r="214" spans="1:50" ht="30" customHeight="1" x14ac:dyDescent="0.2">
      <c r="A214" s="916" t="s">
        <v>32</v>
      </c>
      <c r="B214" s="917"/>
      <c r="C214" s="917"/>
      <c r="D214" s="917"/>
      <c r="E214" s="917"/>
      <c r="F214" s="918"/>
      <c r="G214" s="481"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481"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6"/>
    </row>
    <row r="215" spans="1:50" ht="24.75" customHeight="1" x14ac:dyDescent="0.2">
      <c r="A215" s="919"/>
      <c r="B215" s="920"/>
      <c r="C215" s="920"/>
      <c r="D215" s="920"/>
      <c r="E215" s="920"/>
      <c r="F215" s="921"/>
      <c r="G215" s="457"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1"/>
      <c r="AC215" s="457"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2">
      <c r="A216" s="919"/>
      <c r="B216" s="920"/>
      <c r="C216" s="920"/>
      <c r="D216" s="920"/>
      <c r="E216" s="920"/>
      <c r="F216" s="921"/>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8"/>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2">
      <c r="A217" s="919"/>
      <c r="B217" s="920"/>
      <c r="C217" s="920"/>
      <c r="D217" s="920"/>
      <c r="E217" s="920"/>
      <c r="F217" s="921"/>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2">
      <c r="A218" s="919"/>
      <c r="B218" s="920"/>
      <c r="C218" s="920"/>
      <c r="D218" s="920"/>
      <c r="E218" s="920"/>
      <c r="F218" s="921"/>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2">
      <c r="A219" s="919"/>
      <c r="B219" s="920"/>
      <c r="C219" s="920"/>
      <c r="D219" s="920"/>
      <c r="E219" s="920"/>
      <c r="F219" s="921"/>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2">
      <c r="A220" s="919"/>
      <c r="B220" s="920"/>
      <c r="C220" s="920"/>
      <c r="D220" s="920"/>
      <c r="E220" s="920"/>
      <c r="F220" s="921"/>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2">
      <c r="A221" s="919"/>
      <c r="B221" s="920"/>
      <c r="C221" s="920"/>
      <c r="D221" s="920"/>
      <c r="E221" s="920"/>
      <c r="F221" s="921"/>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2">
      <c r="A222" s="919"/>
      <c r="B222" s="920"/>
      <c r="C222" s="920"/>
      <c r="D222" s="920"/>
      <c r="E222" s="920"/>
      <c r="F222" s="921"/>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2">
      <c r="A223" s="919"/>
      <c r="B223" s="920"/>
      <c r="C223" s="920"/>
      <c r="D223" s="920"/>
      <c r="E223" s="920"/>
      <c r="F223" s="921"/>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2">
      <c r="A224" s="919"/>
      <c r="B224" s="920"/>
      <c r="C224" s="920"/>
      <c r="D224" s="920"/>
      <c r="E224" s="920"/>
      <c r="F224" s="921"/>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2">
      <c r="A225" s="919"/>
      <c r="B225" s="920"/>
      <c r="C225" s="920"/>
      <c r="D225" s="920"/>
      <c r="E225" s="920"/>
      <c r="F225" s="921"/>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5">
      <c r="A226" s="919"/>
      <c r="B226" s="920"/>
      <c r="C226" s="920"/>
      <c r="D226" s="920"/>
      <c r="E226" s="920"/>
      <c r="F226" s="921"/>
      <c r="G226" s="706" t="s">
        <v>22</v>
      </c>
      <c r="H226" s="707"/>
      <c r="I226" s="707"/>
      <c r="J226" s="707"/>
      <c r="K226" s="707"/>
      <c r="L226" s="708"/>
      <c r="M226" s="709"/>
      <c r="N226" s="709"/>
      <c r="O226" s="709"/>
      <c r="P226" s="709"/>
      <c r="Q226" s="709"/>
      <c r="R226" s="709"/>
      <c r="S226" s="709"/>
      <c r="T226" s="709"/>
      <c r="U226" s="709"/>
      <c r="V226" s="709"/>
      <c r="W226" s="709"/>
      <c r="X226" s="710"/>
      <c r="Y226" s="711">
        <f>SUM(Y216:AB225)</f>
        <v>0</v>
      </c>
      <c r="Z226" s="712"/>
      <c r="AA226" s="712"/>
      <c r="AB226" s="713"/>
      <c r="AC226" s="706" t="s">
        <v>22</v>
      </c>
      <c r="AD226" s="707"/>
      <c r="AE226" s="707"/>
      <c r="AF226" s="707"/>
      <c r="AG226" s="707"/>
      <c r="AH226" s="708"/>
      <c r="AI226" s="709"/>
      <c r="AJ226" s="709"/>
      <c r="AK226" s="709"/>
      <c r="AL226" s="709"/>
      <c r="AM226" s="709"/>
      <c r="AN226" s="709"/>
      <c r="AO226" s="709"/>
      <c r="AP226" s="709"/>
      <c r="AQ226" s="709"/>
      <c r="AR226" s="709"/>
      <c r="AS226" s="709"/>
      <c r="AT226" s="710"/>
      <c r="AU226" s="711">
        <f>SUM(AU216:AX225)</f>
        <v>0</v>
      </c>
      <c r="AV226" s="712"/>
      <c r="AW226" s="712"/>
      <c r="AX226" s="714"/>
    </row>
    <row r="227" spans="1:50" ht="30" customHeight="1" x14ac:dyDescent="0.2">
      <c r="A227" s="919"/>
      <c r="B227" s="920"/>
      <c r="C227" s="920"/>
      <c r="D227" s="920"/>
      <c r="E227" s="920"/>
      <c r="F227" s="921"/>
      <c r="G227" s="481"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481"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6"/>
    </row>
    <row r="228" spans="1:50" ht="25.5" customHeight="1" x14ac:dyDescent="0.2">
      <c r="A228" s="919"/>
      <c r="B228" s="920"/>
      <c r="C228" s="920"/>
      <c r="D228" s="920"/>
      <c r="E228" s="920"/>
      <c r="F228" s="921"/>
      <c r="G228" s="457"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1"/>
      <c r="AC228" s="457"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2">
      <c r="A229" s="919"/>
      <c r="B229" s="920"/>
      <c r="C229" s="920"/>
      <c r="D229" s="920"/>
      <c r="E229" s="920"/>
      <c r="F229" s="921"/>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8"/>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2">
      <c r="A230" s="919"/>
      <c r="B230" s="920"/>
      <c r="C230" s="920"/>
      <c r="D230" s="920"/>
      <c r="E230" s="920"/>
      <c r="F230" s="921"/>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2">
      <c r="A231" s="919"/>
      <c r="B231" s="920"/>
      <c r="C231" s="920"/>
      <c r="D231" s="920"/>
      <c r="E231" s="920"/>
      <c r="F231" s="921"/>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2">
      <c r="A232" s="919"/>
      <c r="B232" s="920"/>
      <c r="C232" s="920"/>
      <c r="D232" s="920"/>
      <c r="E232" s="920"/>
      <c r="F232" s="921"/>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2">
      <c r="A233" s="919"/>
      <c r="B233" s="920"/>
      <c r="C233" s="920"/>
      <c r="D233" s="920"/>
      <c r="E233" s="920"/>
      <c r="F233" s="921"/>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2">
      <c r="A234" s="919"/>
      <c r="B234" s="920"/>
      <c r="C234" s="920"/>
      <c r="D234" s="920"/>
      <c r="E234" s="920"/>
      <c r="F234" s="921"/>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2">
      <c r="A235" s="919"/>
      <c r="B235" s="920"/>
      <c r="C235" s="920"/>
      <c r="D235" s="920"/>
      <c r="E235" s="920"/>
      <c r="F235" s="921"/>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2">
      <c r="A236" s="919"/>
      <c r="B236" s="920"/>
      <c r="C236" s="920"/>
      <c r="D236" s="920"/>
      <c r="E236" s="920"/>
      <c r="F236" s="921"/>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2">
      <c r="A237" s="919"/>
      <c r="B237" s="920"/>
      <c r="C237" s="920"/>
      <c r="D237" s="920"/>
      <c r="E237" s="920"/>
      <c r="F237" s="921"/>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2">
      <c r="A238" s="919"/>
      <c r="B238" s="920"/>
      <c r="C238" s="920"/>
      <c r="D238" s="920"/>
      <c r="E238" s="920"/>
      <c r="F238" s="921"/>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5">
      <c r="A239" s="919"/>
      <c r="B239" s="920"/>
      <c r="C239" s="920"/>
      <c r="D239" s="920"/>
      <c r="E239" s="920"/>
      <c r="F239" s="921"/>
      <c r="G239" s="706" t="s">
        <v>22</v>
      </c>
      <c r="H239" s="707"/>
      <c r="I239" s="707"/>
      <c r="J239" s="707"/>
      <c r="K239" s="707"/>
      <c r="L239" s="708"/>
      <c r="M239" s="709"/>
      <c r="N239" s="709"/>
      <c r="O239" s="709"/>
      <c r="P239" s="709"/>
      <c r="Q239" s="709"/>
      <c r="R239" s="709"/>
      <c r="S239" s="709"/>
      <c r="T239" s="709"/>
      <c r="U239" s="709"/>
      <c r="V239" s="709"/>
      <c r="W239" s="709"/>
      <c r="X239" s="710"/>
      <c r="Y239" s="711">
        <f>SUM(Y229:AB238)</f>
        <v>0</v>
      </c>
      <c r="Z239" s="712"/>
      <c r="AA239" s="712"/>
      <c r="AB239" s="713"/>
      <c r="AC239" s="706" t="s">
        <v>22</v>
      </c>
      <c r="AD239" s="707"/>
      <c r="AE239" s="707"/>
      <c r="AF239" s="707"/>
      <c r="AG239" s="707"/>
      <c r="AH239" s="708"/>
      <c r="AI239" s="709"/>
      <c r="AJ239" s="709"/>
      <c r="AK239" s="709"/>
      <c r="AL239" s="709"/>
      <c r="AM239" s="709"/>
      <c r="AN239" s="709"/>
      <c r="AO239" s="709"/>
      <c r="AP239" s="709"/>
      <c r="AQ239" s="709"/>
      <c r="AR239" s="709"/>
      <c r="AS239" s="709"/>
      <c r="AT239" s="710"/>
      <c r="AU239" s="711">
        <f>SUM(AU229:AX238)</f>
        <v>0</v>
      </c>
      <c r="AV239" s="712"/>
      <c r="AW239" s="712"/>
      <c r="AX239" s="714"/>
    </row>
    <row r="240" spans="1:50" ht="30" customHeight="1" x14ac:dyDescent="0.2">
      <c r="A240" s="919"/>
      <c r="B240" s="920"/>
      <c r="C240" s="920"/>
      <c r="D240" s="920"/>
      <c r="E240" s="920"/>
      <c r="F240" s="921"/>
      <c r="G240" s="481"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481"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6"/>
    </row>
    <row r="241" spans="1:50" ht="24.75" customHeight="1" x14ac:dyDescent="0.2">
      <c r="A241" s="919"/>
      <c r="B241" s="920"/>
      <c r="C241" s="920"/>
      <c r="D241" s="920"/>
      <c r="E241" s="920"/>
      <c r="F241" s="921"/>
      <c r="G241" s="457"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1"/>
      <c r="AC241" s="457"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2">
      <c r="A242" s="919"/>
      <c r="B242" s="920"/>
      <c r="C242" s="920"/>
      <c r="D242" s="920"/>
      <c r="E242" s="920"/>
      <c r="F242" s="921"/>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8"/>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2">
      <c r="A243" s="919"/>
      <c r="B243" s="920"/>
      <c r="C243" s="920"/>
      <c r="D243" s="920"/>
      <c r="E243" s="920"/>
      <c r="F243" s="921"/>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2">
      <c r="A244" s="919"/>
      <c r="B244" s="920"/>
      <c r="C244" s="920"/>
      <c r="D244" s="920"/>
      <c r="E244" s="920"/>
      <c r="F244" s="921"/>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2">
      <c r="A245" s="919"/>
      <c r="B245" s="920"/>
      <c r="C245" s="920"/>
      <c r="D245" s="920"/>
      <c r="E245" s="920"/>
      <c r="F245" s="921"/>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2">
      <c r="A246" s="919"/>
      <c r="B246" s="920"/>
      <c r="C246" s="920"/>
      <c r="D246" s="920"/>
      <c r="E246" s="920"/>
      <c r="F246" s="921"/>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2">
      <c r="A247" s="919"/>
      <c r="B247" s="920"/>
      <c r="C247" s="920"/>
      <c r="D247" s="920"/>
      <c r="E247" s="920"/>
      <c r="F247" s="921"/>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2">
      <c r="A248" s="919"/>
      <c r="B248" s="920"/>
      <c r="C248" s="920"/>
      <c r="D248" s="920"/>
      <c r="E248" s="920"/>
      <c r="F248" s="921"/>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2">
      <c r="A249" s="919"/>
      <c r="B249" s="920"/>
      <c r="C249" s="920"/>
      <c r="D249" s="920"/>
      <c r="E249" s="920"/>
      <c r="F249" s="921"/>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2">
      <c r="A250" s="919"/>
      <c r="B250" s="920"/>
      <c r="C250" s="920"/>
      <c r="D250" s="920"/>
      <c r="E250" s="920"/>
      <c r="F250" s="921"/>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2">
      <c r="A251" s="919"/>
      <c r="B251" s="920"/>
      <c r="C251" s="920"/>
      <c r="D251" s="920"/>
      <c r="E251" s="920"/>
      <c r="F251" s="921"/>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5">
      <c r="A252" s="919"/>
      <c r="B252" s="920"/>
      <c r="C252" s="920"/>
      <c r="D252" s="920"/>
      <c r="E252" s="920"/>
      <c r="F252" s="921"/>
      <c r="G252" s="706" t="s">
        <v>22</v>
      </c>
      <c r="H252" s="707"/>
      <c r="I252" s="707"/>
      <c r="J252" s="707"/>
      <c r="K252" s="707"/>
      <c r="L252" s="708"/>
      <c r="M252" s="709"/>
      <c r="N252" s="709"/>
      <c r="O252" s="709"/>
      <c r="P252" s="709"/>
      <c r="Q252" s="709"/>
      <c r="R252" s="709"/>
      <c r="S252" s="709"/>
      <c r="T252" s="709"/>
      <c r="U252" s="709"/>
      <c r="V252" s="709"/>
      <c r="W252" s="709"/>
      <c r="X252" s="710"/>
      <c r="Y252" s="711">
        <f>SUM(Y242:AB251)</f>
        <v>0</v>
      </c>
      <c r="Z252" s="712"/>
      <c r="AA252" s="712"/>
      <c r="AB252" s="713"/>
      <c r="AC252" s="706" t="s">
        <v>22</v>
      </c>
      <c r="AD252" s="707"/>
      <c r="AE252" s="707"/>
      <c r="AF252" s="707"/>
      <c r="AG252" s="707"/>
      <c r="AH252" s="708"/>
      <c r="AI252" s="709"/>
      <c r="AJ252" s="709"/>
      <c r="AK252" s="709"/>
      <c r="AL252" s="709"/>
      <c r="AM252" s="709"/>
      <c r="AN252" s="709"/>
      <c r="AO252" s="709"/>
      <c r="AP252" s="709"/>
      <c r="AQ252" s="709"/>
      <c r="AR252" s="709"/>
      <c r="AS252" s="709"/>
      <c r="AT252" s="710"/>
      <c r="AU252" s="711">
        <f>SUM(AU242:AX251)</f>
        <v>0</v>
      </c>
      <c r="AV252" s="712"/>
      <c r="AW252" s="712"/>
      <c r="AX252" s="714"/>
    </row>
    <row r="253" spans="1:50" ht="30" customHeight="1" x14ac:dyDescent="0.2">
      <c r="A253" s="919"/>
      <c r="B253" s="920"/>
      <c r="C253" s="920"/>
      <c r="D253" s="920"/>
      <c r="E253" s="920"/>
      <c r="F253" s="921"/>
      <c r="G253" s="481"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481"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6"/>
    </row>
    <row r="254" spans="1:50" ht="24.75" customHeight="1" x14ac:dyDescent="0.2">
      <c r="A254" s="919"/>
      <c r="B254" s="920"/>
      <c r="C254" s="920"/>
      <c r="D254" s="920"/>
      <c r="E254" s="920"/>
      <c r="F254" s="921"/>
      <c r="G254" s="457"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1"/>
      <c r="AC254" s="457"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2">
      <c r="A255" s="919"/>
      <c r="B255" s="920"/>
      <c r="C255" s="920"/>
      <c r="D255" s="920"/>
      <c r="E255" s="920"/>
      <c r="F255" s="921"/>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8"/>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2">
      <c r="A256" s="919"/>
      <c r="B256" s="920"/>
      <c r="C256" s="920"/>
      <c r="D256" s="920"/>
      <c r="E256" s="920"/>
      <c r="F256" s="921"/>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2">
      <c r="A257" s="919"/>
      <c r="B257" s="920"/>
      <c r="C257" s="920"/>
      <c r="D257" s="920"/>
      <c r="E257" s="920"/>
      <c r="F257" s="921"/>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2">
      <c r="A258" s="919"/>
      <c r="B258" s="920"/>
      <c r="C258" s="920"/>
      <c r="D258" s="920"/>
      <c r="E258" s="920"/>
      <c r="F258" s="921"/>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2">
      <c r="A259" s="919"/>
      <c r="B259" s="920"/>
      <c r="C259" s="920"/>
      <c r="D259" s="920"/>
      <c r="E259" s="920"/>
      <c r="F259" s="921"/>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2">
      <c r="A260" s="919"/>
      <c r="B260" s="920"/>
      <c r="C260" s="920"/>
      <c r="D260" s="920"/>
      <c r="E260" s="920"/>
      <c r="F260" s="921"/>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2">
      <c r="A261" s="919"/>
      <c r="B261" s="920"/>
      <c r="C261" s="920"/>
      <c r="D261" s="920"/>
      <c r="E261" s="920"/>
      <c r="F261" s="921"/>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2">
      <c r="A262" s="919"/>
      <c r="B262" s="920"/>
      <c r="C262" s="920"/>
      <c r="D262" s="920"/>
      <c r="E262" s="920"/>
      <c r="F262" s="921"/>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2">
      <c r="A263" s="919"/>
      <c r="B263" s="920"/>
      <c r="C263" s="920"/>
      <c r="D263" s="920"/>
      <c r="E263" s="920"/>
      <c r="F263" s="921"/>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2">
      <c r="A264" s="919"/>
      <c r="B264" s="920"/>
      <c r="C264" s="920"/>
      <c r="D264" s="920"/>
      <c r="E264" s="920"/>
      <c r="F264" s="921"/>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5">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ColWidth="9" defaultRowHeight="13" x14ac:dyDescent="0.2"/>
  <cols>
    <col min="1" max="2" width="2.6328125" style="36" customWidth="1"/>
    <col min="3" max="33" width="2.6328125" style="81" customWidth="1"/>
    <col min="34" max="37" width="3.453125" style="81" customWidth="1"/>
    <col min="38" max="41" width="2.6328125" style="81" customWidth="1"/>
    <col min="42" max="50" width="3.26953125" style="82"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30"/>
      <c r="B3" s="930"/>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9" t="s">
        <v>466</v>
      </c>
      <c r="AQ3" s="244"/>
      <c r="AR3" s="244"/>
      <c r="AS3" s="244"/>
      <c r="AT3" s="244"/>
      <c r="AU3" s="244"/>
      <c r="AV3" s="244"/>
      <c r="AW3" s="244"/>
      <c r="AX3" s="244"/>
    </row>
    <row r="4" spans="1:50" ht="24" customHeight="1" x14ac:dyDescent="0.2">
      <c r="A4" s="930">
        <v>1</v>
      </c>
      <c r="B4" s="930">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2">
      <c r="A5" s="930">
        <v>2</v>
      </c>
      <c r="B5" s="930">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2">
      <c r="A6" s="930">
        <v>3</v>
      </c>
      <c r="B6" s="930">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2">
      <c r="A7" s="930">
        <v>4</v>
      </c>
      <c r="B7" s="930">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2">
      <c r="A8" s="930">
        <v>5</v>
      </c>
      <c r="B8" s="930">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2">
      <c r="A9" s="930">
        <v>6</v>
      </c>
      <c r="B9" s="930">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2">
      <c r="A10" s="930">
        <v>7</v>
      </c>
      <c r="B10" s="930">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2">
      <c r="A11" s="930">
        <v>8</v>
      </c>
      <c r="B11" s="930">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2">
      <c r="A12" s="930">
        <v>9</v>
      </c>
      <c r="B12" s="930">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2">
      <c r="A13" s="930">
        <v>10</v>
      </c>
      <c r="B13" s="930">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2">
      <c r="A14" s="930">
        <v>11</v>
      </c>
      <c r="B14" s="930">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2">
      <c r="A15" s="930">
        <v>12</v>
      </c>
      <c r="B15" s="930">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2">
      <c r="A16" s="930">
        <v>13</v>
      </c>
      <c r="B16" s="930">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2">
      <c r="A17" s="930">
        <v>14</v>
      </c>
      <c r="B17" s="930">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2">
      <c r="A18" s="930">
        <v>15</v>
      </c>
      <c r="B18" s="930">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2">
      <c r="A19" s="930">
        <v>16</v>
      </c>
      <c r="B19" s="930">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2">
      <c r="A20" s="930">
        <v>17</v>
      </c>
      <c r="B20" s="930">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2">
      <c r="A21" s="930">
        <v>18</v>
      </c>
      <c r="B21" s="930">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2">
      <c r="A22" s="930">
        <v>19</v>
      </c>
      <c r="B22" s="930">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2">
      <c r="A23" s="930">
        <v>20</v>
      </c>
      <c r="B23" s="930">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2">
      <c r="A24" s="930">
        <v>21</v>
      </c>
      <c r="B24" s="930">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2">
      <c r="A25" s="930">
        <v>22</v>
      </c>
      <c r="B25" s="930">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2">
      <c r="A26" s="930">
        <v>23</v>
      </c>
      <c r="B26" s="930">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2">
      <c r="A27" s="930">
        <v>24</v>
      </c>
      <c r="B27" s="930">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2">
      <c r="A28" s="930">
        <v>25</v>
      </c>
      <c r="B28" s="930">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2">
      <c r="A29" s="930">
        <v>26</v>
      </c>
      <c r="B29" s="930">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2">
      <c r="A30" s="930">
        <v>27</v>
      </c>
      <c r="B30" s="930">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2">
      <c r="A31" s="930">
        <v>28</v>
      </c>
      <c r="B31" s="930">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2">
      <c r="A32" s="930">
        <v>29</v>
      </c>
      <c r="B32" s="930">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2">
      <c r="A33" s="930">
        <v>30</v>
      </c>
      <c r="B33" s="930">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30"/>
      <c r="B36" s="930"/>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2">
      <c r="A37" s="930">
        <v>1</v>
      </c>
      <c r="B37" s="930">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2">
      <c r="A38" s="930">
        <v>2</v>
      </c>
      <c r="B38" s="930">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2">
      <c r="A39" s="930">
        <v>3</v>
      </c>
      <c r="B39" s="930">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2">
      <c r="A40" s="930">
        <v>4</v>
      </c>
      <c r="B40" s="930">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2">
      <c r="A41" s="930">
        <v>5</v>
      </c>
      <c r="B41" s="930">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2">
      <c r="A42" s="930">
        <v>6</v>
      </c>
      <c r="B42" s="930">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2">
      <c r="A43" s="930">
        <v>7</v>
      </c>
      <c r="B43" s="930">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2">
      <c r="A44" s="930">
        <v>8</v>
      </c>
      <c r="B44" s="930">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2">
      <c r="A45" s="930">
        <v>9</v>
      </c>
      <c r="B45" s="930">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2">
      <c r="A46" s="930">
        <v>10</v>
      </c>
      <c r="B46" s="930">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2">
      <c r="A47" s="930">
        <v>11</v>
      </c>
      <c r="B47" s="930">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2">
      <c r="A48" s="930">
        <v>12</v>
      </c>
      <c r="B48" s="930">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2">
      <c r="A49" s="930">
        <v>13</v>
      </c>
      <c r="B49" s="930">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2">
      <c r="A50" s="930">
        <v>14</v>
      </c>
      <c r="B50" s="930">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2">
      <c r="A51" s="930">
        <v>15</v>
      </c>
      <c r="B51" s="930">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2">
      <c r="A52" s="930">
        <v>16</v>
      </c>
      <c r="B52" s="930">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2">
      <c r="A53" s="930">
        <v>17</v>
      </c>
      <c r="B53" s="930">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2">
      <c r="A54" s="930">
        <v>18</v>
      </c>
      <c r="B54" s="930">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2">
      <c r="A55" s="930">
        <v>19</v>
      </c>
      <c r="B55" s="930">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2">
      <c r="A56" s="930">
        <v>20</v>
      </c>
      <c r="B56" s="930">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2">
      <c r="A57" s="930">
        <v>21</v>
      </c>
      <c r="B57" s="930">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2">
      <c r="A58" s="930">
        <v>22</v>
      </c>
      <c r="B58" s="930">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2">
      <c r="A59" s="930">
        <v>23</v>
      </c>
      <c r="B59" s="930">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2">
      <c r="A60" s="930">
        <v>24</v>
      </c>
      <c r="B60" s="930">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2">
      <c r="A61" s="930">
        <v>25</v>
      </c>
      <c r="B61" s="930">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2">
      <c r="A62" s="930">
        <v>26</v>
      </c>
      <c r="B62" s="930">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2">
      <c r="A63" s="930">
        <v>27</v>
      </c>
      <c r="B63" s="930">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2">
      <c r="A64" s="930">
        <v>28</v>
      </c>
      <c r="B64" s="930">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2">
      <c r="A65" s="930">
        <v>29</v>
      </c>
      <c r="B65" s="930">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2">
      <c r="A66" s="930">
        <v>30</v>
      </c>
      <c r="B66" s="930">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30"/>
      <c r="B69" s="930"/>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2">
      <c r="A70" s="930">
        <v>1</v>
      </c>
      <c r="B70" s="930">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2">
      <c r="A71" s="930">
        <v>2</v>
      </c>
      <c r="B71" s="930">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2">
      <c r="A72" s="930">
        <v>3</v>
      </c>
      <c r="B72" s="930">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2">
      <c r="A73" s="930">
        <v>4</v>
      </c>
      <c r="B73" s="930">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2">
      <c r="A74" s="930">
        <v>5</v>
      </c>
      <c r="B74" s="930">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2">
      <c r="A75" s="930">
        <v>6</v>
      </c>
      <c r="B75" s="930">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2">
      <c r="A76" s="930">
        <v>7</v>
      </c>
      <c r="B76" s="930">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2">
      <c r="A77" s="930">
        <v>8</v>
      </c>
      <c r="B77" s="930">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2">
      <c r="A78" s="930">
        <v>9</v>
      </c>
      <c r="B78" s="930">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2">
      <c r="A79" s="930">
        <v>10</v>
      </c>
      <c r="B79" s="930">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2">
      <c r="A80" s="930">
        <v>11</v>
      </c>
      <c r="B80" s="930">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2">
      <c r="A81" s="930">
        <v>12</v>
      </c>
      <c r="B81" s="930">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2">
      <c r="A82" s="930">
        <v>13</v>
      </c>
      <c r="B82" s="930">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2">
      <c r="A83" s="930">
        <v>14</v>
      </c>
      <c r="B83" s="930">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2">
      <c r="A84" s="930">
        <v>15</v>
      </c>
      <c r="B84" s="930">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2">
      <c r="A85" s="930">
        <v>16</v>
      </c>
      <c r="B85" s="930">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2">
      <c r="A86" s="930">
        <v>17</v>
      </c>
      <c r="B86" s="930">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2">
      <c r="A87" s="930">
        <v>18</v>
      </c>
      <c r="B87" s="930">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2">
      <c r="A88" s="930">
        <v>19</v>
      </c>
      <c r="B88" s="930">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2">
      <c r="A89" s="930">
        <v>20</v>
      </c>
      <c r="B89" s="930">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2">
      <c r="A90" s="930">
        <v>21</v>
      </c>
      <c r="B90" s="930">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2">
      <c r="A91" s="930">
        <v>22</v>
      </c>
      <c r="B91" s="930">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2">
      <c r="A92" s="930">
        <v>23</v>
      </c>
      <c r="B92" s="930">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2">
      <c r="A93" s="930">
        <v>24</v>
      </c>
      <c r="B93" s="930">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2">
      <c r="A94" s="930">
        <v>25</v>
      </c>
      <c r="B94" s="930">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2">
      <c r="A95" s="930">
        <v>26</v>
      </c>
      <c r="B95" s="930">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2">
      <c r="A96" s="930">
        <v>27</v>
      </c>
      <c r="B96" s="930">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2">
      <c r="A97" s="930">
        <v>28</v>
      </c>
      <c r="B97" s="930">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2">
      <c r="A98" s="930">
        <v>29</v>
      </c>
      <c r="B98" s="930">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2">
      <c r="A99" s="930">
        <v>30</v>
      </c>
      <c r="B99" s="930">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30"/>
      <c r="B102" s="930"/>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2">
      <c r="A103" s="930">
        <v>1</v>
      </c>
      <c r="B103" s="930">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2">
      <c r="A104" s="930">
        <v>2</v>
      </c>
      <c r="B104" s="930">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2">
      <c r="A105" s="930">
        <v>3</v>
      </c>
      <c r="B105" s="930">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2">
      <c r="A106" s="930">
        <v>4</v>
      </c>
      <c r="B106" s="930">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2">
      <c r="A107" s="930">
        <v>5</v>
      </c>
      <c r="B107" s="930">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2">
      <c r="A108" s="930">
        <v>6</v>
      </c>
      <c r="B108" s="930">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2">
      <c r="A109" s="930">
        <v>7</v>
      </c>
      <c r="B109" s="930">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2">
      <c r="A110" s="930">
        <v>8</v>
      </c>
      <c r="B110" s="930">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2">
      <c r="A111" s="930">
        <v>9</v>
      </c>
      <c r="B111" s="930">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2">
      <c r="A112" s="930">
        <v>10</v>
      </c>
      <c r="B112" s="930">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2">
      <c r="A113" s="930">
        <v>11</v>
      </c>
      <c r="B113" s="930">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2">
      <c r="A114" s="930">
        <v>12</v>
      </c>
      <c r="B114" s="930">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2">
      <c r="A115" s="930">
        <v>13</v>
      </c>
      <c r="B115" s="930">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2">
      <c r="A116" s="930">
        <v>14</v>
      </c>
      <c r="B116" s="930">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2">
      <c r="A117" s="930">
        <v>15</v>
      </c>
      <c r="B117" s="930">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2">
      <c r="A118" s="930">
        <v>16</v>
      </c>
      <c r="B118" s="930">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2">
      <c r="A119" s="930">
        <v>17</v>
      </c>
      <c r="B119" s="930">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2">
      <c r="A120" s="930">
        <v>18</v>
      </c>
      <c r="B120" s="930">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2">
      <c r="A121" s="930">
        <v>19</v>
      </c>
      <c r="B121" s="930">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2">
      <c r="A122" s="930">
        <v>20</v>
      </c>
      <c r="B122" s="930">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2">
      <c r="A123" s="930">
        <v>21</v>
      </c>
      <c r="B123" s="930">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2">
      <c r="A124" s="930">
        <v>22</v>
      </c>
      <c r="B124" s="930">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2">
      <c r="A125" s="930">
        <v>23</v>
      </c>
      <c r="B125" s="930">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2">
      <c r="A126" s="930">
        <v>24</v>
      </c>
      <c r="B126" s="930">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2">
      <c r="A127" s="930">
        <v>25</v>
      </c>
      <c r="B127" s="930">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2">
      <c r="A128" s="930">
        <v>26</v>
      </c>
      <c r="B128" s="930">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2">
      <c r="A129" s="930">
        <v>27</v>
      </c>
      <c r="B129" s="930">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2">
      <c r="A130" s="930">
        <v>28</v>
      </c>
      <c r="B130" s="930">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2">
      <c r="A131" s="930">
        <v>29</v>
      </c>
      <c r="B131" s="930">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2">
      <c r="A132" s="930">
        <v>30</v>
      </c>
      <c r="B132" s="930">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30"/>
      <c r="B135" s="930"/>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2">
      <c r="A136" s="930">
        <v>1</v>
      </c>
      <c r="B136" s="930">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2">
      <c r="A137" s="930">
        <v>2</v>
      </c>
      <c r="B137" s="930">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2">
      <c r="A138" s="930">
        <v>3</v>
      </c>
      <c r="B138" s="930">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2">
      <c r="A139" s="930">
        <v>4</v>
      </c>
      <c r="B139" s="930">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2">
      <c r="A140" s="930">
        <v>5</v>
      </c>
      <c r="B140" s="930">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2">
      <c r="A141" s="930">
        <v>6</v>
      </c>
      <c r="B141" s="930">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2">
      <c r="A142" s="930">
        <v>7</v>
      </c>
      <c r="B142" s="930">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2">
      <c r="A143" s="930">
        <v>8</v>
      </c>
      <c r="B143" s="930">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2">
      <c r="A144" s="930">
        <v>9</v>
      </c>
      <c r="B144" s="930">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2">
      <c r="A145" s="930">
        <v>10</v>
      </c>
      <c r="B145" s="930">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2">
      <c r="A146" s="930">
        <v>11</v>
      </c>
      <c r="B146" s="930">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2">
      <c r="A147" s="930">
        <v>12</v>
      </c>
      <c r="B147" s="930">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2">
      <c r="A148" s="930">
        <v>13</v>
      </c>
      <c r="B148" s="930">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2">
      <c r="A149" s="930">
        <v>14</v>
      </c>
      <c r="B149" s="930">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2">
      <c r="A150" s="930">
        <v>15</v>
      </c>
      <c r="B150" s="930">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2">
      <c r="A151" s="930">
        <v>16</v>
      </c>
      <c r="B151" s="930">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2">
      <c r="A152" s="930">
        <v>17</v>
      </c>
      <c r="B152" s="930">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2">
      <c r="A153" s="930">
        <v>18</v>
      </c>
      <c r="B153" s="930">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2">
      <c r="A154" s="930">
        <v>19</v>
      </c>
      <c r="B154" s="930">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2">
      <c r="A155" s="930">
        <v>20</v>
      </c>
      <c r="B155" s="930">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2">
      <c r="A156" s="930">
        <v>21</v>
      </c>
      <c r="B156" s="930">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2">
      <c r="A157" s="930">
        <v>22</v>
      </c>
      <c r="B157" s="930">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2">
      <c r="A158" s="930">
        <v>23</v>
      </c>
      <c r="B158" s="930">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2">
      <c r="A159" s="930">
        <v>24</v>
      </c>
      <c r="B159" s="930">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2">
      <c r="A160" s="930">
        <v>25</v>
      </c>
      <c r="B160" s="930">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2">
      <c r="A161" s="930">
        <v>26</v>
      </c>
      <c r="B161" s="930">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2">
      <c r="A162" s="930">
        <v>27</v>
      </c>
      <c r="B162" s="930">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2">
      <c r="A163" s="930">
        <v>28</v>
      </c>
      <c r="B163" s="930">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2">
      <c r="A164" s="930">
        <v>29</v>
      </c>
      <c r="B164" s="930">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2">
      <c r="A165" s="930">
        <v>30</v>
      </c>
      <c r="B165" s="930">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30"/>
      <c r="B168" s="930"/>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2">
      <c r="A169" s="930">
        <v>1</v>
      </c>
      <c r="B169" s="930">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2">
      <c r="A170" s="930">
        <v>2</v>
      </c>
      <c r="B170" s="930">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2">
      <c r="A171" s="930">
        <v>3</v>
      </c>
      <c r="B171" s="930">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2">
      <c r="A172" s="930">
        <v>4</v>
      </c>
      <c r="B172" s="930">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2">
      <c r="A173" s="930">
        <v>5</v>
      </c>
      <c r="B173" s="930">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2">
      <c r="A174" s="930">
        <v>6</v>
      </c>
      <c r="B174" s="930">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2">
      <c r="A175" s="930">
        <v>7</v>
      </c>
      <c r="B175" s="930">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2">
      <c r="A176" s="930">
        <v>8</v>
      </c>
      <c r="B176" s="930">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2">
      <c r="A177" s="930">
        <v>9</v>
      </c>
      <c r="B177" s="930">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2">
      <c r="A178" s="930">
        <v>10</v>
      </c>
      <c r="B178" s="930">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2">
      <c r="A179" s="930">
        <v>11</v>
      </c>
      <c r="B179" s="930">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2">
      <c r="A180" s="930">
        <v>12</v>
      </c>
      <c r="B180" s="930">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2">
      <c r="A181" s="930">
        <v>13</v>
      </c>
      <c r="B181" s="930">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2">
      <c r="A182" s="930">
        <v>14</v>
      </c>
      <c r="B182" s="930">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2">
      <c r="A183" s="930">
        <v>15</v>
      </c>
      <c r="B183" s="930">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2">
      <c r="A184" s="930">
        <v>16</v>
      </c>
      <c r="B184" s="930">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2">
      <c r="A185" s="930">
        <v>17</v>
      </c>
      <c r="B185" s="930">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2">
      <c r="A186" s="930">
        <v>18</v>
      </c>
      <c r="B186" s="930">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2">
      <c r="A187" s="930">
        <v>19</v>
      </c>
      <c r="B187" s="930">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2">
      <c r="A188" s="930">
        <v>20</v>
      </c>
      <c r="B188" s="930">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2">
      <c r="A189" s="930">
        <v>21</v>
      </c>
      <c r="B189" s="930">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2">
      <c r="A190" s="930">
        <v>22</v>
      </c>
      <c r="B190" s="930">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2">
      <c r="A191" s="930">
        <v>23</v>
      </c>
      <c r="B191" s="930">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2">
      <c r="A192" s="930">
        <v>24</v>
      </c>
      <c r="B192" s="930">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2">
      <c r="A193" s="930">
        <v>25</v>
      </c>
      <c r="B193" s="930">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2">
      <c r="A194" s="930">
        <v>26</v>
      </c>
      <c r="B194" s="930">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2">
      <c r="A195" s="930">
        <v>27</v>
      </c>
      <c r="B195" s="930">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2">
      <c r="A196" s="930">
        <v>28</v>
      </c>
      <c r="B196" s="930">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2">
      <c r="A197" s="930">
        <v>29</v>
      </c>
      <c r="B197" s="930">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2">
      <c r="A198" s="930">
        <v>30</v>
      </c>
      <c r="B198" s="930">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30"/>
      <c r="B201" s="930"/>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2">
      <c r="A202" s="930">
        <v>1</v>
      </c>
      <c r="B202" s="930">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2">
      <c r="A203" s="930">
        <v>2</v>
      </c>
      <c r="B203" s="930">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2">
      <c r="A204" s="930">
        <v>3</v>
      </c>
      <c r="B204" s="930">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2">
      <c r="A205" s="930">
        <v>4</v>
      </c>
      <c r="B205" s="930">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2">
      <c r="A206" s="930">
        <v>5</v>
      </c>
      <c r="B206" s="930">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2">
      <c r="A207" s="930">
        <v>6</v>
      </c>
      <c r="B207" s="930">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2">
      <c r="A208" s="930">
        <v>7</v>
      </c>
      <c r="B208" s="930">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2">
      <c r="A209" s="930">
        <v>8</v>
      </c>
      <c r="B209" s="930">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2">
      <c r="A210" s="930">
        <v>9</v>
      </c>
      <c r="B210" s="930">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2">
      <c r="A211" s="930">
        <v>10</v>
      </c>
      <c r="B211" s="930">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2">
      <c r="A212" s="930">
        <v>11</v>
      </c>
      <c r="B212" s="930">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2">
      <c r="A213" s="930">
        <v>12</v>
      </c>
      <c r="B213" s="930">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2">
      <c r="A214" s="930">
        <v>13</v>
      </c>
      <c r="B214" s="930">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2">
      <c r="A215" s="930">
        <v>14</v>
      </c>
      <c r="B215" s="930">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2">
      <c r="A216" s="930">
        <v>15</v>
      </c>
      <c r="B216" s="930">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2">
      <c r="A217" s="930">
        <v>16</v>
      </c>
      <c r="B217" s="930">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2">
      <c r="A218" s="930">
        <v>17</v>
      </c>
      <c r="B218" s="930">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2">
      <c r="A219" s="930">
        <v>18</v>
      </c>
      <c r="B219" s="930">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2">
      <c r="A220" s="930">
        <v>19</v>
      </c>
      <c r="B220" s="930">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2">
      <c r="A221" s="930">
        <v>20</v>
      </c>
      <c r="B221" s="930">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2">
      <c r="A222" s="930">
        <v>21</v>
      </c>
      <c r="B222" s="930">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2">
      <c r="A223" s="930">
        <v>22</v>
      </c>
      <c r="B223" s="930">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2">
      <c r="A224" s="930">
        <v>23</v>
      </c>
      <c r="B224" s="930">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2">
      <c r="A225" s="930">
        <v>24</v>
      </c>
      <c r="B225" s="930">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2">
      <c r="A226" s="930">
        <v>25</v>
      </c>
      <c r="B226" s="930">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2">
      <c r="A227" s="930">
        <v>26</v>
      </c>
      <c r="B227" s="930">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2">
      <c r="A228" s="930">
        <v>27</v>
      </c>
      <c r="B228" s="930">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2">
      <c r="A229" s="930">
        <v>28</v>
      </c>
      <c r="B229" s="930">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2">
      <c r="A230" s="930">
        <v>29</v>
      </c>
      <c r="B230" s="930">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2">
      <c r="A231" s="930">
        <v>30</v>
      </c>
      <c r="B231" s="930">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30"/>
      <c r="B234" s="930"/>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2">
      <c r="A235" s="930">
        <v>1</v>
      </c>
      <c r="B235" s="930">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2">
      <c r="A236" s="930">
        <v>2</v>
      </c>
      <c r="B236" s="930">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2">
      <c r="A237" s="930">
        <v>3</v>
      </c>
      <c r="B237" s="930">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2">
      <c r="A238" s="930">
        <v>4</v>
      </c>
      <c r="B238" s="930">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2">
      <c r="A239" s="930">
        <v>5</v>
      </c>
      <c r="B239" s="930">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2">
      <c r="A240" s="930">
        <v>6</v>
      </c>
      <c r="B240" s="930">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2">
      <c r="A241" s="930">
        <v>7</v>
      </c>
      <c r="B241" s="930">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2">
      <c r="A242" s="930">
        <v>8</v>
      </c>
      <c r="B242" s="930">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2">
      <c r="A243" s="930">
        <v>9</v>
      </c>
      <c r="B243" s="930">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2">
      <c r="A244" s="930">
        <v>10</v>
      </c>
      <c r="B244" s="930">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2">
      <c r="A245" s="930">
        <v>11</v>
      </c>
      <c r="B245" s="930">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2">
      <c r="A246" s="930">
        <v>12</v>
      </c>
      <c r="B246" s="930">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2">
      <c r="A247" s="930">
        <v>13</v>
      </c>
      <c r="B247" s="930">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2">
      <c r="A248" s="930">
        <v>14</v>
      </c>
      <c r="B248" s="930">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2">
      <c r="A249" s="930">
        <v>15</v>
      </c>
      <c r="B249" s="930">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2">
      <c r="A250" s="930">
        <v>16</v>
      </c>
      <c r="B250" s="930">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2">
      <c r="A251" s="930">
        <v>17</v>
      </c>
      <c r="B251" s="930">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2">
      <c r="A252" s="930">
        <v>18</v>
      </c>
      <c r="B252" s="930">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2">
      <c r="A253" s="930">
        <v>19</v>
      </c>
      <c r="B253" s="930">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2">
      <c r="A254" s="930">
        <v>20</v>
      </c>
      <c r="B254" s="930">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2">
      <c r="A255" s="930">
        <v>21</v>
      </c>
      <c r="B255" s="930">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2">
      <c r="A256" s="930">
        <v>22</v>
      </c>
      <c r="B256" s="930">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2">
      <c r="A257" s="930">
        <v>23</v>
      </c>
      <c r="B257" s="930">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2">
      <c r="A258" s="930">
        <v>24</v>
      </c>
      <c r="B258" s="930">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2">
      <c r="A259" s="930">
        <v>25</v>
      </c>
      <c r="B259" s="930">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2">
      <c r="A260" s="930">
        <v>26</v>
      </c>
      <c r="B260" s="930">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2">
      <c r="A261" s="930">
        <v>27</v>
      </c>
      <c r="B261" s="930">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2">
      <c r="A262" s="930">
        <v>28</v>
      </c>
      <c r="B262" s="930">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2">
      <c r="A263" s="930">
        <v>29</v>
      </c>
      <c r="B263" s="930">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2">
      <c r="A264" s="930">
        <v>30</v>
      </c>
      <c r="B264" s="930">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30"/>
      <c r="B267" s="930"/>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2">
      <c r="A268" s="930">
        <v>1</v>
      </c>
      <c r="B268" s="930">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2">
      <c r="A269" s="930">
        <v>2</v>
      </c>
      <c r="B269" s="930">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2">
      <c r="A270" s="930">
        <v>3</v>
      </c>
      <c r="B270" s="930">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2">
      <c r="A271" s="930">
        <v>4</v>
      </c>
      <c r="B271" s="930">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2">
      <c r="A272" s="930">
        <v>5</v>
      </c>
      <c r="B272" s="930">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2">
      <c r="A273" s="930">
        <v>6</v>
      </c>
      <c r="B273" s="930">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2">
      <c r="A274" s="930">
        <v>7</v>
      </c>
      <c r="B274" s="930">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2">
      <c r="A275" s="930">
        <v>8</v>
      </c>
      <c r="B275" s="930">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2">
      <c r="A276" s="930">
        <v>9</v>
      </c>
      <c r="B276" s="930">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2">
      <c r="A277" s="930">
        <v>10</v>
      </c>
      <c r="B277" s="930">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2">
      <c r="A278" s="930">
        <v>11</v>
      </c>
      <c r="B278" s="930">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2">
      <c r="A279" s="930">
        <v>12</v>
      </c>
      <c r="B279" s="930">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2">
      <c r="A280" s="930">
        <v>13</v>
      </c>
      <c r="B280" s="930">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2">
      <c r="A281" s="930">
        <v>14</v>
      </c>
      <c r="B281" s="930">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2">
      <c r="A282" s="930">
        <v>15</v>
      </c>
      <c r="B282" s="930">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2">
      <c r="A283" s="930">
        <v>16</v>
      </c>
      <c r="B283" s="930">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2">
      <c r="A284" s="930">
        <v>17</v>
      </c>
      <c r="B284" s="930">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2">
      <c r="A285" s="930">
        <v>18</v>
      </c>
      <c r="B285" s="930">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2">
      <c r="A286" s="930">
        <v>19</v>
      </c>
      <c r="B286" s="930">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2">
      <c r="A287" s="930">
        <v>20</v>
      </c>
      <c r="B287" s="930">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2">
      <c r="A288" s="930">
        <v>21</v>
      </c>
      <c r="B288" s="930">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2">
      <c r="A289" s="930">
        <v>22</v>
      </c>
      <c r="B289" s="930">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2">
      <c r="A290" s="930">
        <v>23</v>
      </c>
      <c r="B290" s="930">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2">
      <c r="A291" s="930">
        <v>24</v>
      </c>
      <c r="B291" s="930">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2">
      <c r="A292" s="930">
        <v>25</v>
      </c>
      <c r="B292" s="930">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2">
      <c r="A293" s="930">
        <v>26</v>
      </c>
      <c r="B293" s="930">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2">
      <c r="A294" s="930">
        <v>27</v>
      </c>
      <c r="B294" s="930">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2">
      <c r="A295" s="930">
        <v>28</v>
      </c>
      <c r="B295" s="930">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2">
      <c r="A296" s="930">
        <v>29</v>
      </c>
      <c r="B296" s="930">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2">
      <c r="A297" s="930">
        <v>30</v>
      </c>
      <c r="B297" s="930">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30"/>
      <c r="B300" s="930"/>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2">
      <c r="A301" s="930">
        <v>1</v>
      </c>
      <c r="B301" s="930">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2">
      <c r="A302" s="930">
        <v>2</v>
      </c>
      <c r="B302" s="930">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2">
      <c r="A303" s="930">
        <v>3</v>
      </c>
      <c r="B303" s="930">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2">
      <c r="A304" s="930">
        <v>4</v>
      </c>
      <c r="B304" s="930">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2">
      <c r="A305" s="930">
        <v>5</v>
      </c>
      <c r="B305" s="930">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2">
      <c r="A306" s="930">
        <v>6</v>
      </c>
      <c r="B306" s="930">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2">
      <c r="A307" s="930">
        <v>7</v>
      </c>
      <c r="B307" s="930">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2">
      <c r="A308" s="930">
        <v>8</v>
      </c>
      <c r="B308" s="930">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2">
      <c r="A309" s="930">
        <v>9</v>
      </c>
      <c r="B309" s="930">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2">
      <c r="A310" s="930">
        <v>10</v>
      </c>
      <c r="B310" s="930">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2">
      <c r="A311" s="930">
        <v>11</v>
      </c>
      <c r="B311" s="930">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2">
      <c r="A312" s="930">
        <v>12</v>
      </c>
      <c r="B312" s="930">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2">
      <c r="A313" s="930">
        <v>13</v>
      </c>
      <c r="B313" s="930">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2">
      <c r="A314" s="930">
        <v>14</v>
      </c>
      <c r="B314" s="930">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2">
      <c r="A315" s="930">
        <v>15</v>
      </c>
      <c r="B315" s="930">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2">
      <c r="A316" s="930">
        <v>16</v>
      </c>
      <c r="B316" s="930">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2">
      <c r="A317" s="930">
        <v>17</v>
      </c>
      <c r="B317" s="930">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2">
      <c r="A318" s="930">
        <v>18</v>
      </c>
      <c r="B318" s="930">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2">
      <c r="A319" s="930">
        <v>19</v>
      </c>
      <c r="B319" s="930">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2">
      <c r="A320" s="930">
        <v>20</v>
      </c>
      <c r="B320" s="930">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2">
      <c r="A321" s="930">
        <v>21</v>
      </c>
      <c r="B321" s="930">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2">
      <c r="A322" s="930">
        <v>22</v>
      </c>
      <c r="B322" s="930">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2">
      <c r="A323" s="930">
        <v>23</v>
      </c>
      <c r="B323" s="930">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2">
      <c r="A324" s="930">
        <v>24</v>
      </c>
      <c r="B324" s="930">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2">
      <c r="A325" s="930">
        <v>25</v>
      </c>
      <c r="B325" s="930">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2">
      <c r="A326" s="930">
        <v>26</v>
      </c>
      <c r="B326" s="930">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2">
      <c r="A327" s="930">
        <v>27</v>
      </c>
      <c r="B327" s="930">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2">
      <c r="A328" s="930">
        <v>28</v>
      </c>
      <c r="B328" s="930">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2">
      <c r="A329" s="930">
        <v>29</v>
      </c>
      <c r="B329" s="930">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2">
      <c r="A330" s="930">
        <v>30</v>
      </c>
      <c r="B330" s="930">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30"/>
      <c r="B333" s="930"/>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2">
      <c r="A334" s="930">
        <v>1</v>
      </c>
      <c r="B334" s="930">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2">
      <c r="A335" s="930">
        <v>2</v>
      </c>
      <c r="B335" s="930">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2">
      <c r="A336" s="930">
        <v>3</v>
      </c>
      <c r="B336" s="930">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2">
      <c r="A337" s="930">
        <v>4</v>
      </c>
      <c r="B337" s="930">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2">
      <c r="A338" s="930">
        <v>5</v>
      </c>
      <c r="B338" s="930">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2">
      <c r="A339" s="930">
        <v>6</v>
      </c>
      <c r="B339" s="930">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2">
      <c r="A340" s="930">
        <v>7</v>
      </c>
      <c r="B340" s="930">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2">
      <c r="A341" s="930">
        <v>8</v>
      </c>
      <c r="B341" s="930">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2">
      <c r="A342" s="930">
        <v>9</v>
      </c>
      <c r="B342" s="930">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2">
      <c r="A343" s="930">
        <v>10</v>
      </c>
      <c r="B343" s="930">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2">
      <c r="A344" s="930">
        <v>11</v>
      </c>
      <c r="B344" s="930">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2">
      <c r="A345" s="930">
        <v>12</v>
      </c>
      <c r="B345" s="930">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2">
      <c r="A346" s="930">
        <v>13</v>
      </c>
      <c r="B346" s="930">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2">
      <c r="A347" s="930">
        <v>14</v>
      </c>
      <c r="B347" s="930">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2">
      <c r="A348" s="930">
        <v>15</v>
      </c>
      <c r="B348" s="930">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2">
      <c r="A349" s="930">
        <v>16</v>
      </c>
      <c r="B349" s="930">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2">
      <c r="A350" s="930">
        <v>17</v>
      </c>
      <c r="B350" s="930">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2">
      <c r="A351" s="930">
        <v>18</v>
      </c>
      <c r="B351" s="930">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2">
      <c r="A352" s="930">
        <v>19</v>
      </c>
      <c r="B352" s="930">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2">
      <c r="A353" s="930">
        <v>20</v>
      </c>
      <c r="B353" s="930">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2">
      <c r="A354" s="930">
        <v>21</v>
      </c>
      <c r="B354" s="930">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2">
      <c r="A355" s="930">
        <v>22</v>
      </c>
      <c r="B355" s="930">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2">
      <c r="A356" s="930">
        <v>23</v>
      </c>
      <c r="B356" s="930">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2">
      <c r="A357" s="930">
        <v>24</v>
      </c>
      <c r="B357" s="930">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2">
      <c r="A358" s="930">
        <v>25</v>
      </c>
      <c r="B358" s="930">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2">
      <c r="A359" s="930">
        <v>26</v>
      </c>
      <c r="B359" s="930">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2">
      <c r="A360" s="930">
        <v>27</v>
      </c>
      <c r="B360" s="930">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2">
      <c r="A361" s="930">
        <v>28</v>
      </c>
      <c r="B361" s="930">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2">
      <c r="A362" s="930">
        <v>29</v>
      </c>
      <c r="B362" s="930">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2">
      <c r="A363" s="930">
        <v>30</v>
      </c>
      <c r="B363" s="930">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30"/>
      <c r="B366" s="930"/>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2">
      <c r="A367" s="930">
        <v>1</v>
      </c>
      <c r="B367" s="930">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2">
      <c r="A368" s="930">
        <v>2</v>
      </c>
      <c r="B368" s="930">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2">
      <c r="A369" s="930">
        <v>3</v>
      </c>
      <c r="B369" s="930">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2">
      <c r="A370" s="930">
        <v>4</v>
      </c>
      <c r="B370" s="930">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2">
      <c r="A371" s="930">
        <v>5</v>
      </c>
      <c r="B371" s="930">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2">
      <c r="A372" s="930">
        <v>6</v>
      </c>
      <c r="B372" s="930">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2">
      <c r="A373" s="930">
        <v>7</v>
      </c>
      <c r="B373" s="930">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2">
      <c r="A374" s="930">
        <v>8</v>
      </c>
      <c r="B374" s="930">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2">
      <c r="A375" s="930">
        <v>9</v>
      </c>
      <c r="B375" s="930">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2">
      <c r="A376" s="930">
        <v>10</v>
      </c>
      <c r="B376" s="930">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2">
      <c r="A377" s="930">
        <v>11</v>
      </c>
      <c r="B377" s="930">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2">
      <c r="A378" s="930">
        <v>12</v>
      </c>
      <c r="B378" s="930">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2">
      <c r="A379" s="930">
        <v>13</v>
      </c>
      <c r="B379" s="930">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2">
      <c r="A380" s="930">
        <v>14</v>
      </c>
      <c r="B380" s="930">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2">
      <c r="A381" s="930">
        <v>15</v>
      </c>
      <c r="B381" s="930">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2">
      <c r="A382" s="930">
        <v>16</v>
      </c>
      <c r="B382" s="930">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2">
      <c r="A383" s="930">
        <v>17</v>
      </c>
      <c r="B383" s="930">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2">
      <c r="A384" s="930">
        <v>18</v>
      </c>
      <c r="B384" s="930">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2">
      <c r="A385" s="930">
        <v>19</v>
      </c>
      <c r="B385" s="930">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2">
      <c r="A386" s="930">
        <v>20</v>
      </c>
      <c r="B386" s="930">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2">
      <c r="A387" s="930">
        <v>21</v>
      </c>
      <c r="B387" s="930">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2">
      <c r="A388" s="930">
        <v>22</v>
      </c>
      <c r="B388" s="930">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2">
      <c r="A389" s="930">
        <v>23</v>
      </c>
      <c r="B389" s="930">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2">
      <c r="A390" s="930">
        <v>24</v>
      </c>
      <c r="B390" s="930">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2">
      <c r="A391" s="930">
        <v>25</v>
      </c>
      <c r="B391" s="930">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2">
      <c r="A392" s="930">
        <v>26</v>
      </c>
      <c r="B392" s="930">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2">
      <c r="A393" s="930">
        <v>27</v>
      </c>
      <c r="B393" s="930">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2">
      <c r="A394" s="930">
        <v>28</v>
      </c>
      <c r="B394" s="930">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2">
      <c r="A395" s="930">
        <v>29</v>
      </c>
      <c r="B395" s="930">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2">
      <c r="A396" s="930">
        <v>30</v>
      </c>
      <c r="B396" s="930">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30"/>
      <c r="B399" s="930"/>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2">
      <c r="A400" s="930">
        <v>1</v>
      </c>
      <c r="B400" s="930">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2">
      <c r="A401" s="930">
        <v>2</v>
      </c>
      <c r="B401" s="930">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2">
      <c r="A402" s="930">
        <v>3</v>
      </c>
      <c r="B402" s="930">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2">
      <c r="A403" s="930">
        <v>4</v>
      </c>
      <c r="B403" s="930">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2">
      <c r="A404" s="930">
        <v>5</v>
      </c>
      <c r="B404" s="930">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2">
      <c r="A405" s="930">
        <v>6</v>
      </c>
      <c r="B405" s="930">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2">
      <c r="A406" s="930">
        <v>7</v>
      </c>
      <c r="B406" s="930">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2">
      <c r="A407" s="930">
        <v>8</v>
      </c>
      <c r="B407" s="930">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2">
      <c r="A408" s="930">
        <v>9</v>
      </c>
      <c r="B408" s="930">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2">
      <c r="A409" s="930">
        <v>10</v>
      </c>
      <c r="B409" s="930">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2">
      <c r="A410" s="930">
        <v>11</v>
      </c>
      <c r="B410" s="930">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2">
      <c r="A411" s="930">
        <v>12</v>
      </c>
      <c r="B411" s="930">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2">
      <c r="A412" s="930">
        <v>13</v>
      </c>
      <c r="B412" s="930">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2">
      <c r="A413" s="930">
        <v>14</v>
      </c>
      <c r="B413" s="930">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2">
      <c r="A414" s="930">
        <v>15</v>
      </c>
      <c r="B414" s="930">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2">
      <c r="A415" s="930">
        <v>16</v>
      </c>
      <c r="B415" s="930">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2">
      <c r="A416" s="930">
        <v>17</v>
      </c>
      <c r="B416" s="930">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2">
      <c r="A417" s="930">
        <v>18</v>
      </c>
      <c r="B417" s="930">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2">
      <c r="A418" s="930">
        <v>19</v>
      </c>
      <c r="B418" s="930">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2">
      <c r="A419" s="930">
        <v>20</v>
      </c>
      <c r="B419" s="930">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2">
      <c r="A420" s="930">
        <v>21</v>
      </c>
      <c r="B420" s="930">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2">
      <c r="A421" s="930">
        <v>22</v>
      </c>
      <c r="B421" s="930">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2">
      <c r="A422" s="930">
        <v>23</v>
      </c>
      <c r="B422" s="930">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2">
      <c r="A423" s="930">
        <v>24</v>
      </c>
      <c r="B423" s="930">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2">
      <c r="A424" s="930">
        <v>25</v>
      </c>
      <c r="B424" s="930">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2">
      <c r="A425" s="930">
        <v>26</v>
      </c>
      <c r="B425" s="930">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2">
      <c r="A426" s="930">
        <v>27</v>
      </c>
      <c r="B426" s="930">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2">
      <c r="A427" s="930">
        <v>28</v>
      </c>
      <c r="B427" s="930">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2">
      <c r="A428" s="930">
        <v>29</v>
      </c>
      <c r="B428" s="930">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2">
      <c r="A429" s="930">
        <v>30</v>
      </c>
      <c r="B429" s="930">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30"/>
      <c r="B432" s="930"/>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2">
      <c r="A433" s="930">
        <v>1</v>
      </c>
      <c r="B433" s="930">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2">
      <c r="A434" s="930">
        <v>2</v>
      </c>
      <c r="B434" s="930">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2">
      <c r="A435" s="930">
        <v>3</v>
      </c>
      <c r="B435" s="930">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2">
      <c r="A436" s="930">
        <v>4</v>
      </c>
      <c r="B436" s="930">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2">
      <c r="A437" s="930">
        <v>5</v>
      </c>
      <c r="B437" s="930">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2">
      <c r="A438" s="930">
        <v>6</v>
      </c>
      <c r="B438" s="930">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2">
      <c r="A439" s="930">
        <v>7</v>
      </c>
      <c r="B439" s="930">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2">
      <c r="A440" s="930">
        <v>8</v>
      </c>
      <c r="B440" s="930">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2">
      <c r="A441" s="930">
        <v>9</v>
      </c>
      <c r="B441" s="930">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2">
      <c r="A442" s="930">
        <v>10</v>
      </c>
      <c r="B442" s="930">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2">
      <c r="A443" s="930">
        <v>11</v>
      </c>
      <c r="B443" s="930">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2">
      <c r="A444" s="930">
        <v>12</v>
      </c>
      <c r="B444" s="930">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2">
      <c r="A445" s="930">
        <v>13</v>
      </c>
      <c r="B445" s="930">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2">
      <c r="A446" s="930">
        <v>14</v>
      </c>
      <c r="B446" s="930">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2">
      <c r="A447" s="930">
        <v>15</v>
      </c>
      <c r="B447" s="930">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2">
      <c r="A448" s="930">
        <v>16</v>
      </c>
      <c r="B448" s="930">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2">
      <c r="A449" s="930">
        <v>17</v>
      </c>
      <c r="B449" s="930">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2">
      <c r="A450" s="930">
        <v>18</v>
      </c>
      <c r="B450" s="930">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2">
      <c r="A451" s="930">
        <v>19</v>
      </c>
      <c r="B451" s="930">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2">
      <c r="A452" s="930">
        <v>20</v>
      </c>
      <c r="B452" s="930">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2">
      <c r="A453" s="930">
        <v>21</v>
      </c>
      <c r="B453" s="930">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2">
      <c r="A454" s="930">
        <v>22</v>
      </c>
      <c r="B454" s="930">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2">
      <c r="A455" s="930">
        <v>23</v>
      </c>
      <c r="B455" s="930">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2">
      <c r="A456" s="930">
        <v>24</v>
      </c>
      <c r="B456" s="930">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2">
      <c r="A457" s="930">
        <v>25</v>
      </c>
      <c r="B457" s="930">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2">
      <c r="A458" s="930">
        <v>26</v>
      </c>
      <c r="B458" s="930">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2">
      <c r="A459" s="930">
        <v>27</v>
      </c>
      <c r="B459" s="930">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2">
      <c r="A460" s="930">
        <v>28</v>
      </c>
      <c r="B460" s="930">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2">
      <c r="A461" s="930">
        <v>29</v>
      </c>
      <c r="B461" s="930">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2">
      <c r="A462" s="930">
        <v>30</v>
      </c>
      <c r="B462" s="930">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30"/>
      <c r="B465" s="930"/>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2">
      <c r="A466" s="930">
        <v>1</v>
      </c>
      <c r="B466" s="930">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2">
      <c r="A467" s="930">
        <v>2</v>
      </c>
      <c r="B467" s="930">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2">
      <c r="A468" s="930">
        <v>3</v>
      </c>
      <c r="B468" s="930">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2">
      <c r="A469" s="930">
        <v>4</v>
      </c>
      <c r="B469" s="930">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2">
      <c r="A470" s="930">
        <v>5</v>
      </c>
      <c r="B470" s="930">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2">
      <c r="A471" s="930">
        <v>6</v>
      </c>
      <c r="B471" s="930">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2">
      <c r="A472" s="930">
        <v>7</v>
      </c>
      <c r="B472" s="930">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2">
      <c r="A473" s="930">
        <v>8</v>
      </c>
      <c r="B473" s="930">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2">
      <c r="A474" s="930">
        <v>9</v>
      </c>
      <c r="B474" s="930">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2">
      <c r="A475" s="930">
        <v>10</v>
      </c>
      <c r="B475" s="930">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2">
      <c r="A476" s="930">
        <v>11</v>
      </c>
      <c r="B476" s="930">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2">
      <c r="A477" s="930">
        <v>12</v>
      </c>
      <c r="B477" s="930">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2">
      <c r="A478" s="930">
        <v>13</v>
      </c>
      <c r="B478" s="930">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2">
      <c r="A479" s="930">
        <v>14</v>
      </c>
      <c r="B479" s="930">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2">
      <c r="A480" s="930">
        <v>15</v>
      </c>
      <c r="B480" s="930">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2">
      <c r="A481" s="930">
        <v>16</v>
      </c>
      <c r="B481" s="930">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2">
      <c r="A482" s="930">
        <v>17</v>
      </c>
      <c r="B482" s="930">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2">
      <c r="A483" s="930">
        <v>18</v>
      </c>
      <c r="B483" s="930">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2">
      <c r="A484" s="930">
        <v>19</v>
      </c>
      <c r="B484" s="930">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2">
      <c r="A485" s="930">
        <v>20</v>
      </c>
      <c r="B485" s="930">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2">
      <c r="A486" s="930">
        <v>21</v>
      </c>
      <c r="B486" s="930">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2">
      <c r="A487" s="930">
        <v>22</v>
      </c>
      <c r="B487" s="930">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2">
      <c r="A488" s="930">
        <v>23</v>
      </c>
      <c r="B488" s="930">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2">
      <c r="A489" s="930">
        <v>24</v>
      </c>
      <c r="B489" s="930">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2">
      <c r="A490" s="930">
        <v>25</v>
      </c>
      <c r="B490" s="930">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2">
      <c r="A491" s="930">
        <v>26</v>
      </c>
      <c r="B491" s="930">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2">
      <c r="A492" s="930">
        <v>27</v>
      </c>
      <c r="B492" s="930">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2">
      <c r="A493" s="930">
        <v>28</v>
      </c>
      <c r="B493" s="930">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2">
      <c r="A494" s="930">
        <v>29</v>
      </c>
      <c r="B494" s="930">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2">
      <c r="A495" s="930">
        <v>30</v>
      </c>
      <c r="B495" s="930">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30"/>
      <c r="B498" s="930"/>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2">
      <c r="A499" s="930">
        <v>1</v>
      </c>
      <c r="B499" s="930">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2">
      <c r="A500" s="930">
        <v>2</v>
      </c>
      <c r="B500" s="930">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2">
      <c r="A501" s="930">
        <v>3</v>
      </c>
      <c r="B501" s="930">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2">
      <c r="A502" s="930">
        <v>4</v>
      </c>
      <c r="B502" s="930">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2">
      <c r="A503" s="930">
        <v>5</v>
      </c>
      <c r="B503" s="930">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2">
      <c r="A504" s="930">
        <v>6</v>
      </c>
      <c r="B504" s="930">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2">
      <c r="A505" s="930">
        <v>7</v>
      </c>
      <c r="B505" s="930">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2">
      <c r="A506" s="930">
        <v>8</v>
      </c>
      <c r="B506" s="930">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2">
      <c r="A507" s="930">
        <v>9</v>
      </c>
      <c r="B507" s="930">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2">
      <c r="A508" s="930">
        <v>10</v>
      </c>
      <c r="B508" s="930">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2">
      <c r="A509" s="930">
        <v>11</v>
      </c>
      <c r="B509" s="930">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2">
      <c r="A510" s="930">
        <v>12</v>
      </c>
      <c r="B510" s="930">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2">
      <c r="A511" s="930">
        <v>13</v>
      </c>
      <c r="B511" s="930">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2">
      <c r="A512" s="930">
        <v>14</v>
      </c>
      <c r="B512" s="930">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2">
      <c r="A513" s="930">
        <v>15</v>
      </c>
      <c r="B513" s="930">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2">
      <c r="A514" s="930">
        <v>16</v>
      </c>
      <c r="B514" s="930">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2">
      <c r="A515" s="930">
        <v>17</v>
      </c>
      <c r="B515" s="930">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2">
      <c r="A516" s="930">
        <v>18</v>
      </c>
      <c r="B516" s="930">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2">
      <c r="A517" s="930">
        <v>19</v>
      </c>
      <c r="B517" s="930">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2">
      <c r="A518" s="930">
        <v>20</v>
      </c>
      <c r="B518" s="930">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2">
      <c r="A519" s="930">
        <v>21</v>
      </c>
      <c r="B519" s="930">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2">
      <c r="A520" s="930">
        <v>22</v>
      </c>
      <c r="B520" s="930">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2">
      <c r="A521" s="930">
        <v>23</v>
      </c>
      <c r="B521" s="930">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2">
      <c r="A522" s="930">
        <v>24</v>
      </c>
      <c r="B522" s="930">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2">
      <c r="A523" s="930">
        <v>25</v>
      </c>
      <c r="B523" s="930">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2">
      <c r="A524" s="930">
        <v>26</v>
      </c>
      <c r="B524" s="930">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2">
      <c r="A525" s="930">
        <v>27</v>
      </c>
      <c r="B525" s="930">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2">
      <c r="A526" s="930">
        <v>28</v>
      </c>
      <c r="B526" s="930">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2">
      <c r="A527" s="930">
        <v>29</v>
      </c>
      <c r="B527" s="930">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2">
      <c r="A528" s="930">
        <v>30</v>
      </c>
      <c r="B528" s="930">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30"/>
      <c r="B531" s="930"/>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2">
      <c r="A532" s="930">
        <v>1</v>
      </c>
      <c r="B532" s="930">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2">
      <c r="A533" s="930">
        <v>2</v>
      </c>
      <c r="B533" s="930">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2">
      <c r="A534" s="930">
        <v>3</v>
      </c>
      <c r="B534" s="930">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2">
      <c r="A535" s="930">
        <v>4</v>
      </c>
      <c r="B535" s="930">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2">
      <c r="A536" s="930">
        <v>5</v>
      </c>
      <c r="B536" s="930">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2">
      <c r="A537" s="930">
        <v>6</v>
      </c>
      <c r="B537" s="930">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2">
      <c r="A538" s="930">
        <v>7</v>
      </c>
      <c r="B538" s="930">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2">
      <c r="A539" s="930">
        <v>8</v>
      </c>
      <c r="B539" s="930">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2">
      <c r="A540" s="930">
        <v>9</v>
      </c>
      <c r="B540" s="930">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2">
      <c r="A541" s="930">
        <v>10</v>
      </c>
      <c r="B541" s="930">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2">
      <c r="A542" s="930">
        <v>11</v>
      </c>
      <c r="B542" s="930">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2">
      <c r="A543" s="930">
        <v>12</v>
      </c>
      <c r="B543" s="930">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2">
      <c r="A544" s="930">
        <v>13</v>
      </c>
      <c r="B544" s="930">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2">
      <c r="A545" s="930">
        <v>14</v>
      </c>
      <c r="B545" s="930">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2">
      <c r="A546" s="930">
        <v>15</v>
      </c>
      <c r="B546" s="930">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2">
      <c r="A547" s="930">
        <v>16</v>
      </c>
      <c r="B547" s="930">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2">
      <c r="A548" s="930">
        <v>17</v>
      </c>
      <c r="B548" s="930">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2">
      <c r="A549" s="930">
        <v>18</v>
      </c>
      <c r="B549" s="930">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2">
      <c r="A550" s="930">
        <v>19</v>
      </c>
      <c r="B550" s="930">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2">
      <c r="A551" s="930">
        <v>20</v>
      </c>
      <c r="B551" s="930">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2">
      <c r="A552" s="930">
        <v>21</v>
      </c>
      <c r="B552" s="930">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2">
      <c r="A553" s="930">
        <v>22</v>
      </c>
      <c r="B553" s="930">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2">
      <c r="A554" s="930">
        <v>23</v>
      </c>
      <c r="B554" s="930">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2">
      <c r="A555" s="930">
        <v>24</v>
      </c>
      <c r="B555" s="930">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2">
      <c r="A556" s="930">
        <v>25</v>
      </c>
      <c r="B556" s="930">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2">
      <c r="A557" s="930">
        <v>26</v>
      </c>
      <c r="B557" s="930">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2">
      <c r="A558" s="930">
        <v>27</v>
      </c>
      <c r="B558" s="930">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2">
      <c r="A559" s="930">
        <v>28</v>
      </c>
      <c r="B559" s="930">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2">
      <c r="A560" s="930">
        <v>29</v>
      </c>
      <c r="B560" s="930">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2">
      <c r="A561" s="930">
        <v>30</v>
      </c>
      <c r="B561" s="930">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30"/>
      <c r="B564" s="930"/>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2">
      <c r="A565" s="930">
        <v>1</v>
      </c>
      <c r="B565" s="930">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2">
      <c r="A566" s="930">
        <v>2</v>
      </c>
      <c r="B566" s="930">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2">
      <c r="A567" s="930">
        <v>3</v>
      </c>
      <c r="B567" s="930">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2">
      <c r="A568" s="930">
        <v>4</v>
      </c>
      <c r="B568" s="930">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2">
      <c r="A569" s="930">
        <v>5</v>
      </c>
      <c r="B569" s="930">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2">
      <c r="A570" s="930">
        <v>6</v>
      </c>
      <c r="B570" s="930">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2">
      <c r="A571" s="930">
        <v>7</v>
      </c>
      <c r="B571" s="930">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2">
      <c r="A572" s="930">
        <v>8</v>
      </c>
      <c r="B572" s="930">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2">
      <c r="A573" s="930">
        <v>9</v>
      </c>
      <c r="B573" s="930">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2">
      <c r="A574" s="930">
        <v>10</v>
      </c>
      <c r="B574" s="930">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2">
      <c r="A575" s="930">
        <v>11</v>
      </c>
      <c r="B575" s="930">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2">
      <c r="A576" s="930">
        <v>12</v>
      </c>
      <c r="B576" s="930">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2">
      <c r="A577" s="930">
        <v>13</v>
      </c>
      <c r="B577" s="930">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2">
      <c r="A578" s="930">
        <v>14</v>
      </c>
      <c r="B578" s="930">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2">
      <c r="A579" s="930">
        <v>15</v>
      </c>
      <c r="B579" s="930">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2">
      <c r="A580" s="930">
        <v>16</v>
      </c>
      <c r="B580" s="930">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2">
      <c r="A581" s="930">
        <v>17</v>
      </c>
      <c r="B581" s="930">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2">
      <c r="A582" s="930">
        <v>18</v>
      </c>
      <c r="B582" s="930">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2">
      <c r="A583" s="930">
        <v>19</v>
      </c>
      <c r="B583" s="930">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2">
      <c r="A584" s="930">
        <v>20</v>
      </c>
      <c r="B584" s="930">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2">
      <c r="A585" s="930">
        <v>21</v>
      </c>
      <c r="B585" s="930">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2">
      <c r="A586" s="930">
        <v>22</v>
      </c>
      <c r="B586" s="930">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2">
      <c r="A587" s="930">
        <v>23</v>
      </c>
      <c r="B587" s="930">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2">
      <c r="A588" s="930">
        <v>24</v>
      </c>
      <c r="B588" s="930">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2">
      <c r="A589" s="930">
        <v>25</v>
      </c>
      <c r="B589" s="930">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2">
      <c r="A590" s="930">
        <v>26</v>
      </c>
      <c r="B590" s="930">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2">
      <c r="A591" s="930">
        <v>27</v>
      </c>
      <c r="B591" s="930">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2">
      <c r="A592" s="930">
        <v>28</v>
      </c>
      <c r="B592" s="930">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2">
      <c r="A593" s="930">
        <v>29</v>
      </c>
      <c r="B593" s="930">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2">
      <c r="A594" s="930">
        <v>30</v>
      </c>
      <c r="B594" s="930">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30"/>
      <c r="B597" s="930"/>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2">
      <c r="A598" s="930">
        <v>1</v>
      </c>
      <c r="B598" s="930">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2">
      <c r="A599" s="930">
        <v>2</v>
      </c>
      <c r="B599" s="930">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2">
      <c r="A600" s="930">
        <v>3</v>
      </c>
      <c r="B600" s="930">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2">
      <c r="A601" s="930">
        <v>4</v>
      </c>
      <c r="B601" s="930">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2">
      <c r="A602" s="930">
        <v>5</v>
      </c>
      <c r="B602" s="930">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2">
      <c r="A603" s="930">
        <v>6</v>
      </c>
      <c r="B603" s="930">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2">
      <c r="A604" s="930">
        <v>7</v>
      </c>
      <c r="B604" s="930">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2">
      <c r="A605" s="930">
        <v>8</v>
      </c>
      <c r="B605" s="930">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2">
      <c r="A606" s="930">
        <v>9</v>
      </c>
      <c r="B606" s="930">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2">
      <c r="A607" s="930">
        <v>10</v>
      </c>
      <c r="B607" s="930">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2">
      <c r="A608" s="930">
        <v>11</v>
      </c>
      <c r="B608" s="930">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2">
      <c r="A609" s="930">
        <v>12</v>
      </c>
      <c r="B609" s="930">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2">
      <c r="A610" s="930">
        <v>13</v>
      </c>
      <c r="B610" s="930">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2">
      <c r="A611" s="930">
        <v>14</v>
      </c>
      <c r="B611" s="930">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2">
      <c r="A612" s="930">
        <v>15</v>
      </c>
      <c r="B612" s="930">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2">
      <c r="A613" s="930">
        <v>16</v>
      </c>
      <c r="B613" s="930">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2">
      <c r="A614" s="930">
        <v>17</v>
      </c>
      <c r="B614" s="930">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2">
      <c r="A615" s="930">
        <v>18</v>
      </c>
      <c r="B615" s="930">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2">
      <c r="A616" s="930">
        <v>19</v>
      </c>
      <c r="B616" s="930">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2">
      <c r="A617" s="930">
        <v>20</v>
      </c>
      <c r="B617" s="930">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2">
      <c r="A618" s="930">
        <v>21</v>
      </c>
      <c r="B618" s="930">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2">
      <c r="A619" s="930">
        <v>22</v>
      </c>
      <c r="B619" s="930">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2">
      <c r="A620" s="930">
        <v>23</v>
      </c>
      <c r="B620" s="930">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2">
      <c r="A621" s="930">
        <v>24</v>
      </c>
      <c r="B621" s="930">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2">
      <c r="A622" s="930">
        <v>25</v>
      </c>
      <c r="B622" s="930">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2">
      <c r="A623" s="930">
        <v>26</v>
      </c>
      <c r="B623" s="930">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2">
      <c r="A624" s="930">
        <v>27</v>
      </c>
      <c r="B624" s="930">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2">
      <c r="A625" s="930">
        <v>28</v>
      </c>
      <c r="B625" s="930">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2">
      <c r="A626" s="930">
        <v>29</v>
      </c>
      <c r="B626" s="930">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2">
      <c r="A627" s="930">
        <v>30</v>
      </c>
      <c r="B627" s="930">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30"/>
      <c r="B630" s="930"/>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2">
      <c r="A631" s="930">
        <v>1</v>
      </c>
      <c r="B631" s="930">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2">
      <c r="A632" s="930">
        <v>2</v>
      </c>
      <c r="B632" s="930">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2">
      <c r="A633" s="930">
        <v>3</v>
      </c>
      <c r="B633" s="930">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2">
      <c r="A634" s="930">
        <v>4</v>
      </c>
      <c r="B634" s="930">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2">
      <c r="A635" s="930">
        <v>5</v>
      </c>
      <c r="B635" s="930">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2">
      <c r="A636" s="930">
        <v>6</v>
      </c>
      <c r="B636" s="930">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2">
      <c r="A637" s="930">
        <v>7</v>
      </c>
      <c r="B637" s="930">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2">
      <c r="A638" s="930">
        <v>8</v>
      </c>
      <c r="B638" s="930">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2">
      <c r="A639" s="930">
        <v>9</v>
      </c>
      <c r="B639" s="930">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2">
      <c r="A640" s="930">
        <v>10</v>
      </c>
      <c r="B640" s="930">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2">
      <c r="A641" s="930">
        <v>11</v>
      </c>
      <c r="B641" s="930">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2">
      <c r="A642" s="930">
        <v>12</v>
      </c>
      <c r="B642" s="930">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2">
      <c r="A643" s="930">
        <v>13</v>
      </c>
      <c r="B643" s="930">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2">
      <c r="A644" s="930">
        <v>14</v>
      </c>
      <c r="B644" s="930">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2">
      <c r="A645" s="930">
        <v>15</v>
      </c>
      <c r="B645" s="930">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2">
      <c r="A646" s="930">
        <v>16</v>
      </c>
      <c r="B646" s="930">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2">
      <c r="A647" s="930">
        <v>17</v>
      </c>
      <c r="B647" s="930">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2">
      <c r="A648" s="930">
        <v>18</v>
      </c>
      <c r="B648" s="930">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2">
      <c r="A649" s="930">
        <v>19</v>
      </c>
      <c r="B649" s="930">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2">
      <c r="A650" s="930">
        <v>20</v>
      </c>
      <c r="B650" s="930">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2">
      <c r="A651" s="930">
        <v>21</v>
      </c>
      <c r="B651" s="930">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2">
      <c r="A652" s="930">
        <v>22</v>
      </c>
      <c r="B652" s="930">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2">
      <c r="A653" s="930">
        <v>23</v>
      </c>
      <c r="B653" s="930">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2">
      <c r="A654" s="930">
        <v>24</v>
      </c>
      <c r="B654" s="930">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2">
      <c r="A655" s="930">
        <v>25</v>
      </c>
      <c r="B655" s="930">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2">
      <c r="A656" s="930">
        <v>26</v>
      </c>
      <c r="B656" s="930">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2">
      <c r="A657" s="930">
        <v>27</v>
      </c>
      <c r="B657" s="930">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2">
      <c r="A658" s="930">
        <v>28</v>
      </c>
      <c r="B658" s="930">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2">
      <c r="A659" s="930">
        <v>29</v>
      </c>
      <c r="B659" s="930">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2">
      <c r="A660" s="930">
        <v>30</v>
      </c>
      <c r="B660" s="930">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30"/>
      <c r="B663" s="930"/>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2">
      <c r="A664" s="930">
        <v>1</v>
      </c>
      <c r="B664" s="930">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2">
      <c r="A665" s="930">
        <v>2</v>
      </c>
      <c r="B665" s="930">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2">
      <c r="A666" s="930">
        <v>3</v>
      </c>
      <c r="B666" s="930">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2">
      <c r="A667" s="930">
        <v>4</v>
      </c>
      <c r="B667" s="930">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2">
      <c r="A668" s="930">
        <v>5</v>
      </c>
      <c r="B668" s="930">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2">
      <c r="A669" s="930">
        <v>6</v>
      </c>
      <c r="B669" s="930">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2">
      <c r="A670" s="930">
        <v>7</v>
      </c>
      <c r="B670" s="930">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2">
      <c r="A671" s="930">
        <v>8</v>
      </c>
      <c r="B671" s="930">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2">
      <c r="A672" s="930">
        <v>9</v>
      </c>
      <c r="B672" s="930">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2">
      <c r="A673" s="930">
        <v>10</v>
      </c>
      <c r="B673" s="930">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2">
      <c r="A674" s="930">
        <v>11</v>
      </c>
      <c r="B674" s="930">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2">
      <c r="A675" s="930">
        <v>12</v>
      </c>
      <c r="B675" s="930">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2">
      <c r="A676" s="930">
        <v>13</v>
      </c>
      <c r="B676" s="930">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2">
      <c r="A677" s="930">
        <v>14</v>
      </c>
      <c r="B677" s="930">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2">
      <c r="A678" s="930">
        <v>15</v>
      </c>
      <c r="B678" s="930">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2">
      <c r="A679" s="930">
        <v>16</v>
      </c>
      <c r="B679" s="930">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2">
      <c r="A680" s="930">
        <v>17</v>
      </c>
      <c r="B680" s="930">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2">
      <c r="A681" s="930">
        <v>18</v>
      </c>
      <c r="B681" s="930">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2">
      <c r="A682" s="930">
        <v>19</v>
      </c>
      <c r="B682" s="930">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2">
      <c r="A683" s="930">
        <v>20</v>
      </c>
      <c r="B683" s="930">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2">
      <c r="A684" s="930">
        <v>21</v>
      </c>
      <c r="B684" s="930">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2">
      <c r="A685" s="930">
        <v>22</v>
      </c>
      <c r="B685" s="930">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2">
      <c r="A686" s="930">
        <v>23</v>
      </c>
      <c r="B686" s="930">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2">
      <c r="A687" s="930">
        <v>24</v>
      </c>
      <c r="B687" s="930">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2">
      <c r="A688" s="930">
        <v>25</v>
      </c>
      <c r="B688" s="930">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2">
      <c r="A689" s="930">
        <v>26</v>
      </c>
      <c r="B689" s="930">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2">
      <c r="A690" s="930">
        <v>27</v>
      </c>
      <c r="B690" s="930">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2">
      <c r="A691" s="930">
        <v>28</v>
      </c>
      <c r="B691" s="930">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2">
      <c r="A692" s="930">
        <v>29</v>
      </c>
      <c r="B692" s="930">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2">
      <c r="A693" s="930">
        <v>30</v>
      </c>
      <c r="B693" s="930">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30"/>
      <c r="B696" s="930"/>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2">
      <c r="A697" s="930">
        <v>1</v>
      </c>
      <c r="B697" s="930">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2">
      <c r="A698" s="930">
        <v>2</v>
      </c>
      <c r="B698" s="930">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2">
      <c r="A699" s="930">
        <v>3</v>
      </c>
      <c r="B699" s="930">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2">
      <c r="A700" s="930">
        <v>4</v>
      </c>
      <c r="B700" s="930">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2">
      <c r="A701" s="930">
        <v>5</v>
      </c>
      <c r="B701" s="930">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2">
      <c r="A702" s="930">
        <v>6</v>
      </c>
      <c r="B702" s="930">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2">
      <c r="A703" s="930">
        <v>7</v>
      </c>
      <c r="B703" s="930">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2">
      <c r="A704" s="930">
        <v>8</v>
      </c>
      <c r="B704" s="930">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2">
      <c r="A705" s="930">
        <v>9</v>
      </c>
      <c r="B705" s="930">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2">
      <c r="A706" s="930">
        <v>10</v>
      </c>
      <c r="B706" s="930">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2">
      <c r="A707" s="930">
        <v>11</v>
      </c>
      <c r="B707" s="930">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2">
      <c r="A708" s="930">
        <v>12</v>
      </c>
      <c r="B708" s="930">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2">
      <c r="A709" s="930">
        <v>13</v>
      </c>
      <c r="B709" s="930">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2">
      <c r="A710" s="930">
        <v>14</v>
      </c>
      <c r="B710" s="930">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2">
      <c r="A711" s="930">
        <v>15</v>
      </c>
      <c r="B711" s="930">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2">
      <c r="A712" s="930">
        <v>16</v>
      </c>
      <c r="B712" s="930">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2">
      <c r="A713" s="930">
        <v>17</v>
      </c>
      <c r="B713" s="930">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2">
      <c r="A714" s="930">
        <v>18</v>
      </c>
      <c r="B714" s="930">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2">
      <c r="A715" s="930">
        <v>19</v>
      </c>
      <c r="B715" s="930">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2">
      <c r="A716" s="930">
        <v>20</v>
      </c>
      <c r="B716" s="930">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2">
      <c r="A717" s="930">
        <v>21</v>
      </c>
      <c r="B717" s="930">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2">
      <c r="A718" s="930">
        <v>22</v>
      </c>
      <c r="B718" s="930">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2">
      <c r="A719" s="930">
        <v>23</v>
      </c>
      <c r="B719" s="930">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2">
      <c r="A720" s="930">
        <v>24</v>
      </c>
      <c r="B720" s="930">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2">
      <c r="A721" s="930">
        <v>25</v>
      </c>
      <c r="B721" s="930">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2">
      <c r="A722" s="930">
        <v>26</v>
      </c>
      <c r="B722" s="930">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2">
      <c r="A723" s="930">
        <v>27</v>
      </c>
      <c r="B723" s="930">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2">
      <c r="A724" s="930">
        <v>28</v>
      </c>
      <c r="B724" s="930">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2">
      <c r="A725" s="930">
        <v>29</v>
      </c>
      <c r="B725" s="930">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2">
      <c r="A726" s="930">
        <v>30</v>
      </c>
      <c r="B726" s="930">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30"/>
      <c r="B729" s="930"/>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2">
      <c r="A730" s="930">
        <v>1</v>
      </c>
      <c r="B730" s="930">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2">
      <c r="A731" s="930">
        <v>2</v>
      </c>
      <c r="B731" s="930">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2">
      <c r="A732" s="930">
        <v>3</v>
      </c>
      <c r="B732" s="930">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2">
      <c r="A733" s="930">
        <v>4</v>
      </c>
      <c r="B733" s="930">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2">
      <c r="A734" s="930">
        <v>5</v>
      </c>
      <c r="B734" s="930">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2">
      <c r="A735" s="930">
        <v>6</v>
      </c>
      <c r="B735" s="930">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2">
      <c r="A736" s="930">
        <v>7</v>
      </c>
      <c r="B736" s="930">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2">
      <c r="A737" s="930">
        <v>8</v>
      </c>
      <c r="B737" s="930">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2">
      <c r="A738" s="930">
        <v>9</v>
      </c>
      <c r="B738" s="930">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2">
      <c r="A739" s="930">
        <v>10</v>
      </c>
      <c r="B739" s="930">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2">
      <c r="A740" s="930">
        <v>11</v>
      </c>
      <c r="B740" s="930">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2">
      <c r="A741" s="930">
        <v>12</v>
      </c>
      <c r="B741" s="930">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2">
      <c r="A742" s="930">
        <v>13</v>
      </c>
      <c r="B742" s="930">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2">
      <c r="A743" s="930">
        <v>14</v>
      </c>
      <c r="B743" s="930">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2">
      <c r="A744" s="930">
        <v>15</v>
      </c>
      <c r="B744" s="930">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2">
      <c r="A745" s="930">
        <v>16</v>
      </c>
      <c r="B745" s="930">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2">
      <c r="A746" s="930">
        <v>17</v>
      </c>
      <c r="B746" s="930">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2">
      <c r="A747" s="930">
        <v>18</v>
      </c>
      <c r="B747" s="930">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2">
      <c r="A748" s="930">
        <v>19</v>
      </c>
      <c r="B748" s="930">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2">
      <c r="A749" s="930">
        <v>20</v>
      </c>
      <c r="B749" s="930">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2">
      <c r="A750" s="930">
        <v>21</v>
      </c>
      <c r="B750" s="930">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2">
      <c r="A751" s="930">
        <v>22</v>
      </c>
      <c r="B751" s="930">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2">
      <c r="A752" s="930">
        <v>23</v>
      </c>
      <c r="B752" s="930">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2">
      <c r="A753" s="930">
        <v>24</v>
      </c>
      <c r="B753" s="930">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2">
      <c r="A754" s="930">
        <v>25</v>
      </c>
      <c r="B754" s="930">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2">
      <c r="A755" s="930">
        <v>26</v>
      </c>
      <c r="B755" s="930">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2">
      <c r="A756" s="930">
        <v>27</v>
      </c>
      <c r="B756" s="930">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2">
      <c r="A757" s="930">
        <v>28</v>
      </c>
      <c r="B757" s="930">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2">
      <c r="A758" s="930">
        <v>29</v>
      </c>
      <c r="B758" s="930">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2">
      <c r="A759" s="930">
        <v>30</v>
      </c>
      <c r="B759" s="930">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30"/>
      <c r="B762" s="930"/>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2">
      <c r="A763" s="930">
        <v>1</v>
      </c>
      <c r="B763" s="930">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2">
      <c r="A764" s="930">
        <v>2</v>
      </c>
      <c r="B764" s="930">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2">
      <c r="A765" s="930">
        <v>3</v>
      </c>
      <c r="B765" s="930">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2">
      <c r="A766" s="930">
        <v>4</v>
      </c>
      <c r="B766" s="930">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2">
      <c r="A767" s="930">
        <v>5</v>
      </c>
      <c r="B767" s="930">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2">
      <c r="A768" s="930">
        <v>6</v>
      </c>
      <c r="B768" s="930">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2">
      <c r="A769" s="930">
        <v>7</v>
      </c>
      <c r="B769" s="930">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2">
      <c r="A770" s="930">
        <v>8</v>
      </c>
      <c r="B770" s="930">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2">
      <c r="A771" s="930">
        <v>9</v>
      </c>
      <c r="B771" s="930">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2">
      <c r="A772" s="930">
        <v>10</v>
      </c>
      <c r="B772" s="930">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2">
      <c r="A773" s="930">
        <v>11</v>
      </c>
      <c r="B773" s="930">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2">
      <c r="A774" s="930">
        <v>12</v>
      </c>
      <c r="B774" s="930">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2">
      <c r="A775" s="930">
        <v>13</v>
      </c>
      <c r="B775" s="930">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2">
      <c r="A776" s="930">
        <v>14</v>
      </c>
      <c r="B776" s="930">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2">
      <c r="A777" s="930">
        <v>15</v>
      </c>
      <c r="B777" s="930">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2">
      <c r="A778" s="930">
        <v>16</v>
      </c>
      <c r="B778" s="930">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2">
      <c r="A779" s="930">
        <v>17</v>
      </c>
      <c r="B779" s="930">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2">
      <c r="A780" s="930">
        <v>18</v>
      </c>
      <c r="B780" s="930">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2">
      <c r="A781" s="930">
        <v>19</v>
      </c>
      <c r="B781" s="930">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2">
      <c r="A782" s="930">
        <v>20</v>
      </c>
      <c r="B782" s="930">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2">
      <c r="A783" s="930">
        <v>21</v>
      </c>
      <c r="B783" s="930">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2">
      <c r="A784" s="930">
        <v>22</v>
      </c>
      <c r="B784" s="930">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2">
      <c r="A785" s="930">
        <v>23</v>
      </c>
      <c r="B785" s="930">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2">
      <c r="A786" s="930">
        <v>24</v>
      </c>
      <c r="B786" s="930">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2">
      <c r="A787" s="930">
        <v>25</v>
      </c>
      <c r="B787" s="930">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2">
      <c r="A788" s="930">
        <v>26</v>
      </c>
      <c r="B788" s="930">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2">
      <c r="A789" s="930">
        <v>27</v>
      </c>
      <c r="B789" s="930">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2">
      <c r="A790" s="930">
        <v>28</v>
      </c>
      <c r="B790" s="930">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2">
      <c r="A791" s="930">
        <v>29</v>
      </c>
      <c r="B791" s="930">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2">
      <c r="A792" s="930">
        <v>30</v>
      </c>
      <c r="B792" s="930">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30"/>
      <c r="B795" s="930"/>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2">
      <c r="A796" s="930">
        <v>1</v>
      </c>
      <c r="B796" s="930">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2">
      <c r="A797" s="930">
        <v>2</v>
      </c>
      <c r="B797" s="930">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2">
      <c r="A798" s="930">
        <v>3</v>
      </c>
      <c r="B798" s="930">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2">
      <c r="A799" s="930">
        <v>4</v>
      </c>
      <c r="B799" s="930">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2">
      <c r="A800" s="930">
        <v>5</v>
      </c>
      <c r="B800" s="930">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2">
      <c r="A801" s="930">
        <v>6</v>
      </c>
      <c r="B801" s="930">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2">
      <c r="A802" s="930">
        <v>7</v>
      </c>
      <c r="B802" s="930">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2">
      <c r="A803" s="930">
        <v>8</v>
      </c>
      <c r="B803" s="930">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2">
      <c r="A804" s="930">
        <v>9</v>
      </c>
      <c r="B804" s="930">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2">
      <c r="A805" s="930">
        <v>10</v>
      </c>
      <c r="B805" s="930">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2">
      <c r="A806" s="930">
        <v>11</v>
      </c>
      <c r="B806" s="930">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2">
      <c r="A807" s="930">
        <v>12</v>
      </c>
      <c r="B807" s="930">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2">
      <c r="A808" s="930">
        <v>13</v>
      </c>
      <c r="B808" s="930">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2">
      <c r="A809" s="930">
        <v>14</v>
      </c>
      <c r="B809" s="930">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2">
      <c r="A810" s="930">
        <v>15</v>
      </c>
      <c r="B810" s="930">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2">
      <c r="A811" s="930">
        <v>16</v>
      </c>
      <c r="B811" s="930">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2">
      <c r="A812" s="930">
        <v>17</v>
      </c>
      <c r="B812" s="930">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2">
      <c r="A813" s="930">
        <v>18</v>
      </c>
      <c r="B813" s="930">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2">
      <c r="A814" s="930">
        <v>19</v>
      </c>
      <c r="B814" s="930">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2">
      <c r="A815" s="930">
        <v>20</v>
      </c>
      <c r="B815" s="930">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2">
      <c r="A816" s="930">
        <v>21</v>
      </c>
      <c r="B816" s="93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2">
      <c r="A817" s="930">
        <v>22</v>
      </c>
      <c r="B817" s="93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2">
      <c r="A818" s="930">
        <v>23</v>
      </c>
      <c r="B818" s="93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2">
      <c r="A819" s="930">
        <v>24</v>
      </c>
      <c r="B819" s="93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2">
      <c r="A820" s="930">
        <v>25</v>
      </c>
      <c r="B820" s="93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2">
      <c r="A821" s="930">
        <v>26</v>
      </c>
      <c r="B821" s="93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2">
      <c r="A822" s="930">
        <v>27</v>
      </c>
      <c r="B822" s="93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2">
      <c r="A823" s="930">
        <v>28</v>
      </c>
      <c r="B823" s="93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2">
      <c r="A824" s="930">
        <v>29</v>
      </c>
      <c r="B824" s="93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2">
      <c r="A825" s="930">
        <v>30</v>
      </c>
      <c r="B825" s="93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30"/>
      <c r="B828" s="930"/>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2">
      <c r="A829" s="930">
        <v>1</v>
      </c>
      <c r="B829" s="93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2">
      <c r="A830" s="930">
        <v>2</v>
      </c>
      <c r="B830" s="93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2">
      <c r="A831" s="930">
        <v>3</v>
      </c>
      <c r="B831" s="93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2">
      <c r="A832" s="930">
        <v>4</v>
      </c>
      <c r="B832" s="93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2">
      <c r="A833" s="930">
        <v>5</v>
      </c>
      <c r="B833" s="93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2">
      <c r="A834" s="930">
        <v>6</v>
      </c>
      <c r="B834" s="93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2">
      <c r="A835" s="930">
        <v>7</v>
      </c>
      <c r="B835" s="93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2">
      <c r="A836" s="930">
        <v>8</v>
      </c>
      <c r="B836" s="93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2">
      <c r="A837" s="930">
        <v>9</v>
      </c>
      <c r="B837" s="93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2">
      <c r="A838" s="930">
        <v>10</v>
      </c>
      <c r="B838" s="93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2">
      <c r="A839" s="930">
        <v>11</v>
      </c>
      <c r="B839" s="93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2">
      <c r="A840" s="930">
        <v>12</v>
      </c>
      <c r="B840" s="93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2">
      <c r="A841" s="930">
        <v>13</v>
      </c>
      <c r="B841" s="93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2">
      <c r="A842" s="930">
        <v>14</v>
      </c>
      <c r="B842" s="93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2">
      <c r="A843" s="930">
        <v>15</v>
      </c>
      <c r="B843" s="93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2">
      <c r="A844" s="930">
        <v>16</v>
      </c>
      <c r="B844" s="93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2">
      <c r="A845" s="930">
        <v>17</v>
      </c>
      <c r="B845" s="93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2">
      <c r="A846" s="930">
        <v>18</v>
      </c>
      <c r="B846" s="930">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2">
      <c r="A847" s="930">
        <v>19</v>
      </c>
      <c r="B847" s="930">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2">
      <c r="A848" s="930">
        <v>20</v>
      </c>
      <c r="B848" s="930">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2">
      <c r="A849" s="930">
        <v>21</v>
      </c>
      <c r="B849" s="93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2">
      <c r="A850" s="930">
        <v>22</v>
      </c>
      <c r="B850" s="93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2">
      <c r="A851" s="930">
        <v>23</v>
      </c>
      <c r="B851" s="93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2">
      <c r="A852" s="930">
        <v>24</v>
      </c>
      <c r="B852" s="93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2">
      <c r="A853" s="930">
        <v>25</v>
      </c>
      <c r="B853" s="93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2">
      <c r="A854" s="930">
        <v>26</v>
      </c>
      <c r="B854" s="93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2">
      <c r="A855" s="930">
        <v>27</v>
      </c>
      <c r="B855" s="93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2">
      <c r="A856" s="930">
        <v>28</v>
      </c>
      <c r="B856" s="93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2">
      <c r="A857" s="930">
        <v>29</v>
      </c>
      <c r="B857" s="93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2">
      <c r="A858" s="930">
        <v>30</v>
      </c>
      <c r="B858" s="93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30"/>
      <c r="B861" s="930"/>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2">
      <c r="A862" s="930">
        <v>1</v>
      </c>
      <c r="B862" s="93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2">
      <c r="A863" s="930">
        <v>2</v>
      </c>
      <c r="B863" s="93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2">
      <c r="A864" s="930">
        <v>3</v>
      </c>
      <c r="B864" s="93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2">
      <c r="A865" s="930">
        <v>4</v>
      </c>
      <c r="B865" s="93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2">
      <c r="A866" s="930">
        <v>5</v>
      </c>
      <c r="B866" s="93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2">
      <c r="A867" s="930">
        <v>6</v>
      </c>
      <c r="B867" s="93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2">
      <c r="A868" s="930">
        <v>7</v>
      </c>
      <c r="B868" s="93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2">
      <c r="A869" s="930">
        <v>8</v>
      </c>
      <c r="B869" s="93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2">
      <c r="A870" s="930">
        <v>9</v>
      </c>
      <c r="B870" s="93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2">
      <c r="A871" s="930">
        <v>10</v>
      </c>
      <c r="B871" s="93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2">
      <c r="A872" s="930">
        <v>11</v>
      </c>
      <c r="B872" s="93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2">
      <c r="A873" s="930">
        <v>12</v>
      </c>
      <c r="B873" s="93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2">
      <c r="A874" s="930">
        <v>13</v>
      </c>
      <c r="B874" s="93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2">
      <c r="A875" s="930">
        <v>14</v>
      </c>
      <c r="B875" s="93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2">
      <c r="A876" s="930">
        <v>15</v>
      </c>
      <c r="B876" s="93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2">
      <c r="A877" s="930">
        <v>16</v>
      </c>
      <c r="B877" s="93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2">
      <c r="A878" s="930">
        <v>17</v>
      </c>
      <c r="B878" s="93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2">
      <c r="A879" s="930">
        <v>18</v>
      </c>
      <c r="B879" s="930">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2">
      <c r="A880" s="930">
        <v>19</v>
      </c>
      <c r="B880" s="930">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2">
      <c r="A881" s="930">
        <v>20</v>
      </c>
      <c r="B881" s="930">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2">
      <c r="A882" s="930">
        <v>21</v>
      </c>
      <c r="B882" s="93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2">
      <c r="A883" s="930">
        <v>22</v>
      </c>
      <c r="B883" s="93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2">
      <c r="A884" s="930">
        <v>23</v>
      </c>
      <c r="B884" s="93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2">
      <c r="A885" s="930">
        <v>24</v>
      </c>
      <c r="B885" s="93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2">
      <c r="A886" s="930">
        <v>25</v>
      </c>
      <c r="B886" s="93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2">
      <c r="A887" s="930">
        <v>26</v>
      </c>
      <c r="B887" s="93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2">
      <c r="A888" s="930">
        <v>27</v>
      </c>
      <c r="B888" s="93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2">
      <c r="A889" s="930">
        <v>28</v>
      </c>
      <c r="B889" s="93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2">
      <c r="A890" s="930">
        <v>29</v>
      </c>
      <c r="B890" s="93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2">
      <c r="A891" s="930">
        <v>30</v>
      </c>
      <c r="B891" s="93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30"/>
      <c r="B894" s="930"/>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2">
      <c r="A895" s="930">
        <v>1</v>
      </c>
      <c r="B895" s="93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2">
      <c r="A896" s="930">
        <v>2</v>
      </c>
      <c r="B896" s="93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2">
      <c r="A897" s="930">
        <v>3</v>
      </c>
      <c r="B897" s="93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2">
      <c r="A898" s="930">
        <v>4</v>
      </c>
      <c r="B898" s="93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2">
      <c r="A899" s="930">
        <v>5</v>
      </c>
      <c r="B899" s="93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2">
      <c r="A900" s="930">
        <v>6</v>
      </c>
      <c r="B900" s="93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2">
      <c r="A901" s="930">
        <v>7</v>
      </c>
      <c r="B901" s="93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2">
      <c r="A902" s="930">
        <v>8</v>
      </c>
      <c r="B902" s="93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2">
      <c r="A903" s="930">
        <v>9</v>
      </c>
      <c r="B903" s="93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2">
      <c r="A904" s="930">
        <v>10</v>
      </c>
      <c r="B904" s="93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2">
      <c r="A905" s="930">
        <v>11</v>
      </c>
      <c r="B905" s="93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2">
      <c r="A906" s="930">
        <v>12</v>
      </c>
      <c r="B906" s="93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2">
      <c r="A907" s="930">
        <v>13</v>
      </c>
      <c r="B907" s="93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2">
      <c r="A908" s="930">
        <v>14</v>
      </c>
      <c r="B908" s="93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2">
      <c r="A909" s="930">
        <v>15</v>
      </c>
      <c r="B909" s="93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2">
      <c r="A910" s="930">
        <v>16</v>
      </c>
      <c r="B910" s="93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2">
      <c r="A911" s="930">
        <v>17</v>
      </c>
      <c r="B911" s="93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2">
      <c r="A912" s="930">
        <v>18</v>
      </c>
      <c r="B912" s="930">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2">
      <c r="A913" s="930">
        <v>19</v>
      </c>
      <c r="B913" s="930">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2">
      <c r="A914" s="930">
        <v>20</v>
      </c>
      <c r="B914" s="930">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2">
      <c r="A915" s="930">
        <v>21</v>
      </c>
      <c r="B915" s="93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2">
      <c r="A916" s="930">
        <v>22</v>
      </c>
      <c r="B916" s="93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2">
      <c r="A917" s="930">
        <v>23</v>
      </c>
      <c r="B917" s="93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2">
      <c r="A918" s="930">
        <v>24</v>
      </c>
      <c r="B918" s="93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2">
      <c r="A919" s="930">
        <v>25</v>
      </c>
      <c r="B919" s="93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2">
      <c r="A920" s="930">
        <v>26</v>
      </c>
      <c r="B920" s="93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2">
      <c r="A921" s="930">
        <v>27</v>
      </c>
      <c r="B921" s="93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2">
      <c r="A922" s="930">
        <v>28</v>
      </c>
      <c r="B922" s="93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2">
      <c r="A923" s="930">
        <v>29</v>
      </c>
      <c r="B923" s="93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2">
      <c r="A924" s="930">
        <v>30</v>
      </c>
      <c r="B924" s="93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30"/>
      <c r="B927" s="930"/>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2">
      <c r="A928" s="930">
        <v>1</v>
      </c>
      <c r="B928" s="93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2">
      <c r="A929" s="930">
        <v>2</v>
      </c>
      <c r="B929" s="93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2">
      <c r="A930" s="930">
        <v>3</v>
      </c>
      <c r="B930" s="93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2">
      <c r="A931" s="930">
        <v>4</v>
      </c>
      <c r="B931" s="93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2">
      <c r="A932" s="930">
        <v>5</v>
      </c>
      <c r="B932" s="93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2">
      <c r="A933" s="930">
        <v>6</v>
      </c>
      <c r="B933" s="93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2">
      <c r="A934" s="930">
        <v>7</v>
      </c>
      <c r="B934" s="93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2">
      <c r="A935" s="930">
        <v>8</v>
      </c>
      <c r="B935" s="93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2">
      <c r="A936" s="930">
        <v>9</v>
      </c>
      <c r="B936" s="93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2">
      <c r="A937" s="930">
        <v>10</v>
      </c>
      <c r="B937" s="93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2">
      <c r="A938" s="930">
        <v>11</v>
      </c>
      <c r="B938" s="93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2">
      <c r="A939" s="930">
        <v>12</v>
      </c>
      <c r="B939" s="93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2">
      <c r="A940" s="930">
        <v>13</v>
      </c>
      <c r="B940" s="93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2">
      <c r="A941" s="930">
        <v>14</v>
      </c>
      <c r="B941" s="93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2">
      <c r="A942" s="930">
        <v>15</v>
      </c>
      <c r="B942" s="93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2">
      <c r="A943" s="930">
        <v>16</v>
      </c>
      <c r="B943" s="93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2">
      <c r="A944" s="930">
        <v>17</v>
      </c>
      <c r="B944" s="93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2">
      <c r="A945" s="930">
        <v>18</v>
      </c>
      <c r="B945" s="930">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2">
      <c r="A946" s="930">
        <v>19</v>
      </c>
      <c r="B946" s="930">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2">
      <c r="A947" s="930">
        <v>20</v>
      </c>
      <c r="B947" s="930">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2">
      <c r="A948" s="930">
        <v>21</v>
      </c>
      <c r="B948" s="93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2">
      <c r="A949" s="930">
        <v>22</v>
      </c>
      <c r="B949" s="93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2">
      <c r="A950" s="930">
        <v>23</v>
      </c>
      <c r="B950" s="93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2">
      <c r="A951" s="930">
        <v>24</v>
      </c>
      <c r="B951" s="93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2">
      <c r="A952" s="930">
        <v>25</v>
      </c>
      <c r="B952" s="93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2">
      <c r="A953" s="930">
        <v>26</v>
      </c>
      <c r="B953" s="93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2">
      <c r="A954" s="930">
        <v>27</v>
      </c>
      <c r="B954" s="93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2">
      <c r="A955" s="930">
        <v>28</v>
      </c>
      <c r="B955" s="93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2">
      <c r="A956" s="930">
        <v>29</v>
      </c>
      <c r="B956" s="93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2">
      <c r="A957" s="930">
        <v>30</v>
      </c>
      <c r="B957" s="93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30"/>
      <c r="B960" s="930"/>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2">
      <c r="A961" s="930">
        <v>1</v>
      </c>
      <c r="B961" s="93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2">
      <c r="A962" s="930">
        <v>2</v>
      </c>
      <c r="B962" s="93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2">
      <c r="A963" s="930">
        <v>3</v>
      </c>
      <c r="B963" s="93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2">
      <c r="A964" s="930">
        <v>4</v>
      </c>
      <c r="B964" s="93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2">
      <c r="A965" s="930">
        <v>5</v>
      </c>
      <c r="B965" s="93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2">
      <c r="A966" s="930">
        <v>6</v>
      </c>
      <c r="B966" s="93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2">
      <c r="A967" s="930">
        <v>7</v>
      </c>
      <c r="B967" s="93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2">
      <c r="A968" s="930">
        <v>8</v>
      </c>
      <c r="B968" s="93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2">
      <c r="A969" s="930">
        <v>9</v>
      </c>
      <c r="B969" s="93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2">
      <c r="A970" s="930">
        <v>10</v>
      </c>
      <c r="B970" s="93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2">
      <c r="A971" s="930">
        <v>11</v>
      </c>
      <c r="B971" s="93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2">
      <c r="A972" s="930">
        <v>12</v>
      </c>
      <c r="B972" s="93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2">
      <c r="A973" s="930">
        <v>13</v>
      </c>
      <c r="B973" s="93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2">
      <c r="A974" s="930">
        <v>14</v>
      </c>
      <c r="B974" s="93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2">
      <c r="A975" s="930">
        <v>15</v>
      </c>
      <c r="B975" s="93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2">
      <c r="A976" s="930">
        <v>16</v>
      </c>
      <c r="B976" s="93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2">
      <c r="A977" s="930">
        <v>17</v>
      </c>
      <c r="B977" s="93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2">
      <c r="A978" s="930">
        <v>18</v>
      </c>
      <c r="B978" s="930">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2">
      <c r="A979" s="930">
        <v>19</v>
      </c>
      <c r="B979" s="930">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2">
      <c r="A980" s="930">
        <v>20</v>
      </c>
      <c r="B980" s="930">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2">
      <c r="A981" s="930">
        <v>21</v>
      </c>
      <c r="B981" s="93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2">
      <c r="A982" s="930">
        <v>22</v>
      </c>
      <c r="B982" s="93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2">
      <c r="A983" s="930">
        <v>23</v>
      </c>
      <c r="B983" s="93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2">
      <c r="A984" s="930">
        <v>24</v>
      </c>
      <c r="B984" s="93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2">
      <c r="A985" s="930">
        <v>25</v>
      </c>
      <c r="B985" s="93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2">
      <c r="A986" s="930">
        <v>26</v>
      </c>
      <c r="B986" s="93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2">
      <c r="A987" s="930">
        <v>27</v>
      </c>
      <c r="B987" s="93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2">
      <c r="A988" s="930">
        <v>28</v>
      </c>
      <c r="B988" s="93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2">
      <c r="A989" s="930">
        <v>29</v>
      </c>
      <c r="B989" s="93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2">
      <c r="A990" s="930">
        <v>30</v>
      </c>
      <c r="B990" s="93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30"/>
      <c r="B993" s="930"/>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2">
      <c r="A994" s="930">
        <v>1</v>
      </c>
      <c r="B994" s="93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2">
      <c r="A995" s="930">
        <v>2</v>
      </c>
      <c r="B995" s="93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2">
      <c r="A996" s="930">
        <v>3</v>
      </c>
      <c r="B996" s="93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2">
      <c r="A997" s="930">
        <v>4</v>
      </c>
      <c r="B997" s="93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2">
      <c r="A998" s="930">
        <v>5</v>
      </c>
      <c r="B998" s="93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2">
      <c r="A999" s="930">
        <v>6</v>
      </c>
      <c r="B999" s="93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2">
      <c r="A1000" s="930">
        <v>7</v>
      </c>
      <c r="B1000" s="93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2">
      <c r="A1001" s="930">
        <v>8</v>
      </c>
      <c r="B1001" s="93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2">
      <c r="A1002" s="930">
        <v>9</v>
      </c>
      <c r="B1002" s="93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2">
      <c r="A1003" s="930">
        <v>10</v>
      </c>
      <c r="B1003" s="93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2">
      <c r="A1004" s="930">
        <v>11</v>
      </c>
      <c r="B1004" s="93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2">
      <c r="A1005" s="930">
        <v>12</v>
      </c>
      <c r="B1005" s="93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2">
      <c r="A1006" s="930">
        <v>13</v>
      </c>
      <c r="B1006" s="93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2">
      <c r="A1007" s="930">
        <v>14</v>
      </c>
      <c r="B1007" s="93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2">
      <c r="A1008" s="930">
        <v>15</v>
      </c>
      <c r="B1008" s="93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2">
      <c r="A1009" s="930">
        <v>16</v>
      </c>
      <c r="B1009" s="93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2">
      <c r="A1010" s="930">
        <v>17</v>
      </c>
      <c r="B1010" s="93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2">
      <c r="A1011" s="930">
        <v>18</v>
      </c>
      <c r="B1011" s="930">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2">
      <c r="A1012" s="930">
        <v>19</v>
      </c>
      <c r="B1012" s="930">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2">
      <c r="A1013" s="930">
        <v>20</v>
      </c>
      <c r="B1013" s="930">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2">
      <c r="A1014" s="930">
        <v>21</v>
      </c>
      <c r="B1014" s="93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2">
      <c r="A1015" s="930">
        <v>22</v>
      </c>
      <c r="B1015" s="93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2">
      <c r="A1016" s="930">
        <v>23</v>
      </c>
      <c r="B1016" s="93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2">
      <c r="A1017" s="930">
        <v>24</v>
      </c>
      <c r="B1017" s="93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2">
      <c r="A1018" s="930">
        <v>25</v>
      </c>
      <c r="B1018" s="93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2">
      <c r="A1019" s="930">
        <v>26</v>
      </c>
      <c r="B1019" s="93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2">
      <c r="A1020" s="930">
        <v>27</v>
      </c>
      <c r="B1020" s="93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2">
      <c r="A1021" s="930">
        <v>28</v>
      </c>
      <c r="B1021" s="93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2">
      <c r="A1022" s="930">
        <v>29</v>
      </c>
      <c r="B1022" s="93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2">
      <c r="A1023" s="930">
        <v>30</v>
      </c>
      <c r="B1023" s="93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30"/>
      <c r="B1026" s="930"/>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2">
      <c r="A1027" s="930">
        <v>1</v>
      </c>
      <c r="B1027" s="93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2">
      <c r="A1028" s="930">
        <v>2</v>
      </c>
      <c r="B1028" s="93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2">
      <c r="A1029" s="930">
        <v>3</v>
      </c>
      <c r="B1029" s="93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2">
      <c r="A1030" s="930">
        <v>4</v>
      </c>
      <c r="B1030" s="93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2">
      <c r="A1031" s="930">
        <v>5</v>
      </c>
      <c r="B1031" s="93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2">
      <c r="A1032" s="930">
        <v>6</v>
      </c>
      <c r="B1032" s="93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2">
      <c r="A1033" s="930">
        <v>7</v>
      </c>
      <c r="B1033" s="93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2">
      <c r="A1034" s="930">
        <v>8</v>
      </c>
      <c r="B1034" s="93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2">
      <c r="A1035" s="930">
        <v>9</v>
      </c>
      <c r="B1035" s="93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2">
      <c r="A1036" s="930">
        <v>10</v>
      </c>
      <c r="B1036" s="93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2">
      <c r="A1037" s="930">
        <v>11</v>
      </c>
      <c r="B1037" s="93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2">
      <c r="A1038" s="930">
        <v>12</v>
      </c>
      <c r="B1038" s="93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2">
      <c r="A1039" s="930">
        <v>13</v>
      </c>
      <c r="B1039" s="93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2">
      <c r="A1040" s="930">
        <v>14</v>
      </c>
      <c r="B1040" s="93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2">
      <c r="A1041" s="930">
        <v>15</v>
      </c>
      <c r="B1041" s="93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2">
      <c r="A1042" s="930">
        <v>16</v>
      </c>
      <c r="B1042" s="93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2">
      <c r="A1043" s="930">
        <v>17</v>
      </c>
      <c r="B1043" s="93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2">
      <c r="A1044" s="930">
        <v>18</v>
      </c>
      <c r="B1044" s="930">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2">
      <c r="A1045" s="930">
        <v>19</v>
      </c>
      <c r="B1045" s="930">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2">
      <c r="A1046" s="930">
        <v>20</v>
      </c>
      <c r="B1046" s="930">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2">
      <c r="A1047" s="930">
        <v>21</v>
      </c>
      <c r="B1047" s="93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2">
      <c r="A1048" s="930">
        <v>22</v>
      </c>
      <c r="B1048" s="93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2">
      <c r="A1049" s="930">
        <v>23</v>
      </c>
      <c r="B1049" s="93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2">
      <c r="A1050" s="930">
        <v>24</v>
      </c>
      <c r="B1050" s="93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2">
      <c r="A1051" s="930">
        <v>25</v>
      </c>
      <c r="B1051" s="93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2">
      <c r="A1052" s="930">
        <v>26</v>
      </c>
      <c r="B1052" s="93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2">
      <c r="A1053" s="930">
        <v>27</v>
      </c>
      <c r="B1053" s="93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2">
      <c r="A1054" s="930">
        <v>28</v>
      </c>
      <c r="B1054" s="93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2">
      <c r="A1055" s="930">
        <v>29</v>
      </c>
      <c r="B1055" s="93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2">
      <c r="A1056" s="930">
        <v>30</v>
      </c>
      <c r="B1056" s="93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30"/>
      <c r="B1059" s="930"/>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2">
      <c r="A1060" s="930">
        <v>1</v>
      </c>
      <c r="B1060" s="93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2">
      <c r="A1061" s="930">
        <v>2</v>
      </c>
      <c r="B1061" s="93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2">
      <c r="A1062" s="930">
        <v>3</v>
      </c>
      <c r="B1062" s="93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2">
      <c r="A1063" s="930">
        <v>4</v>
      </c>
      <c r="B1063" s="93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2">
      <c r="A1064" s="930">
        <v>5</v>
      </c>
      <c r="B1064" s="93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2">
      <c r="A1065" s="930">
        <v>6</v>
      </c>
      <c r="B1065" s="93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2">
      <c r="A1066" s="930">
        <v>7</v>
      </c>
      <c r="B1066" s="93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2">
      <c r="A1067" s="930">
        <v>8</v>
      </c>
      <c r="B1067" s="93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2">
      <c r="A1068" s="930">
        <v>9</v>
      </c>
      <c r="B1068" s="93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2">
      <c r="A1069" s="930">
        <v>10</v>
      </c>
      <c r="B1069" s="93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2">
      <c r="A1070" s="930">
        <v>11</v>
      </c>
      <c r="B1070" s="93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2">
      <c r="A1071" s="930">
        <v>12</v>
      </c>
      <c r="B1071" s="93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2">
      <c r="A1072" s="930">
        <v>13</v>
      </c>
      <c r="B1072" s="93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2">
      <c r="A1073" s="930">
        <v>14</v>
      </c>
      <c r="B1073" s="93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2">
      <c r="A1074" s="930">
        <v>15</v>
      </c>
      <c r="B1074" s="93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2">
      <c r="A1075" s="930">
        <v>16</v>
      </c>
      <c r="B1075" s="93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2">
      <c r="A1076" s="930">
        <v>17</v>
      </c>
      <c r="B1076" s="93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2">
      <c r="A1077" s="930">
        <v>18</v>
      </c>
      <c r="B1077" s="930">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2">
      <c r="A1078" s="930">
        <v>19</v>
      </c>
      <c r="B1078" s="930">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2">
      <c r="A1079" s="930">
        <v>20</v>
      </c>
      <c r="B1079" s="930">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2">
      <c r="A1080" s="930">
        <v>21</v>
      </c>
      <c r="B1080" s="930">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2">
      <c r="A1081" s="930">
        <v>22</v>
      </c>
      <c r="B1081" s="930">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2">
      <c r="A1082" s="930">
        <v>23</v>
      </c>
      <c r="B1082" s="930">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2">
      <c r="A1083" s="930">
        <v>24</v>
      </c>
      <c r="B1083" s="930">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2">
      <c r="A1084" s="930">
        <v>25</v>
      </c>
      <c r="B1084" s="930">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2">
      <c r="A1085" s="930">
        <v>26</v>
      </c>
      <c r="B1085" s="930">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2">
      <c r="A1086" s="930">
        <v>27</v>
      </c>
      <c r="B1086" s="930">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2">
      <c r="A1087" s="930">
        <v>28</v>
      </c>
      <c r="B1087" s="930">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2">
      <c r="A1088" s="930">
        <v>29</v>
      </c>
      <c r="B1088" s="930">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2">
      <c r="A1089" s="930">
        <v>30</v>
      </c>
      <c r="B1089" s="930">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30"/>
      <c r="B1092" s="930"/>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2">
      <c r="A1093" s="930">
        <v>1</v>
      </c>
      <c r="B1093" s="930">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2">
      <c r="A1094" s="930">
        <v>2</v>
      </c>
      <c r="B1094" s="930">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2">
      <c r="A1095" s="930">
        <v>3</v>
      </c>
      <c r="B1095" s="930">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2">
      <c r="A1096" s="930">
        <v>4</v>
      </c>
      <c r="B1096" s="930">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2">
      <c r="A1097" s="930">
        <v>5</v>
      </c>
      <c r="B1097" s="930">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2">
      <c r="A1098" s="930">
        <v>6</v>
      </c>
      <c r="B1098" s="930">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2">
      <c r="A1099" s="930">
        <v>7</v>
      </c>
      <c r="B1099" s="930">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2">
      <c r="A1100" s="930">
        <v>8</v>
      </c>
      <c r="B1100" s="930">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2">
      <c r="A1101" s="930">
        <v>9</v>
      </c>
      <c r="B1101" s="930">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2">
      <c r="A1102" s="930">
        <v>10</v>
      </c>
      <c r="B1102" s="930">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2">
      <c r="A1103" s="930">
        <v>11</v>
      </c>
      <c r="B1103" s="930">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2">
      <c r="A1104" s="930">
        <v>12</v>
      </c>
      <c r="B1104" s="930">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2">
      <c r="A1105" s="930">
        <v>13</v>
      </c>
      <c r="B1105" s="930">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2">
      <c r="A1106" s="930">
        <v>14</v>
      </c>
      <c r="B1106" s="930">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2">
      <c r="A1107" s="930">
        <v>15</v>
      </c>
      <c r="B1107" s="930">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2">
      <c r="A1108" s="930">
        <v>16</v>
      </c>
      <c r="B1108" s="930">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2">
      <c r="A1109" s="930">
        <v>17</v>
      </c>
      <c r="B1109" s="930">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2">
      <c r="A1110" s="930">
        <v>18</v>
      </c>
      <c r="B1110" s="930">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2">
      <c r="A1111" s="930">
        <v>19</v>
      </c>
      <c r="B1111" s="930">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2">
      <c r="A1112" s="930">
        <v>20</v>
      </c>
      <c r="B1112" s="930">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2">
      <c r="A1113" s="930">
        <v>21</v>
      </c>
      <c r="B1113" s="930">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2">
      <c r="A1114" s="930">
        <v>22</v>
      </c>
      <c r="B1114" s="930">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2">
      <c r="A1115" s="930">
        <v>23</v>
      </c>
      <c r="B1115" s="930">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2">
      <c r="A1116" s="930">
        <v>24</v>
      </c>
      <c r="B1116" s="930">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2">
      <c r="A1117" s="930">
        <v>25</v>
      </c>
      <c r="B1117" s="930">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2">
      <c r="A1118" s="930">
        <v>26</v>
      </c>
      <c r="B1118" s="930">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2">
      <c r="A1119" s="930">
        <v>27</v>
      </c>
      <c r="B1119" s="930">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2">
      <c r="A1120" s="930">
        <v>28</v>
      </c>
      <c r="B1120" s="930">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2">
      <c r="A1121" s="930">
        <v>29</v>
      </c>
      <c r="B1121" s="930">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2">
      <c r="A1122" s="930">
        <v>30</v>
      </c>
      <c r="B1122" s="930">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30"/>
      <c r="B1125" s="930"/>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2">
      <c r="A1126" s="930">
        <v>1</v>
      </c>
      <c r="B1126" s="930">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2">
      <c r="A1127" s="930">
        <v>2</v>
      </c>
      <c r="B1127" s="930">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2">
      <c r="A1128" s="930">
        <v>3</v>
      </c>
      <c r="B1128" s="930">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2">
      <c r="A1129" s="930">
        <v>4</v>
      </c>
      <c r="B1129" s="930">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2">
      <c r="A1130" s="930">
        <v>5</v>
      </c>
      <c r="B1130" s="930">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2">
      <c r="A1131" s="930">
        <v>6</v>
      </c>
      <c r="B1131" s="930">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2">
      <c r="A1132" s="930">
        <v>7</v>
      </c>
      <c r="B1132" s="930">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2">
      <c r="A1133" s="930">
        <v>8</v>
      </c>
      <c r="B1133" s="930">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2">
      <c r="A1134" s="930">
        <v>9</v>
      </c>
      <c r="B1134" s="930">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2">
      <c r="A1135" s="930">
        <v>10</v>
      </c>
      <c r="B1135" s="930">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2">
      <c r="A1136" s="930">
        <v>11</v>
      </c>
      <c r="B1136" s="930">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2">
      <c r="A1137" s="930">
        <v>12</v>
      </c>
      <c r="B1137" s="930">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2">
      <c r="A1138" s="930">
        <v>13</v>
      </c>
      <c r="B1138" s="930">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2">
      <c r="A1139" s="930">
        <v>14</v>
      </c>
      <c r="B1139" s="930">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2">
      <c r="A1140" s="930">
        <v>15</v>
      </c>
      <c r="B1140" s="930">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2">
      <c r="A1141" s="930">
        <v>16</v>
      </c>
      <c r="B1141" s="930">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2">
      <c r="A1142" s="930">
        <v>17</v>
      </c>
      <c r="B1142" s="930">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2">
      <c r="A1143" s="930">
        <v>18</v>
      </c>
      <c r="B1143" s="930">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2">
      <c r="A1144" s="930">
        <v>19</v>
      </c>
      <c r="B1144" s="930">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2">
      <c r="A1145" s="930">
        <v>20</v>
      </c>
      <c r="B1145" s="930">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2">
      <c r="A1146" s="930">
        <v>21</v>
      </c>
      <c r="B1146" s="930">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2">
      <c r="A1147" s="930">
        <v>22</v>
      </c>
      <c r="B1147" s="930">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2">
      <c r="A1148" s="930">
        <v>23</v>
      </c>
      <c r="B1148" s="930">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2">
      <c r="A1149" s="930">
        <v>24</v>
      </c>
      <c r="B1149" s="930">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2">
      <c r="A1150" s="930">
        <v>25</v>
      </c>
      <c r="B1150" s="930">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2">
      <c r="A1151" s="930">
        <v>26</v>
      </c>
      <c r="B1151" s="930">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2">
      <c r="A1152" s="930">
        <v>27</v>
      </c>
      <c r="B1152" s="930">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2">
      <c r="A1153" s="930">
        <v>28</v>
      </c>
      <c r="B1153" s="930">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2">
      <c r="A1154" s="930">
        <v>29</v>
      </c>
      <c r="B1154" s="930">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2">
      <c r="A1155" s="930">
        <v>30</v>
      </c>
      <c r="B1155" s="930">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30"/>
      <c r="B1158" s="930"/>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2">
      <c r="A1159" s="930">
        <v>1</v>
      </c>
      <c r="B1159" s="930">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2">
      <c r="A1160" s="930">
        <v>2</v>
      </c>
      <c r="B1160" s="930">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2">
      <c r="A1161" s="930">
        <v>3</v>
      </c>
      <c r="B1161" s="930">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2">
      <c r="A1162" s="930">
        <v>4</v>
      </c>
      <c r="B1162" s="930">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2">
      <c r="A1163" s="930">
        <v>5</v>
      </c>
      <c r="B1163" s="930">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2">
      <c r="A1164" s="930">
        <v>6</v>
      </c>
      <c r="B1164" s="930">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2">
      <c r="A1165" s="930">
        <v>7</v>
      </c>
      <c r="B1165" s="930">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2">
      <c r="A1166" s="930">
        <v>8</v>
      </c>
      <c r="B1166" s="930">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2">
      <c r="A1167" s="930">
        <v>9</v>
      </c>
      <c r="B1167" s="930">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2">
      <c r="A1168" s="930">
        <v>10</v>
      </c>
      <c r="B1168" s="930">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2">
      <c r="A1169" s="930">
        <v>11</v>
      </c>
      <c r="B1169" s="930">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2">
      <c r="A1170" s="930">
        <v>12</v>
      </c>
      <c r="B1170" s="930">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2">
      <c r="A1171" s="930">
        <v>13</v>
      </c>
      <c r="B1171" s="930">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2">
      <c r="A1172" s="930">
        <v>14</v>
      </c>
      <c r="B1172" s="930">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2">
      <c r="A1173" s="930">
        <v>15</v>
      </c>
      <c r="B1173" s="930">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2">
      <c r="A1174" s="930">
        <v>16</v>
      </c>
      <c r="B1174" s="930">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2">
      <c r="A1175" s="930">
        <v>17</v>
      </c>
      <c r="B1175" s="930">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2">
      <c r="A1176" s="930">
        <v>18</v>
      </c>
      <c r="B1176" s="930">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2">
      <c r="A1177" s="930">
        <v>19</v>
      </c>
      <c r="B1177" s="930">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2">
      <c r="A1178" s="930">
        <v>20</v>
      </c>
      <c r="B1178" s="930">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2">
      <c r="A1179" s="930">
        <v>21</v>
      </c>
      <c r="B1179" s="930">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2">
      <c r="A1180" s="930">
        <v>22</v>
      </c>
      <c r="B1180" s="930">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2">
      <c r="A1181" s="930">
        <v>23</v>
      </c>
      <c r="B1181" s="930">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2">
      <c r="A1182" s="930">
        <v>24</v>
      </c>
      <c r="B1182" s="930">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2">
      <c r="A1183" s="930">
        <v>25</v>
      </c>
      <c r="B1183" s="930">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2">
      <c r="A1184" s="930">
        <v>26</v>
      </c>
      <c r="B1184" s="930">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2">
      <c r="A1185" s="930">
        <v>27</v>
      </c>
      <c r="B1185" s="930">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2">
      <c r="A1186" s="930">
        <v>28</v>
      </c>
      <c r="B1186" s="930">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2">
      <c r="A1187" s="930">
        <v>29</v>
      </c>
      <c r="B1187" s="930">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2">
      <c r="A1188" s="930">
        <v>30</v>
      </c>
      <c r="B1188" s="930">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30"/>
      <c r="B1191" s="930"/>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2">
      <c r="A1192" s="930">
        <v>1</v>
      </c>
      <c r="B1192" s="930">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2">
      <c r="A1193" s="930">
        <v>2</v>
      </c>
      <c r="B1193" s="930">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2">
      <c r="A1194" s="930">
        <v>3</v>
      </c>
      <c r="B1194" s="930">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2">
      <c r="A1195" s="930">
        <v>4</v>
      </c>
      <c r="B1195" s="930">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2">
      <c r="A1196" s="930">
        <v>5</v>
      </c>
      <c r="B1196" s="930">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2">
      <c r="A1197" s="930">
        <v>6</v>
      </c>
      <c r="B1197" s="930">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2">
      <c r="A1198" s="930">
        <v>7</v>
      </c>
      <c r="B1198" s="930">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2">
      <c r="A1199" s="930">
        <v>8</v>
      </c>
      <c r="B1199" s="930">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2">
      <c r="A1200" s="930">
        <v>9</v>
      </c>
      <c r="B1200" s="930">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2">
      <c r="A1201" s="930">
        <v>10</v>
      </c>
      <c r="B1201" s="930">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2">
      <c r="A1202" s="930">
        <v>11</v>
      </c>
      <c r="B1202" s="930">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2">
      <c r="A1203" s="930">
        <v>12</v>
      </c>
      <c r="B1203" s="930">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2">
      <c r="A1204" s="930">
        <v>13</v>
      </c>
      <c r="B1204" s="930">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2">
      <c r="A1205" s="930">
        <v>14</v>
      </c>
      <c r="B1205" s="930">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2">
      <c r="A1206" s="930">
        <v>15</v>
      </c>
      <c r="B1206" s="930">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2">
      <c r="A1207" s="930">
        <v>16</v>
      </c>
      <c r="B1207" s="930">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2">
      <c r="A1208" s="930">
        <v>17</v>
      </c>
      <c r="B1208" s="930">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2">
      <c r="A1209" s="930">
        <v>18</v>
      </c>
      <c r="B1209" s="930">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2">
      <c r="A1210" s="930">
        <v>19</v>
      </c>
      <c r="B1210" s="930">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2">
      <c r="A1211" s="930">
        <v>20</v>
      </c>
      <c r="B1211" s="930">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2">
      <c r="A1212" s="930">
        <v>21</v>
      </c>
      <c r="B1212" s="930">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2">
      <c r="A1213" s="930">
        <v>22</v>
      </c>
      <c r="B1213" s="930">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2">
      <c r="A1214" s="930">
        <v>23</v>
      </c>
      <c r="B1214" s="930">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2">
      <c r="A1215" s="930">
        <v>24</v>
      </c>
      <c r="B1215" s="930">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2">
      <c r="A1216" s="930">
        <v>25</v>
      </c>
      <c r="B1216" s="930">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2">
      <c r="A1217" s="930">
        <v>26</v>
      </c>
      <c r="B1217" s="930">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2">
      <c r="A1218" s="930">
        <v>27</v>
      </c>
      <c r="B1218" s="930">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2">
      <c r="A1219" s="930">
        <v>28</v>
      </c>
      <c r="B1219" s="930">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2">
      <c r="A1220" s="930">
        <v>29</v>
      </c>
      <c r="B1220" s="930">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2">
      <c r="A1221" s="930">
        <v>30</v>
      </c>
      <c r="B1221" s="930">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30"/>
      <c r="B1224" s="930"/>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2">
      <c r="A1225" s="930">
        <v>1</v>
      </c>
      <c r="B1225" s="930">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2">
      <c r="A1226" s="930">
        <v>2</v>
      </c>
      <c r="B1226" s="930">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2">
      <c r="A1227" s="930">
        <v>3</v>
      </c>
      <c r="B1227" s="930">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2">
      <c r="A1228" s="930">
        <v>4</v>
      </c>
      <c r="B1228" s="930">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2">
      <c r="A1229" s="930">
        <v>5</v>
      </c>
      <c r="B1229" s="930">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2">
      <c r="A1230" s="930">
        <v>6</v>
      </c>
      <c r="B1230" s="930">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2">
      <c r="A1231" s="930">
        <v>7</v>
      </c>
      <c r="B1231" s="930">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2">
      <c r="A1232" s="930">
        <v>8</v>
      </c>
      <c r="B1232" s="930">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2">
      <c r="A1233" s="930">
        <v>9</v>
      </c>
      <c r="B1233" s="930">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2">
      <c r="A1234" s="930">
        <v>10</v>
      </c>
      <c r="B1234" s="930">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2">
      <c r="A1235" s="930">
        <v>11</v>
      </c>
      <c r="B1235" s="930">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2">
      <c r="A1236" s="930">
        <v>12</v>
      </c>
      <c r="B1236" s="930">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2">
      <c r="A1237" s="930">
        <v>13</v>
      </c>
      <c r="B1237" s="930">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2">
      <c r="A1238" s="930">
        <v>14</v>
      </c>
      <c r="B1238" s="930">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2">
      <c r="A1239" s="930">
        <v>15</v>
      </c>
      <c r="B1239" s="930">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2">
      <c r="A1240" s="930">
        <v>16</v>
      </c>
      <c r="B1240" s="930">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2">
      <c r="A1241" s="930">
        <v>17</v>
      </c>
      <c r="B1241" s="930">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2">
      <c r="A1242" s="930">
        <v>18</v>
      </c>
      <c r="B1242" s="930">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2">
      <c r="A1243" s="930">
        <v>19</v>
      </c>
      <c r="B1243" s="930">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2">
      <c r="A1244" s="930">
        <v>20</v>
      </c>
      <c r="B1244" s="930">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2">
      <c r="A1245" s="930">
        <v>21</v>
      </c>
      <c r="B1245" s="930">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2">
      <c r="A1246" s="930">
        <v>22</v>
      </c>
      <c r="B1246" s="930">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2">
      <c r="A1247" s="930">
        <v>23</v>
      </c>
      <c r="B1247" s="930">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2">
      <c r="A1248" s="930">
        <v>24</v>
      </c>
      <c r="B1248" s="930">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2">
      <c r="A1249" s="930">
        <v>25</v>
      </c>
      <c r="B1249" s="930">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2">
      <c r="A1250" s="930">
        <v>26</v>
      </c>
      <c r="B1250" s="930">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2">
      <c r="A1251" s="930">
        <v>27</v>
      </c>
      <c r="B1251" s="930">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2">
      <c r="A1252" s="930">
        <v>28</v>
      </c>
      <c r="B1252" s="930">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2">
      <c r="A1253" s="930">
        <v>29</v>
      </c>
      <c r="B1253" s="930">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2">
      <c r="A1254" s="930">
        <v>30</v>
      </c>
      <c r="B1254" s="930">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30"/>
      <c r="B1257" s="930"/>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2">
      <c r="A1258" s="930">
        <v>1</v>
      </c>
      <c r="B1258" s="930">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2">
      <c r="A1259" s="930">
        <v>2</v>
      </c>
      <c r="B1259" s="930">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2">
      <c r="A1260" s="930">
        <v>3</v>
      </c>
      <c r="B1260" s="930">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2">
      <c r="A1261" s="930">
        <v>4</v>
      </c>
      <c r="B1261" s="930">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2">
      <c r="A1262" s="930">
        <v>5</v>
      </c>
      <c r="B1262" s="930">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2">
      <c r="A1263" s="930">
        <v>6</v>
      </c>
      <c r="B1263" s="930">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2">
      <c r="A1264" s="930">
        <v>7</v>
      </c>
      <c r="B1264" s="930">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2">
      <c r="A1265" s="930">
        <v>8</v>
      </c>
      <c r="B1265" s="930">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2">
      <c r="A1266" s="930">
        <v>9</v>
      </c>
      <c r="B1266" s="930">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2">
      <c r="A1267" s="930">
        <v>10</v>
      </c>
      <c r="B1267" s="930">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2">
      <c r="A1268" s="930">
        <v>11</v>
      </c>
      <c r="B1268" s="930">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2">
      <c r="A1269" s="930">
        <v>12</v>
      </c>
      <c r="B1269" s="930">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2">
      <c r="A1270" s="930">
        <v>13</v>
      </c>
      <c r="B1270" s="930">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2">
      <c r="A1271" s="930">
        <v>14</v>
      </c>
      <c r="B1271" s="930">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2">
      <c r="A1272" s="930">
        <v>15</v>
      </c>
      <c r="B1272" s="930">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2">
      <c r="A1273" s="930">
        <v>16</v>
      </c>
      <c r="B1273" s="930">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2">
      <c r="A1274" s="930">
        <v>17</v>
      </c>
      <c r="B1274" s="930">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2">
      <c r="A1275" s="930">
        <v>18</v>
      </c>
      <c r="B1275" s="930">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2">
      <c r="A1276" s="930">
        <v>19</v>
      </c>
      <c r="B1276" s="930">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2">
      <c r="A1277" s="930">
        <v>20</v>
      </c>
      <c r="B1277" s="930">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2">
      <c r="A1278" s="930">
        <v>21</v>
      </c>
      <c r="B1278" s="930">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2">
      <c r="A1279" s="930">
        <v>22</v>
      </c>
      <c r="B1279" s="930">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2">
      <c r="A1280" s="930">
        <v>23</v>
      </c>
      <c r="B1280" s="930">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2">
      <c r="A1281" s="930">
        <v>24</v>
      </c>
      <c r="B1281" s="930">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2">
      <c r="A1282" s="930">
        <v>25</v>
      </c>
      <c r="B1282" s="930">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2">
      <c r="A1283" s="930">
        <v>26</v>
      </c>
      <c r="B1283" s="930">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2">
      <c r="A1284" s="930">
        <v>27</v>
      </c>
      <c r="B1284" s="930">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2">
      <c r="A1285" s="930">
        <v>28</v>
      </c>
      <c r="B1285" s="930">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2">
      <c r="A1286" s="930">
        <v>29</v>
      </c>
      <c r="B1286" s="930">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2">
      <c r="A1287" s="930">
        <v>30</v>
      </c>
      <c r="B1287" s="930">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30"/>
      <c r="B1290" s="930"/>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2">
      <c r="A1291" s="930">
        <v>1</v>
      </c>
      <c r="B1291" s="930">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2">
      <c r="A1292" s="930">
        <v>2</v>
      </c>
      <c r="B1292" s="930">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2">
      <c r="A1293" s="930">
        <v>3</v>
      </c>
      <c r="B1293" s="930">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2">
      <c r="A1294" s="930">
        <v>4</v>
      </c>
      <c r="B1294" s="930">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2">
      <c r="A1295" s="930">
        <v>5</v>
      </c>
      <c r="B1295" s="930">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2">
      <c r="A1296" s="930">
        <v>6</v>
      </c>
      <c r="B1296" s="930">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2">
      <c r="A1297" s="930">
        <v>7</v>
      </c>
      <c r="B1297" s="930">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2">
      <c r="A1298" s="930">
        <v>8</v>
      </c>
      <c r="B1298" s="930">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2">
      <c r="A1299" s="930">
        <v>9</v>
      </c>
      <c r="B1299" s="930">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2">
      <c r="A1300" s="930">
        <v>10</v>
      </c>
      <c r="B1300" s="930">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2">
      <c r="A1301" s="930">
        <v>11</v>
      </c>
      <c r="B1301" s="930">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2">
      <c r="A1302" s="930">
        <v>12</v>
      </c>
      <c r="B1302" s="930">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2">
      <c r="A1303" s="930">
        <v>13</v>
      </c>
      <c r="B1303" s="930">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2">
      <c r="A1304" s="930">
        <v>14</v>
      </c>
      <c r="B1304" s="930">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2">
      <c r="A1305" s="930">
        <v>15</v>
      </c>
      <c r="B1305" s="930">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2">
      <c r="A1306" s="930">
        <v>16</v>
      </c>
      <c r="B1306" s="930">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2">
      <c r="A1307" s="930">
        <v>17</v>
      </c>
      <c r="B1307" s="930">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2">
      <c r="A1308" s="930">
        <v>18</v>
      </c>
      <c r="B1308" s="930">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2">
      <c r="A1309" s="930">
        <v>19</v>
      </c>
      <c r="B1309" s="930">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2">
      <c r="A1310" s="930">
        <v>20</v>
      </c>
      <c r="B1310" s="930">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2">
      <c r="A1311" s="930">
        <v>21</v>
      </c>
      <c r="B1311" s="930">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2">
      <c r="A1312" s="930">
        <v>22</v>
      </c>
      <c r="B1312" s="930">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2">
      <c r="A1313" s="930">
        <v>23</v>
      </c>
      <c r="B1313" s="930">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2">
      <c r="A1314" s="930">
        <v>24</v>
      </c>
      <c r="B1314" s="930">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2">
      <c r="A1315" s="930">
        <v>25</v>
      </c>
      <c r="B1315" s="930">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2">
      <c r="A1316" s="930">
        <v>26</v>
      </c>
      <c r="B1316" s="930">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2">
      <c r="A1317" s="930">
        <v>27</v>
      </c>
      <c r="B1317" s="930">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2">
      <c r="A1318" s="930">
        <v>28</v>
      </c>
      <c r="B1318" s="930">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2">
      <c r="A1319" s="930">
        <v>29</v>
      </c>
      <c r="B1319" s="930">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2">
      <c r="A1320" s="930">
        <v>30</v>
      </c>
      <c r="B1320" s="930">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300000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2016-08-18T05:25:13Z</cp:lastPrinted>
  <dcterms:created xsi:type="dcterms:W3CDTF">2012-03-13T00:50:25Z</dcterms:created>
  <dcterms:modified xsi:type="dcterms:W3CDTF">2020-11-19T08:14:40Z</dcterms:modified>
</cp:coreProperties>
</file>