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<sst xmlns="http://schemas.openxmlformats.org/spreadsheetml/2006/main" count="2846" uniqueCount="622">
  <si>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</si>
  <si>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</si>
  <si>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</si>
  <si>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</si>
  <si>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</si>
  <si>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</si>
  <si>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</si>
  <si>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</si>
  <si>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</si>
  <si>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</si>
  <si>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</si>
  <si>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</si>
  <si>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</si>
  <si>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</si>
  <si>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</si>
  <si>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</si>
  <si>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</si>
  <si>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</si>
  <si>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</si>
  <si>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</si>
  <si>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</si>
  <si>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</si>
  <si>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</si>
  <si>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</si>
  <si>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</si>
  <si>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</si>
  <si>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</si>
  <si>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</si>
  <si>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</si>
  <si>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</si>
  <si>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</si>
  <si>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</si>
  <si>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</si>
  <si>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</si>
  <si>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</si>
  <si>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</si>
  <si>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</si>
  <si>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</si>
  <si>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</si>
  <si>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</si>
  <si>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</si>
  <si>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</si>
  <si>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</si>
  <si>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</si>
  <si>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</si>
  <si>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</si>
  <si>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</si>
  <si>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</si>
  <si>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</si>
  <si>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</si>
  <si>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</si>
  <si>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</si>
  <si>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</si>
  <si>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</si>
  <si>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</si>
  <si>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</si>
  <si>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</si>
  <si>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</si>
  <si>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</si>
  <si>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</si>
  <si>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</si>
  <si>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</si>
  <si>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</si>
  <si>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</si>
  <si>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</si>
  <si>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</si>
  <si>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</si>
  <si>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</si>
  <si>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</si>
  <si>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</si>
  <si>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</si>
  <si>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</si>
  <si>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</si>
  <si>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</si>
  <si>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</si>
  <si>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</si>
  <si>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</si>
  <si>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</si>
  <si>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</si>
  <si>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</si>
  <si>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</si>
  <si>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</si>
  <si>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</si>
  <si>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</si>
  <si>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</si>
  <si>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</si>
  <si>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</si>
  <si>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</si>
  <si>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</si>
  <si>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</si>
  <si>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</si>
  <si>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</si>
  <si>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</si>
  <si>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</si>
  <si>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</si>
  <si>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</si>
  <si>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</si>
  <si>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</si>
  <si>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</si>
  <si>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</si>
  <si>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</si>
  <si>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</si>
  <si>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</si>
  <si>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</si>
  <si>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</si>
  <si>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</si>
  <si>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</si>
  <si>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</si>
  <si>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</si>
  <si>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</si>
  <si>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</si>
  <si>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</si>
  <si>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</si>
  <si>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</si>
  <si>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</si>
  <si>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</si>
  <si>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</si>
  <si>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</si>
  <si>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</si>
  <si>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</si>
  <si>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</si>
  <si>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</si>
  <si>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</si>
  <si>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</si>
  <si>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</si>
  <si>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</si>
  <si>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</si>
  <si>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</si>
  <si>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</si>
  <si>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</si>
  <si>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</si>
  <si>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</si>
  <si>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</si>
  <si>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</si>
  <si>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</si>
  <si>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</si>
  <si>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</si>
  <si>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</si>
  <si>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</si>
  <si>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</si>
  <si>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</si>
  <si>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</si>
  <si>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</si>
  <si>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</si>
  <si>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</si>
  <si>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</si>
  <si>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</si>
  <si>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</si>
  <si>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</si>
  <si>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</si>
  <si>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</si>
  <si>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</si>
  <si>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</si>
  <si>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</si>
  <si>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</si>
  <si>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</si>
  <si>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</si>
  <si>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</si>
  <si>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</si>
  <si>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</si>
  <si>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</si>
  <si>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</si>
  <si>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</si>
  <si>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</si>
  <si>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</si>
  <si>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</si>
  <si>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</si>
  <si>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</si>
  <si>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</si>
  <si>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</si>
  <si>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</si>
  <si>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</si>
  <si>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</si>
  <si>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</si>
  <si>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</si>
  <si>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</si>
  <si>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</si>
  <si>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</si>
  <si>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</si>
  <si>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</si>
  <si>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</si>
  <si>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</si>
  <si>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</si>
  <si>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</si>
  <si>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</si>
  <si>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</si>
  <si>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</si>
  <si>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</si>
  <si>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</si>
  <si>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</si>
  <si>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</si>
  <si>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</si>
  <si>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</si>
  <si>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</si>
  <si>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</si>
  <si>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</si>
  <si>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</si>
  <si>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</si>
  <si>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</si>
  <si>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</si>
  <si>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</si>
  <si>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</si>
  <si>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</si>
  <si>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</si>
  <si>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</si>
  <si>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</si>
  <si>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</si>
  <si>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</si>
  <si>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</si>
  <si>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</si>
  <si>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</si>
  <si>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</si>
  <si>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</si>
  <si>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</si>
  <si>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</si>
  <si>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</si>
  <si>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</si>
  <si>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</si>
  <si>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</si>
  <si>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</si>
  <si>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</si>
  <si>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</si>
  <si>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</si>
  <si>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</si>
  <si>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</si>
  <si>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</si>
  <si>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</si>
  <si>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</si>
  <si>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</si>
  <si>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</si>
  <si>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</si>
  <si>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</si>
  <si>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</si>
  <si>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</si>
  <si>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</si>
  <si>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</si>
  <si>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</si>
  <si>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</si>
  <si>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</si>
  <si>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</si>
  <si>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</si>
  <si>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</si>
  <si>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</si>
  <si>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</si>
  <si>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</si>
  <si>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</si>
  <si>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</si>
  <si>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</si>
  <si>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</si>
  <si>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</si>
  <si>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</si>
  <si>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</si>
  <si>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</si>
  <si>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</si>
  <si>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</si>
  <si>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</si>
  <si>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</si>
  <si>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</si>
  <si>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</si>
  <si>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</si>
  <si>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</si>
  <si>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</si>
  <si>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</si>
  <si>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</si>
  <si>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</si>
  <si>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</si>
  <si>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</si>
  <si>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</si>
  <si>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</si>
  <si>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</si>
  <si>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</si>
  <si>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</si>
  <si>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</si>
  <si>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</si>
  <si>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</si>
  <si>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</si>
  <si>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</si>
  <si>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</si>
  <si>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</si>
  <si>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</si>
  <si>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</si>
  <si>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</si>
  <si>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</si>
  <si>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</si>
  <si>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</si>
  <si>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</si>
  <si>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</si>
  <si>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</si>
  <si>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</si>
  <si>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</si>
  <si>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</si>
  <si>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</si>
  <si>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</si>
  <si>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</si>
  <si>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</si>
  <si>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</si>
  <si>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</si>
  <si>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</si>
  <si>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</si>
  <si>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</si>
  <si>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</si>
  <si>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</si>
  <si>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</si>
  <si>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</si>
  <si>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</si>
  <si>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</si>
  <si>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</si>
  <si>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</si>
  <si>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</si>
  <si>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</si>
  <si>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</si>
  <si>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</si>
  <si>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</si>
  <si>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</si>
  <si>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</si>
  <si>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</si>
  <si>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</si>
  <si>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</si>
  <si>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</si>
  <si>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</si>
  <si>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</si>
  <si>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</si>
  <si>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</si>
  <si>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</si>
  <si>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</si>
  <si>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</si>
  <si>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</si>
  <si>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</si>
  <si>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</si>
  <si>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</si>
  <si>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</si>
  <si>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</si>
  <si>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</si>
  <si>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</si>
  <si>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</si>
  <si>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</si>
  <si>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</si>
  <si>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</si>
  <si>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</si>
  <si>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</si>
  <si>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</si>
  <si>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</si>
  <si>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</si>
  <si>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</si>
  <si>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</si>
  <si>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</si>
  <si>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</si>
  <si>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</si>
  <si>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</si>
  <si>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</si>
  <si>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</si>
  <si>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</si>
  <si>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</si>
  <si>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</si>
  <si>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</si>
  <si>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</si>
  <si>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</si>
  <si>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</si>
  <si>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</si>
  <si>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</si>
  <si>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</si>
  <si>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</si>
  <si>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</si>
  <si>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</si>
  <si>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</si>
  <si>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</si>
  <si>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</si>
  <si>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</si>
  <si>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</si>
  <si>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</si>
  <si>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</si>
  <si>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</si>
  <si>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</si>
  <si>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</si>
  <si>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</si>
  <si>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</si>
  <si>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</si>
  <si>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</si>
  <si>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</si>
  <si>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</si>
  <si>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</si>
  <si>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</si>
  <si>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</si>
  <si>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</si>
  <si>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</si>
  <si>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</si>
  <si>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</si>
  <si>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</si>
  <si>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</si>
  <si>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</si>
  <si>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</si>
  <si>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</si>
  <si>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</si>
  <si>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</si>
  <si>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</si>
  <si>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</si>
  <si>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</si>
  <si>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</si>
  <si>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</si>
  <si>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</si>
  <si>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</si>
  <si>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</si>
  <si>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</si>
  <si>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</si>
  <si>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</si>
  <si>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</si>
  <si>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</si>
  <si>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</si>
  <si>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</si>
  <si>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</si>
  <si>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</si>
  <si>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</si>
  <si>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</si>
  <si>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</si>
  <si>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</si>
  <si>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</si>
  <si>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</si>
  <si>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</si>
  <si>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</si>
  <si>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</si>
  <si>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</si>
  <si>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</si>
  <si>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</si>
  <si>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</si>
  <si>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</si>
  <si>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</si>
  <si>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</si>
  <si>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</si>
  <si>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</si>
  <si>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</si>
  <si>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</si>
  <si>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</si>
  <si>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</si>
  <si>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</si>
  <si>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</si>
  <si>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</si>
  <si>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</si>
  <si>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</si>
  <si>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</si>
  <si>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</si>
  <si>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</si>
  <si>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</si>
  <si>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</si>
  <si>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</si>
  <si>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</si>
  <si>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</si>
  <si>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</si>
  <si>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</si>
  <si>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</si>
  <si>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</si>
  <si>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</si>
  <si>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</si>
  <si>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</si>
  <si>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</si>
  <si>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</si>
  <si>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</si>
  <si>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</si>
  <si>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</si>
  <si>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</si>
  <si>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</si>
  <si>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</si>
  <si>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</si>
  <si>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</si>
  <si>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</si>
  <si>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</si>
  <si>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</si>
  <si>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</si>
  <si>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</si>
  <si>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</si>
  <si>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</si>
  <si>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</si>
  <si>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</si>
  <si>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</si>
  <si>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</si>
  <si>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</si>
  <si>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</si>
  <si>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</si>
  <si>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</si>
  <si>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</si>
  <si>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</si>
  <si>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</si>
  <si>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</si>
  <si>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</si>
  <si>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</si>
  <si>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</si>
  <si>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</si>
  <si>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</si>
  <si>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</si>
  <si>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</si>
  <si>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</si>
  <si>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</si>
  <si>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</si>
  <si>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</si>
  <si>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</si>
  <si>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</si>
  <si>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</si>
  <si>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</si>
  <si>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</si>
  <si>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</si>
  <si>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</si>
  <si>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</si>
  <si>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</si>
  <si>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</si>
  <si>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</si>
  <si>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</si>
  <si>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</si>
  <si>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</si>
  <si>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</si>
  <si>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</si>
  <si>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</si>
  <si>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</si>
  <si>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</si>
  <si>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</si>
  <si>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</si>
  <si>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</si>
  <si>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</si>
  <si>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</si>
  <si>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</si>
  <si>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</si>
  <si>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</si>
  <si>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</si>
  <si>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</si>
  <si>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</si>
  <si>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</si>
  <si>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</si>
  <si>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</si>
  <si>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</si>
  <si>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</si>
  <si>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</si>
  <si>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</si>
  <si>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</si>
  <si>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</si>
  <si>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</si>
  <si>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</si>
  <si>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</si>
  <si>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</si>
  <si>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</si>
  <si>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</si>
  <si>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</si>
  <si>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</si>
  <si>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</si>
  <si>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</si>
  <si>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</si>
  <si>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</si>
  <si>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</si>
  <si>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</si>
  <si>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</si>
  <si>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</si>
  <si>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</si>
  <si>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シップリサイクルに関する総合政策</t>
  </si>
  <si>
    <t>海事局</t>
  </si>
  <si>
    <t>国土交通省</t>
  </si>
  <si>
    <t>船舶産業課</t>
  </si>
  <si>
    <t>課長　斎藤　英明</t>
    <rPh sb="3" eb="5">
      <t>サイトウ</t>
    </rPh>
    <rPh sb="6" eb="8">
      <t>ヒデアキ</t>
    </rPh>
    <phoneticPr fontId="5"/>
  </si>
  <si>
    <t>○</t>
  </si>
  <si>
    <t>-</t>
  </si>
  <si>
    <t>-</t>
    <phoneticPr fontId="5"/>
  </si>
  <si>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我が国における同条約の締結を目指す。</t>
    <phoneticPr fontId="5"/>
  </si>
  <si>
    <t>我が国におけるシップリサイクル条約の締結に向けて、主要な解体国・海運国による取組・動向の把握、国内関係事業者の実態調査、同条約及び関連するガイドラインへの適合を前提とした国内法制度及び執行方法の検討、専門的・技術的見地に基づく意見等を聴取するための検討会等を実施する</t>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</si>
  <si>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</si>
  <si>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職員旅費</t>
    <rPh sb="0" eb="2">
      <t>ショクイン</t>
    </rPh>
    <rPh sb="2" eb="4">
      <t>リョヒ</t>
    </rPh>
    <phoneticPr fontId="5"/>
  </si>
  <si>
    <t>件</t>
  </si>
  <si>
    <t>件</t>
    <rPh sb="0" eb="1">
      <t>ケン</t>
    </rPh>
    <phoneticPr fontId="5"/>
  </si>
  <si>
    <t>条約の批准に向けた調査研究の実施</t>
  </si>
  <si>
    <t>執行額（Ａ）／調査件数（Ｂ）　　　　　　　　　　　　　　</t>
  </si>
  <si>
    <t>百万円</t>
  </si>
  <si>
    <t>　　Ａ/Ｂ</t>
  </si>
  <si>
    <t>10/1</t>
  </si>
  <si>
    <t>11/1</t>
  </si>
  <si>
    <t>９　市場環境の整備、産業の生産性向上、消費者利益の保護</t>
    <phoneticPr fontId="5"/>
  </si>
  <si>
    <t>３６　海事産業の市場環境整備・活性化及び人材の確保等を図る</t>
    <phoneticPr fontId="5"/>
  </si>
  <si>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rPh sb="0" eb="3">
      <t>ロウキュウセン</t>
    </rPh>
    <rPh sb="4" eb="6">
      <t>エンカツ</t>
    </rPh>
    <rPh sb="11" eb="13">
      <t>タイシュツ</t>
    </rPh>
    <rPh sb="34" eb="36">
      <t>ソクシン</t>
    </rPh>
    <rPh sb="55" eb="56">
      <t>オコナ</t>
    </rPh>
    <rPh sb="75" eb="76">
      <t>ホン</t>
    </rPh>
    <rPh sb="76" eb="78">
      <t>ジギョウ</t>
    </rPh>
    <phoneticPr fontId="5"/>
  </si>
  <si>
    <t>-</t>
    <phoneticPr fontId="5"/>
  </si>
  <si>
    <t>無</t>
  </si>
  <si>
    <t>‐</t>
  </si>
  <si>
    <t>有</t>
  </si>
  <si>
    <t>労働安全確保、環境保全、海事産業の持続的な発展を促すという目的は、国民・社会のニーズを反映するものである。</t>
    <rPh sb="29" eb="31">
      <t>モクテキ</t>
    </rPh>
    <rPh sb="33" eb="35">
      <t>コクミン</t>
    </rPh>
    <phoneticPr fontId="5"/>
  </si>
  <si>
    <t>条約の締結に向けた調査、検討、制度構築は、国が主体となり実施すべき事業である。</t>
    <rPh sb="3" eb="5">
      <t>テイケツ</t>
    </rPh>
    <rPh sb="9" eb="11">
      <t>チョウサ</t>
    </rPh>
    <rPh sb="12" eb="14">
      <t>ケントウ</t>
    </rPh>
    <rPh sb="17" eb="19">
      <t>コウチク</t>
    </rPh>
    <phoneticPr fontId="5"/>
  </si>
  <si>
    <t>条約の締結のため必要不可欠な事業である。世界的に早期締結が望まれており優先度は高い。</t>
    <phoneticPr fontId="5"/>
  </si>
  <si>
    <t>競争性を確保するために一般競争入札により支出先の選定を行っているが、一者応札となっている支出もある。</t>
    <phoneticPr fontId="5"/>
  </si>
  <si>
    <t>事業実施にあたっての必要最小限の水準である。</t>
    <phoneticPr fontId="5"/>
  </si>
  <si>
    <t>条約の締結に向けた取組みに限定している。</t>
    <rPh sb="3" eb="5">
      <t>テイケツ</t>
    </rPh>
    <phoneticPr fontId="5"/>
  </si>
  <si>
    <t>条約の締結に向けて必要不可欠な事業としている。</t>
    <rPh sb="9" eb="11">
      <t>ヒツヨウ</t>
    </rPh>
    <rPh sb="11" eb="14">
      <t>フカケツ</t>
    </rPh>
    <rPh sb="15" eb="17">
      <t>ジギョウ</t>
    </rPh>
    <phoneticPr fontId="5"/>
  </si>
  <si>
    <t>条約の締結に向けて着実に検討が進められており、活動実績は見込みに見合ったものである。</t>
    <rPh sb="0" eb="2">
      <t>ジョウヤク</t>
    </rPh>
    <rPh sb="3" eb="5">
      <t>テイケツ</t>
    </rPh>
    <rPh sb="6" eb="7">
      <t>ム</t>
    </rPh>
    <rPh sb="9" eb="11">
      <t>チャクジツ</t>
    </rPh>
    <rPh sb="12" eb="14">
      <t>ケントウ</t>
    </rPh>
    <rPh sb="15" eb="16">
      <t>スス</t>
    </rPh>
    <rPh sb="23" eb="25">
      <t>カツドウ</t>
    </rPh>
    <rPh sb="25" eb="27">
      <t>ジッセキ</t>
    </rPh>
    <rPh sb="28" eb="30">
      <t>ミコ</t>
    </rPh>
    <rPh sb="32" eb="34">
      <t>ミア</t>
    </rPh>
    <phoneticPr fontId="5"/>
  </si>
  <si>
    <t>条約の締結に向けた検討に十分に活用されている。</t>
    <rPh sb="0" eb="2">
      <t>ジョウヤク</t>
    </rPh>
    <rPh sb="3" eb="5">
      <t>テイケツ</t>
    </rPh>
    <rPh sb="6" eb="7">
      <t>ム</t>
    </rPh>
    <rPh sb="9" eb="11">
      <t>ケントウ</t>
    </rPh>
    <rPh sb="12" eb="14">
      <t>ジュウブン</t>
    </rPh>
    <rPh sb="15" eb="17">
      <t>カツヨウ</t>
    </rPh>
    <phoneticPr fontId="5"/>
  </si>
  <si>
    <t>条約の締結に向けて執行すべき内容を精査し、予算を効率的に執行した。</t>
    <rPh sb="0" eb="2">
      <t>ジョウヤク</t>
    </rPh>
    <rPh sb="3" eb="5">
      <t>テイケツ</t>
    </rPh>
    <rPh sb="6" eb="7">
      <t>ム</t>
    </rPh>
    <rPh sb="9" eb="11">
      <t>シッコウ</t>
    </rPh>
    <phoneticPr fontId="5"/>
  </si>
  <si>
    <t>支出先の使途の把握を通じ契約内容の点検・見直しを行う等効率的な執行に努める。競争性を確保するため、引き続き一般競争入札により支出先の決定を行う。</t>
  </si>
  <si>
    <t>352</t>
    <phoneticPr fontId="5"/>
  </si>
  <si>
    <t>327</t>
    <phoneticPr fontId="5"/>
  </si>
  <si>
    <t>338</t>
    <phoneticPr fontId="5"/>
  </si>
  <si>
    <t>353</t>
    <phoneticPr fontId="5"/>
  </si>
  <si>
    <t>341</t>
    <phoneticPr fontId="5"/>
  </si>
  <si>
    <t>356</t>
    <phoneticPr fontId="5"/>
  </si>
  <si>
    <t>374</t>
    <phoneticPr fontId="5"/>
  </si>
  <si>
    <t>A.（株）ClassNKコンサルティングサービス</t>
    <phoneticPr fontId="5"/>
  </si>
  <si>
    <t>人件費</t>
    <rPh sb="0" eb="3">
      <t>ジンケンヒ</t>
    </rPh>
    <phoneticPr fontId="5"/>
  </si>
  <si>
    <t>調査実施に係る人件費</t>
    <rPh sb="0" eb="2">
      <t>チョウサ</t>
    </rPh>
    <rPh sb="2" eb="4">
      <t>ジッシ</t>
    </rPh>
    <rPh sb="5" eb="6">
      <t>カカ</t>
    </rPh>
    <rPh sb="7" eb="10">
      <t>ジンケンヒ</t>
    </rPh>
    <phoneticPr fontId="5"/>
  </si>
  <si>
    <t>調査費</t>
    <rPh sb="0" eb="3">
      <t>チョウサヒ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</si>
  <si>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</si>
  <si>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（株）ClassNKコンサルティングサービス</t>
    <rPh sb="0" eb="3">
      <t>カブ</t>
    </rPh>
    <phoneticPr fontId="5"/>
  </si>
  <si>
    <t>-</t>
    <phoneticPr fontId="5"/>
  </si>
  <si>
    <t>B.国立印刷局、明祥</t>
    <rPh sb="2" eb="4">
      <t>コクリツ</t>
    </rPh>
    <rPh sb="4" eb="7">
      <t>インサツキョク</t>
    </rPh>
    <phoneticPr fontId="5"/>
  </si>
  <si>
    <t>印刷費</t>
    <rPh sb="0" eb="3">
      <t>インサツヒ</t>
    </rPh>
    <phoneticPr fontId="5"/>
  </si>
  <si>
    <t xml:space="preserve">（独）国立印刷局 </t>
    <rPh sb="0" eb="3">
      <t>ドク</t>
    </rPh>
    <rPh sb="3" eb="5">
      <t>コクリツ</t>
    </rPh>
    <rPh sb="5" eb="8">
      <t>インサツキョク</t>
    </rPh>
    <phoneticPr fontId="5"/>
  </si>
  <si>
    <t>法案用白パン印刷費</t>
    <phoneticPr fontId="5"/>
  </si>
  <si>
    <t>シップリサイクル条約に基づくインベントリの検査方法に関する調査</t>
    <rPh sb="8" eb="10">
      <t>ジョウヤク</t>
    </rPh>
    <rPh sb="11" eb="12">
      <t>モト</t>
    </rPh>
    <rPh sb="21" eb="23">
      <t>ケンサ</t>
    </rPh>
    <rPh sb="23" eb="25">
      <t>ホウホウ</t>
    </rPh>
    <rPh sb="26" eb="27">
      <t>カン</t>
    </rPh>
    <rPh sb="29" eb="31">
      <t>チョウサ</t>
    </rPh>
    <phoneticPr fontId="5"/>
  </si>
  <si>
    <t>九州運輸局</t>
    <phoneticPr fontId="5"/>
  </si>
  <si>
    <t>-</t>
    <phoneticPr fontId="5"/>
  </si>
  <si>
    <t>関東運輸局</t>
    <rPh sb="0" eb="2">
      <t>カントウ</t>
    </rPh>
    <rPh sb="2" eb="5">
      <t>ウンユキョク</t>
    </rPh>
    <phoneticPr fontId="5"/>
  </si>
  <si>
    <t>四国運輸局</t>
    <rPh sb="0" eb="2">
      <t>シコク</t>
    </rPh>
    <rPh sb="2" eb="5">
      <t>ウンユキョク</t>
    </rPh>
    <phoneticPr fontId="5"/>
  </si>
  <si>
    <t>委員等旅費</t>
    <rPh sb="0" eb="2">
      <t>イイン</t>
    </rPh>
    <rPh sb="2" eb="3">
      <t>トウ</t>
    </rPh>
    <rPh sb="3" eb="5">
      <t>リョヒ</t>
    </rPh>
    <phoneticPr fontId="5"/>
  </si>
  <si>
    <t>シップリサイクル関係事業者説明会の実施</t>
    <phoneticPr fontId="5"/>
  </si>
  <si>
    <t>諸謝金</t>
    <rPh sb="0" eb="1">
      <t>ショ</t>
    </rPh>
    <rPh sb="1" eb="3">
      <t>シャキン</t>
    </rPh>
    <phoneticPr fontId="5"/>
  </si>
  <si>
    <t>7/1</t>
    <phoneticPr fontId="5"/>
  </si>
  <si>
    <t>成果指標は、海洋基本計画（平成25年4月26日閣議決定）第2部11（2）及び環境基本計画（平成24年4月27日閣議決定）第2部第4章第1節3（7）を踏まえて設定している。
（海洋基本計画）　http://www8.cao.go.jp/ocean/policies/plan/plan02/pdf/plan02.pdf
（環境基本計画）　https://www.env.go.jp/policy/kihon_keikaku/plan/plan_4/attach/ca_app.pdf</t>
    <rPh sb="87" eb="89">
      <t>カイヨウ</t>
    </rPh>
    <rPh sb="89" eb="91">
      <t>キホン</t>
    </rPh>
    <rPh sb="91" eb="93">
      <t>ケイカク</t>
    </rPh>
    <rPh sb="160" eb="162">
      <t>カンキョウ</t>
    </rPh>
    <rPh sb="162" eb="164">
      <t>キホン</t>
    </rPh>
    <rPh sb="164" eb="166">
      <t>ケイカク</t>
    </rPh>
    <phoneticPr fontId="5"/>
  </si>
  <si>
    <t xml:space="preserve"> -</t>
  </si>
  <si>
    <t>事業目的，取り組みともに妥当である．アウトカムはH19ー32で1件が目標と言うことで間違いないのでしょうか．．このような質的評価が重要な事業は，行政事業レビューのこのシートでの評価に適していないと思われます．異なる形式を検討すべきでは．</t>
  </si>
  <si>
    <t>目標設定や事業の評価手法等について検討し、より適切な形に見直した上で、効率的な事業の実施を図るべきである。</t>
    <phoneticPr fontId="5"/>
  </si>
  <si>
    <t>条約締結国数
（国内関連法素案の作成数）</t>
    <rPh sb="0" eb="2">
      <t>ジョウヤク</t>
    </rPh>
    <rPh sb="2" eb="5">
      <t>テイケツコク</t>
    </rPh>
    <rPh sb="5" eb="6">
      <t>スウ</t>
    </rPh>
    <rPh sb="8" eb="10">
      <t>コクナイ</t>
    </rPh>
    <rPh sb="10" eb="12">
      <t>カンレン</t>
    </rPh>
    <rPh sb="12" eb="13">
      <t>ホウ</t>
    </rPh>
    <rPh sb="13" eb="15">
      <t>ソアン</t>
    </rPh>
    <rPh sb="16" eb="19">
      <t>サクセイスウ</t>
    </rPh>
    <phoneticPr fontId="5"/>
  </si>
  <si>
    <t>執行等改善</t>
    <rPh sb="0" eb="2">
      <t>シッコウ</t>
    </rPh>
    <rPh sb="2" eb="3">
      <t>トウ</t>
    </rPh>
    <rPh sb="3" eb="5">
      <t>カイゼン</t>
    </rPh>
    <phoneticPr fontId="5"/>
  </si>
  <si>
    <t>条約締結に必要な国内関連法作成を成果目標として複数年にて取り組んできたところ、H３０年３月９日に国会へ提出した（６月２０日公布）。
一方で、条約の発効には１５カ国以上の締結等の要件があり、我が国として本条約発効の重要性を鑑み、主要海運国、シップリサイクル国等へ早期締結を働きかけることが肝要。
所見を踏まえ、新たな成果目標及び成果実施（アウトカム）を設定のうえ、引き続き効率的な事業の実施を図る。</t>
    <rPh sb="66" eb="68">
      <t>イッポウ</t>
    </rPh>
    <rPh sb="143" eb="145">
      <t>カンヨウ</t>
    </rPh>
    <rPh sb="147" eb="149">
      <t>ショケン</t>
    </rPh>
    <rPh sb="150" eb="151">
      <t>フ</t>
    </rPh>
    <rPh sb="154" eb="155">
      <t>アラ</t>
    </rPh>
    <rPh sb="157" eb="159">
      <t>セイカ</t>
    </rPh>
    <rPh sb="159" eb="161">
      <t>モクヒョウ</t>
    </rPh>
    <rPh sb="161" eb="162">
      <t>オヨ</t>
    </rPh>
    <rPh sb="163" eb="165">
      <t>セイカ</t>
    </rPh>
    <rPh sb="165" eb="167">
      <t>ジッシ</t>
    </rPh>
    <rPh sb="175" eb="177">
      <t>セッテイ</t>
    </rPh>
    <rPh sb="181" eb="182">
      <t>ヒ</t>
    </rPh>
    <rPh sb="183" eb="184">
      <t>ツヅ</t>
    </rPh>
    <phoneticPr fontId="5"/>
  </si>
  <si>
    <t>平成３２年度までに条約締結国数を１５カ国とする
（平成２９年度までは条約締結に必要な国内関連法素案を１件作成）</t>
    <rPh sb="0" eb="2">
      <t>ヘイセイ</t>
    </rPh>
    <rPh sb="4" eb="6">
      <t>ネンド</t>
    </rPh>
    <rPh sb="9" eb="11">
      <t>ジョウヤク</t>
    </rPh>
    <rPh sb="11" eb="13">
      <t>テイケツ</t>
    </rPh>
    <rPh sb="13" eb="15">
      <t>コクスウ</t>
    </rPh>
    <rPh sb="19" eb="20">
      <t>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</si>
</sst>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39669945"/>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36</xdr:col>
      <xdr:colOff>180682</xdr:colOff>
      <xdr:row>749</xdr:row>
      <xdr:rowOff>338408</xdr:rowOff>
    </xdr:from>
    <xdr:to>
      <xdr:col>47</xdr:col>
      <xdr:colOff>34049</xdr:colOff>
      <xdr:row>752</xdr:row>
      <xdr:rowOff>12700</xdr:rowOff>
    </xdr:to>
    <xdr:sp macro="" textlink="">
      <xdr:nvSpPr>
        <xdr:cNvPr id="3" name="テキスト ボックス 2"/>
        <xdr:cNvSpPr txBox="1"/>
      </xdr:nvSpPr>
      <xdr:spPr bwMode="auto">
        <a:xfrm>
          <a:off x="7442094" y="42943173"/>
          <a:ext cx="2072131" cy="7164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地方運輸局（３局）</a:t>
          </a:r>
          <a:endParaRPr kumimoji="1" lang="en-US" altLang="ja-JP" sz="1100"/>
        </a:p>
        <a:p>
          <a:pPr algn="ctr"/>
          <a:r>
            <a:rPr kumimoji="1" lang="ja-JP" altLang="en-US" sz="1100"/>
            <a:t>（</a:t>
          </a:r>
          <a:r>
            <a:rPr kumimoji="1" lang="en-US" altLang="ja-JP" sz="1100"/>
            <a:t>0.2</a:t>
          </a:r>
          <a:r>
            <a:rPr kumimoji="1" lang="ja-JP" altLang="en-US" sz="1100"/>
            <a:t>百万円）</a:t>
          </a:r>
          <a:endParaRPr kumimoji="1" lang="en-US" altLang="ja-JP" sz="1100"/>
        </a:p>
      </xdr:txBody>
    </xdr:sp>
    <xdr:clientData/>
  </xdr:twoCellAnchor>
  <xdr:twoCellAnchor>
    <xdr:from>
      <xdr:col>15</xdr:col>
      <xdr:colOff>107610</xdr:colOff>
      <xdr:row>745</xdr:row>
      <xdr:rowOff>129519</xdr:rowOff>
    </xdr:from>
    <xdr:to>
      <xdr:col>15</xdr:col>
      <xdr:colOff>123265</xdr:colOff>
      <xdr:row>748</xdr:row>
      <xdr:rowOff>212912</xdr:rowOff>
    </xdr:to>
    <xdr:cxnSp macro="">
      <xdr:nvCxnSpPr>
        <xdr:cNvPr id="4" name="直線矢印コネクタ 3"/>
        <xdr:cNvCxnSpPr/>
      </xdr:nvCxnSpPr>
      <xdr:spPr bwMode="auto">
        <a:xfrm>
          <a:off x="3107985" y="41382294"/>
          <a:ext cx="15655" cy="11406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123264</xdr:colOff>
      <xdr:row>742</xdr:row>
      <xdr:rowOff>123265</xdr:rowOff>
    </xdr:from>
    <xdr:to>
      <xdr:col>22</xdr:col>
      <xdr:colOff>158702</xdr:colOff>
      <xdr:row>745</xdr:row>
      <xdr:rowOff>100293</xdr:rowOff>
    </xdr:to>
    <xdr:sp macro="" textlink="">
      <xdr:nvSpPr>
        <xdr:cNvPr id="5" name="大かっこ 4"/>
        <xdr:cNvSpPr/>
      </xdr:nvSpPr>
      <xdr:spPr bwMode="auto">
        <a:xfrm>
          <a:off x="1723464" y="4031876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シップリサイクルに係る国内制度のあり方を検討</a:t>
          </a:r>
          <a:endParaRPr lang="en-US" altLang="ja-JP" sz="1200"/>
        </a:p>
      </xdr:txBody>
    </xdr:sp>
    <xdr:clientData/>
  </xdr:twoCellAnchor>
  <xdr:twoCellAnchor>
    <xdr:from>
      <xdr:col>9</xdr:col>
      <xdr:colOff>112059</xdr:colOff>
      <xdr:row>749</xdr:row>
      <xdr:rowOff>33618</xdr:rowOff>
    </xdr:from>
    <xdr:to>
      <xdr:col>21</xdr:col>
      <xdr:colOff>56028</xdr:colOff>
      <xdr:row>750</xdr:row>
      <xdr:rowOff>19344</xdr:rowOff>
    </xdr:to>
    <xdr:sp macro="" textlink="">
      <xdr:nvSpPr>
        <xdr:cNvPr id="6" name="テキスト ボックス 5"/>
        <xdr:cNvSpPr txBox="1"/>
      </xdr:nvSpPr>
      <xdr:spPr bwMode="auto">
        <a:xfrm>
          <a:off x="1912284" y="42696093"/>
          <a:ext cx="2344269" cy="3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9</xdr:col>
      <xdr:colOff>142580</xdr:colOff>
      <xdr:row>750</xdr:row>
      <xdr:rowOff>29126</xdr:rowOff>
    </xdr:from>
    <xdr:to>
      <xdr:col>21</xdr:col>
      <xdr:colOff>12699</xdr:colOff>
      <xdr:row>752</xdr:row>
      <xdr:rowOff>25400</xdr:rowOff>
    </xdr:to>
    <xdr:sp macro="" textlink="">
      <xdr:nvSpPr>
        <xdr:cNvPr id="7" name="テキスト ボックス 6"/>
        <xdr:cNvSpPr txBox="1"/>
      </xdr:nvSpPr>
      <xdr:spPr bwMode="auto">
        <a:xfrm>
          <a:off x="1942805" y="43044026"/>
          <a:ext cx="2270419" cy="7011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 </a:t>
          </a:r>
          <a:r>
            <a:rPr kumimoji="1" lang="ja-JP" altLang="en-US" sz="1100"/>
            <a:t>（株）</a:t>
          </a:r>
          <a:r>
            <a:rPr kumimoji="1" lang="en-US" altLang="ja-JP" sz="1100"/>
            <a:t>ClassNK</a:t>
          </a:r>
        </a:p>
        <a:p>
          <a:pPr algn="ctr"/>
          <a:r>
            <a:rPr kumimoji="1" lang="ja-JP" altLang="en-US" sz="1100"/>
            <a:t>コンサルティングサービス</a:t>
          </a:r>
          <a:r>
            <a:rPr kumimoji="1" lang="en-US" altLang="ja-JP" sz="1100"/>
            <a:t/>
          </a:r>
          <a:br>
            <a:rPr kumimoji="1" lang="en-US" altLang="ja-JP" sz="1100"/>
          </a:br>
          <a:r>
            <a:rPr kumimoji="1" lang="ja-JP" altLang="en-US" sz="1100"/>
            <a:t>（</a:t>
          </a:r>
          <a:r>
            <a:rPr kumimoji="1" lang="en-US" altLang="ja-JP" sz="1100"/>
            <a:t>6</a:t>
          </a:r>
          <a:r>
            <a:rPr kumimoji="1" lang="ja-JP" altLang="en-US" sz="1100"/>
            <a:t>百万円）</a:t>
          </a:r>
          <a:endParaRPr kumimoji="1" lang="en-US" altLang="ja-JP" sz="1100"/>
        </a:p>
      </xdr:txBody>
    </xdr:sp>
    <xdr:clientData/>
  </xdr:twoCellAnchor>
  <xdr:twoCellAnchor>
    <xdr:from>
      <xdr:col>35</xdr:col>
      <xdr:colOff>160617</xdr:colOff>
      <xdr:row>752</xdr:row>
      <xdr:rowOff>83671</xdr:rowOff>
    </xdr:from>
    <xdr:to>
      <xdr:col>48</xdr:col>
      <xdr:colOff>138206</xdr:colOff>
      <xdr:row>755</xdr:row>
      <xdr:rowOff>52481</xdr:rowOff>
    </xdr:to>
    <xdr:sp macro="" textlink="">
      <xdr:nvSpPr>
        <xdr:cNvPr id="9" name="大かっこ 8"/>
        <xdr:cNvSpPr/>
      </xdr:nvSpPr>
      <xdr:spPr bwMode="auto">
        <a:xfrm>
          <a:off x="7220323" y="43730583"/>
          <a:ext cx="2599765" cy="10109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シップリサイクル関係事業者</a:t>
          </a:r>
          <a:endParaRPr lang="en-US" altLang="ja-JP" sz="1200"/>
        </a:p>
        <a:p>
          <a:pPr algn="ctr">
            <a:lnSpc>
              <a:spcPts val="1400"/>
            </a:lnSpc>
          </a:pPr>
          <a:r>
            <a:rPr lang="ja-JP" altLang="en-US" sz="1200"/>
            <a:t>説明会の実施</a:t>
          </a:r>
          <a:endParaRPr lang="en-US" altLang="ja-JP" sz="1200"/>
        </a:p>
      </xdr:txBody>
    </xdr:sp>
    <xdr:clientData/>
  </xdr:twoCellAnchor>
  <xdr:twoCellAnchor>
    <xdr:from>
      <xdr:col>7</xdr:col>
      <xdr:colOff>168089</xdr:colOff>
      <xdr:row>752</xdr:row>
      <xdr:rowOff>100854</xdr:rowOff>
    </xdr:from>
    <xdr:to>
      <xdr:col>21</xdr:col>
      <xdr:colOff>11206</xdr:colOff>
      <xdr:row>755</xdr:row>
      <xdr:rowOff>77882</xdr:rowOff>
    </xdr:to>
    <xdr:sp macro="" textlink="">
      <xdr:nvSpPr>
        <xdr:cNvPr id="10" name="大かっこ 9"/>
        <xdr:cNvSpPr/>
      </xdr:nvSpPr>
      <xdr:spPr bwMode="auto">
        <a:xfrm>
          <a:off x="1568264" y="43820604"/>
          <a:ext cx="2643467"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solidFill>
                <a:schemeClr val="tx1"/>
              </a:solidFill>
              <a:effectLst/>
              <a:latin typeface="+mn-lt"/>
              <a:ea typeface="+mn-ea"/>
              <a:cs typeface="+mn-cs"/>
            </a:rPr>
            <a:t>シップリサイクル条約に基づくインベントリの検査方法に関する調査</a:t>
          </a:r>
          <a:endParaRPr lang="ja-JP" altLang="ja-JP" sz="1200">
            <a:effectLst/>
          </a:endParaRPr>
        </a:p>
      </xdr:txBody>
    </xdr:sp>
    <xdr:clientData/>
  </xdr:twoCellAnchor>
  <xdr:twoCellAnchor>
    <xdr:from>
      <xdr:col>31</xdr:col>
      <xdr:colOff>89647</xdr:colOff>
      <xdr:row>741</xdr:row>
      <xdr:rowOff>0</xdr:rowOff>
    </xdr:from>
    <xdr:to>
      <xdr:col>44</xdr:col>
      <xdr:colOff>67235</xdr:colOff>
      <xdr:row>744</xdr:row>
      <xdr:rowOff>88900</xdr:rowOff>
    </xdr:to>
    <xdr:sp macro="" textlink="">
      <xdr:nvSpPr>
        <xdr:cNvPr id="11" name="大かっこ 10"/>
        <xdr:cNvSpPr/>
      </xdr:nvSpPr>
      <xdr:spPr>
        <a:xfrm>
          <a:off x="6290422" y="39843075"/>
          <a:ext cx="2577913" cy="114617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１</a:t>
          </a:r>
          <a:r>
            <a:rPr kumimoji="1" lang="en-US" altLang="ja-JP" sz="1100">
              <a:solidFill>
                <a:sysClr val="windowText" lastClr="000000"/>
              </a:solidFill>
              <a:latin typeface="HG丸ｺﾞｼｯｸM-PRO" pitchFamily="50" charset="-128"/>
              <a:ea typeface="HG丸ｺﾞｼｯｸM-PRO" pitchFamily="50" charset="-128"/>
            </a:rPr>
            <a:t>.</a:t>
          </a:r>
          <a:r>
            <a:rPr kumimoji="1" lang="ja-JP" altLang="en-US" sz="1100">
              <a:solidFill>
                <a:sysClr val="windowText" lastClr="000000"/>
              </a:solidFill>
              <a:latin typeface="HG丸ｺﾞｼｯｸM-PRO" pitchFamily="50" charset="-128"/>
              <a:ea typeface="HG丸ｺﾞｼｯｸM-PRO" pitchFamily="50" charset="-128"/>
            </a:rPr>
            <a:t>８百万円</a:t>
          </a:r>
        </a:p>
      </xdr:txBody>
    </xdr:sp>
    <xdr:clientData/>
  </xdr:twoCellAnchor>
  <xdr:twoCellAnchor>
    <xdr:from>
      <xdr:col>27</xdr:col>
      <xdr:colOff>190500</xdr:colOff>
      <xdr:row>746</xdr:row>
      <xdr:rowOff>190499</xdr:rowOff>
    </xdr:from>
    <xdr:to>
      <xdr:col>27</xdr:col>
      <xdr:colOff>190501</xdr:colOff>
      <xdr:row>748</xdr:row>
      <xdr:rowOff>313765</xdr:rowOff>
    </xdr:to>
    <xdr:cxnSp macro="">
      <xdr:nvCxnSpPr>
        <xdr:cNvPr id="16" name="直線矢印コネクタ 15"/>
        <xdr:cNvCxnSpPr/>
      </xdr:nvCxnSpPr>
      <xdr:spPr bwMode="auto">
        <a:xfrm flipH="1">
          <a:off x="5636559" y="41753117"/>
          <a:ext cx="1" cy="8180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78410</xdr:colOff>
      <xdr:row>746</xdr:row>
      <xdr:rowOff>201706</xdr:rowOff>
    </xdr:from>
    <xdr:to>
      <xdr:col>42</xdr:col>
      <xdr:colOff>78441</xdr:colOff>
      <xdr:row>749</xdr:row>
      <xdr:rowOff>280616</xdr:rowOff>
    </xdr:to>
    <xdr:cxnSp macro="">
      <xdr:nvCxnSpPr>
        <xdr:cNvPr id="17" name="直線矢印コネクタ 16"/>
        <xdr:cNvCxnSpPr/>
      </xdr:nvCxnSpPr>
      <xdr:spPr bwMode="auto">
        <a:xfrm flipH="1">
          <a:off x="8550057" y="41764324"/>
          <a:ext cx="31" cy="11210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145677</xdr:colOff>
      <xdr:row>746</xdr:row>
      <xdr:rowOff>212911</xdr:rowOff>
    </xdr:from>
    <xdr:to>
      <xdr:col>42</xdr:col>
      <xdr:colOff>67235</xdr:colOff>
      <xdr:row>746</xdr:row>
      <xdr:rowOff>212911</xdr:rowOff>
    </xdr:to>
    <xdr:cxnSp macro="">
      <xdr:nvCxnSpPr>
        <xdr:cNvPr id="19" name="直線コネクタ 18"/>
        <xdr:cNvCxnSpPr/>
      </xdr:nvCxnSpPr>
      <xdr:spPr>
        <a:xfrm>
          <a:off x="3171265" y="41775529"/>
          <a:ext cx="5367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44264</xdr:colOff>
      <xdr:row>749</xdr:row>
      <xdr:rowOff>35297</xdr:rowOff>
    </xdr:from>
    <xdr:to>
      <xdr:col>34</xdr:col>
      <xdr:colOff>189939</xdr:colOff>
      <xdr:row>750</xdr:row>
      <xdr:rowOff>21023</xdr:rowOff>
    </xdr:to>
    <xdr:sp macro="" textlink="">
      <xdr:nvSpPr>
        <xdr:cNvPr id="22" name="テキスト ボックス 21"/>
        <xdr:cNvSpPr txBox="1"/>
      </xdr:nvSpPr>
      <xdr:spPr bwMode="auto">
        <a:xfrm>
          <a:off x="4683499" y="42640062"/>
          <a:ext cx="2364440" cy="333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85991</xdr:colOff>
      <xdr:row>749</xdr:row>
      <xdr:rowOff>333364</xdr:rowOff>
    </xdr:from>
    <xdr:to>
      <xdr:col>34</xdr:col>
      <xdr:colOff>157816</xdr:colOff>
      <xdr:row>751</xdr:row>
      <xdr:rowOff>329639</xdr:rowOff>
    </xdr:to>
    <xdr:sp macro="" textlink="">
      <xdr:nvSpPr>
        <xdr:cNvPr id="23" name="テキスト ボックス 22"/>
        <xdr:cNvSpPr txBox="1"/>
      </xdr:nvSpPr>
      <xdr:spPr bwMode="auto">
        <a:xfrm>
          <a:off x="4725226" y="42938129"/>
          <a:ext cx="2290590" cy="6910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国立印刷局、明祥</a:t>
          </a:r>
          <a:r>
            <a:rPr kumimoji="1" lang="en-US" altLang="ja-JP" sz="1100"/>
            <a:t/>
          </a:r>
          <a:br>
            <a:rPr kumimoji="1" lang="en-US" altLang="ja-JP" sz="1100"/>
          </a:br>
          <a:r>
            <a:rPr kumimoji="1" lang="ja-JP" altLang="en-US" sz="1100"/>
            <a:t>（</a:t>
          </a:r>
          <a:r>
            <a:rPr kumimoji="1" lang="en-US" altLang="ja-JP" sz="1100"/>
            <a:t>1</a:t>
          </a:r>
          <a:r>
            <a:rPr kumimoji="1" lang="ja-JP" altLang="en-US" sz="1100"/>
            <a:t>百万円）</a:t>
          </a:r>
          <a:endParaRPr kumimoji="1" lang="en-US" altLang="ja-JP" sz="1100"/>
        </a:p>
      </xdr:txBody>
    </xdr:sp>
    <xdr:clientData/>
  </xdr:twoCellAnchor>
  <xdr:twoCellAnchor>
    <xdr:from>
      <xdr:col>21</xdr:col>
      <xdr:colOff>189940</xdr:colOff>
      <xdr:row>752</xdr:row>
      <xdr:rowOff>91328</xdr:rowOff>
    </xdr:from>
    <xdr:to>
      <xdr:col>35</xdr:col>
      <xdr:colOff>33058</xdr:colOff>
      <xdr:row>755</xdr:row>
      <xdr:rowOff>68356</xdr:rowOff>
    </xdr:to>
    <xdr:sp macro="" textlink="">
      <xdr:nvSpPr>
        <xdr:cNvPr id="24" name="大かっこ 23"/>
        <xdr:cNvSpPr/>
      </xdr:nvSpPr>
      <xdr:spPr bwMode="auto">
        <a:xfrm>
          <a:off x="4425764" y="43738240"/>
          <a:ext cx="2667000"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effectLst/>
            </a:rPr>
            <a:t>法案用白パン印刷費</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O1" sqref="O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372</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海洋政策、科学技術・イノベーション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12</v>
      </c>
      <c r="Q13" s="98"/>
      <c r="R13" s="98"/>
      <c r="S13" s="98"/>
      <c r="T13" s="98"/>
      <c r="U13" s="98"/>
      <c r="V13" s="99"/>
      <c r="W13" s="97">
        <v>12</v>
      </c>
      <c r="X13" s="98"/>
      <c r="Y13" s="98"/>
      <c r="Z13" s="98"/>
      <c r="AA13" s="98"/>
      <c r="AB13" s="98"/>
      <c r="AC13" s="99"/>
      <c r="AD13" s="97">
        <v>11</v>
      </c>
      <c r="AE13" s="98"/>
      <c r="AF13" s="98"/>
      <c r="AG13" s="98"/>
      <c r="AH13" s="98"/>
      <c r="AI13" s="98"/>
      <c r="AJ13" s="99"/>
      <c r="AK13" s="97">
        <v>12</v>
      </c>
      <c r="AL13" s="98"/>
      <c r="AM13" s="98"/>
      <c r="AN13" s="98"/>
      <c r="AO13" s="98"/>
      <c r="AP13" s="98"/>
      <c r="AQ13" s="99"/>
      <c r="AR13" s="94">
        <v>12</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12</v>
      </c>
      <c r="Q18" s="104"/>
      <c r="R18" s="104"/>
      <c r="S18" s="104"/>
      <c r="T18" s="104"/>
      <c r="U18" s="104"/>
      <c r="V18" s="105"/>
      <c r="W18" s="103">
        <f>SUM(W13:AC17)</f>
        <v>12</v>
      </c>
      <c r="X18" s="104"/>
      <c r="Y18" s="104"/>
      <c r="Z18" s="104"/>
      <c r="AA18" s="104"/>
      <c r="AB18" s="104"/>
      <c r="AC18" s="105"/>
      <c r="AD18" s="103">
        <f>SUM(AD13:AJ17)</f>
        <v>11</v>
      </c>
      <c r="AE18" s="104"/>
      <c r="AF18" s="104"/>
      <c r="AG18" s="104"/>
      <c r="AH18" s="104"/>
      <c r="AI18" s="104"/>
      <c r="AJ18" s="105"/>
      <c r="AK18" s="103">
        <f>SUM(AK13:AQ17)</f>
        <v>12</v>
      </c>
      <c r="AL18" s="104"/>
      <c r="AM18" s="104"/>
      <c r="AN18" s="104"/>
      <c r="AO18" s="104"/>
      <c r="AP18" s="104"/>
      <c r="AQ18" s="105"/>
      <c r="AR18" s="103">
        <f>SUM(AR13:AX17)</f>
        <v>12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v>
      </c>
      <c r="Q19" s="98"/>
      <c r="R19" s="98"/>
      <c r="S19" s="98"/>
      <c r="T19" s="98"/>
      <c r="U19" s="98"/>
      <c r="V19" s="99"/>
      <c r="W19" s="97">
        <v>10</v>
      </c>
      <c r="X19" s="98"/>
      <c r="Y19" s="98"/>
      <c r="Z19" s="98"/>
      <c r="AA19" s="98"/>
      <c r="AB19" s="98"/>
      <c r="AC19" s="99"/>
      <c r="AD19" s="97">
        <v>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0.91666666666666663</v>
      </c>
      <c r="Q20" s="539"/>
      <c r="R20" s="539"/>
      <c r="S20" s="539"/>
      <c r="T20" s="539"/>
      <c r="U20" s="539"/>
      <c r="V20" s="539"/>
      <c r="W20" s="539">
        <f t="shared" ref="W20" si="0">IF(W18=0, "-", SUM(W19)/W18)</f>
        <v>0.83333333333333337</v>
      </c>
      <c r="X20" s="539"/>
      <c r="Y20" s="539"/>
      <c r="Z20" s="539"/>
      <c r="AA20" s="539"/>
      <c r="AB20" s="539"/>
      <c r="AC20" s="539"/>
      <c r="AD20" s="539">
        <f t="shared" ref="AD20" si="1">IF(AD18=0, "-", SUM(AD19)/AD18)</f>
        <v>0.81818181818181823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0.91666666666666663</v>
      </c>
      <c r="Q21" s="539"/>
      <c r="R21" s="539"/>
      <c r="S21" s="539"/>
      <c r="T21" s="539"/>
      <c r="U21" s="539"/>
      <c r="V21" s="539"/>
      <c r="W21" s="539">
        <f t="shared" ref="W21" si="2">IF(W19=0, "-", SUM(W19)/SUM(W13,W14))</f>
        <v>0.83333333333333337</v>
      </c>
      <c r="X21" s="539"/>
      <c r="Y21" s="539"/>
      <c r="Z21" s="539"/>
      <c r="AA21" s="539"/>
      <c r="AB21" s="539"/>
      <c r="AC21" s="539"/>
      <c r="AD21" s="539">
        <f t="shared" ref="AD21" si="3">IF(AD19=0, "-", SUM(AD19)/SUM(AD13,AD14))</f>
        <v>0.81818181818181823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8</v>
      </c>
      <c r="Q23" s="95"/>
      <c r="R23" s="95"/>
      <c r="S23" s="95"/>
      <c r="T23" s="95"/>
      <c r="U23" s="95"/>
      <c r="V23" s="96"/>
      <c r="W23" s="94">
        <v>8</v>
      </c>
      <c r="X23" s="95"/>
      <c r="Y23" s="95"/>
      <c r="Z23" s="95"/>
      <c r="AA23" s="95"/>
      <c r="AB23" s="95"/>
      <c r="AC23" s="96"/>
      <c r="AD23" s="206" t="s">
        <v>615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2.5" customHeight="1" x14ac:dyDescent="0.15">
      <c r="A24" s="198"/>
      <c r="B24" s="199"/>
      <c r="C24" s="199"/>
      <c r="D24" s="199"/>
      <c r="E24" s="199"/>
      <c r="F24" s="200"/>
      <c r="G24" s="186" t="s">
        <v>560</v>
      </c>
      <c r="H24" s="187"/>
      <c r="I24" s="187"/>
      <c r="J24" s="187"/>
      <c r="K24" s="187"/>
      <c r="L24" s="187"/>
      <c r="M24" s="187"/>
      <c r="N24" s="187"/>
      <c r="O24" s="188"/>
      <c r="P24" s="97">
        <v>4</v>
      </c>
      <c r="Q24" s="98"/>
      <c r="R24" s="98"/>
      <c r="S24" s="98"/>
      <c r="T24" s="98"/>
      <c r="U24" s="98"/>
      <c r="V24" s="99"/>
      <c r="W24" s="97">
        <v>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610</v>
      </c>
      <c r="H25" s="187"/>
      <c r="I25" s="187"/>
      <c r="J25" s="187"/>
      <c r="K25" s="187"/>
      <c r="L25" s="187"/>
      <c r="M25" s="187"/>
      <c r="N25" s="187"/>
      <c r="O25" s="188"/>
      <c r="P25" s="97">
        <v>0.3</v>
      </c>
      <c r="Q25" s="98"/>
      <c r="R25" s="98"/>
      <c r="S25" s="98"/>
      <c r="T25" s="98"/>
      <c r="U25" s="98"/>
      <c r="V25" s="99"/>
      <c r="W25" s="97">
        <v>0.23699999999999999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6.25" customHeight="1" x14ac:dyDescent="0.15">
      <c r="A26" s="198"/>
      <c r="B26" s="199"/>
      <c r="C26" s="199"/>
      <c r="D26" s="199"/>
      <c r="E26" s="199"/>
      <c r="F26" s="200"/>
      <c r="G26" s="186" t="s">
        <v>612</v>
      </c>
      <c r="H26" s="187"/>
      <c r="I26" s="187"/>
      <c r="J26" s="187"/>
      <c r="K26" s="187"/>
      <c r="L26" s="187"/>
      <c r="M26" s="187"/>
      <c r="N26" s="187"/>
      <c r="O26" s="188"/>
      <c r="P26" s="97">
        <v>0.3</v>
      </c>
      <c r="Q26" s="98"/>
      <c r="R26" s="98"/>
      <c r="S26" s="98"/>
      <c r="T26" s="98"/>
      <c r="U26" s="98"/>
      <c r="V26" s="99"/>
      <c r="W26" s="97">
        <v>0.25700000000000001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6.7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-0.60000000000000142</v>
      </c>
      <c r="Q28" s="104"/>
      <c r="R28" s="104"/>
      <c r="S28" s="104"/>
      <c r="T28" s="104"/>
      <c r="U28" s="104"/>
      <c r="V28" s="105"/>
      <c r="W28" s="103">
        <f>W29-SUM(W23:W27)</f>
        <v>-0.49399999999999977</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v>
      </c>
      <c r="Q29" s="226"/>
      <c r="R29" s="226"/>
      <c r="S29" s="226"/>
      <c r="T29" s="226"/>
      <c r="U29" s="226"/>
      <c r="V29" s="227"/>
      <c r="W29" s="225">
        <f>AR13</f>
        <v>12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32</v>
      </c>
      <c r="AV31" s="269"/>
      <c r="AW31" s="377" t="s">
        <v>300</v>
      </c>
      <c r="AX31" s="378"/>
    </row>
    <row r="32" spans="1:50" ht="23.25" customHeight="1" x14ac:dyDescent="0.15">
      <c r="A32" s="515"/>
      <c r="B32" s="513"/>
      <c r="C32" s="513"/>
      <c r="D32" s="513"/>
      <c r="E32" s="513"/>
      <c r="F32" s="514"/>
      <c r="G32" s="540" t="s">
        <v>621</v>
      </c>
      <c r="H32" s="541"/>
      <c r="I32" s="541"/>
      <c r="J32" s="541"/>
      <c r="K32" s="541"/>
      <c r="L32" s="541"/>
      <c r="M32" s="541"/>
      <c r="N32" s="541"/>
      <c r="O32" s="542"/>
      <c r="P32" s="158" t="s">
        <v>618</v>
      </c>
      <c r="Q32" s="158"/>
      <c r="R32" s="158"/>
      <c r="S32" s="158"/>
      <c r="T32" s="158"/>
      <c r="U32" s="158"/>
      <c r="V32" s="158"/>
      <c r="W32" s="158"/>
      <c r="X32" s="229"/>
      <c r="Y32" s="336" t="s">
        <v>12</v>
      </c>
      <c r="Z32" s="549"/>
      <c r="AA32" s="550"/>
      <c r="AB32" s="551" t="s">
        <v>562</v>
      </c>
      <c r="AC32" s="551"/>
      <c r="AD32" s="551"/>
      <c r="AE32" s="362">
        <v>0</v>
      </c>
      <c r="AF32" s="363"/>
      <c r="AG32" s="363"/>
      <c r="AH32" s="363"/>
      <c r="AI32" s="362">
        <v>0</v>
      </c>
      <c r="AJ32" s="363"/>
      <c r="AK32" s="363"/>
      <c r="AL32" s="363"/>
      <c r="AM32" s="362">
        <v>1</v>
      </c>
      <c r="AN32" s="363"/>
      <c r="AO32" s="363"/>
      <c r="AP32" s="363"/>
      <c r="AQ32" s="100">
        <v>6</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0</v>
      </c>
      <c r="AF33" s="363"/>
      <c r="AG33" s="363"/>
      <c r="AH33" s="363"/>
      <c r="AI33" s="362">
        <v>0</v>
      </c>
      <c r="AJ33" s="363"/>
      <c r="AK33" s="363"/>
      <c r="AL33" s="363"/>
      <c r="AM33" s="362">
        <v>1</v>
      </c>
      <c r="AN33" s="363"/>
      <c r="AO33" s="363"/>
      <c r="AP33" s="363"/>
      <c r="AQ33" s="100">
        <v>15</v>
      </c>
      <c r="AR33" s="101"/>
      <c r="AS33" s="101"/>
      <c r="AT33" s="102"/>
      <c r="AU33" s="363">
        <v>15</v>
      </c>
      <c r="AV33" s="363"/>
      <c r="AW33" s="363"/>
      <c r="AX33" s="365"/>
    </row>
    <row r="34" spans="1:50" ht="6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0</v>
      </c>
      <c r="AF34" s="363"/>
      <c r="AG34" s="363"/>
      <c r="AH34" s="363"/>
      <c r="AI34" s="362">
        <v>0</v>
      </c>
      <c r="AJ34" s="363"/>
      <c r="AK34" s="363"/>
      <c r="AL34" s="363"/>
      <c r="AM34" s="362">
        <v>100</v>
      </c>
      <c r="AN34" s="363"/>
      <c r="AO34" s="363"/>
      <c r="AP34" s="363"/>
      <c r="AQ34" s="100">
        <v>40</v>
      </c>
      <c r="AR34" s="101"/>
      <c r="AS34" s="101"/>
      <c r="AT34" s="102"/>
      <c r="AU34" s="363"/>
      <c r="AV34" s="363"/>
      <c r="AW34" s="363"/>
      <c r="AX34" s="365"/>
    </row>
    <row r="35" spans="1:50" ht="34.5" customHeight="1" x14ac:dyDescent="0.15">
      <c r="A35" s="900" t="s">
        <v>527</v>
      </c>
      <c r="B35" s="901"/>
      <c r="C35" s="901"/>
      <c r="D35" s="901"/>
      <c r="E35" s="901"/>
      <c r="F35" s="902"/>
      <c r="G35" s="906" t="s">
        <v>614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41.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3"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10.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18.7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thickBo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thickBo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thickBo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thickBo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thickBo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thickBo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thickBo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thickBo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10.5" hidden="1" customHeight="1" thickBo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thickBo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thickBo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thickBo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thickBo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thickBo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thickBo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thickBo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thickBo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3"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561</v>
      </c>
      <c r="AC101" s="551"/>
      <c r="AD101" s="551"/>
      <c r="AE101" s="362">
        <v>1</v>
      </c>
      <c r="AF101" s="363"/>
      <c r="AG101" s="363"/>
      <c r="AH101" s="364"/>
      <c r="AI101" s="362">
        <v>1</v>
      </c>
      <c r="AJ101" s="363"/>
      <c r="AK101" s="363"/>
      <c r="AL101" s="364"/>
      <c r="AM101" s="362">
        <v>1</v>
      </c>
      <c r="AN101" s="363"/>
      <c r="AO101" s="363"/>
      <c r="AP101" s="364"/>
      <c r="AQ101" s="362"/>
      <c r="AR101" s="363"/>
      <c r="AS101" s="363"/>
      <c r="AT101" s="364"/>
      <c r="AU101" s="362"/>
      <c r="AV101" s="363"/>
      <c r="AW101" s="363"/>
      <c r="AX101" s="364"/>
    </row>
    <row r="102" spans="1:60" ht="19.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62">
        <v>1</v>
      </c>
      <c r="AF102" s="363"/>
      <c r="AG102" s="363"/>
      <c r="AH102" s="364"/>
      <c r="AI102" s="362">
        <v>1</v>
      </c>
      <c r="AJ102" s="363"/>
      <c r="AK102" s="363"/>
      <c r="AL102" s="364"/>
      <c r="AM102" s="362">
        <v>1</v>
      </c>
      <c r="AN102" s="363"/>
      <c r="AO102" s="363"/>
      <c r="AP102" s="364"/>
      <c r="AQ102" s="817">
        <v>1</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11</v>
      </c>
      <c r="AF116" s="356"/>
      <c r="AG116" s="356"/>
      <c r="AH116" s="356"/>
      <c r="AI116" s="356">
        <v>10</v>
      </c>
      <c r="AJ116" s="356"/>
      <c r="AK116" s="356"/>
      <c r="AL116" s="356"/>
      <c r="AM116" s="356">
        <v>9</v>
      </c>
      <c r="AN116" s="356"/>
      <c r="AO116" s="356"/>
      <c r="AP116" s="356"/>
      <c r="AQ116" s="362">
        <v>7</v>
      </c>
      <c r="AR116" s="363"/>
      <c r="AS116" s="363"/>
      <c r="AT116" s="363"/>
      <c r="AU116" s="363"/>
      <c r="AV116" s="363"/>
      <c r="AW116" s="363"/>
      <c r="AX116" s="365"/>
    </row>
    <row r="117" spans="1:50" ht="45.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567</v>
      </c>
      <c r="AF117" s="304"/>
      <c r="AG117" s="304"/>
      <c r="AH117" s="304"/>
      <c r="AI117" s="304" t="s">
        <v>568</v>
      </c>
      <c r="AJ117" s="304"/>
      <c r="AK117" s="304"/>
      <c r="AL117" s="304"/>
      <c r="AM117" s="304" t="s">
        <v>567</v>
      </c>
      <c r="AN117" s="304"/>
      <c r="AO117" s="304"/>
      <c r="AP117" s="304"/>
      <c r="AQ117" s="304" t="s">
        <v>613</v>
      </c>
      <c r="AR117" s="304"/>
      <c r="AS117" s="304"/>
      <c r="AT117" s="304"/>
      <c r="AU117" s="304"/>
      <c r="AV117" s="304"/>
      <c r="AW117" s="304"/>
      <c r="AX117" s="305"/>
    </row>
    <row r="118" spans="1:50" ht="23.25" hidden="1" customHeight="1" thickBo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thickBo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thickBo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thickBo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thickBo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466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555</v>
      </c>
      <c r="AF134" s="101"/>
      <c r="AG134" s="101"/>
      <c r="AH134" s="101"/>
      <c r="AI134" s="264" t="s">
        <v>555</v>
      </c>
      <c r="AJ134" s="101"/>
      <c r="AK134" s="101"/>
      <c r="AL134" s="101"/>
      <c r="AM134" s="264" t="s">
        <v>555</v>
      </c>
      <c r="AN134" s="101"/>
      <c r="AO134" s="101"/>
      <c r="AP134" s="101"/>
      <c r="AQ134" s="264" t="s">
        <v>555</v>
      </c>
      <c r="AR134" s="101"/>
      <c r="AS134" s="101"/>
      <c r="AT134" s="101"/>
      <c r="AU134" s="264" t="s">
        <v>555</v>
      </c>
      <c r="AV134" s="101"/>
      <c r="AW134" s="101"/>
      <c r="AX134" s="220"/>
    </row>
    <row r="135" spans="1:50" ht="33.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555</v>
      </c>
      <c r="AF135" s="101"/>
      <c r="AG135" s="101"/>
      <c r="AH135" s="101"/>
      <c r="AI135" s="264" t="s">
        <v>555</v>
      </c>
      <c r="AJ135" s="101"/>
      <c r="AK135" s="101"/>
      <c r="AL135" s="101"/>
      <c r="AM135" s="264" t="s">
        <v>555</v>
      </c>
      <c r="AN135" s="101"/>
      <c r="AO135" s="101"/>
      <c r="AP135" s="101"/>
      <c r="AQ135" s="264" t="s">
        <v>555</v>
      </c>
      <c r="AR135" s="101"/>
      <c r="AS135" s="101"/>
      <c r="AT135" s="101"/>
      <c r="AU135" s="264" t="s">
        <v>555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2.2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8.2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18"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3.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19.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3.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0"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1.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5.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9.5" hidden="1"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39"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2"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15.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14.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1.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11.2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13.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6.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1.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15.7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13.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18"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x14ac:dyDescent="0.1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6"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22.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15.7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0.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1.7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4.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9"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3.7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3.7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30"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1.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thickBo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thickBo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thickBo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thickBo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thickBo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thickBo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thickBo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thickBo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thickBo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thickBo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thickBo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thickBo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thickBo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thickBo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thickBo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5.25" hidden="1" customHeight="1" thickBo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thickBo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thickBo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thickBo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thickBo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thickBo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thickBo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thickBo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thickBo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thickBo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thickBo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thickBo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thickBo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thickBo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thickBo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13.5" hidden="1" customHeight="1" thickBo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thickBo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thickBo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thickBo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thickBo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thickBo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thickBo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thickBo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thickBo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thickBo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thickBo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thickBo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thickBo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thickBo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thickBo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thickBo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thickBo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6.5" hidden="1" customHeight="1" thickBo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thickBo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thickBo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thickBo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25" hidden="1" customHeight="1" thickBo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thickBo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thickBo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thickBo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thickBo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thickBo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thickBo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thickBo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thickBo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6.5" hidden="1" customHeight="1" thickBo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thickBo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thickBo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thickBo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thickBo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thickBo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thickBo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thickBo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thickBo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thickBo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thickBo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thickBo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thickBo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thickBo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0.5" hidden="1" customHeight="1" thickBo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thickBo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thickBo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thickBo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thickBo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thickBo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thickBo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thickBo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thickBo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thickBo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thickBo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thickBo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16.5" hidden="1" customHeight="1" thickBo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thickBo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thickBo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thickBo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thickBo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thickBo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thickBo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thickBo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thickBo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thickBo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thickBo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thickBo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12" hidden="1" customHeight="1" thickBo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thickBo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thickBo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thickBo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thickBo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thickBo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thickBo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thickBo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thickBo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thickBo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thickBo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thickBo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thickBo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thickBo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7.25" hidden="1" customHeight="1" thickBo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thickBo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thickBo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thickBo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thickBo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thickBo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thickBo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thickBo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thickBo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thickBo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thickBo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thickBo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thickBo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17.25" hidden="1" customHeight="1" thickBo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thickBo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thickBo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thickBo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thickBo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thickBo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thickBo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thickBo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thickBo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thickBo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thickBo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thickBo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thickBo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thickBo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thickBo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thickBo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12" hidden="1" customHeight="1" thickBo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thickBo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thickBo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thickBo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thickBo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thickBo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thickBo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thickBo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thickBo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thickBo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thickBo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thickBo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thickBo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thickBo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6.75" hidden="1" customHeight="1" thickBo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3.75" hidden="1" customHeight="1" thickBo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thickBo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thickBo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thickBo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thickBo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thickBo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thickBo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thickBo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thickBo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thickBo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thickBo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thickBo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thickBo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thickBo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thickBo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thickBo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thickBo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thickBo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2.5" hidden="1" customHeight="1" thickBo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thickBo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thickBo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thickBo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thickBo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thickBo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thickBo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thickBo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thickBo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thickBo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thickBo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thickBo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thickBo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thickBo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thickBo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thickBo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thickBo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14.25" hidden="1" customHeight="1" thickBo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thickBo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thickBo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thickBo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thickBo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thickBo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25" hidden="1" customHeight="1" thickBo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thickBo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576</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582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583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617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619</v>
      </c>
      <c r="B733" s="750"/>
      <c r="C733" s="750"/>
      <c r="D733" s="750"/>
      <c r="E733" s="751"/>
      <c r="F733" s="766" t="s">
        <v>620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363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6.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594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595</v>
      </c>
      <c r="H781" s="450"/>
      <c r="I781" s="450"/>
      <c r="J781" s="450"/>
      <c r="K781" s="451"/>
      <c r="L781" s="452" t="s">
        <v>596</v>
      </c>
      <c r="M781" s="453"/>
      <c r="N781" s="453"/>
      <c r="O781" s="453"/>
      <c r="P781" s="453"/>
      <c r="Q781" s="453"/>
      <c r="R781" s="453"/>
      <c r="S781" s="453"/>
      <c r="T781" s="453"/>
      <c r="U781" s="453"/>
      <c r="V781" s="453"/>
      <c r="W781" s="453"/>
      <c r="X781" s="454"/>
      <c r="Y781" s="455">
        <v>5</v>
      </c>
      <c r="Z781" s="456"/>
      <c r="AA781" s="456"/>
      <c r="AB781" s="457"/>
      <c r="AC781" s="449" t="s">
        <v>602</v>
      </c>
      <c r="AD781" s="450"/>
      <c r="AE781" s="450"/>
      <c r="AF781" s="450"/>
      <c r="AG781" s="451"/>
      <c r="AH781" s="452" t="s">
        <v>604</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3"/>
      <c r="C782" s="763"/>
      <c r="D782" s="763"/>
      <c r="E782" s="763"/>
      <c r="F782" s="764"/>
      <c r="G782" s="346" t="s">
        <v>597</v>
      </c>
      <c r="H782" s="347"/>
      <c r="I782" s="347"/>
      <c r="J782" s="347"/>
      <c r="K782" s="348"/>
      <c r="L782" s="399" t="s">
        <v>598</v>
      </c>
      <c r="M782" s="400"/>
      <c r="N782" s="400"/>
      <c r="O782" s="400"/>
      <c r="P782" s="400"/>
      <c r="Q782" s="400"/>
      <c r="R782" s="400"/>
      <c r="S782" s="400"/>
      <c r="T782" s="400"/>
      <c r="U782" s="400"/>
      <c r="V782" s="400"/>
      <c r="W782" s="400"/>
      <c r="X782" s="401"/>
      <c r="Y782" s="396">
        <v>1</v>
      </c>
      <c r="Z782" s="397"/>
      <c r="AA782" s="397"/>
      <c r="AB782" s="398"/>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3.2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0.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1.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2.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3.2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9"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3"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63.75" customHeight="1" x14ac:dyDescent="0.15">
      <c r="A837" s="402">
        <v>1</v>
      </c>
      <c r="B837" s="402">
        <v>1</v>
      </c>
      <c r="C837" s="425" t="s">
        <v>599</v>
      </c>
      <c r="D837" s="416"/>
      <c r="E837" s="416"/>
      <c r="F837" s="416"/>
      <c r="G837" s="416"/>
      <c r="H837" s="416"/>
      <c r="I837" s="416"/>
      <c r="J837" s="417">
        <v>6010001143799</v>
      </c>
      <c r="K837" s="418"/>
      <c r="L837" s="418"/>
      <c r="M837" s="418"/>
      <c r="N837" s="418"/>
      <c r="O837" s="418"/>
      <c r="P837" s="426" t="s">
        <v>605</v>
      </c>
      <c r="Q837" s="315"/>
      <c r="R837" s="315"/>
      <c r="S837" s="315"/>
      <c r="T837" s="315"/>
      <c r="U837" s="315"/>
      <c r="V837" s="315"/>
      <c r="W837" s="315"/>
      <c r="X837" s="315"/>
      <c r="Y837" s="316">
        <v>6</v>
      </c>
      <c r="Z837" s="317"/>
      <c r="AA837" s="317"/>
      <c r="AB837" s="318"/>
      <c r="AC837" s="320" t="s">
        <v>519</v>
      </c>
      <c r="AD837" s="320"/>
      <c r="AE837" s="320"/>
      <c r="AF837" s="320"/>
      <c r="AG837" s="320"/>
      <c r="AH837" s="321">
        <v>1</v>
      </c>
      <c r="AI837" s="322"/>
      <c r="AJ837" s="322"/>
      <c r="AK837" s="322"/>
      <c r="AL837" s="323">
        <v>98</v>
      </c>
      <c r="AM837" s="324"/>
      <c r="AN837" s="324"/>
      <c r="AO837" s="325"/>
      <c r="AP837" s="319" t="s">
        <v>600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12"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11.25"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5.25"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5.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8.25" customHeight="1" x14ac:dyDescent="0.15">
      <c r="A870" s="402">
        <v>1</v>
      </c>
      <c r="B870" s="402">
        <v>1</v>
      </c>
      <c r="C870" s="425" t="s">
        <v>603</v>
      </c>
      <c r="D870" s="416"/>
      <c r="E870" s="416"/>
      <c r="F870" s="416"/>
      <c r="G870" s="416"/>
      <c r="H870" s="416"/>
      <c r="I870" s="416"/>
      <c r="J870" s="417">
        <v>6010405003434</v>
      </c>
      <c r="K870" s="418"/>
      <c r="L870" s="418"/>
      <c r="M870" s="418"/>
      <c r="N870" s="418"/>
      <c r="O870" s="418"/>
      <c r="P870" s="426" t="s">
        <v>604</v>
      </c>
      <c r="Q870" s="315"/>
      <c r="R870" s="315"/>
      <c r="S870" s="315"/>
      <c r="T870" s="315"/>
      <c r="U870" s="315"/>
      <c r="V870" s="315"/>
      <c r="W870" s="315"/>
      <c r="X870" s="315"/>
      <c r="Y870" s="316">
        <v>1</v>
      </c>
      <c r="Z870" s="317"/>
      <c r="AA870" s="317"/>
      <c r="AB870" s="318"/>
      <c r="AC870" s="320" t="s">
        <v>519</v>
      </c>
      <c r="AD870" s="320"/>
      <c r="AE870" s="320"/>
      <c r="AF870" s="320"/>
      <c r="AG870" s="320"/>
      <c r="AH870" s="321">
        <v>1</v>
      </c>
      <c r="AI870" s="322"/>
      <c r="AJ870" s="322"/>
      <c r="AK870" s="322"/>
      <c r="AL870" s="323"/>
      <c r="AM870" s="324"/>
      <c r="AN870" s="324"/>
      <c r="AO870" s="325"/>
      <c r="AP870" s="319" t="s">
        <v>466</v>
      </c>
      <c r="AQ870" s="319"/>
      <c r="AR870" s="319"/>
      <c r="AS870" s="319"/>
      <c r="AT870" s="319"/>
      <c r="AU870" s="319"/>
      <c r="AV870" s="319"/>
      <c r="AW870" s="319"/>
      <c r="AX870" s="319"/>
    </row>
    <row r="871" spans="1:50" ht="5.25"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9.75"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9.9499999999999993"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9.75"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9.9499999999999993"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9.9499999999999993"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9.75"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9.75"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9.9499999999999993"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9.9499999999999993"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9.9499999999999993"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9.75"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9.9499999999999993"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9.9499999999999993"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9.9499999999999993"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9.9499999999999993"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9.75"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9.9499999999999993"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9.9499999999999993"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9.9499999999999993"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9.75"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9.9499999999999993"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9.75"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9.9499999999999993"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9.75"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9.75"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9.75"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9.75"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9.75"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9.9499999999999993"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6.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7.5" customHeight="1" x14ac:dyDescent="0.15">
      <c r="A903" s="402">
        <v>1</v>
      </c>
      <c r="B903" s="402">
        <v>1</v>
      </c>
      <c r="C903" s="425" t="s">
        <v>606</v>
      </c>
      <c r="D903" s="416"/>
      <c r="E903" s="416"/>
      <c r="F903" s="416"/>
      <c r="G903" s="416"/>
      <c r="H903" s="416"/>
      <c r="I903" s="416"/>
      <c r="J903" s="417">
        <v>2000012100001</v>
      </c>
      <c r="K903" s="418"/>
      <c r="L903" s="418"/>
      <c r="M903" s="418"/>
      <c r="N903" s="418"/>
      <c r="O903" s="418"/>
      <c r="P903" s="426" t="s">
        <v>611</v>
      </c>
      <c r="Q903" s="315"/>
      <c r="R903" s="315"/>
      <c r="S903" s="315"/>
      <c r="T903" s="315"/>
      <c r="U903" s="315"/>
      <c r="V903" s="315"/>
      <c r="W903" s="315"/>
      <c r="X903" s="315"/>
      <c r="Y903" s="316">
        <v>0.2</v>
      </c>
      <c r="Z903" s="317"/>
      <c r="AA903" s="317"/>
      <c r="AB903" s="318"/>
      <c r="AC903" s="326" t="s">
        <v>196</v>
      </c>
      <c r="AD903" s="424"/>
      <c r="AE903" s="424"/>
      <c r="AF903" s="424"/>
      <c r="AG903" s="424"/>
      <c r="AH903" s="419" t="s">
        <v>607</v>
      </c>
      <c r="AI903" s="420"/>
      <c r="AJ903" s="420"/>
      <c r="AK903" s="420"/>
      <c r="AL903" s="323" t="s">
        <v>607</v>
      </c>
      <c r="AM903" s="324"/>
      <c r="AN903" s="324"/>
      <c r="AO903" s="325"/>
      <c r="AP903" s="319" t="s">
        <v>607</v>
      </c>
      <c r="AQ903" s="319"/>
      <c r="AR903" s="319"/>
      <c r="AS903" s="319"/>
      <c r="AT903" s="319"/>
      <c r="AU903" s="319"/>
      <c r="AV903" s="319"/>
      <c r="AW903" s="319"/>
      <c r="AX903" s="319"/>
    </row>
    <row r="904" spans="1:50" ht="39" customHeight="1" x14ac:dyDescent="0.15">
      <c r="A904" s="402">
        <v>2</v>
      </c>
      <c r="B904" s="402">
        <v>1</v>
      </c>
      <c r="C904" s="425" t="s">
        <v>608</v>
      </c>
      <c r="D904" s="416"/>
      <c r="E904" s="416"/>
      <c r="F904" s="416"/>
      <c r="G904" s="416"/>
      <c r="H904" s="416"/>
      <c r="I904" s="416"/>
      <c r="J904" s="417">
        <v>2000012100001</v>
      </c>
      <c r="K904" s="418"/>
      <c r="L904" s="418"/>
      <c r="M904" s="418"/>
      <c r="N904" s="418"/>
      <c r="O904" s="418"/>
      <c r="P904" s="426" t="s">
        <v>611</v>
      </c>
      <c r="Q904" s="315"/>
      <c r="R904" s="315"/>
      <c r="S904" s="315"/>
      <c r="T904" s="315"/>
      <c r="U904" s="315"/>
      <c r="V904" s="315"/>
      <c r="W904" s="315"/>
      <c r="X904" s="315"/>
      <c r="Y904" s="316">
        <v>0.01</v>
      </c>
      <c r="Z904" s="317"/>
      <c r="AA904" s="317"/>
      <c r="AB904" s="318"/>
      <c r="AC904" s="326" t="s">
        <v>196</v>
      </c>
      <c r="AD904" s="424"/>
      <c r="AE904" s="424"/>
      <c r="AF904" s="424"/>
      <c r="AG904" s="424"/>
      <c r="AH904" s="419" t="s">
        <v>607</v>
      </c>
      <c r="AI904" s="420"/>
      <c r="AJ904" s="420"/>
      <c r="AK904" s="420"/>
      <c r="AL904" s="323" t="s">
        <v>607</v>
      </c>
      <c r="AM904" s="324"/>
      <c r="AN904" s="324"/>
      <c r="AO904" s="325"/>
      <c r="AP904" s="319" t="s">
        <v>607</v>
      </c>
      <c r="AQ904" s="319"/>
      <c r="AR904" s="319"/>
      <c r="AS904" s="319"/>
      <c r="AT904" s="319"/>
      <c r="AU904" s="319"/>
      <c r="AV904" s="319"/>
      <c r="AW904" s="319"/>
      <c r="AX904" s="319"/>
    </row>
    <row r="905" spans="1:50" ht="37.5" customHeight="1" x14ac:dyDescent="0.15">
      <c r="A905" s="402">
        <v>3</v>
      </c>
      <c r="B905" s="402">
        <v>1</v>
      </c>
      <c r="C905" s="425" t="s">
        <v>609</v>
      </c>
      <c r="D905" s="416"/>
      <c r="E905" s="416"/>
      <c r="F905" s="416"/>
      <c r="G905" s="416"/>
      <c r="H905" s="416"/>
      <c r="I905" s="416"/>
      <c r="J905" s="417">
        <v>2000012100001</v>
      </c>
      <c r="K905" s="418"/>
      <c r="L905" s="418"/>
      <c r="M905" s="418"/>
      <c r="N905" s="418"/>
      <c r="O905" s="418"/>
      <c r="P905" s="426" t="s">
        <v>611</v>
      </c>
      <c r="Q905" s="315"/>
      <c r="R905" s="315"/>
      <c r="S905" s="315"/>
      <c r="T905" s="315"/>
      <c r="U905" s="315"/>
      <c r="V905" s="315"/>
      <c r="W905" s="315"/>
      <c r="X905" s="315"/>
      <c r="Y905" s="316">
        <v>0.01</v>
      </c>
      <c r="Z905" s="317"/>
      <c r="AA905" s="317"/>
      <c r="AB905" s="318"/>
      <c r="AC905" s="326" t="s">
        <v>196</v>
      </c>
      <c r="AD905" s="424"/>
      <c r="AE905" s="424"/>
      <c r="AF905" s="424"/>
      <c r="AG905" s="424"/>
      <c r="AH905" s="419" t="s">
        <v>607</v>
      </c>
      <c r="AI905" s="420"/>
      <c r="AJ905" s="420"/>
      <c r="AK905" s="420"/>
      <c r="AL905" s="323" t="s">
        <v>607</v>
      </c>
      <c r="AM905" s="324"/>
      <c r="AN905" s="324"/>
      <c r="AO905" s="325"/>
      <c r="AP905" s="319" t="s">
        <v>607</v>
      </c>
      <c r="AQ905" s="319"/>
      <c r="AR905" s="319"/>
      <c r="AS905" s="319"/>
      <c r="AT905" s="319"/>
      <c r="AU905" s="319"/>
      <c r="AV905" s="319"/>
      <c r="AW905" s="319"/>
      <c r="AX905" s="319"/>
    </row>
    <row r="906" spans="1:50" ht="9.9499999999999993"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9.9499999999999993"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9.9499999999999993"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9.9499999999999993"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9.9499999999999993"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9.9499999999999993"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9.9499999999999993"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9.9499999999999993"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9.9499999999999993"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9.9499999999999993"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9.9499999999999993"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9.9499999999999993"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9.9499999999999993"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9.9499999999999993"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9.9499999999999993"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9.9499999999999993"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9.9499999999999993"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9.9499999999999993"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9.9499999999999993"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9.9499999999999993"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9.9499999999999993"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9.9499999999999993"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9.9499999999999993"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9.9499999999999993"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9.9499999999999993"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9.9499999999999993"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9.9499999999999993"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9.9499999999999993"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9.9499999999999993"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9.9499999999999993"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9.9499999999999993"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9.9499999999999993"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9.9499999999999993"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9.9499999999999993"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9.9499999999999993"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9.9499999999999993"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9.9499999999999993"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9.9499999999999993"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9.9499999999999993"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9.9499999999999993"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9.9499999999999993"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9.9499999999999993"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9.9499999999999993"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9.9499999999999993"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9.9499999999999993"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9.9499999999999993"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9.9499999999999993"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9.9499999999999993"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9.9499999999999993"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9.9499999999999993"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9.9499999999999993"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9.9499999999999993"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9.9499999999999993"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9.9499999999999993"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9.9499999999999993"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9.9499999999999993"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9.9499999999999993"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9.9499999999999993"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9.9499999999999993"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9.9499999999999993"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9.9499999999999993"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9.9499999999999993"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9.9499999999999993"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9.9499999999999993"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9.9499999999999993"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9.9499999999999993"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9.9499999999999993"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9.9499999999999993"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9.9499999999999993"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9.9499999999999993"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9.9499999999999993"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9.9499999999999993"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9.9499999999999993"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9.9499999999999993"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9.9499999999999993"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9.9499999999999993"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9.9499999999999993"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9.9499999999999993"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9.9499999999999993"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9.9499999999999993"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9.9499999999999993"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9.9499999999999993"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9.9499999999999993"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9.9499999999999993"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9.9499999999999993"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9.9499999999999993"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9.9499999999999993"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9.9499999999999993"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9.9499999999999993"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9.9499999999999993"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9.9499999999999993"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9.9499999999999993"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9.9499999999999993"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9.9499999999999993"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9.9499999999999993"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9.9499999999999993"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9.9499999999999993"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9.9499999999999993"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9.9499999999999993"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9.9499999999999993"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9.9499999999999993"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9.9499999999999993"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9.9499999999999993"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9.9499999999999993"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9.9499999999999993"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9.9499999999999993"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9.9499999999999993"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9.9499999999999993"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9.9499999999999993"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9.9499999999999993"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9.9499999999999993"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9.9499999999999993"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9.9499999999999993"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9.9499999999999993"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9.9499999999999993"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9.9499999999999993"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9.9499999999999993"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9.9499999999999993"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9.9499999999999993"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9.9499999999999993"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9.9499999999999993"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9.9499999999999993"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9.9499999999999993"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9.9499999999999993"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9.9499999999999993"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9.9499999999999993"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9.9499999999999993"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9.9499999999999993"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9.9499999999999993"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9.9499999999999993"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9.9499999999999993"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9.9499999999999993"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9.9499999999999993"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9.9499999999999993"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9.9499999999999993"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9.9499999999999993"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9.9499999999999993"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9.9499999999999993"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9.9499999999999993"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9.9499999999999993"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9.9499999999999993"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9.9499999999999993"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9.9499999999999993"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9.9499999999999993"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9.9499999999999993"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9.9499999999999993"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9.9499999999999993"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9.9499999999999993"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9.9499999999999993"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9.9499999999999993"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9.9499999999999993"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9.9499999999999993"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9.9499999999999993"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9.9499999999999993"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9.9499999999999993"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9.9499999999999993"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9.9499999999999993"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9.9499999999999993"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9.9499999999999993"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9.9499999999999993"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9.9499999999999993"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9.9499999999999993"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9.9499999999999993"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9.9499999999999993"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9.9499999999999993"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9.9499999999999993"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9.9499999999999993"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9.9499999999999993"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9.9499999999999993"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9.9499999999999993"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9.9499999999999993"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9.9499999999999993"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9.9499999999999993"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9.9499999999999993"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9.9499999999999993"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9.9499999999999993"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9.9499999999999993"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9.9499999999999993"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9.9499999999999993"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9.9499999999999993"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9.9499999999999993"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9.9499999999999993"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9.9499999999999993"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9.9499999999999993"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9.9499999999999993"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9.9499999999999993"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9.9499999999999993"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9.9499999999999993"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9.9499999999999993"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9.9499999999999993"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9.9499999999999993"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9.9499999999999993"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9.9499999999999993"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9.949999999999999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9.9499999999999993"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9.9499999999999993"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9.9499999999999993"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9.9499999999999993"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9.9499999999999993"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9.9499999999999993"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9.9499999999999993"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9.9499999999999993"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9.9499999999999993"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9.9499999999999993"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9.9499999999999993"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9.9499999999999993"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9.9499999999999993"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9.9499999999999993"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9.9499999999999993"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9.9499999999999993"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9.9499999999999993"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9.9499999999999993"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9.9499999999999993"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9.9499999999999993"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9.9499999999999993"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9.9499999999999993"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9.9499999999999993"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9.9499999999999993"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9.9499999999999993"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9.9499999999999993"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9.9499999999999993"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27" priority="14053">
      <formula>IF(RIGHT(TEXT(P14,"0.#"),1)=".",FALSE,TRUE)</formula>
    </cfRule>
    <cfRule type="expression" dxfId="2826" priority="14054">
      <formula>IF(RIGHT(TEXT(P14,"0.#"),1)=".",TRUE,FALSE)</formula>
    </cfRule>
  </conditionalFormatting>
  <conditionalFormatting sqref="AE32">
    <cfRule type="expression" dxfId="2825" priority="14043">
      <formula>IF(RIGHT(TEXT(AE32,"0.#"),1)=".",FALSE,TRUE)</formula>
    </cfRule>
    <cfRule type="expression" dxfId="2824" priority="14044">
      <formula>IF(RIGHT(TEXT(AE32,"0.#"),1)=".",TRUE,FALSE)</formula>
    </cfRule>
  </conditionalFormatting>
  <conditionalFormatting sqref="P18:AX18">
    <cfRule type="expression" dxfId="2823" priority="13929">
      <formula>IF(RIGHT(TEXT(P18,"0.#"),1)=".",FALSE,TRUE)</formula>
    </cfRule>
    <cfRule type="expression" dxfId="2822" priority="13930">
      <formula>IF(RIGHT(TEXT(P18,"0.#"),1)=".",TRUE,FALSE)</formula>
    </cfRule>
  </conditionalFormatting>
  <conditionalFormatting sqref="Y791">
    <cfRule type="expression" dxfId="2821" priority="13921">
      <formula>IF(RIGHT(TEXT(Y791,"0.#"),1)=".",FALSE,TRUE)</formula>
    </cfRule>
    <cfRule type="expression" dxfId="2820" priority="13922">
      <formula>IF(RIGHT(TEXT(Y791,"0.#"),1)=".",TRUE,FALSE)</formula>
    </cfRule>
  </conditionalFormatting>
  <conditionalFormatting sqref="Y822:Y829 Y820 Y809:Y816 Y807 Y796:Y803 Y794">
    <cfRule type="expression" dxfId="2819" priority="13703">
      <formula>IF(RIGHT(TEXT(Y794,"0.#"),1)=".",FALSE,TRUE)</formula>
    </cfRule>
    <cfRule type="expression" dxfId="2818" priority="13704">
      <formula>IF(RIGHT(TEXT(Y794,"0.#"),1)=".",TRUE,FALSE)</formula>
    </cfRule>
  </conditionalFormatting>
  <conditionalFormatting sqref="P15:AJ17 P13:AX13 AR15:AX15">
    <cfRule type="expression" dxfId="2817" priority="13751">
      <formula>IF(RIGHT(TEXT(P13,"0.#"),1)=".",FALSE,TRUE)</formula>
    </cfRule>
    <cfRule type="expression" dxfId="2816" priority="13752">
      <formula>IF(RIGHT(TEXT(P13,"0.#"),1)=".",TRUE,FALSE)</formula>
    </cfRule>
  </conditionalFormatting>
  <conditionalFormatting sqref="P19:AJ19">
    <cfRule type="expression" dxfId="2815" priority="13749">
      <formula>IF(RIGHT(TEXT(P19,"0.#"),1)=".",FALSE,TRUE)</formula>
    </cfRule>
    <cfRule type="expression" dxfId="2814" priority="13750">
      <formula>IF(RIGHT(TEXT(P19,"0.#"),1)=".",TRUE,FALSE)</formula>
    </cfRule>
  </conditionalFormatting>
  <conditionalFormatting sqref="AE101 AQ101">
    <cfRule type="expression" dxfId="2813" priority="13741">
      <formula>IF(RIGHT(TEXT(AE101,"0.#"),1)=".",FALSE,TRUE)</formula>
    </cfRule>
    <cfRule type="expression" dxfId="2812" priority="13742">
      <formula>IF(RIGHT(TEXT(AE101,"0.#"),1)=".",TRUE,FALSE)</formula>
    </cfRule>
  </conditionalFormatting>
  <conditionalFormatting sqref="Y783:Y790">
    <cfRule type="expression" dxfId="2811" priority="13727">
      <formula>IF(RIGHT(TEXT(Y783,"0.#"),1)=".",FALSE,TRUE)</formula>
    </cfRule>
    <cfRule type="expression" dxfId="2810" priority="13728">
      <formula>IF(RIGHT(TEXT(Y783,"0.#"),1)=".",TRUE,FALSE)</formula>
    </cfRule>
  </conditionalFormatting>
  <conditionalFormatting sqref="AU782">
    <cfRule type="expression" dxfId="2809" priority="13725">
      <formula>IF(RIGHT(TEXT(AU782,"0.#"),1)=".",FALSE,TRUE)</formula>
    </cfRule>
    <cfRule type="expression" dxfId="2808" priority="13726">
      <formula>IF(RIGHT(TEXT(AU782,"0.#"),1)=".",TRUE,FALSE)</formula>
    </cfRule>
  </conditionalFormatting>
  <conditionalFormatting sqref="AU791">
    <cfRule type="expression" dxfId="2807" priority="13723">
      <formula>IF(RIGHT(TEXT(AU791,"0.#"),1)=".",FALSE,TRUE)</formula>
    </cfRule>
    <cfRule type="expression" dxfId="2806" priority="13724">
      <formula>IF(RIGHT(TEXT(AU791,"0.#"),1)=".",TRUE,FALSE)</formula>
    </cfRule>
  </conditionalFormatting>
  <conditionalFormatting sqref="AU783:AU790 AU781">
    <cfRule type="expression" dxfId="2805" priority="13721">
      <formula>IF(RIGHT(TEXT(AU781,"0.#"),1)=".",FALSE,TRUE)</formula>
    </cfRule>
    <cfRule type="expression" dxfId="2804" priority="13722">
      <formula>IF(RIGHT(TEXT(AU781,"0.#"),1)=".",TRUE,FALSE)</formula>
    </cfRule>
  </conditionalFormatting>
  <conditionalFormatting sqref="Y821 Y808 Y795">
    <cfRule type="expression" dxfId="2803" priority="13707">
      <formula>IF(RIGHT(TEXT(Y795,"0.#"),1)=".",FALSE,TRUE)</formula>
    </cfRule>
    <cfRule type="expression" dxfId="2802" priority="13708">
      <formula>IF(RIGHT(TEXT(Y795,"0.#"),1)=".",TRUE,FALSE)</formula>
    </cfRule>
  </conditionalFormatting>
  <conditionalFormatting sqref="Y830 Y817 Y804">
    <cfRule type="expression" dxfId="2801" priority="13705">
      <formula>IF(RIGHT(TEXT(Y804,"0.#"),1)=".",FALSE,TRUE)</formula>
    </cfRule>
    <cfRule type="expression" dxfId="2800" priority="13706">
      <formula>IF(RIGHT(TEXT(Y804,"0.#"),1)=".",TRUE,FALSE)</formula>
    </cfRule>
  </conditionalFormatting>
  <conditionalFormatting sqref="AU821 AU808 AU795">
    <cfRule type="expression" dxfId="2799" priority="13701">
      <formula>IF(RIGHT(TEXT(AU795,"0.#"),1)=".",FALSE,TRUE)</formula>
    </cfRule>
    <cfRule type="expression" dxfId="2798" priority="13702">
      <formula>IF(RIGHT(TEXT(AU795,"0.#"),1)=".",TRUE,FALSE)</formula>
    </cfRule>
  </conditionalFormatting>
  <conditionalFormatting sqref="AU830 AU817 AU804">
    <cfRule type="expression" dxfId="2797" priority="13699">
      <formula>IF(RIGHT(TEXT(AU804,"0.#"),1)=".",FALSE,TRUE)</formula>
    </cfRule>
    <cfRule type="expression" dxfId="2796" priority="13700">
      <formula>IF(RIGHT(TEXT(AU804,"0.#"),1)=".",TRUE,FALSE)</formula>
    </cfRule>
  </conditionalFormatting>
  <conditionalFormatting sqref="AU822:AU829 AU820 AU809:AU816 AU807 AU796:AU803 AU794">
    <cfRule type="expression" dxfId="2795" priority="13697">
      <formula>IF(RIGHT(TEXT(AU794,"0.#"),1)=".",FALSE,TRUE)</formula>
    </cfRule>
    <cfRule type="expression" dxfId="2794" priority="13698">
      <formula>IF(RIGHT(TEXT(AU794,"0.#"),1)=".",TRUE,FALSE)</formula>
    </cfRule>
  </conditionalFormatting>
  <conditionalFormatting sqref="AM87">
    <cfRule type="expression" dxfId="2793" priority="13351">
      <formula>IF(RIGHT(TEXT(AM87,"0.#"),1)=".",FALSE,TRUE)</formula>
    </cfRule>
    <cfRule type="expression" dxfId="2792" priority="13352">
      <formula>IF(RIGHT(TEXT(AM87,"0.#"),1)=".",TRUE,FALSE)</formula>
    </cfRule>
  </conditionalFormatting>
  <conditionalFormatting sqref="AE55">
    <cfRule type="expression" dxfId="2791" priority="13419">
      <formula>IF(RIGHT(TEXT(AE55,"0.#"),1)=".",FALSE,TRUE)</formula>
    </cfRule>
    <cfRule type="expression" dxfId="2790" priority="13420">
      <formula>IF(RIGHT(TEXT(AE55,"0.#"),1)=".",TRUE,FALSE)</formula>
    </cfRule>
  </conditionalFormatting>
  <conditionalFormatting sqref="AI55">
    <cfRule type="expression" dxfId="2789" priority="13417">
      <formula>IF(RIGHT(TEXT(AI55,"0.#"),1)=".",FALSE,TRUE)</formula>
    </cfRule>
    <cfRule type="expression" dxfId="2788" priority="13418">
      <formula>IF(RIGHT(TEXT(AI55,"0.#"),1)=".",TRUE,FALSE)</formula>
    </cfRule>
  </conditionalFormatting>
  <conditionalFormatting sqref="AM34">
    <cfRule type="expression" dxfId="2787" priority="13497">
      <formula>IF(RIGHT(TEXT(AM34,"0.#"),1)=".",FALSE,TRUE)</formula>
    </cfRule>
    <cfRule type="expression" dxfId="2786" priority="13498">
      <formula>IF(RIGHT(TEXT(AM34,"0.#"),1)=".",TRUE,FALSE)</formula>
    </cfRule>
  </conditionalFormatting>
  <conditionalFormatting sqref="AM32">
    <cfRule type="expression" dxfId="2785" priority="13501">
      <formula>IF(RIGHT(TEXT(AM32,"0.#"),1)=".",FALSE,TRUE)</formula>
    </cfRule>
    <cfRule type="expression" dxfId="2784" priority="13502">
      <formula>IF(RIGHT(TEXT(AM32,"0.#"),1)=".",TRUE,FALSE)</formula>
    </cfRule>
  </conditionalFormatting>
  <conditionalFormatting sqref="AQ32:AQ34">
    <cfRule type="expression" dxfId="2783" priority="13491">
      <formula>IF(RIGHT(TEXT(AQ32,"0.#"),1)=".",FALSE,TRUE)</formula>
    </cfRule>
    <cfRule type="expression" dxfId="2782" priority="13492">
      <formula>IF(RIGHT(TEXT(AQ32,"0.#"),1)=".",TRUE,FALSE)</formula>
    </cfRule>
  </conditionalFormatting>
  <conditionalFormatting sqref="AU32:AU34">
    <cfRule type="expression" dxfId="2781" priority="13489">
      <formula>IF(RIGHT(TEXT(AU32,"0.#"),1)=".",FALSE,TRUE)</formula>
    </cfRule>
    <cfRule type="expression" dxfId="2780" priority="13490">
      <formula>IF(RIGHT(TEXT(AU32,"0.#"),1)=".",TRUE,FALSE)</formula>
    </cfRule>
  </conditionalFormatting>
  <conditionalFormatting sqref="AE53">
    <cfRule type="expression" dxfId="2779" priority="13423">
      <formula>IF(RIGHT(TEXT(AE53,"0.#"),1)=".",FALSE,TRUE)</formula>
    </cfRule>
    <cfRule type="expression" dxfId="2778" priority="13424">
      <formula>IF(RIGHT(TEXT(AE53,"0.#"),1)=".",TRUE,FALSE)</formula>
    </cfRule>
  </conditionalFormatting>
  <conditionalFormatting sqref="AE54">
    <cfRule type="expression" dxfId="2777" priority="13421">
      <formula>IF(RIGHT(TEXT(AE54,"0.#"),1)=".",FALSE,TRUE)</formula>
    </cfRule>
    <cfRule type="expression" dxfId="2776" priority="13422">
      <formula>IF(RIGHT(TEXT(AE54,"0.#"),1)=".",TRUE,FALSE)</formula>
    </cfRule>
  </conditionalFormatting>
  <conditionalFormatting sqref="AI54">
    <cfRule type="expression" dxfId="2775" priority="13415">
      <formula>IF(RIGHT(TEXT(AI54,"0.#"),1)=".",FALSE,TRUE)</formula>
    </cfRule>
    <cfRule type="expression" dxfId="2774" priority="13416">
      <formula>IF(RIGHT(TEXT(AI54,"0.#"),1)=".",TRUE,FALSE)</formula>
    </cfRule>
  </conditionalFormatting>
  <conditionalFormatting sqref="AI53">
    <cfRule type="expression" dxfId="2773" priority="13413">
      <formula>IF(RIGHT(TEXT(AI53,"0.#"),1)=".",FALSE,TRUE)</formula>
    </cfRule>
    <cfRule type="expression" dxfId="2772" priority="13414">
      <formula>IF(RIGHT(TEXT(AI53,"0.#"),1)=".",TRUE,FALSE)</formula>
    </cfRule>
  </conditionalFormatting>
  <conditionalFormatting sqref="AM53">
    <cfRule type="expression" dxfId="2771" priority="13411">
      <formula>IF(RIGHT(TEXT(AM53,"0.#"),1)=".",FALSE,TRUE)</formula>
    </cfRule>
    <cfRule type="expression" dxfId="2770" priority="13412">
      <formula>IF(RIGHT(TEXT(AM53,"0.#"),1)=".",TRUE,FALSE)</formula>
    </cfRule>
  </conditionalFormatting>
  <conditionalFormatting sqref="AM54">
    <cfRule type="expression" dxfId="2769" priority="13409">
      <formula>IF(RIGHT(TEXT(AM54,"0.#"),1)=".",FALSE,TRUE)</formula>
    </cfRule>
    <cfRule type="expression" dxfId="2768" priority="13410">
      <formula>IF(RIGHT(TEXT(AM54,"0.#"),1)=".",TRUE,FALSE)</formula>
    </cfRule>
  </conditionalFormatting>
  <conditionalFormatting sqref="AM55">
    <cfRule type="expression" dxfId="2767" priority="13407">
      <formula>IF(RIGHT(TEXT(AM55,"0.#"),1)=".",FALSE,TRUE)</formula>
    </cfRule>
    <cfRule type="expression" dxfId="2766" priority="13408">
      <formula>IF(RIGHT(TEXT(AM55,"0.#"),1)=".",TRUE,FALSE)</formula>
    </cfRule>
  </conditionalFormatting>
  <conditionalFormatting sqref="AE60">
    <cfRule type="expression" dxfId="2765" priority="13393">
      <formula>IF(RIGHT(TEXT(AE60,"0.#"),1)=".",FALSE,TRUE)</formula>
    </cfRule>
    <cfRule type="expression" dxfId="2764" priority="13394">
      <formula>IF(RIGHT(TEXT(AE60,"0.#"),1)=".",TRUE,FALSE)</formula>
    </cfRule>
  </conditionalFormatting>
  <conditionalFormatting sqref="AE61">
    <cfRule type="expression" dxfId="2763" priority="13391">
      <formula>IF(RIGHT(TEXT(AE61,"0.#"),1)=".",FALSE,TRUE)</formula>
    </cfRule>
    <cfRule type="expression" dxfId="2762" priority="13392">
      <formula>IF(RIGHT(TEXT(AE61,"0.#"),1)=".",TRUE,FALSE)</formula>
    </cfRule>
  </conditionalFormatting>
  <conditionalFormatting sqref="AE62">
    <cfRule type="expression" dxfId="2761" priority="13389">
      <formula>IF(RIGHT(TEXT(AE62,"0.#"),1)=".",FALSE,TRUE)</formula>
    </cfRule>
    <cfRule type="expression" dxfId="2760" priority="13390">
      <formula>IF(RIGHT(TEXT(AE62,"0.#"),1)=".",TRUE,FALSE)</formula>
    </cfRule>
  </conditionalFormatting>
  <conditionalFormatting sqref="AI62">
    <cfRule type="expression" dxfId="2759" priority="13387">
      <formula>IF(RIGHT(TEXT(AI62,"0.#"),1)=".",FALSE,TRUE)</formula>
    </cfRule>
    <cfRule type="expression" dxfId="2758" priority="13388">
      <formula>IF(RIGHT(TEXT(AI62,"0.#"),1)=".",TRUE,FALSE)</formula>
    </cfRule>
  </conditionalFormatting>
  <conditionalFormatting sqref="AI61">
    <cfRule type="expression" dxfId="2757" priority="13385">
      <formula>IF(RIGHT(TEXT(AI61,"0.#"),1)=".",FALSE,TRUE)</formula>
    </cfRule>
    <cfRule type="expression" dxfId="2756" priority="13386">
      <formula>IF(RIGHT(TEXT(AI61,"0.#"),1)=".",TRUE,FALSE)</formula>
    </cfRule>
  </conditionalFormatting>
  <conditionalFormatting sqref="AI60">
    <cfRule type="expression" dxfId="2755" priority="13383">
      <formula>IF(RIGHT(TEXT(AI60,"0.#"),1)=".",FALSE,TRUE)</formula>
    </cfRule>
    <cfRule type="expression" dxfId="2754" priority="13384">
      <formula>IF(RIGHT(TEXT(AI60,"0.#"),1)=".",TRUE,FALSE)</formula>
    </cfRule>
  </conditionalFormatting>
  <conditionalFormatting sqref="AM60">
    <cfRule type="expression" dxfId="2753" priority="13381">
      <formula>IF(RIGHT(TEXT(AM60,"0.#"),1)=".",FALSE,TRUE)</formula>
    </cfRule>
    <cfRule type="expression" dxfId="2752" priority="13382">
      <formula>IF(RIGHT(TEXT(AM60,"0.#"),1)=".",TRUE,FALSE)</formula>
    </cfRule>
  </conditionalFormatting>
  <conditionalFormatting sqref="AM61">
    <cfRule type="expression" dxfId="2751" priority="13379">
      <formula>IF(RIGHT(TEXT(AM61,"0.#"),1)=".",FALSE,TRUE)</formula>
    </cfRule>
    <cfRule type="expression" dxfId="2750" priority="13380">
      <formula>IF(RIGHT(TEXT(AM61,"0.#"),1)=".",TRUE,FALSE)</formula>
    </cfRule>
  </conditionalFormatting>
  <conditionalFormatting sqref="AM62">
    <cfRule type="expression" dxfId="2749" priority="13377">
      <formula>IF(RIGHT(TEXT(AM62,"0.#"),1)=".",FALSE,TRUE)</formula>
    </cfRule>
    <cfRule type="expression" dxfId="2748" priority="13378">
      <formula>IF(RIGHT(TEXT(AM62,"0.#"),1)=".",TRUE,FALSE)</formula>
    </cfRule>
  </conditionalFormatting>
  <conditionalFormatting sqref="AE87">
    <cfRule type="expression" dxfId="2747" priority="13363">
      <formula>IF(RIGHT(TEXT(AE87,"0.#"),1)=".",FALSE,TRUE)</formula>
    </cfRule>
    <cfRule type="expression" dxfId="2746" priority="13364">
      <formula>IF(RIGHT(TEXT(AE87,"0.#"),1)=".",TRUE,FALSE)</formula>
    </cfRule>
  </conditionalFormatting>
  <conditionalFormatting sqref="AE88">
    <cfRule type="expression" dxfId="2745" priority="13361">
      <formula>IF(RIGHT(TEXT(AE88,"0.#"),1)=".",FALSE,TRUE)</formula>
    </cfRule>
    <cfRule type="expression" dxfId="2744" priority="13362">
      <formula>IF(RIGHT(TEXT(AE88,"0.#"),1)=".",TRUE,FALSE)</formula>
    </cfRule>
  </conditionalFormatting>
  <conditionalFormatting sqref="AE89">
    <cfRule type="expression" dxfId="2743" priority="13359">
      <formula>IF(RIGHT(TEXT(AE89,"0.#"),1)=".",FALSE,TRUE)</formula>
    </cfRule>
    <cfRule type="expression" dxfId="2742" priority="13360">
      <formula>IF(RIGHT(TEXT(AE89,"0.#"),1)=".",TRUE,FALSE)</formula>
    </cfRule>
  </conditionalFormatting>
  <conditionalFormatting sqref="AI89">
    <cfRule type="expression" dxfId="2741" priority="13357">
      <formula>IF(RIGHT(TEXT(AI89,"0.#"),1)=".",FALSE,TRUE)</formula>
    </cfRule>
    <cfRule type="expression" dxfId="2740" priority="13358">
      <formula>IF(RIGHT(TEXT(AI89,"0.#"),1)=".",TRUE,FALSE)</formula>
    </cfRule>
  </conditionalFormatting>
  <conditionalFormatting sqref="AI88">
    <cfRule type="expression" dxfId="2739" priority="13355">
      <formula>IF(RIGHT(TEXT(AI88,"0.#"),1)=".",FALSE,TRUE)</formula>
    </cfRule>
    <cfRule type="expression" dxfId="2738" priority="13356">
      <formula>IF(RIGHT(TEXT(AI88,"0.#"),1)=".",TRUE,FALSE)</formula>
    </cfRule>
  </conditionalFormatting>
  <conditionalFormatting sqref="AI87">
    <cfRule type="expression" dxfId="2737" priority="13353">
      <formula>IF(RIGHT(TEXT(AI87,"0.#"),1)=".",FALSE,TRUE)</formula>
    </cfRule>
    <cfRule type="expression" dxfId="2736" priority="13354">
      <formula>IF(RIGHT(TEXT(AI87,"0.#"),1)=".",TRUE,FALSE)</formula>
    </cfRule>
  </conditionalFormatting>
  <conditionalFormatting sqref="AM88">
    <cfRule type="expression" dxfId="2735" priority="13349">
      <formula>IF(RIGHT(TEXT(AM88,"0.#"),1)=".",FALSE,TRUE)</formula>
    </cfRule>
    <cfRule type="expression" dxfId="2734" priority="13350">
      <formula>IF(RIGHT(TEXT(AM88,"0.#"),1)=".",TRUE,FALSE)</formula>
    </cfRule>
  </conditionalFormatting>
  <conditionalFormatting sqref="AM89">
    <cfRule type="expression" dxfId="2733" priority="13347">
      <formula>IF(RIGHT(TEXT(AM89,"0.#"),1)=".",FALSE,TRUE)</formula>
    </cfRule>
    <cfRule type="expression" dxfId="2732" priority="13348">
      <formula>IF(RIGHT(TEXT(AM89,"0.#"),1)=".",TRUE,FALSE)</formula>
    </cfRule>
  </conditionalFormatting>
  <conditionalFormatting sqref="AE92">
    <cfRule type="expression" dxfId="2731" priority="13333">
      <formula>IF(RIGHT(TEXT(AE92,"0.#"),1)=".",FALSE,TRUE)</formula>
    </cfRule>
    <cfRule type="expression" dxfId="2730" priority="13334">
      <formula>IF(RIGHT(TEXT(AE92,"0.#"),1)=".",TRUE,FALSE)</formula>
    </cfRule>
  </conditionalFormatting>
  <conditionalFormatting sqref="AE93">
    <cfRule type="expression" dxfId="2729" priority="13331">
      <formula>IF(RIGHT(TEXT(AE93,"0.#"),1)=".",FALSE,TRUE)</formula>
    </cfRule>
    <cfRule type="expression" dxfId="2728" priority="13332">
      <formula>IF(RIGHT(TEXT(AE93,"0.#"),1)=".",TRUE,FALSE)</formula>
    </cfRule>
  </conditionalFormatting>
  <conditionalFormatting sqref="AE94">
    <cfRule type="expression" dxfId="2727" priority="13329">
      <formula>IF(RIGHT(TEXT(AE94,"0.#"),1)=".",FALSE,TRUE)</formula>
    </cfRule>
    <cfRule type="expression" dxfId="2726" priority="13330">
      <formula>IF(RIGHT(TEXT(AE94,"0.#"),1)=".",TRUE,FALSE)</formula>
    </cfRule>
  </conditionalFormatting>
  <conditionalFormatting sqref="AI94">
    <cfRule type="expression" dxfId="2725" priority="13327">
      <formula>IF(RIGHT(TEXT(AI94,"0.#"),1)=".",FALSE,TRUE)</formula>
    </cfRule>
    <cfRule type="expression" dxfId="2724" priority="13328">
      <formula>IF(RIGHT(TEXT(AI94,"0.#"),1)=".",TRUE,FALSE)</formula>
    </cfRule>
  </conditionalFormatting>
  <conditionalFormatting sqref="AI93">
    <cfRule type="expression" dxfId="2723" priority="13325">
      <formula>IF(RIGHT(TEXT(AI93,"0.#"),1)=".",FALSE,TRUE)</formula>
    </cfRule>
    <cfRule type="expression" dxfId="2722" priority="13326">
      <formula>IF(RIGHT(TEXT(AI93,"0.#"),1)=".",TRUE,FALSE)</formula>
    </cfRule>
  </conditionalFormatting>
  <conditionalFormatting sqref="AI92">
    <cfRule type="expression" dxfId="2721" priority="13323">
      <formula>IF(RIGHT(TEXT(AI92,"0.#"),1)=".",FALSE,TRUE)</formula>
    </cfRule>
    <cfRule type="expression" dxfId="2720" priority="13324">
      <formula>IF(RIGHT(TEXT(AI92,"0.#"),1)=".",TRUE,FALSE)</formula>
    </cfRule>
  </conditionalFormatting>
  <conditionalFormatting sqref="AM92">
    <cfRule type="expression" dxfId="2719" priority="13321">
      <formula>IF(RIGHT(TEXT(AM92,"0.#"),1)=".",FALSE,TRUE)</formula>
    </cfRule>
    <cfRule type="expression" dxfId="2718" priority="13322">
      <formula>IF(RIGHT(TEXT(AM92,"0.#"),1)=".",TRUE,FALSE)</formula>
    </cfRule>
  </conditionalFormatting>
  <conditionalFormatting sqref="AM93">
    <cfRule type="expression" dxfId="2717" priority="13319">
      <formula>IF(RIGHT(TEXT(AM93,"0.#"),1)=".",FALSE,TRUE)</formula>
    </cfRule>
    <cfRule type="expression" dxfId="2716" priority="13320">
      <formula>IF(RIGHT(TEXT(AM93,"0.#"),1)=".",TRUE,FALSE)</formula>
    </cfRule>
  </conditionalFormatting>
  <conditionalFormatting sqref="AM94">
    <cfRule type="expression" dxfId="2715" priority="13317">
      <formula>IF(RIGHT(TEXT(AM94,"0.#"),1)=".",FALSE,TRUE)</formula>
    </cfRule>
    <cfRule type="expression" dxfId="2714" priority="13318">
      <formula>IF(RIGHT(TEXT(AM94,"0.#"),1)=".",TRUE,FALSE)</formula>
    </cfRule>
  </conditionalFormatting>
  <conditionalFormatting sqref="AE97">
    <cfRule type="expression" dxfId="2713" priority="13303">
      <formula>IF(RIGHT(TEXT(AE97,"0.#"),1)=".",FALSE,TRUE)</formula>
    </cfRule>
    <cfRule type="expression" dxfId="2712" priority="13304">
      <formula>IF(RIGHT(TEXT(AE97,"0.#"),1)=".",TRUE,FALSE)</formula>
    </cfRule>
  </conditionalFormatting>
  <conditionalFormatting sqref="AE98">
    <cfRule type="expression" dxfId="2711" priority="13301">
      <formula>IF(RIGHT(TEXT(AE98,"0.#"),1)=".",FALSE,TRUE)</formula>
    </cfRule>
    <cfRule type="expression" dxfId="2710" priority="13302">
      <formula>IF(RIGHT(TEXT(AE98,"0.#"),1)=".",TRUE,FALSE)</formula>
    </cfRule>
  </conditionalFormatting>
  <conditionalFormatting sqref="AE99">
    <cfRule type="expression" dxfId="2709" priority="13299">
      <formula>IF(RIGHT(TEXT(AE99,"0.#"),1)=".",FALSE,TRUE)</formula>
    </cfRule>
    <cfRule type="expression" dxfId="2708" priority="13300">
      <formula>IF(RIGHT(TEXT(AE99,"0.#"),1)=".",TRUE,FALSE)</formula>
    </cfRule>
  </conditionalFormatting>
  <conditionalFormatting sqref="AI99">
    <cfRule type="expression" dxfId="2707" priority="13297">
      <formula>IF(RIGHT(TEXT(AI99,"0.#"),1)=".",FALSE,TRUE)</formula>
    </cfRule>
    <cfRule type="expression" dxfId="2706" priority="13298">
      <formula>IF(RIGHT(TEXT(AI99,"0.#"),1)=".",TRUE,FALSE)</formula>
    </cfRule>
  </conditionalFormatting>
  <conditionalFormatting sqref="AI98">
    <cfRule type="expression" dxfId="2705" priority="13295">
      <formula>IF(RIGHT(TEXT(AI98,"0.#"),1)=".",FALSE,TRUE)</formula>
    </cfRule>
    <cfRule type="expression" dxfId="2704" priority="13296">
      <formula>IF(RIGHT(TEXT(AI98,"0.#"),1)=".",TRUE,FALSE)</formula>
    </cfRule>
  </conditionalFormatting>
  <conditionalFormatting sqref="AI97">
    <cfRule type="expression" dxfId="2703" priority="13293">
      <formula>IF(RIGHT(TEXT(AI97,"0.#"),1)=".",FALSE,TRUE)</formula>
    </cfRule>
    <cfRule type="expression" dxfId="2702" priority="13294">
      <formula>IF(RIGHT(TEXT(AI97,"0.#"),1)=".",TRUE,FALSE)</formula>
    </cfRule>
  </conditionalFormatting>
  <conditionalFormatting sqref="AM97">
    <cfRule type="expression" dxfId="2701" priority="13291">
      <formula>IF(RIGHT(TEXT(AM97,"0.#"),1)=".",FALSE,TRUE)</formula>
    </cfRule>
    <cfRule type="expression" dxfId="2700" priority="13292">
      <formula>IF(RIGHT(TEXT(AM97,"0.#"),1)=".",TRUE,FALSE)</formula>
    </cfRule>
  </conditionalFormatting>
  <conditionalFormatting sqref="AM98">
    <cfRule type="expression" dxfId="2699" priority="13289">
      <formula>IF(RIGHT(TEXT(AM98,"0.#"),1)=".",FALSE,TRUE)</formula>
    </cfRule>
    <cfRule type="expression" dxfId="2698" priority="13290">
      <formula>IF(RIGHT(TEXT(AM98,"0.#"),1)=".",TRUE,FALSE)</formula>
    </cfRule>
  </conditionalFormatting>
  <conditionalFormatting sqref="AM99">
    <cfRule type="expression" dxfId="2697" priority="13287">
      <formula>IF(RIGHT(TEXT(AM99,"0.#"),1)=".",FALSE,TRUE)</formula>
    </cfRule>
    <cfRule type="expression" dxfId="2696" priority="13288">
      <formula>IF(RIGHT(TEXT(AM99,"0.#"),1)=".",TRUE,FALSE)</formula>
    </cfRule>
  </conditionalFormatting>
  <conditionalFormatting sqref="AI101">
    <cfRule type="expression" dxfId="2695" priority="13273">
      <formula>IF(RIGHT(TEXT(AI101,"0.#"),1)=".",FALSE,TRUE)</formula>
    </cfRule>
    <cfRule type="expression" dxfId="2694" priority="13274">
      <formula>IF(RIGHT(TEXT(AI101,"0.#"),1)=".",TRUE,FALSE)</formula>
    </cfRule>
  </conditionalFormatting>
  <conditionalFormatting sqref="AM101">
    <cfRule type="expression" dxfId="2693" priority="13271">
      <formula>IF(RIGHT(TEXT(AM101,"0.#"),1)=".",FALSE,TRUE)</formula>
    </cfRule>
    <cfRule type="expression" dxfId="2692" priority="13272">
      <formula>IF(RIGHT(TEXT(AM101,"0.#"),1)=".",TRUE,FALSE)</formula>
    </cfRule>
  </conditionalFormatting>
  <conditionalFormatting sqref="AQ102">
    <cfRule type="expression" dxfId="2691" priority="13263">
      <formula>IF(RIGHT(TEXT(AQ102,"0.#"),1)=".",FALSE,TRUE)</formula>
    </cfRule>
    <cfRule type="expression" dxfId="2690" priority="13264">
      <formula>IF(RIGHT(TEXT(AQ102,"0.#"),1)=".",TRUE,FALSE)</formula>
    </cfRule>
  </conditionalFormatting>
  <conditionalFormatting sqref="AE104">
    <cfRule type="expression" dxfId="2689" priority="13261">
      <formula>IF(RIGHT(TEXT(AE104,"0.#"),1)=".",FALSE,TRUE)</formula>
    </cfRule>
    <cfRule type="expression" dxfId="2688" priority="13262">
      <formula>IF(RIGHT(TEXT(AE104,"0.#"),1)=".",TRUE,FALSE)</formula>
    </cfRule>
  </conditionalFormatting>
  <conditionalFormatting sqref="AI104">
    <cfRule type="expression" dxfId="2687" priority="13259">
      <formula>IF(RIGHT(TEXT(AI104,"0.#"),1)=".",FALSE,TRUE)</formula>
    </cfRule>
    <cfRule type="expression" dxfId="2686" priority="13260">
      <formula>IF(RIGHT(TEXT(AI104,"0.#"),1)=".",TRUE,FALSE)</formula>
    </cfRule>
  </conditionalFormatting>
  <conditionalFormatting sqref="AM104">
    <cfRule type="expression" dxfId="2685" priority="13257">
      <formula>IF(RIGHT(TEXT(AM104,"0.#"),1)=".",FALSE,TRUE)</formula>
    </cfRule>
    <cfRule type="expression" dxfId="2684" priority="13258">
      <formula>IF(RIGHT(TEXT(AM104,"0.#"),1)=".",TRUE,FALSE)</formula>
    </cfRule>
  </conditionalFormatting>
  <conditionalFormatting sqref="AE105">
    <cfRule type="expression" dxfId="2683" priority="13255">
      <formula>IF(RIGHT(TEXT(AE105,"0.#"),1)=".",FALSE,TRUE)</formula>
    </cfRule>
    <cfRule type="expression" dxfId="2682" priority="13256">
      <formula>IF(RIGHT(TEXT(AE105,"0.#"),1)=".",TRUE,FALSE)</formula>
    </cfRule>
  </conditionalFormatting>
  <conditionalFormatting sqref="AI105">
    <cfRule type="expression" dxfId="2681" priority="13253">
      <formula>IF(RIGHT(TEXT(AI105,"0.#"),1)=".",FALSE,TRUE)</formula>
    </cfRule>
    <cfRule type="expression" dxfId="2680" priority="13254">
      <formula>IF(RIGHT(TEXT(AI105,"0.#"),1)=".",TRUE,FALSE)</formula>
    </cfRule>
  </conditionalFormatting>
  <conditionalFormatting sqref="AM105">
    <cfRule type="expression" dxfId="2679" priority="13251">
      <formula>IF(RIGHT(TEXT(AM105,"0.#"),1)=".",FALSE,TRUE)</formula>
    </cfRule>
    <cfRule type="expression" dxfId="2678" priority="13252">
      <formula>IF(RIGHT(TEXT(AM105,"0.#"),1)=".",TRUE,FALSE)</formula>
    </cfRule>
  </conditionalFormatting>
  <conditionalFormatting sqref="AE107">
    <cfRule type="expression" dxfId="2677" priority="13247">
      <formula>IF(RIGHT(TEXT(AE107,"0.#"),1)=".",FALSE,TRUE)</formula>
    </cfRule>
    <cfRule type="expression" dxfId="2676" priority="13248">
      <formula>IF(RIGHT(TEXT(AE107,"0.#"),1)=".",TRUE,FALSE)</formula>
    </cfRule>
  </conditionalFormatting>
  <conditionalFormatting sqref="AI107">
    <cfRule type="expression" dxfId="2675" priority="13245">
      <formula>IF(RIGHT(TEXT(AI107,"0.#"),1)=".",FALSE,TRUE)</formula>
    </cfRule>
    <cfRule type="expression" dxfId="2674" priority="13246">
      <formula>IF(RIGHT(TEXT(AI107,"0.#"),1)=".",TRUE,FALSE)</formula>
    </cfRule>
  </conditionalFormatting>
  <conditionalFormatting sqref="AM107">
    <cfRule type="expression" dxfId="2673" priority="13243">
      <formula>IF(RIGHT(TEXT(AM107,"0.#"),1)=".",FALSE,TRUE)</formula>
    </cfRule>
    <cfRule type="expression" dxfId="2672" priority="13244">
      <formula>IF(RIGHT(TEXT(AM107,"0.#"),1)=".",TRUE,FALSE)</formula>
    </cfRule>
  </conditionalFormatting>
  <conditionalFormatting sqref="AE108">
    <cfRule type="expression" dxfId="2671" priority="13241">
      <formula>IF(RIGHT(TEXT(AE108,"0.#"),1)=".",FALSE,TRUE)</formula>
    </cfRule>
    <cfRule type="expression" dxfId="2670" priority="13242">
      <formula>IF(RIGHT(TEXT(AE108,"0.#"),1)=".",TRUE,FALSE)</formula>
    </cfRule>
  </conditionalFormatting>
  <conditionalFormatting sqref="AI108">
    <cfRule type="expression" dxfId="2669" priority="13239">
      <formula>IF(RIGHT(TEXT(AI108,"0.#"),1)=".",FALSE,TRUE)</formula>
    </cfRule>
    <cfRule type="expression" dxfId="2668" priority="13240">
      <formula>IF(RIGHT(TEXT(AI108,"0.#"),1)=".",TRUE,FALSE)</formula>
    </cfRule>
  </conditionalFormatting>
  <conditionalFormatting sqref="AM108">
    <cfRule type="expression" dxfId="2667" priority="13237">
      <formula>IF(RIGHT(TEXT(AM108,"0.#"),1)=".",FALSE,TRUE)</formula>
    </cfRule>
    <cfRule type="expression" dxfId="2666" priority="13238">
      <formula>IF(RIGHT(TEXT(AM108,"0.#"),1)=".",TRUE,FALSE)</formula>
    </cfRule>
  </conditionalFormatting>
  <conditionalFormatting sqref="AE110">
    <cfRule type="expression" dxfId="2665" priority="13233">
      <formula>IF(RIGHT(TEXT(AE110,"0.#"),1)=".",FALSE,TRUE)</formula>
    </cfRule>
    <cfRule type="expression" dxfId="2664" priority="13234">
      <formula>IF(RIGHT(TEXT(AE110,"0.#"),1)=".",TRUE,FALSE)</formula>
    </cfRule>
  </conditionalFormatting>
  <conditionalFormatting sqref="AI110">
    <cfRule type="expression" dxfId="2663" priority="13231">
      <formula>IF(RIGHT(TEXT(AI110,"0.#"),1)=".",FALSE,TRUE)</formula>
    </cfRule>
    <cfRule type="expression" dxfId="2662" priority="13232">
      <formula>IF(RIGHT(TEXT(AI110,"0.#"),1)=".",TRUE,FALSE)</formula>
    </cfRule>
  </conditionalFormatting>
  <conditionalFormatting sqref="AM110">
    <cfRule type="expression" dxfId="2661" priority="13229">
      <formula>IF(RIGHT(TEXT(AM110,"0.#"),1)=".",FALSE,TRUE)</formula>
    </cfRule>
    <cfRule type="expression" dxfId="2660" priority="13230">
      <formula>IF(RIGHT(TEXT(AM110,"0.#"),1)=".",TRUE,FALSE)</formula>
    </cfRule>
  </conditionalFormatting>
  <conditionalFormatting sqref="AE111">
    <cfRule type="expression" dxfId="2659" priority="13227">
      <formula>IF(RIGHT(TEXT(AE111,"0.#"),1)=".",FALSE,TRUE)</formula>
    </cfRule>
    <cfRule type="expression" dxfId="2658" priority="13228">
      <formula>IF(RIGHT(TEXT(AE111,"0.#"),1)=".",TRUE,FALSE)</formula>
    </cfRule>
  </conditionalFormatting>
  <conditionalFormatting sqref="AI111">
    <cfRule type="expression" dxfId="2657" priority="13225">
      <formula>IF(RIGHT(TEXT(AI111,"0.#"),1)=".",FALSE,TRUE)</formula>
    </cfRule>
    <cfRule type="expression" dxfId="2656" priority="13226">
      <formula>IF(RIGHT(TEXT(AI111,"0.#"),1)=".",TRUE,FALSE)</formula>
    </cfRule>
  </conditionalFormatting>
  <conditionalFormatting sqref="AM111">
    <cfRule type="expression" dxfId="2655" priority="13223">
      <formula>IF(RIGHT(TEXT(AM111,"0.#"),1)=".",FALSE,TRUE)</formula>
    </cfRule>
    <cfRule type="expression" dxfId="2654" priority="13224">
      <formula>IF(RIGHT(TEXT(AM111,"0.#"),1)=".",TRUE,FALSE)</formula>
    </cfRule>
  </conditionalFormatting>
  <conditionalFormatting sqref="AE113">
    <cfRule type="expression" dxfId="2653" priority="13219">
      <formula>IF(RIGHT(TEXT(AE113,"0.#"),1)=".",FALSE,TRUE)</formula>
    </cfRule>
    <cfRule type="expression" dxfId="2652" priority="13220">
      <formula>IF(RIGHT(TEXT(AE113,"0.#"),1)=".",TRUE,FALSE)</formula>
    </cfRule>
  </conditionalFormatting>
  <conditionalFormatting sqref="AI113">
    <cfRule type="expression" dxfId="2651" priority="13217">
      <formula>IF(RIGHT(TEXT(AI113,"0.#"),1)=".",FALSE,TRUE)</formula>
    </cfRule>
    <cfRule type="expression" dxfId="2650" priority="13218">
      <formula>IF(RIGHT(TEXT(AI113,"0.#"),1)=".",TRUE,FALSE)</formula>
    </cfRule>
  </conditionalFormatting>
  <conditionalFormatting sqref="AM113">
    <cfRule type="expression" dxfId="2649" priority="13215">
      <formula>IF(RIGHT(TEXT(AM113,"0.#"),1)=".",FALSE,TRUE)</formula>
    </cfRule>
    <cfRule type="expression" dxfId="2648" priority="13216">
      <formula>IF(RIGHT(TEXT(AM113,"0.#"),1)=".",TRUE,FALSE)</formula>
    </cfRule>
  </conditionalFormatting>
  <conditionalFormatting sqref="AE114">
    <cfRule type="expression" dxfId="2647" priority="13213">
      <formula>IF(RIGHT(TEXT(AE114,"0.#"),1)=".",FALSE,TRUE)</formula>
    </cfRule>
    <cfRule type="expression" dxfId="2646" priority="13214">
      <formula>IF(RIGHT(TEXT(AE114,"0.#"),1)=".",TRUE,FALSE)</formula>
    </cfRule>
  </conditionalFormatting>
  <conditionalFormatting sqref="AI114">
    <cfRule type="expression" dxfId="2645" priority="13211">
      <formula>IF(RIGHT(TEXT(AI114,"0.#"),1)=".",FALSE,TRUE)</formula>
    </cfRule>
    <cfRule type="expression" dxfId="2644" priority="13212">
      <formula>IF(RIGHT(TEXT(AI114,"0.#"),1)=".",TRUE,FALSE)</formula>
    </cfRule>
  </conditionalFormatting>
  <conditionalFormatting sqref="AM114">
    <cfRule type="expression" dxfId="2643" priority="13209">
      <formula>IF(RIGHT(TEXT(AM114,"0.#"),1)=".",FALSE,TRUE)</formula>
    </cfRule>
    <cfRule type="expression" dxfId="2642" priority="13210">
      <formula>IF(RIGHT(TEXT(AM114,"0.#"),1)=".",TRUE,FALSE)</formula>
    </cfRule>
  </conditionalFormatting>
  <conditionalFormatting sqref="AE116 AQ116">
    <cfRule type="expression" dxfId="2641" priority="13205">
      <formula>IF(RIGHT(TEXT(AE116,"0.#"),1)=".",FALSE,TRUE)</formula>
    </cfRule>
    <cfRule type="expression" dxfId="2640" priority="13206">
      <formula>IF(RIGHT(TEXT(AE116,"0.#"),1)=".",TRUE,FALSE)</formula>
    </cfRule>
  </conditionalFormatting>
  <conditionalFormatting sqref="AI116">
    <cfRule type="expression" dxfId="2639" priority="13203">
      <formula>IF(RIGHT(TEXT(AI116,"0.#"),1)=".",FALSE,TRUE)</formula>
    </cfRule>
    <cfRule type="expression" dxfId="2638" priority="13204">
      <formula>IF(RIGHT(TEXT(AI116,"0.#"),1)=".",TRUE,FALSE)</formula>
    </cfRule>
  </conditionalFormatting>
  <conditionalFormatting sqref="AM116">
    <cfRule type="expression" dxfId="2637" priority="13201">
      <formula>IF(RIGHT(TEXT(AM116,"0.#"),1)=".",FALSE,TRUE)</formula>
    </cfRule>
    <cfRule type="expression" dxfId="2636" priority="13202">
      <formula>IF(RIGHT(TEXT(AM116,"0.#"),1)=".",TRUE,FALSE)</formula>
    </cfRule>
  </conditionalFormatting>
  <conditionalFormatting sqref="AE117 AM117">
    <cfRule type="expression" dxfId="2635" priority="13199">
      <formula>IF(RIGHT(TEXT(AE117,"0.#"),1)=".",FALSE,TRUE)</formula>
    </cfRule>
    <cfRule type="expression" dxfId="2634" priority="13200">
      <formula>IF(RIGHT(TEXT(AE117,"0.#"),1)=".",TRUE,FALSE)</formula>
    </cfRule>
  </conditionalFormatting>
  <conditionalFormatting sqref="AI117">
    <cfRule type="expression" dxfId="2633" priority="13197">
      <formula>IF(RIGHT(TEXT(AI117,"0.#"),1)=".",FALSE,TRUE)</formula>
    </cfRule>
    <cfRule type="expression" dxfId="2632" priority="13198">
      <formula>IF(RIGHT(TEXT(AI117,"0.#"),1)=".",TRUE,FALSE)</formula>
    </cfRule>
  </conditionalFormatting>
  <conditionalFormatting sqref="AQ117">
    <cfRule type="expression" dxfId="2631" priority="13193">
      <formula>IF(RIGHT(TEXT(AQ117,"0.#"),1)=".",FALSE,TRUE)</formula>
    </cfRule>
    <cfRule type="expression" dxfId="2630" priority="13194">
      <formula>IF(RIGHT(TEXT(AQ117,"0.#"),1)=".",TRUE,FALSE)</formula>
    </cfRule>
  </conditionalFormatting>
  <conditionalFormatting sqref="AE119 AQ119">
    <cfRule type="expression" dxfId="2629" priority="13191">
      <formula>IF(RIGHT(TEXT(AE119,"0.#"),1)=".",FALSE,TRUE)</formula>
    </cfRule>
    <cfRule type="expression" dxfId="2628" priority="13192">
      <formula>IF(RIGHT(TEXT(AE119,"0.#"),1)=".",TRUE,FALSE)</formula>
    </cfRule>
  </conditionalFormatting>
  <conditionalFormatting sqref="AI119">
    <cfRule type="expression" dxfId="2627" priority="13189">
      <formula>IF(RIGHT(TEXT(AI119,"0.#"),1)=".",FALSE,TRUE)</formula>
    </cfRule>
    <cfRule type="expression" dxfId="2626" priority="13190">
      <formula>IF(RIGHT(TEXT(AI119,"0.#"),1)=".",TRUE,FALSE)</formula>
    </cfRule>
  </conditionalFormatting>
  <conditionalFormatting sqref="AM119">
    <cfRule type="expression" dxfId="2625" priority="13187">
      <formula>IF(RIGHT(TEXT(AM119,"0.#"),1)=".",FALSE,TRUE)</formula>
    </cfRule>
    <cfRule type="expression" dxfId="2624" priority="13188">
      <formula>IF(RIGHT(TEXT(AM119,"0.#"),1)=".",TRUE,FALSE)</formula>
    </cfRule>
  </conditionalFormatting>
  <conditionalFormatting sqref="AQ120">
    <cfRule type="expression" dxfId="2623" priority="13179">
      <formula>IF(RIGHT(TEXT(AQ120,"0.#"),1)=".",FALSE,TRUE)</formula>
    </cfRule>
    <cfRule type="expression" dxfId="2622" priority="13180">
      <formula>IF(RIGHT(TEXT(AQ120,"0.#"),1)=".",TRUE,FALSE)</formula>
    </cfRule>
  </conditionalFormatting>
  <conditionalFormatting sqref="AE122 AQ122">
    <cfRule type="expression" dxfId="2621" priority="13177">
      <formula>IF(RIGHT(TEXT(AE122,"0.#"),1)=".",FALSE,TRUE)</formula>
    </cfRule>
    <cfRule type="expression" dxfId="2620" priority="13178">
      <formula>IF(RIGHT(TEXT(AE122,"0.#"),1)=".",TRUE,FALSE)</formula>
    </cfRule>
  </conditionalFormatting>
  <conditionalFormatting sqref="AI122">
    <cfRule type="expression" dxfId="2619" priority="13175">
      <formula>IF(RIGHT(TEXT(AI122,"0.#"),1)=".",FALSE,TRUE)</formula>
    </cfRule>
    <cfRule type="expression" dxfId="2618" priority="13176">
      <formula>IF(RIGHT(TEXT(AI122,"0.#"),1)=".",TRUE,FALSE)</formula>
    </cfRule>
  </conditionalFormatting>
  <conditionalFormatting sqref="AM122">
    <cfRule type="expression" dxfId="2617" priority="13173">
      <formula>IF(RIGHT(TEXT(AM122,"0.#"),1)=".",FALSE,TRUE)</formula>
    </cfRule>
    <cfRule type="expression" dxfId="2616" priority="13174">
      <formula>IF(RIGHT(TEXT(AM122,"0.#"),1)=".",TRUE,FALSE)</formula>
    </cfRule>
  </conditionalFormatting>
  <conditionalFormatting sqref="AQ123">
    <cfRule type="expression" dxfId="2615" priority="13165">
      <formula>IF(RIGHT(TEXT(AQ123,"0.#"),1)=".",FALSE,TRUE)</formula>
    </cfRule>
    <cfRule type="expression" dxfId="2614" priority="13166">
      <formula>IF(RIGHT(TEXT(AQ123,"0.#"),1)=".",TRUE,FALSE)</formula>
    </cfRule>
  </conditionalFormatting>
  <conditionalFormatting sqref="AE125 AQ125">
    <cfRule type="expression" dxfId="2613" priority="13163">
      <formula>IF(RIGHT(TEXT(AE125,"0.#"),1)=".",FALSE,TRUE)</formula>
    </cfRule>
    <cfRule type="expression" dxfId="2612" priority="13164">
      <formula>IF(RIGHT(TEXT(AE125,"0.#"),1)=".",TRUE,FALSE)</formula>
    </cfRule>
  </conditionalFormatting>
  <conditionalFormatting sqref="AI125">
    <cfRule type="expression" dxfId="2611" priority="13161">
      <formula>IF(RIGHT(TEXT(AI125,"0.#"),1)=".",FALSE,TRUE)</formula>
    </cfRule>
    <cfRule type="expression" dxfId="2610" priority="13162">
      <formula>IF(RIGHT(TEXT(AI125,"0.#"),1)=".",TRUE,FALSE)</formula>
    </cfRule>
  </conditionalFormatting>
  <conditionalFormatting sqref="AM125">
    <cfRule type="expression" dxfId="2609" priority="13159">
      <formula>IF(RIGHT(TEXT(AM125,"0.#"),1)=".",FALSE,TRUE)</formula>
    </cfRule>
    <cfRule type="expression" dxfId="2608" priority="13160">
      <formula>IF(RIGHT(TEXT(AM125,"0.#"),1)=".",TRUE,FALSE)</formula>
    </cfRule>
  </conditionalFormatting>
  <conditionalFormatting sqref="AQ126">
    <cfRule type="expression" dxfId="2607" priority="13151">
      <formula>IF(RIGHT(TEXT(AQ126,"0.#"),1)=".",FALSE,TRUE)</formula>
    </cfRule>
    <cfRule type="expression" dxfId="2606" priority="13152">
      <formula>IF(RIGHT(TEXT(AQ126,"0.#"),1)=".",TRUE,FALSE)</formula>
    </cfRule>
  </conditionalFormatting>
  <conditionalFormatting sqref="AE128 AQ128">
    <cfRule type="expression" dxfId="2605" priority="13149">
      <formula>IF(RIGHT(TEXT(AE128,"0.#"),1)=".",FALSE,TRUE)</formula>
    </cfRule>
    <cfRule type="expression" dxfId="2604" priority="13150">
      <formula>IF(RIGHT(TEXT(AE128,"0.#"),1)=".",TRUE,FALSE)</formula>
    </cfRule>
  </conditionalFormatting>
  <conditionalFormatting sqref="AI128">
    <cfRule type="expression" dxfId="2603" priority="13147">
      <formula>IF(RIGHT(TEXT(AI128,"0.#"),1)=".",FALSE,TRUE)</formula>
    </cfRule>
    <cfRule type="expression" dxfId="2602" priority="13148">
      <formula>IF(RIGHT(TEXT(AI128,"0.#"),1)=".",TRUE,FALSE)</formula>
    </cfRule>
  </conditionalFormatting>
  <conditionalFormatting sqref="AM128">
    <cfRule type="expression" dxfId="2601" priority="13145">
      <formula>IF(RIGHT(TEXT(AM128,"0.#"),1)=".",FALSE,TRUE)</formula>
    </cfRule>
    <cfRule type="expression" dxfId="2600" priority="13146">
      <formula>IF(RIGHT(TEXT(AM128,"0.#"),1)=".",TRUE,FALSE)</formula>
    </cfRule>
  </conditionalFormatting>
  <conditionalFormatting sqref="AQ129">
    <cfRule type="expression" dxfId="2599" priority="13137">
      <formula>IF(RIGHT(TEXT(AQ129,"0.#"),1)=".",FALSE,TRUE)</formula>
    </cfRule>
    <cfRule type="expression" dxfId="2598" priority="13138">
      <formula>IF(RIGHT(TEXT(AQ129,"0.#"),1)=".",TRUE,FALSE)</formula>
    </cfRule>
  </conditionalFormatting>
  <conditionalFormatting sqref="AE75">
    <cfRule type="expression" dxfId="2597" priority="13135">
      <formula>IF(RIGHT(TEXT(AE75,"0.#"),1)=".",FALSE,TRUE)</formula>
    </cfRule>
    <cfRule type="expression" dxfId="2596" priority="13136">
      <formula>IF(RIGHT(TEXT(AE75,"0.#"),1)=".",TRUE,FALSE)</formula>
    </cfRule>
  </conditionalFormatting>
  <conditionalFormatting sqref="AE76">
    <cfRule type="expression" dxfId="2595" priority="13133">
      <formula>IF(RIGHT(TEXT(AE76,"0.#"),1)=".",FALSE,TRUE)</formula>
    </cfRule>
    <cfRule type="expression" dxfId="2594" priority="13134">
      <formula>IF(RIGHT(TEXT(AE76,"0.#"),1)=".",TRUE,FALSE)</formula>
    </cfRule>
  </conditionalFormatting>
  <conditionalFormatting sqref="AE77">
    <cfRule type="expression" dxfId="2593" priority="13131">
      <formula>IF(RIGHT(TEXT(AE77,"0.#"),1)=".",FALSE,TRUE)</formula>
    </cfRule>
    <cfRule type="expression" dxfId="2592" priority="13132">
      <formula>IF(RIGHT(TEXT(AE77,"0.#"),1)=".",TRUE,FALSE)</formula>
    </cfRule>
  </conditionalFormatting>
  <conditionalFormatting sqref="AI77">
    <cfRule type="expression" dxfId="2591" priority="13129">
      <formula>IF(RIGHT(TEXT(AI77,"0.#"),1)=".",FALSE,TRUE)</formula>
    </cfRule>
    <cfRule type="expression" dxfId="2590" priority="13130">
      <formula>IF(RIGHT(TEXT(AI77,"0.#"),1)=".",TRUE,FALSE)</formula>
    </cfRule>
  </conditionalFormatting>
  <conditionalFormatting sqref="AI76">
    <cfRule type="expression" dxfId="2589" priority="13127">
      <formula>IF(RIGHT(TEXT(AI76,"0.#"),1)=".",FALSE,TRUE)</formula>
    </cfRule>
    <cfRule type="expression" dxfId="2588" priority="13128">
      <formula>IF(RIGHT(TEXT(AI76,"0.#"),1)=".",TRUE,FALSE)</formula>
    </cfRule>
  </conditionalFormatting>
  <conditionalFormatting sqref="AI75">
    <cfRule type="expression" dxfId="2587" priority="13125">
      <formula>IF(RIGHT(TEXT(AI75,"0.#"),1)=".",FALSE,TRUE)</formula>
    </cfRule>
    <cfRule type="expression" dxfId="2586" priority="13126">
      <formula>IF(RIGHT(TEXT(AI75,"0.#"),1)=".",TRUE,FALSE)</formula>
    </cfRule>
  </conditionalFormatting>
  <conditionalFormatting sqref="AM75">
    <cfRule type="expression" dxfId="2585" priority="13123">
      <formula>IF(RIGHT(TEXT(AM75,"0.#"),1)=".",FALSE,TRUE)</formula>
    </cfRule>
    <cfRule type="expression" dxfId="2584" priority="13124">
      <formula>IF(RIGHT(TEXT(AM75,"0.#"),1)=".",TRUE,FALSE)</formula>
    </cfRule>
  </conditionalFormatting>
  <conditionalFormatting sqref="AM76">
    <cfRule type="expression" dxfId="2583" priority="13121">
      <formula>IF(RIGHT(TEXT(AM76,"0.#"),1)=".",FALSE,TRUE)</formula>
    </cfRule>
    <cfRule type="expression" dxfId="2582" priority="13122">
      <formula>IF(RIGHT(TEXT(AM76,"0.#"),1)=".",TRUE,FALSE)</formula>
    </cfRule>
  </conditionalFormatting>
  <conditionalFormatting sqref="AM77">
    <cfRule type="expression" dxfId="2581" priority="13119">
      <formula>IF(RIGHT(TEXT(AM77,"0.#"),1)=".",FALSE,TRUE)</formula>
    </cfRule>
    <cfRule type="expression" dxfId="2580" priority="13120">
      <formula>IF(RIGHT(TEXT(AM77,"0.#"),1)=".",TRUE,FALSE)</formula>
    </cfRule>
  </conditionalFormatting>
  <conditionalFormatting sqref="AE134 AI134:AI135 AM134:AM135 AQ134:AQ135 AU134:AU135">
    <cfRule type="expression" dxfId="2579" priority="13105">
      <formula>IF(RIGHT(TEXT(AE134,"0.#"),1)=".",FALSE,TRUE)</formula>
    </cfRule>
    <cfRule type="expression" dxfId="2578" priority="13106">
      <formula>IF(RIGHT(TEXT(AE134,"0.#"),1)=".",TRUE,FALSE)</formula>
    </cfRule>
  </conditionalFormatting>
  <conditionalFormatting sqref="AE433">
    <cfRule type="expression" dxfId="2577" priority="13075">
      <formula>IF(RIGHT(TEXT(AE433,"0.#"),1)=".",FALSE,TRUE)</formula>
    </cfRule>
    <cfRule type="expression" dxfId="2576" priority="13076">
      <formula>IF(RIGHT(TEXT(AE433,"0.#"),1)=".",TRUE,FALSE)</formula>
    </cfRule>
  </conditionalFormatting>
  <conditionalFormatting sqref="AM435">
    <cfRule type="expression" dxfId="2575" priority="13059">
      <formula>IF(RIGHT(TEXT(AM435,"0.#"),1)=".",FALSE,TRUE)</formula>
    </cfRule>
    <cfRule type="expression" dxfId="2574" priority="13060">
      <formula>IF(RIGHT(TEXT(AM435,"0.#"),1)=".",TRUE,FALSE)</formula>
    </cfRule>
  </conditionalFormatting>
  <conditionalFormatting sqref="AE434">
    <cfRule type="expression" dxfId="2573" priority="13073">
      <formula>IF(RIGHT(TEXT(AE434,"0.#"),1)=".",FALSE,TRUE)</formula>
    </cfRule>
    <cfRule type="expression" dxfId="2572" priority="13074">
      <formula>IF(RIGHT(TEXT(AE434,"0.#"),1)=".",TRUE,FALSE)</formula>
    </cfRule>
  </conditionalFormatting>
  <conditionalFormatting sqref="AE435">
    <cfRule type="expression" dxfId="2571" priority="13071">
      <formula>IF(RIGHT(TEXT(AE435,"0.#"),1)=".",FALSE,TRUE)</formula>
    </cfRule>
    <cfRule type="expression" dxfId="2570" priority="13072">
      <formula>IF(RIGHT(TEXT(AE435,"0.#"),1)=".",TRUE,FALSE)</formula>
    </cfRule>
  </conditionalFormatting>
  <conditionalFormatting sqref="AM433">
    <cfRule type="expression" dxfId="2569" priority="13063">
      <formula>IF(RIGHT(TEXT(AM433,"0.#"),1)=".",FALSE,TRUE)</formula>
    </cfRule>
    <cfRule type="expression" dxfId="2568" priority="13064">
      <formula>IF(RIGHT(TEXT(AM433,"0.#"),1)=".",TRUE,FALSE)</formula>
    </cfRule>
  </conditionalFormatting>
  <conditionalFormatting sqref="AM434">
    <cfRule type="expression" dxfId="2567" priority="13061">
      <formula>IF(RIGHT(TEXT(AM434,"0.#"),1)=".",FALSE,TRUE)</formula>
    </cfRule>
    <cfRule type="expression" dxfId="2566" priority="13062">
      <formula>IF(RIGHT(TEXT(AM434,"0.#"),1)=".",TRUE,FALSE)</formula>
    </cfRule>
  </conditionalFormatting>
  <conditionalFormatting sqref="AU433">
    <cfRule type="expression" dxfId="2565" priority="13051">
      <formula>IF(RIGHT(TEXT(AU433,"0.#"),1)=".",FALSE,TRUE)</formula>
    </cfRule>
    <cfRule type="expression" dxfId="2564" priority="13052">
      <formula>IF(RIGHT(TEXT(AU433,"0.#"),1)=".",TRUE,FALSE)</formula>
    </cfRule>
  </conditionalFormatting>
  <conditionalFormatting sqref="AU434">
    <cfRule type="expression" dxfId="2563" priority="13049">
      <formula>IF(RIGHT(TEXT(AU434,"0.#"),1)=".",FALSE,TRUE)</formula>
    </cfRule>
    <cfRule type="expression" dxfId="2562" priority="13050">
      <formula>IF(RIGHT(TEXT(AU434,"0.#"),1)=".",TRUE,FALSE)</formula>
    </cfRule>
  </conditionalFormatting>
  <conditionalFormatting sqref="AU435">
    <cfRule type="expression" dxfId="2561" priority="13047">
      <formula>IF(RIGHT(TEXT(AU435,"0.#"),1)=".",FALSE,TRUE)</formula>
    </cfRule>
    <cfRule type="expression" dxfId="2560" priority="13048">
      <formula>IF(RIGHT(TEXT(AU435,"0.#"),1)=".",TRUE,FALSE)</formula>
    </cfRule>
  </conditionalFormatting>
  <conditionalFormatting sqref="AI435">
    <cfRule type="expression" dxfId="2559" priority="12981">
      <formula>IF(RIGHT(TEXT(AI435,"0.#"),1)=".",FALSE,TRUE)</formula>
    </cfRule>
    <cfRule type="expression" dxfId="2558" priority="12982">
      <formula>IF(RIGHT(TEXT(AI435,"0.#"),1)=".",TRUE,FALSE)</formula>
    </cfRule>
  </conditionalFormatting>
  <conditionalFormatting sqref="AI433">
    <cfRule type="expression" dxfId="2557" priority="12985">
      <formula>IF(RIGHT(TEXT(AI433,"0.#"),1)=".",FALSE,TRUE)</formula>
    </cfRule>
    <cfRule type="expression" dxfId="2556" priority="12986">
      <formula>IF(RIGHT(TEXT(AI433,"0.#"),1)=".",TRUE,FALSE)</formula>
    </cfRule>
  </conditionalFormatting>
  <conditionalFormatting sqref="AI434">
    <cfRule type="expression" dxfId="2555" priority="12983">
      <formula>IF(RIGHT(TEXT(AI434,"0.#"),1)=".",FALSE,TRUE)</formula>
    </cfRule>
    <cfRule type="expression" dxfId="2554" priority="12984">
      <formula>IF(RIGHT(TEXT(AI434,"0.#"),1)=".",TRUE,FALSE)</formula>
    </cfRule>
  </conditionalFormatting>
  <conditionalFormatting sqref="AQ434">
    <cfRule type="expression" dxfId="2553" priority="12967">
      <formula>IF(RIGHT(TEXT(AQ434,"0.#"),1)=".",FALSE,TRUE)</formula>
    </cfRule>
    <cfRule type="expression" dxfId="2552" priority="12968">
      <formula>IF(RIGHT(TEXT(AQ434,"0.#"),1)=".",TRUE,FALSE)</formula>
    </cfRule>
  </conditionalFormatting>
  <conditionalFormatting sqref="AQ435">
    <cfRule type="expression" dxfId="2551" priority="12953">
      <formula>IF(RIGHT(TEXT(AQ435,"0.#"),1)=".",FALSE,TRUE)</formula>
    </cfRule>
    <cfRule type="expression" dxfId="2550" priority="12954">
      <formula>IF(RIGHT(TEXT(AQ435,"0.#"),1)=".",TRUE,FALSE)</formula>
    </cfRule>
  </conditionalFormatting>
  <conditionalFormatting sqref="AQ433">
    <cfRule type="expression" dxfId="2549" priority="12951">
      <formula>IF(RIGHT(TEXT(AQ433,"0.#"),1)=".",FALSE,TRUE)</formula>
    </cfRule>
    <cfRule type="expression" dxfId="2548" priority="12952">
      <formula>IF(RIGHT(TEXT(AQ433,"0.#"),1)=".",TRUE,FALSE)</formula>
    </cfRule>
  </conditionalFormatting>
  <conditionalFormatting sqref="AL839:AO866">
    <cfRule type="expression" dxfId="2547" priority="6675">
      <formula>IF(AND(AL839&gt;=0, RIGHT(TEXT(AL839,"0.#"),1)&lt;&gt;"."),TRUE,FALSE)</formula>
    </cfRule>
    <cfRule type="expression" dxfId="2546" priority="6676">
      <formula>IF(AND(AL839&gt;=0, RIGHT(TEXT(AL839,"0.#"),1)="."),TRUE,FALSE)</formula>
    </cfRule>
    <cfRule type="expression" dxfId="2545" priority="6677">
      <formula>IF(AND(AL839&lt;0, RIGHT(TEXT(AL839,"0.#"),1)&lt;&gt;"."),TRUE,FALSE)</formula>
    </cfRule>
    <cfRule type="expression" dxfId="2544" priority="6678">
      <formula>IF(AND(AL839&lt;0, RIGHT(TEXT(AL839,"0.#"),1)="."),TRUE,FALSE)</formula>
    </cfRule>
  </conditionalFormatting>
  <conditionalFormatting sqref="AQ53:AQ55">
    <cfRule type="expression" dxfId="2543" priority="4697">
      <formula>IF(RIGHT(TEXT(AQ53,"0.#"),1)=".",FALSE,TRUE)</formula>
    </cfRule>
    <cfRule type="expression" dxfId="2542" priority="4698">
      <formula>IF(RIGHT(TEXT(AQ53,"0.#"),1)=".",TRUE,FALSE)</formula>
    </cfRule>
  </conditionalFormatting>
  <conditionalFormatting sqref="AU53:AU55">
    <cfRule type="expression" dxfId="2541" priority="4695">
      <formula>IF(RIGHT(TEXT(AU53,"0.#"),1)=".",FALSE,TRUE)</formula>
    </cfRule>
    <cfRule type="expression" dxfId="2540" priority="4696">
      <formula>IF(RIGHT(TEXT(AU53,"0.#"),1)=".",TRUE,FALSE)</formula>
    </cfRule>
  </conditionalFormatting>
  <conditionalFormatting sqref="AQ60:AQ62">
    <cfRule type="expression" dxfId="2539" priority="4693">
      <formula>IF(RIGHT(TEXT(AQ60,"0.#"),1)=".",FALSE,TRUE)</formula>
    </cfRule>
    <cfRule type="expression" dxfId="2538" priority="4694">
      <formula>IF(RIGHT(TEXT(AQ60,"0.#"),1)=".",TRUE,FALSE)</formula>
    </cfRule>
  </conditionalFormatting>
  <conditionalFormatting sqref="AU60:AU62">
    <cfRule type="expression" dxfId="2537" priority="4691">
      <formula>IF(RIGHT(TEXT(AU60,"0.#"),1)=".",FALSE,TRUE)</formula>
    </cfRule>
    <cfRule type="expression" dxfId="2536" priority="4692">
      <formula>IF(RIGHT(TEXT(AU60,"0.#"),1)=".",TRUE,FALSE)</formula>
    </cfRule>
  </conditionalFormatting>
  <conditionalFormatting sqref="AQ75:AQ77">
    <cfRule type="expression" dxfId="2535" priority="4689">
      <formula>IF(RIGHT(TEXT(AQ75,"0.#"),1)=".",FALSE,TRUE)</formula>
    </cfRule>
    <cfRule type="expression" dxfId="2534" priority="4690">
      <formula>IF(RIGHT(TEXT(AQ75,"0.#"),1)=".",TRUE,FALSE)</formula>
    </cfRule>
  </conditionalFormatting>
  <conditionalFormatting sqref="AU75:AU77">
    <cfRule type="expression" dxfId="2533" priority="4687">
      <formula>IF(RIGHT(TEXT(AU75,"0.#"),1)=".",FALSE,TRUE)</formula>
    </cfRule>
    <cfRule type="expression" dxfId="2532" priority="4688">
      <formula>IF(RIGHT(TEXT(AU75,"0.#"),1)=".",TRUE,FALSE)</formula>
    </cfRule>
  </conditionalFormatting>
  <conditionalFormatting sqref="AQ87:AQ89">
    <cfRule type="expression" dxfId="2531" priority="4685">
      <formula>IF(RIGHT(TEXT(AQ87,"0.#"),1)=".",FALSE,TRUE)</formula>
    </cfRule>
    <cfRule type="expression" dxfId="2530" priority="4686">
      <formula>IF(RIGHT(TEXT(AQ87,"0.#"),1)=".",TRUE,FALSE)</formula>
    </cfRule>
  </conditionalFormatting>
  <conditionalFormatting sqref="AU87:AU89">
    <cfRule type="expression" dxfId="2529" priority="4683">
      <formula>IF(RIGHT(TEXT(AU87,"0.#"),1)=".",FALSE,TRUE)</formula>
    </cfRule>
    <cfRule type="expression" dxfId="2528" priority="4684">
      <formula>IF(RIGHT(TEXT(AU87,"0.#"),1)=".",TRUE,FALSE)</formula>
    </cfRule>
  </conditionalFormatting>
  <conditionalFormatting sqref="AQ92:AQ94">
    <cfRule type="expression" dxfId="2527" priority="4681">
      <formula>IF(RIGHT(TEXT(AQ92,"0.#"),1)=".",FALSE,TRUE)</formula>
    </cfRule>
    <cfRule type="expression" dxfId="2526" priority="4682">
      <formula>IF(RIGHT(TEXT(AQ92,"0.#"),1)=".",TRUE,FALSE)</formula>
    </cfRule>
  </conditionalFormatting>
  <conditionalFormatting sqref="AU92:AU94">
    <cfRule type="expression" dxfId="2525" priority="4679">
      <formula>IF(RIGHT(TEXT(AU92,"0.#"),1)=".",FALSE,TRUE)</formula>
    </cfRule>
    <cfRule type="expression" dxfId="2524" priority="4680">
      <formula>IF(RIGHT(TEXT(AU92,"0.#"),1)=".",TRUE,FALSE)</formula>
    </cfRule>
  </conditionalFormatting>
  <conditionalFormatting sqref="AQ97:AQ99">
    <cfRule type="expression" dxfId="2523" priority="4677">
      <formula>IF(RIGHT(TEXT(AQ97,"0.#"),1)=".",FALSE,TRUE)</formula>
    </cfRule>
    <cfRule type="expression" dxfId="2522" priority="4678">
      <formula>IF(RIGHT(TEXT(AQ97,"0.#"),1)=".",TRUE,FALSE)</formula>
    </cfRule>
  </conditionalFormatting>
  <conditionalFormatting sqref="AU97:AU99">
    <cfRule type="expression" dxfId="2521" priority="4675">
      <formula>IF(RIGHT(TEXT(AU97,"0.#"),1)=".",FALSE,TRUE)</formula>
    </cfRule>
    <cfRule type="expression" dxfId="2520" priority="4676">
      <formula>IF(RIGHT(TEXT(AU97,"0.#"),1)=".",TRUE,FALSE)</formula>
    </cfRule>
  </conditionalFormatting>
  <conditionalFormatting sqref="AE458">
    <cfRule type="expression" dxfId="2519" priority="4369">
      <formula>IF(RIGHT(TEXT(AE458,"0.#"),1)=".",FALSE,TRUE)</formula>
    </cfRule>
    <cfRule type="expression" dxfId="2518" priority="4370">
      <formula>IF(RIGHT(TEXT(AE458,"0.#"),1)=".",TRUE,FALSE)</formula>
    </cfRule>
  </conditionalFormatting>
  <conditionalFormatting sqref="AM460">
    <cfRule type="expression" dxfId="2517" priority="4359">
      <formula>IF(RIGHT(TEXT(AM460,"0.#"),1)=".",FALSE,TRUE)</formula>
    </cfRule>
    <cfRule type="expression" dxfId="2516" priority="4360">
      <formula>IF(RIGHT(TEXT(AM460,"0.#"),1)=".",TRUE,FALSE)</formula>
    </cfRule>
  </conditionalFormatting>
  <conditionalFormatting sqref="AE459">
    <cfRule type="expression" dxfId="2515" priority="4367">
      <formula>IF(RIGHT(TEXT(AE459,"0.#"),1)=".",FALSE,TRUE)</formula>
    </cfRule>
    <cfRule type="expression" dxfId="2514" priority="4368">
      <formula>IF(RIGHT(TEXT(AE459,"0.#"),1)=".",TRUE,FALSE)</formula>
    </cfRule>
  </conditionalFormatting>
  <conditionalFormatting sqref="AE460">
    <cfRule type="expression" dxfId="2513" priority="4365">
      <formula>IF(RIGHT(TEXT(AE460,"0.#"),1)=".",FALSE,TRUE)</formula>
    </cfRule>
    <cfRule type="expression" dxfId="2512" priority="4366">
      <formula>IF(RIGHT(TEXT(AE460,"0.#"),1)=".",TRUE,FALSE)</formula>
    </cfRule>
  </conditionalFormatting>
  <conditionalFormatting sqref="AM458">
    <cfRule type="expression" dxfId="2511" priority="4363">
      <formula>IF(RIGHT(TEXT(AM458,"0.#"),1)=".",FALSE,TRUE)</formula>
    </cfRule>
    <cfRule type="expression" dxfId="2510" priority="4364">
      <formula>IF(RIGHT(TEXT(AM458,"0.#"),1)=".",TRUE,FALSE)</formula>
    </cfRule>
  </conditionalFormatting>
  <conditionalFormatting sqref="AM459">
    <cfRule type="expression" dxfId="2509" priority="4361">
      <formula>IF(RIGHT(TEXT(AM459,"0.#"),1)=".",FALSE,TRUE)</formula>
    </cfRule>
    <cfRule type="expression" dxfId="2508" priority="4362">
      <formula>IF(RIGHT(TEXT(AM459,"0.#"),1)=".",TRUE,FALSE)</formula>
    </cfRule>
  </conditionalFormatting>
  <conditionalFormatting sqref="AU458">
    <cfRule type="expression" dxfId="2507" priority="4357">
      <formula>IF(RIGHT(TEXT(AU458,"0.#"),1)=".",FALSE,TRUE)</formula>
    </cfRule>
    <cfRule type="expression" dxfId="2506" priority="4358">
      <formula>IF(RIGHT(TEXT(AU458,"0.#"),1)=".",TRUE,FALSE)</formula>
    </cfRule>
  </conditionalFormatting>
  <conditionalFormatting sqref="AU459">
    <cfRule type="expression" dxfId="2505" priority="4355">
      <formula>IF(RIGHT(TEXT(AU459,"0.#"),1)=".",FALSE,TRUE)</formula>
    </cfRule>
    <cfRule type="expression" dxfId="2504" priority="4356">
      <formula>IF(RIGHT(TEXT(AU459,"0.#"),1)=".",TRUE,FALSE)</formula>
    </cfRule>
  </conditionalFormatting>
  <conditionalFormatting sqref="AU460">
    <cfRule type="expression" dxfId="2503" priority="4353">
      <formula>IF(RIGHT(TEXT(AU460,"0.#"),1)=".",FALSE,TRUE)</formula>
    </cfRule>
    <cfRule type="expression" dxfId="2502" priority="4354">
      <formula>IF(RIGHT(TEXT(AU460,"0.#"),1)=".",TRUE,FALSE)</formula>
    </cfRule>
  </conditionalFormatting>
  <conditionalFormatting sqref="AI460">
    <cfRule type="expression" dxfId="2501" priority="4347">
      <formula>IF(RIGHT(TEXT(AI460,"0.#"),1)=".",FALSE,TRUE)</formula>
    </cfRule>
    <cfRule type="expression" dxfId="2500" priority="4348">
      <formula>IF(RIGHT(TEXT(AI460,"0.#"),1)=".",TRUE,FALSE)</formula>
    </cfRule>
  </conditionalFormatting>
  <conditionalFormatting sqref="AI458">
    <cfRule type="expression" dxfId="2499" priority="4351">
      <formula>IF(RIGHT(TEXT(AI458,"0.#"),1)=".",FALSE,TRUE)</formula>
    </cfRule>
    <cfRule type="expression" dxfId="2498" priority="4352">
      <formula>IF(RIGHT(TEXT(AI458,"0.#"),1)=".",TRUE,FALSE)</formula>
    </cfRule>
  </conditionalFormatting>
  <conditionalFormatting sqref="AI459">
    <cfRule type="expression" dxfId="2497" priority="4349">
      <formula>IF(RIGHT(TEXT(AI459,"0.#"),1)=".",FALSE,TRUE)</formula>
    </cfRule>
    <cfRule type="expression" dxfId="2496" priority="4350">
      <formula>IF(RIGHT(TEXT(AI459,"0.#"),1)=".",TRUE,FALSE)</formula>
    </cfRule>
  </conditionalFormatting>
  <conditionalFormatting sqref="AQ459">
    <cfRule type="expression" dxfId="2495" priority="4345">
      <formula>IF(RIGHT(TEXT(AQ459,"0.#"),1)=".",FALSE,TRUE)</formula>
    </cfRule>
    <cfRule type="expression" dxfId="2494" priority="4346">
      <formula>IF(RIGHT(TEXT(AQ459,"0.#"),1)=".",TRUE,FALSE)</formula>
    </cfRule>
  </conditionalFormatting>
  <conditionalFormatting sqref="AQ460">
    <cfRule type="expression" dxfId="2493" priority="4343">
      <formula>IF(RIGHT(TEXT(AQ460,"0.#"),1)=".",FALSE,TRUE)</formula>
    </cfRule>
    <cfRule type="expression" dxfId="2492" priority="4344">
      <formula>IF(RIGHT(TEXT(AQ460,"0.#"),1)=".",TRUE,FALSE)</formula>
    </cfRule>
  </conditionalFormatting>
  <conditionalFormatting sqref="AQ458">
    <cfRule type="expression" dxfId="2491" priority="4341">
      <formula>IF(RIGHT(TEXT(AQ458,"0.#"),1)=".",FALSE,TRUE)</formula>
    </cfRule>
    <cfRule type="expression" dxfId="2490" priority="4342">
      <formula>IF(RIGHT(TEXT(AQ458,"0.#"),1)=".",TRUE,FALSE)</formula>
    </cfRule>
  </conditionalFormatting>
  <conditionalFormatting sqref="AE120 AM120">
    <cfRule type="expression" dxfId="2489" priority="3019">
      <formula>IF(RIGHT(TEXT(AE120,"0.#"),1)=".",FALSE,TRUE)</formula>
    </cfRule>
    <cfRule type="expression" dxfId="2488" priority="3020">
      <formula>IF(RIGHT(TEXT(AE120,"0.#"),1)=".",TRUE,FALSE)</formula>
    </cfRule>
  </conditionalFormatting>
  <conditionalFormatting sqref="AI126">
    <cfRule type="expression" dxfId="2487" priority="3009">
      <formula>IF(RIGHT(TEXT(AI126,"0.#"),1)=".",FALSE,TRUE)</formula>
    </cfRule>
    <cfRule type="expression" dxfId="2486" priority="3010">
      <formula>IF(RIGHT(TEXT(AI126,"0.#"),1)=".",TRUE,FALSE)</formula>
    </cfRule>
  </conditionalFormatting>
  <conditionalFormatting sqref="AI120">
    <cfRule type="expression" dxfId="2485" priority="3017">
      <formula>IF(RIGHT(TEXT(AI120,"0.#"),1)=".",FALSE,TRUE)</formula>
    </cfRule>
    <cfRule type="expression" dxfId="2484" priority="3018">
      <formula>IF(RIGHT(TEXT(AI120,"0.#"),1)=".",TRUE,FALSE)</formula>
    </cfRule>
  </conditionalFormatting>
  <conditionalFormatting sqref="AE123 AM123">
    <cfRule type="expression" dxfId="2483" priority="3015">
      <formula>IF(RIGHT(TEXT(AE123,"0.#"),1)=".",FALSE,TRUE)</formula>
    </cfRule>
    <cfRule type="expression" dxfId="2482" priority="3016">
      <formula>IF(RIGHT(TEXT(AE123,"0.#"),1)=".",TRUE,FALSE)</formula>
    </cfRule>
  </conditionalFormatting>
  <conditionalFormatting sqref="AI123">
    <cfRule type="expression" dxfId="2481" priority="3013">
      <formula>IF(RIGHT(TEXT(AI123,"0.#"),1)=".",FALSE,TRUE)</formula>
    </cfRule>
    <cfRule type="expression" dxfId="2480" priority="3014">
      <formula>IF(RIGHT(TEXT(AI123,"0.#"),1)=".",TRUE,FALSE)</formula>
    </cfRule>
  </conditionalFormatting>
  <conditionalFormatting sqref="AE126 AM126">
    <cfRule type="expression" dxfId="2479" priority="3011">
      <formula>IF(RIGHT(TEXT(AE126,"0.#"),1)=".",FALSE,TRUE)</formula>
    </cfRule>
    <cfRule type="expression" dxfId="2478" priority="3012">
      <formula>IF(RIGHT(TEXT(AE126,"0.#"),1)=".",TRUE,FALSE)</formula>
    </cfRule>
  </conditionalFormatting>
  <conditionalFormatting sqref="AE129 AM129">
    <cfRule type="expression" dxfId="2477" priority="3007">
      <formula>IF(RIGHT(TEXT(AE129,"0.#"),1)=".",FALSE,TRUE)</formula>
    </cfRule>
    <cfRule type="expression" dxfId="2476" priority="3008">
      <formula>IF(RIGHT(TEXT(AE129,"0.#"),1)=".",TRUE,FALSE)</formula>
    </cfRule>
  </conditionalFormatting>
  <conditionalFormatting sqref="AI129">
    <cfRule type="expression" dxfId="2475" priority="3005">
      <formula>IF(RIGHT(TEXT(AI129,"0.#"),1)=".",FALSE,TRUE)</formula>
    </cfRule>
    <cfRule type="expression" dxfId="2474" priority="3006">
      <formula>IF(RIGHT(TEXT(AI129,"0.#"),1)=".",TRUE,FALSE)</formula>
    </cfRule>
  </conditionalFormatting>
  <conditionalFormatting sqref="Y839:Y866">
    <cfRule type="expression" dxfId="2473" priority="3003">
      <formula>IF(RIGHT(TEXT(Y839,"0.#"),1)=".",FALSE,TRUE)</formula>
    </cfRule>
    <cfRule type="expression" dxfId="2472" priority="3004">
      <formula>IF(RIGHT(TEXT(Y839,"0.#"),1)=".",TRUE,FALSE)</formula>
    </cfRule>
  </conditionalFormatting>
  <conditionalFormatting sqref="AU518">
    <cfRule type="expression" dxfId="2471" priority="1513">
      <formula>IF(RIGHT(TEXT(AU518,"0.#"),1)=".",FALSE,TRUE)</formula>
    </cfRule>
    <cfRule type="expression" dxfId="2470" priority="1514">
      <formula>IF(RIGHT(TEXT(AU518,"0.#"),1)=".",TRUE,FALSE)</formula>
    </cfRule>
  </conditionalFormatting>
  <conditionalFormatting sqref="AQ551">
    <cfRule type="expression" dxfId="2469" priority="1289">
      <formula>IF(RIGHT(TEXT(AQ551,"0.#"),1)=".",FALSE,TRUE)</formula>
    </cfRule>
    <cfRule type="expression" dxfId="2468" priority="1290">
      <formula>IF(RIGHT(TEXT(AQ551,"0.#"),1)=".",TRUE,FALSE)</formula>
    </cfRule>
  </conditionalFormatting>
  <conditionalFormatting sqref="AE556">
    <cfRule type="expression" dxfId="2467" priority="1287">
      <formula>IF(RIGHT(TEXT(AE556,"0.#"),1)=".",FALSE,TRUE)</formula>
    </cfRule>
    <cfRule type="expression" dxfId="2466" priority="1288">
      <formula>IF(RIGHT(TEXT(AE556,"0.#"),1)=".",TRUE,FALSE)</formula>
    </cfRule>
  </conditionalFormatting>
  <conditionalFormatting sqref="AE557">
    <cfRule type="expression" dxfId="2465" priority="1285">
      <formula>IF(RIGHT(TEXT(AE557,"0.#"),1)=".",FALSE,TRUE)</formula>
    </cfRule>
    <cfRule type="expression" dxfId="2464" priority="1286">
      <formula>IF(RIGHT(TEXT(AE557,"0.#"),1)=".",TRUE,FALSE)</formula>
    </cfRule>
  </conditionalFormatting>
  <conditionalFormatting sqref="AE558">
    <cfRule type="expression" dxfId="2463" priority="1283">
      <formula>IF(RIGHT(TEXT(AE558,"0.#"),1)=".",FALSE,TRUE)</formula>
    </cfRule>
    <cfRule type="expression" dxfId="2462" priority="1284">
      <formula>IF(RIGHT(TEXT(AE558,"0.#"),1)=".",TRUE,FALSE)</formula>
    </cfRule>
  </conditionalFormatting>
  <conditionalFormatting sqref="AU556">
    <cfRule type="expression" dxfId="2461" priority="1275">
      <formula>IF(RIGHT(TEXT(AU556,"0.#"),1)=".",FALSE,TRUE)</formula>
    </cfRule>
    <cfRule type="expression" dxfId="2460" priority="1276">
      <formula>IF(RIGHT(TEXT(AU556,"0.#"),1)=".",TRUE,FALSE)</formula>
    </cfRule>
  </conditionalFormatting>
  <conditionalFormatting sqref="AU557">
    <cfRule type="expression" dxfId="2459" priority="1273">
      <formula>IF(RIGHT(TEXT(AU557,"0.#"),1)=".",FALSE,TRUE)</formula>
    </cfRule>
    <cfRule type="expression" dxfId="2458" priority="1274">
      <formula>IF(RIGHT(TEXT(AU557,"0.#"),1)=".",TRUE,FALSE)</formula>
    </cfRule>
  </conditionalFormatting>
  <conditionalFormatting sqref="AU558">
    <cfRule type="expression" dxfId="2457" priority="1271">
      <formula>IF(RIGHT(TEXT(AU558,"0.#"),1)=".",FALSE,TRUE)</formula>
    </cfRule>
    <cfRule type="expression" dxfId="2456" priority="1272">
      <formula>IF(RIGHT(TEXT(AU558,"0.#"),1)=".",TRUE,FALSE)</formula>
    </cfRule>
  </conditionalFormatting>
  <conditionalFormatting sqref="AQ557">
    <cfRule type="expression" dxfId="2455" priority="1263">
      <formula>IF(RIGHT(TEXT(AQ557,"0.#"),1)=".",FALSE,TRUE)</formula>
    </cfRule>
    <cfRule type="expression" dxfId="2454" priority="1264">
      <formula>IF(RIGHT(TEXT(AQ557,"0.#"),1)=".",TRUE,FALSE)</formula>
    </cfRule>
  </conditionalFormatting>
  <conditionalFormatting sqref="AQ558">
    <cfRule type="expression" dxfId="2453" priority="1261">
      <formula>IF(RIGHT(TEXT(AQ558,"0.#"),1)=".",FALSE,TRUE)</formula>
    </cfRule>
    <cfRule type="expression" dxfId="2452" priority="1262">
      <formula>IF(RIGHT(TEXT(AQ558,"0.#"),1)=".",TRUE,FALSE)</formula>
    </cfRule>
  </conditionalFormatting>
  <conditionalFormatting sqref="AQ556">
    <cfRule type="expression" dxfId="2451" priority="1259">
      <formula>IF(RIGHT(TEXT(AQ556,"0.#"),1)=".",FALSE,TRUE)</formula>
    </cfRule>
    <cfRule type="expression" dxfId="2450" priority="1260">
      <formula>IF(RIGHT(TEXT(AQ556,"0.#"),1)=".",TRUE,FALSE)</formula>
    </cfRule>
  </conditionalFormatting>
  <conditionalFormatting sqref="AE561">
    <cfRule type="expression" dxfId="2449" priority="1257">
      <formula>IF(RIGHT(TEXT(AE561,"0.#"),1)=".",FALSE,TRUE)</formula>
    </cfRule>
    <cfRule type="expression" dxfId="2448" priority="1258">
      <formula>IF(RIGHT(TEXT(AE561,"0.#"),1)=".",TRUE,FALSE)</formula>
    </cfRule>
  </conditionalFormatting>
  <conditionalFormatting sqref="AE562">
    <cfRule type="expression" dxfId="2447" priority="1255">
      <formula>IF(RIGHT(TEXT(AE562,"0.#"),1)=".",FALSE,TRUE)</formula>
    </cfRule>
    <cfRule type="expression" dxfId="2446" priority="1256">
      <formula>IF(RIGHT(TEXT(AE562,"0.#"),1)=".",TRUE,FALSE)</formula>
    </cfRule>
  </conditionalFormatting>
  <conditionalFormatting sqref="AE563">
    <cfRule type="expression" dxfId="2445" priority="1253">
      <formula>IF(RIGHT(TEXT(AE563,"0.#"),1)=".",FALSE,TRUE)</formula>
    </cfRule>
    <cfRule type="expression" dxfId="2444" priority="1254">
      <formula>IF(RIGHT(TEXT(AE563,"0.#"),1)=".",TRUE,FALSE)</formula>
    </cfRule>
  </conditionalFormatting>
  <conditionalFormatting sqref="AL1102:AO1131">
    <cfRule type="expression" dxfId="2443" priority="2909">
      <formula>IF(AND(AL1102&gt;=0, RIGHT(TEXT(AL1102,"0.#"),1)&lt;&gt;"."),TRUE,FALSE)</formula>
    </cfRule>
    <cfRule type="expression" dxfId="2442" priority="2910">
      <formula>IF(AND(AL1102&gt;=0, RIGHT(TEXT(AL1102,"0.#"),1)="."),TRUE,FALSE)</formula>
    </cfRule>
    <cfRule type="expression" dxfId="2441" priority="2911">
      <formula>IF(AND(AL1102&lt;0, RIGHT(TEXT(AL1102,"0.#"),1)&lt;&gt;"."),TRUE,FALSE)</formula>
    </cfRule>
    <cfRule type="expression" dxfId="2440" priority="2912">
      <formula>IF(AND(AL1102&lt;0, RIGHT(TEXT(AL1102,"0.#"),1)="."),TRUE,FALSE)</formula>
    </cfRule>
  </conditionalFormatting>
  <conditionalFormatting sqref="Y1102:Y1131">
    <cfRule type="expression" dxfId="2439" priority="2907">
      <formula>IF(RIGHT(TEXT(Y1102,"0.#"),1)=".",FALSE,TRUE)</formula>
    </cfRule>
    <cfRule type="expression" dxfId="2438" priority="2908">
      <formula>IF(RIGHT(TEXT(Y1102,"0.#"),1)=".",TRUE,FALSE)</formula>
    </cfRule>
  </conditionalFormatting>
  <conditionalFormatting sqref="AQ553">
    <cfRule type="expression" dxfId="2437" priority="1291">
      <formula>IF(RIGHT(TEXT(AQ553,"0.#"),1)=".",FALSE,TRUE)</formula>
    </cfRule>
    <cfRule type="expression" dxfId="2436" priority="1292">
      <formula>IF(RIGHT(TEXT(AQ553,"0.#"),1)=".",TRUE,FALSE)</formula>
    </cfRule>
  </conditionalFormatting>
  <conditionalFormatting sqref="AU552">
    <cfRule type="expression" dxfId="2435" priority="1303">
      <formula>IF(RIGHT(TEXT(AU552,"0.#"),1)=".",FALSE,TRUE)</formula>
    </cfRule>
    <cfRule type="expression" dxfId="2434" priority="1304">
      <formula>IF(RIGHT(TEXT(AU552,"0.#"),1)=".",TRUE,FALSE)</formula>
    </cfRule>
  </conditionalFormatting>
  <conditionalFormatting sqref="AE552">
    <cfRule type="expression" dxfId="2433" priority="1315">
      <formula>IF(RIGHT(TEXT(AE552,"0.#"),1)=".",FALSE,TRUE)</formula>
    </cfRule>
    <cfRule type="expression" dxfId="2432" priority="1316">
      <formula>IF(RIGHT(TEXT(AE552,"0.#"),1)=".",TRUE,FALSE)</formula>
    </cfRule>
  </conditionalFormatting>
  <conditionalFormatting sqref="AQ548">
    <cfRule type="expression" dxfId="2431" priority="1321">
      <formula>IF(RIGHT(TEXT(AQ548,"0.#"),1)=".",FALSE,TRUE)</formula>
    </cfRule>
    <cfRule type="expression" dxfId="2430" priority="1322">
      <formula>IF(RIGHT(TEXT(AQ548,"0.#"),1)=".",TRUE,FALSE)</formula>
    </cfRule>
  </conditionalFormatting>
  <conditionalFormatting sqref="AL838:AO838">
    <cfRule type="expression" dxfId="2429" priority="2861">
      <formula>IF(AND(AL838&gt;=0, RIGHT(TEXT(AL838,"0.#"),1)&lt;&gt;"."),TRUE,FALSE)</formula>
    </cfRule>
    <cfRule type="expression" dxfId="2428" priority="2862">
      <formula>IF(AND(AL838&gt;=0, RIGHT(TEXT(AL838,"0.#"),1)="."),TRUE,FALSE)</formula>
    </cfRule>
    <cfRule type="expression" dxfId="2427" priority="2863">
      <formula>IF(AND(AL838&lt;0, RIGHT(TEXT(AL838,"0.#"),1)&lt;&gt;"."),TRUE,FALSE)</formula>
    </cfRule>
    <cfRule type="expression" dxfId="2426" priority="2864">
      <formula>IF(AND(AL838&lt;0, RIGHT(TEXT(AL838,"0.#"),1)="."),TRUE,FALSE)</formula>
    </cfRule>
  </conditionalFormatting>
  <conditionalFormatting sqref="Y838">
    <cfRule type="expression" dxfId="2425" priority="2859">
      <formula>IF(RIGHT(TEXT(Y838,"0.#"),1)=".",FALSE,TRUE)</formula>
    </cfRule>
    <cfRule type="expression" dxfId="2424" priority="2860">
      <formula>IF(RIGHT(TEXT(Y838,"0.#"),1)=".",TRUE,FALSE)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1">
    <cfRule type="expression" dxfId="2105" priority="2113">
      <formula>IF(RIGHT(TEXT(Y871,"0.#"),1)=".",FALSE,TRUE)</formula>
    </cfRule>
    <cfRule type="expression" dxfId="2104" priority="2114">
      <formula>IF(RIGHT(TEXT(Y871,"0.#"),1)=".",TRUE,FALSE)</formula>
    </cfRule>
  </conditionalFormatting>
  <conditionalFormatting sqref="Y906:Y932">
    <cfRule type="expression" dxfId="2103" priority="2107">
      <formula>IF(RIGHT(TEXT(Y906,"0.#"),1)=".",FALSE,TRUE)</formula>
    </cfRule>
    <cfRule type="expression" dxfId="2102" priority="2108">
      <formula>IF(RIGHT(TEXT(Y906,"0.#"),1)=".",TRUE,FALSE)</formula>
    </cfRule>
  </conditionalFormatting>
  <conditionalFormatting sqref="Y903">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1:AO871">
    <cfRule type="expression" dxfId="2005" priority="2115">
      <formula>IF(AND(AL871&gt;=0, RIGHT(TEXT(AL871,"0.#"),1)&lt;&gt;"."),TRUE,FALSE)</formula>
    </cfRule>
    <cfRule type="expression" dxfId="2004" priority="2116">
      <formula>IF(AND(AL871&gt;=0, RIGHT(TEXT(AL871,"0.#"),1)="."),TRUE,FALSE)</formula>
    </cfRule>
    <cfRule type="expression" dxfId="2003" priority="2117">
      <formula>IF(AND(AL871&lt;0, RIGHT(TEXT(AL871,"0.#"),1)&lt;&gt;"."),TRUE,FALSE)</formula>
    </cfRule>
    <cfRule type="expression" dxfId="2002" priority="2118">
      <formula>IF(AND(AL871&lt;0, RIGHT(TEXT(AL871,"0.#"),1)="."),TRUE,FALSE)</formula>
    </cfRule>
  </conditionalFormatting>
  <conditionalFormatting sqref="AL906:AO932">
    <cfRule type="expression" dxfId="2001" priority="2109">
      <formula>IF(AND(AL906&gt;=0, RIGHT(TEXT(AL906,"0.#"),1)&lt;&gt;"."),TRUE,FALSE)</formula>
    </cfRule>
    <cfRule type="expression" dxfId="2000" priority="2110">
      <formula>IF(AND(AL906&gt;=0, RIGHT(TEXT(AL906,"0.#"),1)="."),TRUE,FALSE)</formula>
    </cfRule>
    <cfRule type="expression" dxfId="1999" priority="2111">
      <formula>IF(AND(AL906&lt;0, RIGHT(TEXT(AL906,"0.#"),1)&lt;&gt;"."),TRUE,FALSE)</formula>
    </cfRule>
    <cfRule type="expression" dxfId="1998" priority="2112">
      <formula>IF(AND(AL906&lt;0, RIGHT(TEXT(AL906,"0.#"),1)="."),TRUE,FALSE)</formula>
    </cfRule>
  </conditionalFormatting>
  <conditionalFormatting sqref="AL903:AO903">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7">
    <cfRule type="expression" dxfId="749" priority="49">
      <formula>IF(RIGHT(TEXT(AK15,"0.#"),1)=".",FALSE,TRUE)</formula>
    </cfRule>
    <cfRule type="expression" dxfId="748" priority="50">
      <formula>IF(RIGHT(TEXT(AK15,"0.#"),1)=".",TRUE,FALSE)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4">
    <cfRule type="expression" dxfId="745" priority="45">
      <formula>IF(RIGHT(TEXT(AE34,"0.#"),1)=".",FALSE,TRUE)</formula>
    </cfRule>
    <cfRule type="expression" dxfId="744" priority="46">
      <formula>IF(RIGHT(TEXT(AE34,"0.#"),1)=".",TRUE,FALSE)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E135">
    <cfRule type="expression" dxfId="729" priority="29">
      <formula>IF(RIGHT(TEXT(AE135,"0.#"),1)=".",FALSE,TRUE)</formula>
    </cfRule>
    <cfRule type="expression" dxfId="728" priority="30">
      <formula>IF(RIGHT(TEXT(AE135,"0.#"),1)=".",TRUE,FALSE)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Y904">
    <cfRule type="expression" dxfId="711" priority="7">
      <formula>IF(RIGHT(TEXT(Y904,"0.#"),1)=".",FALSE,TRUE)</formula>
    </cfRule>
    <cfRule type="expression" dxfId="710" priority="8">
      <formula>IF(RIGHT(TEXT(Y904,"0.#"),1)=".",TRUE,FALSE)</formula>
    </cfRule>
  </conditionalFormatting>
  <conditionalFormatting sqref="AL904:AO904">
    <cfRule type="expression" dxfId="709" priority="9">
      <formula>IF(AND(AL904&gt;=0, RIGHT(TEXT(AL904,"0.#"),1)&lt;&gt;"."),TRUE,FALSE)</formula>
    </cfRule>
    <cfRule type="expression" dxfId="708" priority="10">
      <formula>IF(AND(AL904&gt;=0, RIGHT(TEXT(AL904,"0.#"),1)="."),TRUE,FALSE)</formula>
    </cfRule>
    <cfRule type="expression" dxfId="707" priority="11">
      <formula>IF(AND(AL904&lt;0, RIGHT(TEXT(AL904,"0.#"),1)&lt;&gt;"."),TRUE,FALSE)</formula>
    </cfRule>
    <cfRule type="expression" dxfId="706" priority="12">
      <formula>IF(AND(AL904&lt;0, RIGHT(TEXT(AL904,"0.#"),1)="."),TRUE,FALSE)</formula>
    </cfRule>
  </conditionalFormatting>
  <conditionalFormatting sqref="Y905">
    <cfRule type="expression" dxfId="705" priority="1">
      <formula>IF(RIGHT(TEXT(Y905,"0.#"),1)=".",FALSE,TRUE)</formula>
    </cfRule>
    <cfRule type="expression" dxfId="704" priority="2">
      <formula>IF(RIGHT(TEXT(Y905,"0.#"),1)=".",TRUE,FALSE)</formula>
    </cfRule>
  </conditionalFormatting>
  <conditionalFormatting sqref="AL905:AO905">
    <cfRule type="expression" dxfId="703" priority="3">
      <formula>IF(AND(AL905&gt;=0, RIGHT(TEXT(AL905,"0.#"),1)&lt;&gt;"."),TRUE,FALSE)</formula>
    </cfRule>
    <cfRule type="expression" dxfId="702" priority="4">
      <formula>IF(AND(AL905&gt;=0, RIGHT(TEXT(AL905,"0.#"),1)="."),TRUE,FALSE)</formula>
    </cfRule>
    <cfRule type="expression" dxfId="701" priority="5">
      <formula>IF(AND(AL905&lt;0, RIGHT(TEXT(AL905,"0.#"),1)&lt;&gt;"."),TRUE,FALSE)</formula>
    </cfRule>
    <cfRule type="expression" dxfId="700" priority="6">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2018-08-27T07:32:36Z</cp:lastPrinted>
  <dcterms:created xsi:type="dcterms:W3CDTF">2012-03-13T00:50:25Z</dcterms:created>
  <dcterms:modified xsi:type="dcterms:W3CDTF">2020-11-20T14:37:00Z</dcterms:modified>
</cp:coreProperties>
</file>