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5480" windowHeight="8085" activeTab="0"/>
  </bookViews>
  <sheets>
    <sheet name="第１＆２種歴風" sheetId="1" r:id="rId1"/>
  </sheets>
  <definedNames>
    <definedName name="_xlnm.Print_Area" localSheetId="0">'第１＆２種歴風'!$C$2:$N$26</definedName>
  </definedNames>
  <calcPr fullCalcOnLoad="1"/>
</workbook>
</file>

<file path=xl/sharedStrings.xml><?xml version="1.0" encoding="utf-8"?>
<sst xmlns="http://schemas.openxmlformats.org/spreadsheetml/2006/main" count="45" uniqueCount="41">
  <si>
    <t>市町村コード</t>
  </si>
  <si>
    <t>都市計画
区域名</t>
  </si>
  <si>
    <t>都市名</t>
  </si>
  <si>
    <t>第１種歴史的風土保存地区</t>
  </si>
  <si>
    <t>名称</t>
  </si>
  <si>
    <t>決定面積</t>
  </si>
  <si>
    <t>決定年月日</t>
  </si>
  <si>
    <t>奈良県</t>
  </si>
  <si>
    <t>計</t>
  </si>
  <si>
    <t>大和</t>
  </si>
  <si>
    <t>明日香村</t>
  </si>
  <si>
    <t>飛鳥宮跡</t>
  </si>
  <si>
    <t>石舞台</t>
  </si>
  <si>
    <t>岡寺</t>
  </si>
  <si>
    <t>高松塚</t>
  </si>
  <si>
    <t>都 市 別 内 訳 表</t>
  </si>
  <si>
    <t>都市数</t>
  </si>
  <si>
    <t>第２種歴史的風土保存地区</t>
  </si>
  <si>
    <t>地区数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</si>
  <si>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</si>
  <si>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</si>
  <si>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</si>
  <si>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</si>
  <si>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</si>
  <si>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</si>
  <si>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</si>
  <si>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</si>
  <si>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</si>
  <si>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</si>
  <si>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</si>
  <si>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摘要</t>
  </si>
  <si>
    <t>ha</t>
  </si>
  <si>
    <t>ha</t>
  </si>
  <si>
    <t>@</t>
  </si>
  <si>
    <t>@</t>
  </si>
  <si>
    <t>明日香</t>
  </si>
  <si>
    <t>　 〃</t>
  </si>
  <si>
    <t>　 〃</t>
  </si>
  <si>
    <t>　 〃</t>
  </si>
  <si>
    <t>(17) 第一種歴史的風土保存地区及び第二種歴史的風土保存地区</t>
  </si>
  <si>
    <t>20.3.31現在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</si>
</sst>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General\ "/>
    <numFmt numFmtId="179" formatCode="General\ \ "/>
    <numFmt numFmtId="180" formatCode="#,##0.0\ \ "/>
    <numFmt numFmtId="181" formatCode="#,##0.0_ "/>
    <numFmt numFmtId="182" formatCode="#,##0.0_);[Red]\(#,##0.0\)"/>
    <numFmt numFmtId="183" formatCode="#,##0_);[Red]\(#,##0\)"/>
    <numFmt numFmtId="184" formatCode="_ * #,##0.0_ ;_ * \-#,##0.0_ ;_ * &quot;-&quot;?_ ;_ @_ "/>
    <numFmt numFmtId="185" formatCode="_ * #,##0.0_ ;_ * \-#,##0.0_ ;_ * &quot;-&quot;??_ ;_ @_ "/>
    <numFmt numFmtId="186" formatCode="_ * #,##0.0_ ;_ * \-#,##0.0_ ;_ * &quot;-&quot;_ ;_ @_ "/>
  </numFmts>
  <fonts count="11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6.75"/>
      <color indexed="12"/>
      <name val="ＭＳ 明朝"/>
      <family val="1"/>
    </font>
    <font>
      <u val="single"/>
      <sz val="6.75"/>
      <color indexed="3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82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179" fontId="2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3" xfId="0" applyNumberFormat="1" applyFont="1" applyBorder="1" applyAlignment="1">
      <alignment horizontal="distributed" vertical="center"/>
    </xf>
    <xf numFmtId="57" fontId="2" fillId="0" borderId="1" xfId="0" applyNumberFormat="1" applyFont="1" applyBorder="1" applyAlignment="1">
      <alignment vertical="center"/>
    </xf>
    <xf numFmtId="57" fontId="2" fillId="0" borderId="1" xfId="0" applyNumberFormat="1" applyFont="1" applyBorder="1" applyAlignment="1">
      <alignment horizontal="left" vertical="center"/>
    </xf>
    <xf numFmtId="179" fontId="2" fillId="0" borderId="1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182" fontId="2" fillId="2" borderId="0" xfId="0" applyNumberFormat="1" applyFont="1" applyFill="1" applyAlignment="1">
      <alignment horizontal="right" vertical="center"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8" fillId="2" borderId="0" xfId="0" applyNumberFormat="1" applyFont="1" applyFill="1" applyBorder="1" applyAlignment="1">
      <alignment horizontal="right" vertical="top"/>
    </xf>
    <xf numFmtId="0" fontId="8" fillId="0" borderId="0" xfId="0" applyNumberFormat="1" applyFont="1" applyBorder="1" applyAlignment="1">
      <alignment horizontal="distributed" vertical="top"/>
    </xf>
    <xf numFmtId="0" fontId="8" fillId="0" borderId="0" xfId="0" applyNumberFormat="1" applyFont="1" applyFill="1" applyBorder="1" applyAlignment="1">
      <alignment horizontal="distributed" vertical="top"/>
    </xf>
    <xf numFmtId="182" fontId="8" fillId="0" borderId="0" xfId="0" applyNumberFormat="1" applyFont="1" applyBorder="1" applyAlignment="1">
      <alignment horizontal="distributed" vertical="center"/>
    </xf>
    <xf numFmtId="182" fontId="8" fillId="0" borderId="1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distributed"/>
    </xf>
    <xf numFmtId="0" fontId="8" fillId="0" borderId="1" xfId="0" applyFont="1" applyBorder="1" applyAlignment="1">
      <alignment horizontal="distributed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right"/>
    </xf>
    <xf numFmtId="179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 quotePrefix="1">
      <alignment/>
      <protection/>
    </xf>
    <xf numFmtId="0" fontId="10" fillId="0" borderId="4" xfId="0" applyNumberFormat="1" applyFont="1" applyFill="1" applyBorder="1" applyAlignment="1">
      <alignment/>
    </xf>
    <xf numFmtId="0" fontId="10" fillId="0" borderId="4" xfId="0" applyNumberFormat="1" applyFont="1" applyBorder="1" applyAlignment="1">
      <alignment horizontal="right"/>
    </xf>
    <xf numFmtId="41" fontId="8" fillId="0" borderId="1" xfId="0" applyNumberFormat="1" applyFont="1" applyBorder="1" applyAlignment="1">
      <alignment vertical="center"/>
    </xf>
    <xf numFmtId="185" fontId="8" fillId="0" borderId="1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view="pageBreakPreview" zoomScale="75" zoomScaleNormal="75" zoomScaleSheetLayoutView="75" workbookViewId="0" topLeftCell="C1">
      <selection activeCell="C1" sqref="C1"/>
    </sheetView>
  </sheetViews>
  <sheetFormatPr defaultColWidth="9.00390625" defaultRowHeight="12"/>
  <cols>
    <col min="1" max="1" width="4.375" style="32" hidden="1" customWidth="1"/>
    <col min="2" max="2" width="11.125" style="32" hidden="1" customWidth="1"/>
    <col min="3" max="3" width="18.875" style="3" customWidth="1"/>
    <col min="4" max="4" width="18.875" style="2" customWidth="1"/>
    <col min="5" max="5" width="10.875" style="2" customWidth="1"/>
    <col min="6" max="6" width="15.875" style="2" customWidth="1"/>
    <col min="7" max="7" width="10.875" style="2" customWidth="1"/>
    <col min="8" max="8" width="15.875" style="14" customWidth="1"/>
    <col min="9" max="9" width="15.875" style="15" customWidth="1"/>
    <col min="10" max="10" width="15.875" style="2" customWidth="1"/>
    <col min="11" max="11" width="10.875" style="2" customWidth="1"/>
    <col min="12" max="12" width="15.875" style="14" customWidth="1"/>
    <col min="13" max="13" width="15.875" style="15" customWidth="1"/>
    <col min="14" max="14" width="15.875" style="2" customWidth="1"/>
    <col min="15" max="16384" width="9.375" style="2" customWidth="1"/>
  </cols>
  <sheetData>
    <row r="1" spans="1:3" s="16" customFormat="1" ht="13.5" customHeight="1">
      <c r="A1" s="31"/>
      <c r="B1" s="31"/>
      <c r="C1" s="30"/>
    </row>
    <row r="2" spans="1:3" s="35" customFormat="1" ht="24" customHeight="1">
      <c r="A2" s="34"/>
      <c r="B2" s="34"/>
      <c r="C2" s="51" t="s">
        <v>39</v>
      </c>
    </row>
    <row r="3" spans="1:14" s="16" customFormat="1" ht="24" customHeight="1">
      <c r="A3" s="31"/>
      <c r="B3" s="31"/>
      <c r="C3" s="22"/>
      <c r="D3" s="22"/>
      <c r="E3" s="23"/>
      <c r="F3" s="52" t="s">
        <v>15</v>
      </c>
      <c r="G3" s="24"/>
      <c r="H3" s="23"/>
      <c r="I3" s="22"/>
      <c r="J3" s="22"/>
      <c r="K3" s="22"/>
      <c r="L3" s="22"/>
      <c r="M3" s="22"/>
      <c r="N3" s="53" t="s">
        <v>40</v>
      </c>
    </row>
    <row r="4" spans="2:14" ht="24.75" customHeight="1">
      <c r="B4" s="56" t="s">
        <v>0</v>
      </c>
      <c r="C4" s="60" t="s">
        <v>1</v>
      </c>
      <c r="D4" s="62" t="s">
        <v>2</v>
      </c>
      <c r="E4" s="62" t="s">
        <v>16</v>
      </c>
      <c r="F4" s="64" t="s">
        <v>3</v>
      </c>
      <c r="G4" s="64"/>
      <c r="H4" s="64"/>
      <c r="I4" s="64"/>
      <c r="J4" s="64" t="s">
        <v>17</v>
      </c>
      <c r="K4" s="64"/>
      <c r="L4" s="64"/>
      <c r="M4" s="64"/>
      <c r="N4" s="58" t="s">
        <v>30</v>
      </c>
    </row>
    <row r="5" spans="2:14" ht="24.75" customHeight="1">
      <c r="B5" s="57"/>
      <c r="C5" s="61"/>
      <c r="D5" s="63"/>
      <c r="E5" s="63"/>
      <c r="F5" s="18" t="s">
        <v>4</v>
      </c>
      <c r="G5" s="18" t="s">
        <v>18</v>
      </c>
      <c r="H5" s="18" t="s">
        <v>5</v>
      </c>
      <c r="I5" s="18" t="s">
        <v>6</v>
      </c>
      <c r="J5" s="18" t="s">
        <v>4</v>
      </c>
      <c r="K5" s="18" t="s">
        <v>18</v>
      </c>
      <c r="L5" s="18" t="s">
        <v>5</v>
      </c>
      <c r="M5" s="18" t="s">
        <v>6</v>
      </c>
      <c r="N5" s="59"/>
    </row>
    <row r="6" spans="4:14" ht="13.5">
      <c r="D6" s="4"/>
      <c r="E6" s="4"/>
      <c r="F6" s="4"/>
      <c r="G6" s="4"/>
      <c r="H6" s="5" t="s">
        <v>31</v>
      </c>
      <c r="I6" s="4"/>
      <c r="J6" s="4"/>
      <c r="K6" s="4"/>
      <c r="L6" s="5" t="s">
        <v>32</v>
      </c>
      <c r="M6" s="6"/>
      <c r="N6" s="3"/>
    </row>
    <row r="7" spans="1:14" ht="13.5">
      <c r="A7" s="37" t="s">
        <v>33</v>
      </c>
      <c r="B7" s="37"/>
      <c r="C7" s="38" t="s">
        <v>19</v>
      </c>
      <c r="D7" s="47"/>
      <c r="E7" s="54">
        <f>SUM(E9:E18)</f>
        <v>1</v>
      </c>
      <c r="F7" s="54"/>
      <c r="G7" s="54">
        <f>SUM(G9:G18)</f>
        <v>4</v>
      </c>
      <c r="H7" s="55">
        <f>SUM(H9:H18)</f>
        <v>125.6</v>
      </c>
      <c r="I7" s="47"/>
      <c r="J7" s="47"/>
      <c r="K7" s="54">
        <f>SUM(K9:K18)</f>
        <v>1</v>
      </c>
      <c r="L7" s="55">
        <f>SUM(L9:L18)</f>
        <v>2278.4</v>
      </c>
      <c r="M7" s="36"/>
      <c r="N7" s="3"/>
    </row>
    <row r="8" spans="1:14" ht="13.5">
      <c r="A8" s="37" t="s">
        <v>34</v>
      </c>
      <c r="B8" s="37"/>
      <c r="C8" s="38"/>
      <c r="D8" s="47"/>
      <c r="E8" s="54"/>
      <c r="F8" s="54"/>
      <c r="G8" s="54"/>
      <c r="H8" s="55"/>
      <c r="I8" s="47"/>
      <c r="J8" s="47"/>
      <c r="K8" s="54"/>
      <c r="L8" s="55"/>
      <c r="M8" s="36"/>
      <c r="N8" s="3"/>
    </row>
    <row r="9" spans="1:14" ht="13.5">
      <c r="A9" s="37">
        <v>1</v>
      </c>
      <c r="B9" s="37"/>
      <c r="C9" s="38" t="s">
        <v>20</v>
      </c>
      <c r="D9" s="47"/>
      <c r="E9" s="54">
        <v>0</v>
      </c>
      <c r="F9" s="54"/>
      <c r="G9" s="54">
        <v>0</v>
      </c>
      <c r="H9" s="55">
        <v>0</v>
      </c>
      <c r="I9" s="47"/>
      <c r="J9" s="47"/>
      <c r="K9" s="54">
        <v>0</v>
      </c>
      <c r="L9" s="55">
        <v>0</v>
      </c>
      <c r="M9" s="36"/>
      <c r="N9" s="3"/>
    </row>
    <row r="10" spans="1:14" ht="13.5">
      <c r="A10" s="37">
        <v>2</v>
      </c>
      <c r="B10" s="37"/>
      <c r="C10" s="39" t="s">
        <v>21</v>
      </c>
      <c r="D10" s="47"/>
      <c r="E10" s="54">
        <v>0</v>
      </c>
      <c r="F10" s="54"/>
      <c r="G10" s="54">
        <v>0</v>
      </c>
      <c r="H10" s="55">
        <v>0</v>
      </c>
      <c r="I10" s="47"/>
      <c r="J10" s="47"/>
      <c r="K10" s="54">
        <v>0</v>
      </c>
      <c r="L10" s="55">
        <v>0</v>
      </c>
      <c r="M10" s="36"/>
      <c r="N10" s="3"/>
    </row>
    <row r="11" spans="1:14" ht="13.5">
      <c r="A11" s="37">
        <v>3</v>
      </c>
      <c r="B11" s="37"/>
      <c r="C11" s="39" t="s">
        <v>22</v>
      </c>
      <c r="D11" s="47"/>
      <c r="E11" s="54">
        <v>0</v>
      </c>
      <c r="F11" s="54"/>
      <c r="G11" s="54">
        <v>0</v>
      </c>
      <c r="H11" s="55">
        <v>0</v>
      </c>
      <c r="I11" s="47"/>
      <c r="J11" s="47"/>
      <c r="K11" s="54">
        <v>0</v>
      </c>
      <c r="L11" s="55">
        <v>0</v>
      </c>
      <c r="M11" s="36"/>
      <c r="N11" s="3"/>
    </row>
    <row r="12" spans="1:14" ht="13.5">
      <c r="A12" s="37">
        <v>4</v>
      </c>
      <c r="B12" s="37"/>
      <c r="C12" s="39" t="s">
        <v>23</v>
      </c>
      <c r="D12" s="47"/>
      <c r="E12" s="54">
        <v>0</v>
      </c>
      <c r="F12" s="54"/>
      <c r="G12" s="54">
        <v>0</v>
      </c>
      <c r="H12" s="55">
        <v>0</v>
      </c>
      <c r="I12" s="47"/>
      <c r="J12" s="47"/>
      <c r="K12" s="54">
        <v>0</v>
      </c>
      <c r="L12" s="55">
        <v>0</v>
      </c>
      <c r="M12" s="36"/>
      <c r="N12" s="3"/>
    </row>
    <row r="13" spans="1:14" ht="13.5">
      <c r="A13" s="37">
        <v>5</v>
      </c>
      <c r="B13" s="37"/>
      <c r="C13" s="39" t="s">
        <v>24</v>
      </c>
      <c r="D13" s="47"/>
      <c r="E13" s="54">
        <v>0</v>
      </c>
      <c r="F13" s="54"/>
      <c r="G13" s="54">
        <v>0</v>
      </c>
      <c r="H13" s="55">
        <v>0</v>
      </c>
      <c r="I13" s="47"/>
      <c r="J13" s="47"/>
      <c r="K13" s="54">
        <v>0</v>
      </c>
      <c r="L13" s="55">
        <v>0</v>
      </c>
      <c r="M13" s="36"/>
      <c r="N13" s="3"/>
    </row>
    <row r="14" spans="1:14" ht="13.5">
      <c r="A14" s="37">
        <v>6</v>
      </c>
      <c r="B14" s="37"/>
      <c r="C14" s="39" t="s">
        <v>25</v>
      </c>
      <c r="D14" s="47"/>
      <c r="E14" s="54">
        <f>E20</f>
        <v>1</v>
      </c>
      <c r="F14" s="54"/>
      <c r="G14" s="54">
        <f>G20</f>
        <v>4</v>
      </c>
      <c r="H14" s="55">
        <f>H20</f>
        <v>125.6</v>
      </c>
      <c r="I14" s="47"/>
      <c r="J14" s="47"/>
      <c r="K14" s="54">
        <f>K20</f>
        <v>1</v>
      </c>
      <c r="L14" s="55">
        <f>L20</f>
        <v>2278.4</v>
      </c>
      <c r="M14" s="36"/>
      <c r="N14" s="3"/>
    </row>
    <row r="15" spans="1:14" ht="13.5">
      <c r="A15" s="37">
        <v>7</v>
      </c>
      <c r="B15" s="37"/>
      <c r="C15" s="39" t="s">
        <v>26</v>
      </c>
      <c r="D15" s="47"/>
      <c r="E15" s="54">
        <v>0</v>
      </c>
      <c r="F15" s="54"/>
      <c r="G15" s="54">
        <v>0</v>
      </c>
      <c r="H15" s="55">
        <v>0</v>
      </c>
      <c r="I15" s="47"/>
      <c r="J15" s="47"/>
      <c r="K15" s="54">
        <v>0</v>
      </c>
      <c r="L15" s="55">
        <v>0</v>
      </c>
      <c r="M15" s="36"/>
      <c r="N15" s="3"/>
    </row>
    <row r="16" spans="1:14" ht="13.5">
      <c r="A16" s="37">
        <v>8</v>
      </c>
      <c r="B16" s="37"/>
      <c r="C16" s="39" t="s">
        <v>27</v>
      </c>
      <c r="D16" s="47"/>
      <c r="E16" s="54">
        <v>0</v>
      </c>
      <c r="F16" s="54"/>
      <c r="G16" s="54">
        <v>0</v>
      </c>
      <c r="H16" s="55">
        <v>0</v>
      </c>
      <c r="I16" s="47"/>
      <c r="J16" s="47"/>
      <c r="K16" s="54">
        <v>0</v>
      </c>
      <c r="L16" s="55">
        <v>0</v>
      </c>
      <c r="M16" s="36"/>
      <c r="N16" s="3"/>
    </row>
    <row r="17" spans="1:14" ht="13.5">
      <c r="A17" s="37">
        <v>9</v>
      </c>
      <c r="B17" s="37"/>
      <c r="C17" s="39" t="s">
        <v>28</v>
      </c>
      <c r="D17" s="47"/>
      <c r="E17" s="54">
        <v>0</v>
      </c>
      <c r="F17" s="54"/>
      <c r="G17" s="54">
        <v>0</v>
      </c>
      <c r="H17" s="55">
        <v>0</v>
      </c>
      <c r="I17" s="47"/>
      <c r="J17" s="47"/>
      <c r="K17" s="54">
        <v>0</v>
      </c>
      <c r="L17" s="55">
        <v>0</v>
      </c>
      <c r="M17" s="36"/>
      <c r="N17" s="3"/>
    </row>
    <row r="18" spans="1:14" ht="13.5">
      <c r="A18" s="37">
        <v>0</v>
      </c>
      <c r="B18" s="37"/>
      <c r="C18" s="39" t="s">
        <v>29</v>
      </c>
      <c r="D18" s="47"/>
      <c r="E18" s="54">
        <v>0</v>
      </c>
      <c r="F18" s="54"/>
      <c r="G18" s="54">
        <v>0</v>
      </c>
      <c r="H18" s="55">
        <v>0</v>
      </c>
      <c r="I18" s="47"/>
      <c r="J18" s="47"/>
      <c r="K18" s="54">
        <v>0</v>
      </c>
      <c r="L18" s="55">
        <v>0</v>
      </c>
      <c r="M18" s="36"/>
      <c r="N18" s="3"/>
    </row>
    <row r="19" spans="1:14" s="9" customFormat="1" ht="13.5">
      <c r="A19" s="33"/>
      <c r="B19" s="33"/>
      <c r="C19" s="40"/>
      <c r="D19" s="41"/>
      <c r="E19" s="41"/>
      <c r="F19" s="41"/>
      <c r="G19" s="41"/>
      <c r="H19" s="42"/>
      <c r="I19" s="41"/>
      <c r="J19" s="41"/>
      <c r="K19" s="41"/>
      <c r="L19" s="42"/>
      <c r="M19" s="1"/>
      <c r="N19" s="8"/>
    </row>
    <row r="20" spans="1:14" s="50" customFormat="1" ht="13.5">
      <c r="A20" s="43"/>
      <c r="B20" s="43"/>
      <c r="C20" s="44" t="s">
        <v>7</v>
      </c>
      <c r="D20" s="45" t="s">
        <v>8</v>
      </c>
      <c r="E20" s="46">
        <v>1</v>
      </c>
      <c r="F20" s="47"/>
      <c r="G20" s="46">
        <v>4</v>
      </c>
      <c r="H20" s="42">
        <f>SUM(H22:H25)</f>
        <v>125.6</v>
      </c>
      <c r="I20" s="47"/>
      <c r="J20" s="47"/>
      <c r="K20" s="46">
        <v>1</v>
      </c>
      <c r="L20" s="48">
        <f>L22</f>
        <v>2278.4</v>
      </c>
      <c r="M20" s="49"/>
      <c r="N20" s="8"/>
    </row>
    <row r="21" spans="3:14" ht="13.5">
      <c r="C21" s="11"/>
      <c r="D21" s="12"/>
      <c r="E21" s="17"/>
      <c r="F21" s="7"/>
      <c r="G21" s="7"/>
      <c r="H21" s="10"/>
      <c r="I21" s="7"/>
      <c r="J21" s="7"/>
      <c r="K21" s="7"/>
      <c r="L21" s="10"/>
      <c r="M21" s="13"/>
      <c r="N21" s="3"/>
    </row>
    <row r="22" spans="2:14" ht="13.5" customHeight="1">
      <c r="B22" s="32">
        <v>294021</v>
      </c>
      <c r="C22" s="11" t="s">
        <v>9</v>
      </c>
      <c r="D22" s="12" t="s">
        <v>10</v>
      </c>
      <c r="E22" s="17">
        <v>1</v>
      </c>
      <c r="F22" s="7" t="s">
        <v>11</v>
      </c>
      <c r="G22" s="7">
        <v>1</v>
      </c>
      <c r="H22" s="10">
        <v>105.6</v>
      </c>
      <c r="I22" s="20">
        <v>29582</v>
      </c>
      <c r="J22" s="7" t="s">
        <v>35</v>
      </c>
      <c r="K22" s="7">
        <v>1</v>
      </c>
      <c r="L22" s="10">
        <v>2278.4</v>
      </c>
      <c r="M22" s="20">
        <v>29582</v>
      </c>
      <c r="N22" s="3"/>
    </row>
    <row r="23" spans="2:14" ht="13.5">
      <c r="B23" s="32">
        <v>294021</v>
      </c>
      <c r="D23" s="7"/>
      <c r="E23" s="7"/>
      <c r="F23" s="7" t="s">
        <v>12</v>
      </c>
      <c r="G23" s="7">
        <v>1</v>
      </c>
      <c r="H23" s="10">
        <v>5</v>
      </c>
      <c r="I23" s="19" t="s">
        <v>36</v>
      </c>
      <c r="J23" s="7"/>
      <c r="K23" s="7"/>
      <c r="L23" s="10"/>
      <c r="M23" s="21"/>
      <c r="N23" s="3"/>
    </row>
    <row r="24" spans="2:14" ht="13.5">
      <c r="B24" s="32">
        <v>294021</v>
      </c>
      <c r="D24" s="7"/>
      <c r="E24" s="7"/>
      <c r="F24" s="7" t="s">
        <v>13</v>
      </c>
      <c r="G24" s="7">
        <v>1</v>
      </c>
      <c r="H24" s="10">
        <v>7.5</v>
      </c>
      <c r="I24" s="19" t="s">
        <v>37</v>
      </c>
      <c r="J24" s="7"/>
      <c r="K24" s="7"/>
      <c r="L24" s="10"/>
      <c r="M24" s="21"/>
      <c r="N24" s="3"/>
    </row>
    <row r="25" spans="2:14" ht="13.5">
      <c r="B25" s="32">
        <v>294021</v>
      </c>
      <c r="D25" s="7"/>
      <c r="E25" s="7"/>
      <c r="F25" s="7" t="s">
        <v>14</v>
      </c>
      <c r="G25" s="7">
        <v>1</v>
      </c>
      <c r="H25" s="10">
        <v>7.5</v>
      </c>
      <c r="I25" s="19" t="s">
        <v>38</v>
      </c>
      <c r="J25" s="7"/>
      <c r="K25" s="7"/>
      <c r="L25" s="10"/>
      <c r="M25" s="21"/>
      <c r="N25" s="3"/>
    </row>
    <row r="26" spans="3:14" ht="13.5">
      <c r="C26" s="25"/>
      <c r="D26" s="26"/>
      <c r="E26" s="26"/>
      <c r="F26" s="26"/>
      <c r="G26" s="26"/>
      <c r="H26" s="27"/>
      <c r="I26" s="26"/>
      <c r="J26" s="26"/>
      <c r="K26" s="26"/>
      <c r="L26" s="27"/>
      <c r="M26" s="28"/>
      <c r="N26" s="29"/>
    </row>
  </sheetData>
  <mergeCells count="7">
    <mergeCell ref="B4:B5"/>
    <mergeCell ref="N4:N5"/>
    <mergeCell ref="C4:C5"/>
    <mergeCell ref="D4:D5"/>
    <mergeCell ref="J4:M4"/>
    <mergeCell ref="F4:I4"/>
    <mergeCell ref="E4:E5"/>
  </mergeCells>
  <printOptions/>
  <pageMargins left="0.3937007874015748" right="0.3937007874015748" top="0.4724409448818898" bottom="0.7086614173228347" header="0.3937007874015748" footer="0.3937007874015748"/>
  <pageSetup horizontalDpi="1200" verticalDpi="1200" orientation="portrait" pageOrder="overThenDown" paperSize="171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行政情報システム室</cp:lastModifiedBy>
  <cp:lastPrinted>2009-02-26T05:09:15Z</cp:lastPrinted>
  <dcterms:created xsi:type="dcterms:W3CDTF">1999-07-19T08:47:55Z</dcterms:created>
  <dcterms:modified xsi:type="dcterms:W3CDTF">2009-05-19T11:00:59Z</dcterms:modified>
  <cp:category/>
  <cp:version/>
  <cp:contentType/>
  <cp:contentStatus/>
</cp:coreProperties>
</file>