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640" yWindow="120" windowWidth="18315" windowHeight="8490" firstSheet="1" activeTab="1"/>
  </bookViews>
  <sheets>
    <sheet name="図表2-2-25" sheetId="1" r:id="rId1"/>
    <sheet name="Sheet1" sheetId="2" r:id="rId2"/>
  </sheets>
  <definedNames/>
  <calcPr fullCalcOnLoad="1"/>
</workbook>
</file>

<file path=xl/sharedStrings.xml><?xml version="1.0" encoding="utf-8"?>
<sst xmlns="http://schemas.openxmlformats.org/spreadsheetml/2006/main" count="52" uniqueCount="40">
  <si>
    <t>①八戸駅線幹線軸</t>
  </si>
  <si>
    <t>②田面木幹線軸</t>
  </si>
  <si>
    <t>③根城大橋幹線軸</t>
  </si>
  <si>
    <t>共通区間）新荒町</t>
  </si>
  <si>
    <t>共通区間）八戸駅</t>
  </si>
  <si>
    <t>④湊方面幹線軸</t>
  </si>
  <si>
    <t>⑤鮫幹線軸</t>
  </si>
  <si>
    <t>⑥岬台幹線軸</t>
  </si>
  <si>
    <t>⑦中居林幹線軸</t>
  </si>
  <si>
    <t>⑧八太郎幹線軸</t>
  </si>
  <si>
    <t>⑨ニュータウン幹線軸</t>
  </si>
  <si>
    <t>⑩多賀台幹線軸</t>
  </si>
  <si>
    <t>中心街幹線ゾーン</t>
  </si>
  <si>
    <t>幹線軸以外</t>
  </si>
  <si>
    <t>名称</t>
  </si>
  <si>
    <t>幹線</t>
  </si>
  <si>
    <t>準幹線</t>
  </si>
  <si>
    <t>（１）/（２）</t>
  </si>
  <si>
    <t>医療アクセシビリティ</t>
  </si>
  <si>
    <t>商業アクセシビリティ</t>
  </si>
  <si>
    <t>-</t>
  </si>
  <si>
    <t>公営バス</t>
  </si>
  <si>
    <t>南部バス</t>
  </si>
  <si>
    <t>乗車人数</t>
  </si>
  <si>
    <t>便数</t>
  </si>
  <si>
    <t>共同運行前</t>
  </si>
  <si>
    <t>共同運行後</t>
  </si>
  <si>
    <t>計</t>
  </si>
  <si>
    <t>差</t>
  </si>
  <si>
    <t>％</t>
  </si>
  <si>
    <t>区分</t>
  </si>
  <si>
    <t>１便当たり　　平均乗車人数</t>
  </si>
  <si>
    <t>2013年
（１）</t>
  </si>
  <si>
    <t>2005年
（２）</t>
  </si>
  <si>
    <t>図表25</t>
  </si>
  <si>
    <t>図表2-2-25 八戸駅線共同運行化後の八戸駅乗車人数の比較</t>
  </si>
  <si>
    <t>図表2-2-26 医療機関及び商業施設への空間的アクセシビリティ</t>
  </si>
  <si>
    <t>（注）各施設への空間的アクセシビリティの定義は以下のとおり。</t>
  </si>
  <si>
    <t>幹線軸以外の沿線よりも相対的にアクセス性が向上した区間</t>
  </si>
  <si>
    <t>資料）吉田樹・千葉真（2014）「地域公共交通網の再構築が都市に与えるインパクトに関する実証分析」より作成</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</si>
</sst>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color indexed="10"/>
      <name val="ＭＳ Ｐゴシック"/>
      <family val="3"/>
    </font>
    <font>
      <sz val="8"/>
      <color indexed="8"/>
      <name val="ＭＳ Ｐゴシック"/>
      <family val="3"/>
    </font>
    <font>
      <b/>
      <sz val="16"/>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b/>
      <sz val="16"/>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bottom style="thin"/>
    </border>
    <border>
      <left/>
      <right style="thin"/>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vertical="center"/>
      <protection/>
    </xf>
    <xf numFmtId="0" fontId="37" fillId="32" borderId="0" applyNumberFormat="0" applyBorder="0" applyAlignment="0" applyProtection="0"/>
  </cellStyleXfs>
  <cellXfs count="45">
    <xf numFmtId="0" fontId="0" fillId="0" borderId="0" xfId="0" applyFont="1" applyAlignment="1">
      <alignment vertical="center"/>
    </xf>
    <xf numFmtId="0" fontId="0" fillId="0" borderId="10" xfId="0" applyBorder="1" applyAlignment="1">
      <alignment vertical="center"/>
    </xf>
    <xf numFmtId="0" fontId="0" fillId="33" borderId="10" xfId="0" applyFill="1" applyBorder="1" applyAlignment="1">
      <alignment vertical="center"/>
    </xf>
    <xf numFmtId="176" fontId="0" fillId="33" borderId="10" xfId="0" applyNumberFormat="1" applyFill="1" applyBorder="1" applyAlignment="1">
      <alignment vertical="center"/>
    </xf>
    <xf numFmtId="178" fontId="0" fillId="0" borderId="10" xfId="42" applyNumberFormat="1" applyFont="1" applyBorder="1" applyAlignment="1">
      <alignment vertical="center"/>
    </xf>
    <xf numFmtId="0" fontId="38" fillId="0" borderId="10" xfId="0" applyFont="1" applyBorder="1" applyAlignment="1">
      <alignment horizontal="center" vertical="center"/>
    </xf>
    <xf numFmtId="0" fontId="38" fillId="0" borderId="10" xfId="0" applyFont="1" applyBorder="1" applyAlignment="1">
      <alignment horizontal="center" vertical="center"/>
    </xf>
    <xf numFmtId="0" fontId="29" fillId="0" borderId="10" xfId="0" applyFont="1" applyBorder="1" applyAlignment="1">
      <alignment vertical="center"/>
    </xf>
    <xf numFmtId="178" fontId="29" fillId="0" borderId="10" xfId="42" applyNumberFormat="1" applyFont="1" applyBorder="1" applyAlignment="1">
      <alignment vertical="center"/>
    </xf>
    <xf numFmtId="178" fontId="0" fillId="33" borderId="10" xfId="42" applyNumberFormat="1" applyFont="1" applyFill="1" applyBorder="1" applyAlignment="1">
      <alignment vertical="center"/>
    </xf>
    <xf numFmtId="0" fontId="39" fillId="33" borderId="10" xfId="0" applyFont="1" applyFill="1" applyBorder="1" applyAlignment="1">
      <alignment vertical="center" wrapText="1"/>
    </xf>
    <xf numFmtId="0" fontId="40" fillId="0" borderId="0" xfId="0" applyFont="1" applyAlignment="1">
      <alignment vertical="center"/>
    </xf>
    <xf numFmtId="0" fontId="33" fillId="0" borderId="0" xfId="0" applyFont="1" applyAlignment="1">
      <alignment vertical="center"/>
    </xf>
    <xf numFmtId="0" fontId="0" fillId="0" borderId="0" xfId="0" applyFont="1" applyAlignment="1">
      <alignment vertical="center"/>
    </xf>
    <xf numFmtId="0" fontId="0" fillId="34" borderId="10" xfId="0" applyFont="1" applyFill="1" applyBorder="1" applyAlignment="1">
      <alignment vertical="center" wrapText="1"/>
    </xf>
    <xf numFmtId="0" fontId="0" fillId="34" borderId="11" xfId="0" applyFont="1" applyFill="1" applyBorder="1" applyAlignment="1">
      <alignment vertical="center" wrapText="1"/>
    </xf>
    <xf numFmtId="0" fontId="0" fillId="34" borderId="10" xfId="0" applyFont="1" applyFill="1" applyBorder="1" applyAlignment="1">
      <alignment vertical="center"/>
    </xf>
    <xf numFmtId="0" fontId="0" fillId="34" borderId="11" xfId="0" applyFont="1" applyFill="1" applyBorder="1" applyAlignment="1">
      <alignment vertical="center"/>
    </xf>
    <xf numFmtId="177" fontId="0" fillId="34" borderId="10" xfId="0" applyNumberFormat="1" applyFont="1" applyFill="1" applyBorder="1" applyAlignment="1">
      <alignment vertical="center"/>
    </xf>
    <xf numFmtId="0" fontId="0" fillId="33" borderId="10" xfId="0" applyFont="1" applyFill="1" applyBorder="1" applyAlignment="1">
      <alignment vertical="center"/>
    </xf>
    <xf numFmtId="176" fontId="0" fillId="33" borderId="10" xfId="0" applyNumberFormat="1" applyFont="1" applyFill="1" applyBorder="1" applyAlignment="1">
      <alignment vertical="center"/>
    </xf>
    <xf numFmtId="177" fontId="0" fillId="33" borderId="10" xfId="0" applyNumberFormat="1" applyFont="1" applyFill="1" applyBorder="1" applyAlignment="1">
      <alignment vertical="center"/>
    </xf>
    <xf numFmtId="0" fontId="0" fillId="33" borderId="11" xfId="0" applyFont="1" applyFill="1" applyBorder="1" applyAlignment="1">
      <alignment vertical="center"/>
    </xf>
    <xf numFmtId="176" fontId="0" fillId="34" borderId="10" xfId="0" applyNumberFormat="1" applyFont="1" applyFill="1" applyBorder="1" applyAlignment="1">
      <alignment vertical="center"/>
    </xf>
    <xf numFmtId="176" fontId="0" fillId="33" borderId="11" xfId="0" applyNumberFormat="1" applyFont="1" applyFill="1" applyBorder="1" applyAlignment="1">
      <alignment vertical="center"/>
    </xf>
    <xf numFmtId="0" fontId="0" fillId="34" borderId="12" xfId="0" applyFont="1" applyFill="1" applyBorder="1" applyAlignment="1">
      <alignment vertical="center"/>
    </xf>
    <xf numFmtId="0" fontId="0" fillId="34" borderId="13"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vertical="top"/>
    </xf>
    <xf numFmtId="0" fontId="0" fillId="0" borderId="0" xfId="0"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34" borderId="10" xfId="0" applyFont="1" applyFill="1" applyBorder="1" applyAlignment="1">
      <alignment vertical="center"/>
    </xf>
    <xf numFmtId="0" fontId="0" fillId="34" borderId="16" xfId="0" applyFont="1" applyFill="1" applyBorder="1" applyAlignment="1">
      <alignment vertical="center"/>
    </xf>
    <xf numFmtId="0" fontId="0" fillId="34" borderId="0" xfId="0" applyFont="1" applyFill="1" applyBorder="1" applyAlignment="1">
      <alignment vertical="center"/>
    </xf>
    <xf numFmtId="0" fontId="0" fillId="34" borderId="11" xfId="0" applyFont="1" applyFill="1" applyBorder="1" applyAlignment="1">
      <alignment vertical="center"/>
    </xf>
    <xf numFmtId="0" fontId="0" fillId="34" borderId="13" xfId="0" applyFont="1" applyFill="1" applyBorder="1" applyAlignment="1">
      <alignment vertical="center"/>
    </xf>
    <xf numFmtId="0" fontId="0" fillId="34" borderId="17" xfId="0" applyFont="1" applyFill="1" applyBorder="1" applyAlignment="1">
      <alignment vertical="center"/>
    </xf>
    <xf numFmtId="0" fontId="0" fillId="34" borderId="12" xfId="0" applyFont="1" applyFill="1" applyBorder="1" applyAlignment="1">
      <alignment vertical="center"/>
    </xf>
    <xf numFmtId="0" fontId="0" fillId="34" borderId="14" xfId="0" applyFont="1" applyFill="1" applyBorder="1" applyAlignment="1">
      <alignment vertical="center"/>
    </xf>
    <xf numFmtId="0" fontId="0" fillId="34" borderId="15" xfId="0" applyFont="1" applyFill="1" applyBorder="1" applyAlignment="1">
      <alignment vertical="center"/>
    </xf>
    <xf numFmtId="0" fontId="0" fillId="34" borderId="18" xfId="0" applyFont="1" applyFill="1" applyBorder="1" applyAlignment="1">
      <alignment vertical="center"/>
    </xf>
    <xf numFmtId="0" fontId="0" fillId="34" borderId="19" xfId="0" applyFont="1"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22</xdr:row>
      <xdr:rowOff>123825</xdr:rowOff>
    </xdr:from>
    <xdr:to>
      <xdr:col>4</xdr:col>
      <xdr:colOff>228600</xdr:colOff>
      <xdr:row>34</xdr:row>
      <xdr:rowOff>85725</xdr:rowOff>
    </xdr:to>
    <xdr:pic>
      <xdr:nvPicPr>
        <xdr:cNvPr id="1" name="図 5"/>
        <xdr:cNvPicPr preferRelativeResize="1">
          <a:picLocks noChangeAspect="1"/>
        </xdr:cNvPicPr>
      </xdr:nvPicPr>
      <xdr:blipFill>
        <a:blip r:embed="rId1"/>
        <a:stretch>
          <a:fillRect/>
        </a:stretch>
      </xdr:blipFill>
      <xdr:spPr>
        <a:xfrm>
          <a:off x="28575" y="4067175"/>
          <a:ext cx="2600325" cy="2171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L16"/>
  <sheetViews>
    <sheetView zoomScale="70" zoomScaleNormal="70" zoomScalePageLayoutView="0" workbookViewId="0" topLeftCell="A1">
      <selection activeCell="I11" sqref="I11"/>
    </sheetView>
  </sheetViews>
  <sheetFormatPr defaultColWidth="9.140625" defaultRowHeight="15"/>
  <cols>
    <col min="9" max="9" width="24.00390625" style="0" customWidth="1"/>
    <col min="10" max="10" width="2.7109375" style="0" customWidth="1"/>
    <col min="11" max="11" width="2.28125" style="0" customWidth="1"/>
    <col min="13" max="13" width="6.8515625" style="0" customWidth="1"/>
    <col min="14" max="19" width="7.57421875" style="0" customWidth="1"/>
  </cols>
  <sheetData>
    <row r="3" spans="3:12" ht="18.75">
      <c r="C3" s="11" t="s">
        <v>35</v>
      </c>
      <c r="J3" s="29"/>
      <c r="K3" s="29"/>
      <c r="L3" s="29"/>
    </row>
    <row r="5" ht="16.5" customHeight="1">
      <c r="B5" t="s">
        <v>34</v>
      </c>
    </row>
    <row r="6" ht="27.75" customHeight="1"/>
    <row r="7" spans="2:7" ht="16.5" customHeight="1">
      <c r="B7" s="33" t="s">
        <v>30</v>
      </c>
      <c r="C7" s="33"/>
      <c r="D7" s="5" t="s">
        <v>25</v>
      </c>
      <c r="E7" s="6" t="s">
        <v>26</v>
      </c>
      <c r="F7" s="5" t="s">
        <v>28</v>
      </c>
      <c r="G7" s="6" t="s">
        <v>29</v>
      </c>
    </row>
    <row r="8" spans="2:7" ht="16.5" customHeight="1">
      <c r="B8" s="30" t="s">
        <v>21</v>
      </c>
      <c r="C8" s="1" t="s">
        <v>23</v>
      </c>
      <c r="D8" s="1">
        <v>388</v>
      </c>
      <c r="E8" s="1">
        <v>403</v>
      </c>
      <c r="F8" s="1">
        <f>E8-D8</f>
        <v>15</v>
      </c>
      <c r="G8" s="4">
        <f>F8/D8</f>
        <v>0.03865979381443299</v>
      </c>
    </row>
    <row r="9" spans="2:7" ht="16.5" customHeight="1">
      <c r="B9" s="31"/>
      <c r="C9" s="1" t="s">
        <v>24</v>
      </c>
      <c r="D9" s="1">
        <v>75</v>
      </c>
      <c r="E9" s="1">
        <v>56</v>
      </c>
      <c r="F9" s="7">
        <f aca="true" t="shared" si="0" ref="F9:F16">E9-D9</f>
        <v>-19</v>
      </c>
      <c r="G9" s="8">
        <f aca="true" t="shared" si="1" ref="G9:G15">F9/D9</f>
        <v>-0.25333333333333335</v>
      </c>
    </row>
    <row r="10" spans="2:7" ht="16.5" customHeight="1">
      <c r="B10" s="32"/>
      <c r="C10" s="10" t="s">
        <v>31</v>
      </c>
      <c r="D10" s="2">
        <v>5.2</v>
      </c>
      <c r="E10" s="2">
        <v>7.2</v>
      </c>
      <c r="F10" s="3">
        <f t="shared" si="0"/>
        <v>2</v>
      </c>
      <c r="G10" s="9">
        <v>0.391</v>
      </c>
    </row>
    <row r="11" spans="2:7" ht="16.5" customHeight="1">
      <c r="B11" s="30" t="s">
        <v>22</v>
      </c>
      <c r="C11" s="1" t="s">
        <v>23</v>
      </c>
      <c r="D11" s="1">
        <v>206</v>
      </c>
      <c r="E11" s="1">
        <v>282</v>
      </c>
      <c r="F11" s="1">
        <f t="shared" si="0"/>
        <v>76</v>
      </c>
      <c r="G11" s="4">
        <f t="shared" si="1"/>
        <v>0.36893203883495146</v>
      </c>
    </row>
    <row r="12" spans="2:7" ht="16.5" customHeight="1">
      <c r="B12" s="31"/>
      <c r="C12" s="1" t="s">
        <v>24</v>
      </c>
      <c r="D12" s="1">
        <v>55</v>
      </c>
      <c r="E12" s="1">
        <v>46</v>
      </c>
      <c r="F12" s="7">
        <f t="shared" si="0"/>
        <v>-9</v>
      </c>
      <c r="G12" s="8">
        <f t="shared" si="1"/>
        <v>-0.16363636363636364</v>
      </c>
    </row>
    <row r="13" spans="2:7" ht="16.5" customHeight="1">
      <c r="B13" s="32"/>
      <c r="C13" s="10" t="s">
        <v>31</v>
      </c>
      <c r="D13" s="2">
        <v>3.7</v>
      </c>
      <c r="E13" s="2">
        <v>6.1</v>
      </c>
      <c r="F13" s="2">
        <f t="shared" si="0"/>
        <v>2.3999999999999995</v>
      </c>
      <c r="G13" s="9">
        <v>0.637</v>
      </c>
    </row>
    <row r="14" spans="2:7" ht="16.5" customHeight="1">
      <c r="B14" s="30" t="s">
        <v>27</v>
      </c>
      <c r="C14" s="1" t="s">
        <v>23</v>
      </c>
      <c r="D14" s="1">
        <v>594</v>
      </c>
      <c r="E14" s="1">
        <v>685</v>
      </c>
      <c r="F14" s="1">
        <f t="shared" si="0"/>
        <v>91</v>
      </c>
      <c r="G14" s="4">
        <f t="shared" si="1"/>
        <v>0.1531986531986532</v>
      </c>
    </row>
    <row r="15" spans="2:7" ht="16.5" customHeight="1">
      <c r="B15" s="31"/>
      <c r="C15" s="1" t="s">
        <v>24</v>
      </c>
      <c r="D15" s="1">
        <v>130</v>
      </c>
      <c r="E15" s="1">
        <v>102</v>
      </c>
      <c r="F15" s="7">
        <f t="shared" si="0"/>
        <v>-28</v>
      </c>
      <c r="G15" s="8">
        <f t="shared" si="1"/>
        <v>-0.2153846153846154</v>
      </c>
    </row>
    <row r="16" spans="2:7" ht="16.5" customHeight="1">
      <c r="B16" s="32"/>
      <c r="C16" s="10" t="s">
        <v>31</v>
      </c>
      <c r="D16" s="2">
        <v>4.6</v>
      </c>
      <c r="E16" s="2">
        <v>6.7</v>
      </c>
      <c r="F16" s="2">
        <f t="shared" si="0"/>
        <v>2.1000000000000005</v>
      </c>
      <c r="G16" s="9">
        <v>0.47</v>
      </c>
    </row>
    <row r="17" ht="16.5" customHeight="1"/>
    <row r="18" ht="16.5" customHeight="1"/>
    <row r="19" ht="16.5" customHeight="1"/>
    <row r="20" ht="16.5" customHeight="1"/>
    <row r="23" ht="6.75" customHeight="1"/>
  </sheetData>
  <sheetProtection/>
  <mergeCells count="5">
    <mergeCell ref="J3:L3"/>
    <mergeCell ref="B11:B13"/>
    <mergeCell ref="B14:B16"/>
    <mergeCell ref="B7:C7"/>
    <mergeCell ref="B8:B10"/>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 xml:space="preserve">&amp;R【機密性２】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L36"/>
  <sheetViews>
    <sheetView tabSelected="1" workbookViewId="0" topLeftCell="A1">
      <selection activeCell="A1" sqref="A1"/>
    </sheetView>
  </sheetViews>
  <sheetFormatPr defaultColWidth="9.140625" defaultRowHeight="15"/>
  <cols>
    <col min="1" max="16384" width="9.00390625" style="13" customWidth="1"/>
  </cols>
  <sheetData>
    <row r="1" ht="13.5">
      <c r="A1" s="12" t="s">
        <v>36</v>
      </c>
    </row>
    <row r="2" ht="13.5">
      <c r="A2" s="12"/>
    </row>
    <row r="3" spans="1:10" ht="13.5">
      <c r="A3" s="34" t="s">
        <v>14</v>
      </c>
      <c r="B3" s="34"/>
      <c r="C3" s="34"/>
      <c r="D3" s="34"/>
      <c r="E3" s="38" t="s">
        <v>18</v>
      </c>
      <c r="F3" s="39"/>
      <c r="G3" s="37"/>
      <c r="H3" s="35" t="s">
        <v>19</v>
      </c>
      <c r="I3" s="39"/>
      <c r="J3" s="37"/>
    </row>
    <row r="4" spans="1:10" ht="27">
      <c r="A4" s="34"/>
      <c r="B4" s="34"/>
      <c r="C4" s="34"/>
      <c r="D4" s="35"/>
      <c r="E4" s="14" t="s">
        <v>32</v>
      </c>
      <c r="F4" s="15" t="s">
        <v>33</v>
      </c>
      <c r="G4" s="16" t="s">
        <v>17</v>
      </c>
      <c r="H4" s="14" t="s">
        <v>32</v>
      </c>
      <c r="I4" s="14" t="s">
        <v>33</v>
      </c>
      <c r="J4" s="16" t="s">
        <v>17</v>
      </c>
    </row>
    <row r="5" spans="1:10" ht="13.5">
      <c r="A5" s="40" t="s">
        <v>15</v>
      </c>
      <c r="B5" s="36" t="s">
        <v>0</v>
      </c>
      <c r="C5" s="36"/>
      <c r="D5" s="36"/>
      <c r="E5" s="16" t="s">
        <v>20</v>
      </c>
      <c r="F5" s="17" t="s">
        <v>20</v>
      </c>
      <c r="G5" s="16"/>
      <c r="H5" s="16" t="s">
        <v>20</v>
      </c>
      <c r="I5" s="16" t="s">
        <v>20</v>
      </c>
      <c r="J5" s="16"/>
    </row>
    <row r="6" spans="1:10" ht="13.5">
      <c r="A6" s="41"/>
      <c r="B6" s="43"/>
      <c r="C6" s="34" t="s">
        <v>1</v>
      </c>
      <c r="D6" s="35"/>
      <c r="E6" s="16">
        <v>57.2</v>
      </c>
      <c r="F6" s="17">
        <v>57.5</v>
      </c>
      <c r="G6" s="18">
        <v>0.995</v>
      </c>
      <c r="H6" s="19">
        <v>50.5</v>
      </c>
      <c r="I6" s="20">
        <v>50</v>
      </c>
      <c r="J6" s="21">
        <v>1.009</v>
      </c>
    </row>
    <row r="7" spans="1:10" ht="13.5">
      <c r="A7" s="41"/>
      <c r="B7" s="37"/>
      <c r="C7" s="34" t="s">
        <v>2</v>
      </c>
      <c r="D7" s="35"/>
      <c r="E7" s="19">
        <v>52.3</v>
      </c>
      <c r="F7" s="22">
        <v>51.1</v>
      </c>
      <c r="G7" s="21">
        <v>1.024</v>
      </c>
      <c r="H7" s="19">
        <v>51.8</v>
      </c>
      <c r="I7" s="19">
        <v>51.2</v>
      </c>
      <c r="J7" s="21">
        <v>1.011</v>
      </c>
    </row>
    <row r="8" spans="1:10" ht="13.5">
      <c r="A8" s="41"/>
      <c r="B8" s="37"/>
      <c r="C8" s="34" t="s">
        <v>3</v>
      </c>
      <c r="D8" s="35"/>
      <c r="E8" s="19">
        <v>55.2</v>
      </c>
      <c r="F8" s="22">
        <v>55.1</v>
      </c>
      <c r="G8" s="21">
        <v>1.001814882032668</v>
      </c>
      <c r="H8" s="16">
        <v>61.7</v>
      </c>
      <c r="I8" s="23">
        <v>62</v>
      </c>
      <c r="J8" s="18">
        <v>0.994</v>
      </c>
    </row>
    <row r="9" spans="1:10" ht="13.5">
      <c r="A9" s="41"/>
      <c r="B9" s="37"/>
      <c r="C9" s="34" t="s">
        <v>4</v>
      </c>
      <c r="D9" s="35"/>
      <c r="E9" s="19">
        <v>43.5</v>
      </c>
      <c r="F9" s="24">
        <v>43</v>
      </c>
      <c r="G9" s="21">
        <v>1.014</v>
      </c>
      <c r="H9" s="19">
        <v>43.5</v>
      </c>
      <c r="I9" s="19">
        <v>42.5</v>
      </c>
      <c r="J9" s="21">
        <v>1.022</v>
      </c>
    </row>
    <row r="10" spans="1:10" ht="13.5">
      <c r="A10" s="41"/>
      <c r="B10" s="44" t="s">
        <v>5</v>
      </c>
      <c r="C10" s="34"/>
      <c r="D10" s="35"/>
      <c r="E10" s="19">
        <v>57.9</v>
      </c>
      <c r="F10" s="22">
        <v>57.4</v>
      </c>
      <c r="G10" s="21">
        <v>1.008</v>
      </c>
      <c r="H10" s="19">
        <v>56.8</v>
      </c>
      <c r="I10" s="19">
        <v>56.4</v>
      </c>
      <c r="J10" s="21">
        <v>1.008</v>
      </c>
    </row>
    <row r="11" spans="1:10" ht="13.5">
      <c r="A11" s="41"/>
      <c r="B11" s="36"/>
      <c r="C11" s="34" t="s">
        <v>6</v>
      </c>
      <c r="D11" s="35"/>
      <c r="E11" s="20">
        <v>48</v>
      </c>
      <c r="F11" s="22">
        <v>47.8</v>
      </c>
      <c r="G11" s="21">
        <v>1.00418410041841</v>
      </c>
      <c r="H11" s="16">
        <v>41.6</v>
      </c>
      <c r="I11" s="16">
        <v>41.9</v>
      </c>
      <c r="J11" s="18">
        <v>0.991</v>
      </c>
    </row>
    <row r="12" spans="1:10" ht="13.5">
      <c r="A12" s="41"/>
      <c r="B12" s="36"/>
      <c r="C12" s="25" t="s">
        <v>7</v>
      </c>
      <c r="D12" s="26"/>
      <c r="E12" s="19">
        <v>55.7</v>
      </c>
      <c r="F12" s="22">
        <v>55.1</v>
      </c>
      <c r="G12" s="21">
        <v>1.01</v>
      </c>
      <c r="H12" s="16">
        <v>42.2</v>
      </c>
      <c r="I12" s="16">
        <v>42.5</v>
      </c>
      <c r="J12" s="18">
        <v>0.991</v>
      </c>
    </row>
    <row r="13" spans="1:10" ht="13.5">
      <c r="A13" s="41"/>
      <c r="B13" s="37" t="s">
        <v>8</v>
      </c>
      <c r="C13" s="34"/>
      <c r="D13" s="35"/>
      <c r="E13" s="20">
        <v>59</v>
      </c>
      <c r="F13" s="22">
        <v>58.7</v>
      </c>
      <c r="G13" s="21">
        <v>1.006</v>
      </c>
      <c r="H13" s="19">
        <v>55.8</v>
      </c>
      <c r="I13" s="19">
        <v>54.8</v>
      </c>
      <c r="J13" s="21">
        <v>1.018</v>
      </c>
    </row>
    <row r="14" spans="1:10" ht="13.5">
      <c r="A14" s="42"/>
      <c r="B14" s="37" t="s">
        <v>9</v>
      </c>
      <c r="C14" s="34"/>
      <c r="D14" s="35"/>
      <c r="E14" s="16">
        <v>49.8</v>
      </c>
      <c r="F14" s="17">
        <v>50.2</v>
      </c>
      <c r="G14" s="18">
        <v>0.99203187250996</v>
      </c>
      <c r="H14" s="20">
        <v>68</v>
      </c>
      <c r="I14" s="19">
        <v>66.3</v>
      </c>
      <c r="J14" s="21">
        <v>1.025</v>
      </c>
    </row>
    <row r="15" spans="1:10" ht="13.5">
      <c r="A15" s="40" t="s">
        <v>16</v>
      </c>
      <c r="B15" s="34" t="s">
        <v>10</v>
      </c>
      <c r="C15" s="34"/>
      <c r="D15" s="35"/>
      <c r="E15" s="19">
        <v>44.9</v>
      </c>
      <c r="F15" s="22">
        <v>44.5</v>
      </c>
      <c r="G15" s="21">
        <v>1.0089887640449438</v>
      </c>
      <c r="H15" s="19">
        <v>44.6</v>
      </c>
      <c r="I15" s="20">
        <v>43</v>
      </c>
      <c r="J15" s="21">
        <v>1.036</v>
      </c>
    </row>
    <row r="16" spans="1:10" ht="13.5">
      <c r="A16" s="42"/>
      <c r="B16" s="34" t="s">
        <v>11</v>
      </c>
      <c r="C16" s="34"/>
      <c r="D16" s="35"/>
      <c r="E16" s="16">
        <v>39.6</v>
      </c>
      <c r="F16" s="17">
        <v>39.8</v>
      </c>
      <c r="G16" s="18">
        <v>0.994</v>
      </c>
      <c r="H16" s="20">
        <v>47</v>
      </c>
      <c r="I16" s="19">
        <v>46.2</v>
      </c>
      <c r="J16" s="21">
        <v>1.017</v>
      </c>
    </row>
    <row r="17" spans="1:10" ht="13.5">
      <c r="A17" s="34" t="s">
        <v>12</v>
      </c>
      <c r="B17" s="34"/>
      <c r="C17" s="34"/>
      <c r="D17" s="35"/>
      <c r="E17" s="19">
        <v>57.1</v>
      </c>
      <c r="F17" s="22">
        <v>56.9</v>
      </c>
      <c r="G17" s="21">
        <v>1.005</v>
      </c>
      <c r="H17" s="16">
        <v>75.1</v>
      </c>
      <c r="I17" s="16">
        <v>78.4</v>
      </c>
      <c r="J17" s="18">
        <v>0.958</v>
      </c>
    </row>
    <row r="18" spans="1:10" ht="13.5">
      <c r="A18" s="34" t="s">
        <v>13</v>
      </c>
      <c r="B18" s="34"/>
      <c r="C18" s="34"/>
      <c r="D18" s="35"/>
      <c r="E18" s="16">
        <v>43.1</v>
      </c>
      <c r="F18" s="17">
        <v>43.1</v>
      </c>
      <c r="G18" s="18">
        <v>1.002</v>
      </c>
      <c r="H18" s="16">
        <v>43.3</v>
      </c>
      <c r="I18" s="16">
        <v>43.2</v>
      </c>
      <c r="J18" s="18">
        <v>1.002</v>
      </c>
    </row>
    <row r="19" spans="3:12" ht="13.5">
      <c r="C19" s="27"/>
      <c r="D19" s="27"/>
      <c r="E19" s="27"/>
      <c r="F19" s="27"/>
      <c r="G19" s="27"/>
      <c r="H19" s="27"/>
      <c r="I19" s="27"/>
      <c r="J19" s="27"/>
      <c r="K19" s="27"/>
      <c r="L19" s="27"/>
    </row>
    <row r="20" spans="3:12" ht="13.5">
      <c r="C20" s="27"/>
      <c r="D20" s="19"/>
      <c r="E20" s="27" t="s">
        <v>38</v>
      </c>
      <c r="F20" s="27"/>
      <c r="G20" s="27"/>
      <c r="H20" s="27"/>
      <c r="I20" s="27"/>
      <c r="J20" s="27"/>
      <c r="K20" s="27"/>
      <c r="L20" s="27"/>
    </row>
    <row r="21" spans="3:12" ht="13.5">
      <c r="C21" s="27"/>
      <c r="D21" s="27"/>
      <c r="E21" s="27"/>
      <c r="F21" s="27"/>
      <c r="G21" s="27"/>
      <c r="H21" s="27"/>
      <c r="I21" s="27"/>
      <c r="J21" s="27"/>
      <c r="K21" s="27"/>
      <c r="L21" s="27"/>
    </row>
    <row r="22" spans="1:12" ht="13.5">
      <c r="A22" s="28" t="s">
        <v>37</v>
      </c>
      <c r="D22" s="28"/>
      <c r="E22" s="28"/>
      <c r="F22" s="28"/>
      <c r="G22" s="28"/>
      <c r="H22" s="28"/>
      <c r="I22" s="28"/>
      <c r="J22" s="28"/>
      <c r="K22" s="28"/>
      <c r="L22" s="28"/>
    </row>
    <row r="23" spans="3:12" ht="13.5">
      <c r="C23" s="28"/>
      <c r="D23" s="28"/>
      <c r="E23" s="28"/>
      <c r="F23" s="28"/>
      <c r="G23" s="28"/>
      <c r="H23" s="28"/>
      <c r="I23" s="28"/>
      <c r="J23" s="28"/>
      <c r="K23" s="28"/>
      <c r="L23" s="28"/>
    </row>
    <row r="24" spans="3:12" ht="13.5">
      <c r="C24" s="28"/>
      <c r="D24" s="28"/>
      <c r="E24" s="28"/>
      <c r="F24" s="28"/>
      <c r="G24" s="28"/>
      <c r="H24" s="28"/>
      <c r="I24" s="28"/>
      <c r="J24" s="28"/>
      <c r="K24" s="28"/>
      <c r="L24" s="28"/>
    </row>
    <row r="25" spans="3:12" ht="13.5">
      <c r="C25" s="28"/>
      <c r="D25" s="28"/>
      <c r="E25" s="28"/>
      <c r="F25" s="28"/>
      <c r="G25" s="28"/>
      <c r="H25" s="28"/>
      <c r="I25" s="28"/>
      <c r="J25" s="28"/>
      <c r="K25" s="28"/>
      <c r="L25" s="28"/>
    </row>
    <row r="26" spans="3:12" ht="13.5">
      <c r="C26" s="27"/>
      <c r="D26" s="27"/>
      <c r="E26" s="27"/>
      <c r="F26" s="27"/>
      <c r="G26" s="27"/>
      <c r="H26" s="27"/>
      <c r="I26" s="27"/>
      <c r="J26" s="27"/>
      <c r="K26" s="27"/>
      <c r="L26" s="27"/>
    </row>
    <row r="36" ht="13.5">
      <c r="A36" s="13" t="s">
        <v>39</v>
      </c>
    </row>
  </sheetData>
  <sheetProtection/>
  <mergeCells count="20">
    <mergeCell ref="A17:D17"/>
    <mergeCell ref="A18:D18"/>
    <mergeCell ref="B16:D16"/>
    <mergeCell ref="C7:D7"/>
    <mergeCell ref="C8:D8"/>
    <mergeCell ref="C9:D9"/>
    <mergeCell ref="B10:D10"/>
    <mergeCell ref="B14:D14"/>
    <mergeCell ref="A15:A16"/>
    <mergeCell ref="B15:D15"/>
    <mergeCell ref="A3:D4"/>
    <mergeCell ref="B11:B12"/>
    <mergeCell ref="C11:D11"/>
    <mergeCell ref="B13:D13"/>
    <mergeCell ref="E3:G3"/>
    <mergeCell ref="H3:J3"/>
    <mergeCell ref="A5:A14"/>
    <mergeCell ref="B5:D5"/>
    <mergeCell ref="B6:B9"/>
    <mergeCell ref="C6:D6"/>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2015-01-05T10:10:56Z</dcterms:created>
  <dcterms:modified xsi:type="dcterms:W3CDTF">2015-07-03T12:10:23Z</dcterms:modified>
  <cp:category/>
  <cp:version/>
  <cp:contentType/>
  <cp:contentStatus/>
</cp:coreProperties>
</file>