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230"/>
  </bookViews>
  <sheets>
    <sheet name="Sheet1" sheetId="2" r:id="rId1"/>
  </sheets>
  <definedNames>
    <definedName name="_xlnm.Print_Area" localSheetId="0">Sheet1!$A$1:$E$27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 l="1"/>
  <c r="D23" i="2"/>
  <c r="D21" i="2"/>
  <c r="D20" i="2"/>
  <c r="D19" i="2"/>
  <c r="D10" i="2"/>
  <c r="D9" i="2"/>
  <c r="D8" i="2"/>
  <c r="D7" i="2"/>
</calcChain>
</file>

<file path=xl/sharedStrings.xml><?xml version="1.0" encoding="utf-8"?>
<sst xmlns="http://schemas.openxmlformats.org/spreadsheetml/2006/main" count="39" uniqueCount="36">
  <si>
    <t>資料）国土交通省</t>
    <rPh sb="0" eb="2">
      <t>シリョウ</t>
    </rPh>
    <rPh sb="3" eb="8">
      <t>コクドコウツウショウ</t>
    </rPh>
    <phoneticPr fontId="2"/>
  </si>
  <si>
    <t>航空機</t>
    <rPh sb="0" eb="3">
      <t>コウクウキ</t>
    </rPh>
    <phoneticPr fontId="2"/>
  </si>
  <si>
    <t>旅客船</t>
    <rPh sb="0" eb="2">
      <t>リョカク</t>
    </rPh>
    <rPh sb="2" eb="3">
      <t>セン</t>
    </rPh>
    <phoneticPr fontId="2"/>
  </si>
  <si>
    <t>－</t>
    <phoneticPr fontId="2"/>
  </si>
  <si>
    <t>－</t>
  </si>
  <si>
    <t>福祉タクシー</t>
    <rPh sb="0" eb="2">
      <t>フクシ</t>
    </rPh>
    <phoneticPr fontId="2"/>
  </si>
  <si>
    <t>鉄軌道車両</t>
    <rPh sb="0" eb="1">
      <t>テツ</t>
    </rPh>
    <rPh sb="1" eb="3">
      <t>キドウ</t>
    </rPh>
    <rPh sb="3" eb="5">
      <t>シャリョウ</t>
    </rPh>
    <phoneticPr fontId="2"/>
  </si>
  <si>
    <t>車両等の総数に対する割合</t>
    <rPh sb="0" eb="2">
      <t>シャリョウ</t>
    </rPh>
    <rPh sb="2" eb="3">
      <t>トウ</t>
    </rPh>
    <rPh sb="4" eb="6">
      <t>ソウスウ</t>
    </rPh>
    <rPh sb="7" eb="8">
      <t>タイ</t>
    </rPh>
    <rPh sb="10" eb="12">
      <t>ワリアイ</t>
    </rPh>
    <phoneticPr fontId="2"/>
  </si>
  <si>
    <t>移動等円滑化基準に
適合している車両等の数</t>
    <rPh sb="0" eb="2">
      <t>イドウ</t>
    </rPh>
    <rPh sb="2" eb="3">
      <t>トウ</t>
    </rPh>
    <rPh sb="3" eb="6">
      <t>エンカツカ</t>
    </rPh>
    <rPh sb="6" eb="8">
      <t>キジュン</t>
    </rPh>
    <rPh sb="10" eb="12">
      <t>テキゴウ</t>
    </rPh>
    <rPh sb="16" eb="18">
      <t>シャリョウ</t>
    </rPh>
    <rPh sb="18" eb="19">
      <t>トウ</t>
    </rPh>
    <rPh sb="20" eb="21">
      <t>スウ</t>
    </rPh>
    <phoneticPr fontId="2"/>
  </si>
  <si>
    <t>車両等の
総数</t>
    <rPh sb="0" eb="2">
      <t>シャリョウ</t>
    </rPh>
    <rPh sb="2" eb="3">
      <t>トウ</t>
    </rPh>
    <rPh sb="5" eb="7">
      <t>ソウスウ</t>
    </rPh>
    <phoneticPr fontId="2"/>
  </si>
  <si>
    <t>○　車両等</t>
    <phoneticPr fontId="2"/>
  </si>
  <si>
    <t>航空旅客ターミナル</t>
    <rPh sb="0" eb="2">
      <t>コウクウ</t>
    </rPh>
    <rPh sb="2" eb="4">
      <t>リョカク</t>
    </rPh>
    <phoneticPr fontId="2"/>
  </si>
  <si>
    <t>旅客船ターミナル</t>
    <rPh sb="0" eb="2">
      <t>リョカク</t>
    </rPh>
    <rPh sb="2" eb="3">
      <t>セン</t>
    </rPh>
    <phoneticPr fontId="2"/>
  </si>
  <si>
    <t>バスターミナル</t>
    <phoneticPr fontId="2"/>
  </si>
  <si>
    <t>鉄軌道駅</t>
    <rPh sb="0" eb="1">
      <t>テツ</t>
    </rPh>
    <rPh sb="1" eb="3">
      <t>キドウ</t>
    </rPh>
    <rPh sb="3" eb="4">
      <t>エキ</t>
    </rPh>
    <phoneticPr fontId="2"/>
  </si>
  <si>
    <t>総施設数</t>
    <rPh sb="0" eb="1">
      <t>ソウ</t>
    </rPh>
    <rPh sb="1" eb="3">
      <t>シセツ</t>
    </rPh>
    <rPh sb="3" eb="4">
      <t>カズ</t>
    </rPh>
    <phoneticPr fontId="2"/>
  </si>
  <si>
    <t>○　旅客施設（１日当たりの平均的な利用者数が３，０００人以上のもの）</t>
    <rPh sb="9" eb="10">
      <t>ア</t>
    </rPh>
    <rPh sb="15" eb="16">
      <t>テキ</t>
    </rPh>
    <phoneticPr fontId="2"/>
  </si>
  <si>
    <t>Ｈ32年度末</t>
    <rPh sb="3" eb="6">
      <t>ネンドマツ</t>
    </rPh>
    <phoneticPr fontId="2"/>
  </si>
  <si>
    <t>目標値
Ｈ32年度末</t>
    <rPh sb="0" eb="3">
      <t>モクヒョウチ</t>
    </rPh>
    <phoneticPr fontId="2"/>
  </si>
  <si>
    <t>目標値（割合）</t>
    <rPh sb="0" eb="3">
      <t>モクヒョウチ</t>
    </rPh>
    <rPh sb="4" eb="6">
      <t>ワリアイ</t>
    </rPh>
    <phoneticPr fontId="2"/>
  </si>
  <si>
    <t>約70%</t>
    <rPh sb="0" eb="1">
      <t>ヤク</t>
    </rPh>
    <phoneticPr fontId="2"/>
  </si>
  <si>
    <t>約25%</t>
    <rPh sb="0" eb="1">
      <t>ヤク</t>
    </rPh>
    <phoneticPr fontId="2"/>
  </si>
  <si>
    <t>約50％</t>
    <rPh sb="0" eb="1">
      <t>ヤク</t>
    </rPh>
    <phoneticPr fontId="2"/>
  </si>
  <si>
    <t>約90%</t>
    <rPh sb="0" eb="1">
      <t>ヤク</t>
    </rPh>
    <phoneticPr fontId="2"/>
  </si>
  <si>
    <t>約28000台</t>
    <rPh sb="0" eb="1">
      <t>ヤク</t>
    </rPh>
    <rPh sb="6" eb="7">
      <t>ダイ</t>
    </rPh>
    <phoneticPr fontId="2"/>
  </si>
  <si>
    <t>平成29年3月31日現在</t>
    <rPh sb="0" eb="2">
      <t>ヘイセイ</t>
    </rPh>
    <rPh sb="4" eb="5">
      <t>ネン</t>
    </rPh>
    <rPh sb="6" eb="7">
      <t>ガツ</t>
    </rPh>
    <rPh sb="9" eb="12">
      <t>ニチゲンザイ</t>
    </rPh>
    <rPh sb="10" eb="12">
      <t>ゲンザイ</t>
    </rPh>
    <phoneticPr fontId="2"/>
  </si>
  <si>
    <t>「段差の解消」がされている
旅客施設数</t>
    <rPh sb="1" eb="3">
      <t>ダンサ</t>
    </rPh>
    <rPh sb="4" eb="6">
      <t>カイショウ</t>
    </rPh>
    <rPh sb="14" eb="16">
      <t>リョカク</t>
    </rPh>
    <rPh sb="16" eb="19">
      <t>シセツスウ</t>
    </rPh>
    <phoneticPr fontId="2"/>
  </si>
  <si>
    <t>総施設数に対する割合
（Ｈ28年度末）</t>
    <rPh sb="0" eb="1">
      <t>ソウ</t>
    </rPh>
    <rPh sb="1" eb="4">
      <t>シセツスウ</t>
    </rPh>
    <rPh sb="5" eb="6">
      <t>タイ</t>
    </rPh>
    <rPh sb="8" eb="10">
      <t>ワリアイ</t>
    </rPh>
    <phoneticPr fontId="2"/>
  </si>
  <si>
    <t>Ｈ28年度末</t>
    <rPh sb="3" eb="5">
      <t>ネンド</t>
    </rPh>
    <rPh sb="5" eb="6">
      <t>マツ</t>
    </rPh>
    <phoneticPr fontId="2"/>
  </si>
  <si>
    <t>図表Ⅱ-7-1-1 公共交通機関のバリアフリー化の現状</t>
  </si>
  <si>
    <t>（注）1　「段差の解消」については、バリアフリー法に基づく公共交通移動等円滑化基準第４条（移動経路の幅、傾斜路、エレベーター、エスカレーター等が対象）への適合をもって算定。</t>
    <phoneticPr fontId="2"/>
  </si>
  <si>
    <t>（注）1　「移動等円滑化基準に適合している車両等」は、各車両等に関する公共交通移動等円滑化基準への適合をもって算定。</t>
  </si>
  <si>
    <t>ノンステップバス（適用除外認定車両を除く）</t>
    <rPh sb="9" eb="11">
      <t>テキヨウ</t>
    </rPh>
    <rPh sb="11" eb="13">
      <t>ジョガイ</t>
    </rPh>
    <rPh sb="13" eb="15">
      <t>ニンテイ</t>
    </rPh>
    <rPh sb="15" eb="17">
      <t>シャリョウ</t>
    </rPh>
    <rPh sb="18" eb="19">
      <t>ノゾ</t>
    </rPh>
    <phoneticPr fontId="2"/>
  </si>
  <si>
    <t>リフト付きバス(適用除外認定車両）</t>
    <rPh sb="3" eb="4">
      <t>ツ</t>
    </rPh>
    <rPh sb="8" eb="10">
      <t>テキヨウ</t>
    </rPh>
    <rPh sb="10" eb="12">
      <t>ジョガイ</t>
    </rPh>
    <rPh sb="12" eb="14">
      <t>ニンテイ</t>
    </rPh>
    <rPh sb="14" eb="16">
      <t>シャリョウ</t>
    </rPh>
    <phoneticPr fontId="2"/>
  </si>
  <si>
    <t>「段差の解消」がされている旅客施設の割合</t>
    <rPh sb="1" eb="3">
      <t>ダンサ</t>
    </rPh>
    <rPh sb="4" eb="6">
      <t>カイショウ</t>
    </rPh>
    <rPh sb="13" eb="15">
      <t>リョカク</t>
    </rPh>
    <rPh sb="15" eb="17">
      <t>シセツ</t>
    </rPh>
    <rPh sb="18" eb="20">
      <t>ワリアイ</t>
    </rPh>
    <phoneticPr fontId="2"/>
  </si>
  <si>
    <t>「移動等円滑化基準に適合している車両等」の割合</t>
    <rPh sb="21" eb="23">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</si>
</sst>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5">
    <font>
      <sz val="11"/>
      <name val="ＭＳ Ｐゴシック"/>
      <family val="3"/>
      <charset val="128"/>
    </font>
    <font>
      <sz val="11"/>
      <name val="ＭＳ Ｐゴシック"/>
      <family val="3"/>
      <charset val="128"/>
    </font>
    <font>
      <sz val="6"/>
      <name val="ＭＳ Ｐゴシック"/>
      <family val="3"/>
      <charset val="128"/>
    </font>
    <font>
      <strike/>
      <sz val="11"/>
      <color rgb="FFFF000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62">
    <xf numFmtId="0" fontId="0" fillId="0" borderId="0" xfId="0"/>
    <xf numFmtId="0" fontId="0" fillId="2" borderId="0" xfId="0" applyFont="1" applyFill="1"/>
    <xf numFmtId="0" fontId="0" fillId="2" borderId="0" xfId="0" applyFill="1"/>
    <xf numFmtId="0" fontId="0" fillId="2" borderId="0" xfId="0" applyFont="1" applyFill="1" applyBorder="1"/>
    <xf numFmtId="0" fontId="0" fillId="2" borderId="2" xfId="0" applyFont="1" applyFill="1" applyBorder="1" applyAlignment="1">
      <alignment horizontal="center"/>
    </xf>
    <xf numFmtId="0" fontId="0" fillId="2" borderId="4" xfId="0" applyFont="1" applyFill="1" applyBorder="1" applyAlignment="1">
      <alignment horizontal="center"/>
    </xf>
    <xf numFmtId="0" fontId="0" fillId="2" borderId="0" xfId="0" applyFill="1" applyBorder="1"/>
    <xf numFmtId="0" fontId="0" fillId="2" borderId="2" xfId="0" applyFont="1" applyFill="1" applyBorder="1" applyAlignment="1">
      <alignment horizontal="left"/>
    </xf>
    <xf numFmtId="177" fontId="0" fillId="2" borderId="2" xfId="1" applyNumberFormat="1" applyFont="1" applyFill="1" applyBorder="1" applyAlignment="1"/>
    <xf numFmtId="177" fontId="0" fillId="2" borderId="2" xfId="0" applyNumberFormat="1" applyFont="1" applyFill="1" applyBorder="1" applyAlignment="1"/>
    <xf numFmtId="176" fontId="0" fillId="2" borderId="2" xfId="0" applyNumberFormat="1" applyFont="1" applyFill="1" applyBorder="1" applyAlignment="1">
      <alignment horizontal="right"/>
    </xf>
    <xf numFmtId="9" fontId="0" fillId="2" borderId="2" xfId="0" applyNumberFormat="1" applyFont="1" applyFill="1" applyBorder="1" applyAlignment="1">
      <alignment horizontal="center" vertical="center"/>
    </xf>
    <xf numFmtId="0" fontId="0" fillId="2" borderId="2" xfId="0" applyFont="1" applyFill="1" applyBorder="1" applyAlignment="1"/>
    <xf numFmtId="177" fontId="0" fillId="2" borderId="2" xfId="1" applyNumberFormat="1" applyFont="1" applyFill="1" applyBorder="1" applyAlignment="1">
      <alignment horizontal="right"/>
    </xf>
    <xf numFmtId="177" fontId="0" fillId="2" borderId="2" xfId="0" applyNumberFormat="1" applyFont="1" applyFill="1" applyBorder="1" applyAlignment="1">
      <alignment horizontal="right"/>
    </xf>
    <xf numFmtId="0" fontId="0" fillId="2" borderId="0" xfId="0" applyFont="1" applyFill="1" applyBorder="1" applyAlignment="1">
      <alignment horizontal="center" vertical="center"/>
    </xf>
    <xf numFmtId="0" fontId="3" fillId="2" borderId="0" xfId="0" applyFont="1" applyFill="1"/>
    <xf numFmtId="0" fontId="1" fillId="2" borderId="0" xfId="0" applyFont="1" applyFill="1" applyBorder="1"/>
    <xf numFmtId="0" fontId="1" fillId="2" borderId="0" xfId="0" applyFont="1" applyFill="1"/>
    <xf numFmtId="0" fontId="0" fillId="2" borderId="1" xfId="0" applyFont="1" applyFill="1" applyBorder="1" applyAlignment="1">
      <alignment horizontal="center" vertical="center" wrapText="1"/>
    </xf>
    <xf numFmtId="0" fontId="0" fillId="2" borderId="1" xfId="0" applyFont="1" applyFill="1" applyBorder="1" applyAlignment="1">
      <alignment horizontal="left"/>
    </xf>
    <xf numFmtId="177" fontId="0" fillId="2" borderId="1" xfId="1" applyNumberFormat="1" applyFont="1" applyFill="1" applyBorder="1" applyAlignment="1"/>
    <xf numFmtId="176" fontId="0" fillId="2" borderId="1" xfId="0" applyNumberFormat="1" applyFont="1" applyFill="1" applyBorder="1" applyAlignment="1">
      <alignment horizontal="right"/>
    </xf>
    <xf numFmtId="0" fontId="0" fillId="2" borderId="1" xfId="0" applyFont="1" applyFill="1" applyBorder="1" applyAlignment="1">
      <alignment horizontal="right"/>
    </xf>
    <xf numFmtId="0" fontId="1" fillId="2" borderId="0" xfId="0" applyFont="1" applyFill="1" applyAlignment="1"/>
    <xf numFmtId="0" fontId="0" fillId="2" borderId="1" xfId="0" applyFont="1" applyFill="1" applyBorder="1" applyAlignment="1">
      <alignment horizontal="left" vertical="top"/>
    </xf>
    <xf numFmtId="177" fontId="0" fillId="2" borderId="1" xfId="0" applyNumberFormat="1" applyFont="1" applyFill="1" applyBorder="1" applyAlignment="1"/>
    <xf numFmtId="0" fontId="0" fillId="2" borderId="3" xfId="0" applyFont="1" applyFill="1" applyBorder="1" applyAlignment="1">
      <alignment horizontal="left" vertical="top"/>
    </xf>
    <xf numFmtId="177" fontId="0" fillId="2" borderId="3" xfId="0" applyNumberFormat="1" applyFont="1" applyFill="1" applyBorder="1" applyAlignment="1"/>
    <xf numFmtId="177" fontId="0" fillId="2" borderId="3" xfId="1" applyNumberFormat="1" applyFont="1" applyFill="1" applyBorder="1" applyAlignment="1">
      <alignment vertical="top"/>
    </xf>
    <xf numFmtId="176" fontId="0" fillId="2" borderId="3" xfId="0" applyNumberFormat="1" applyFont="1" applyFill="1" applyBorder="1" applyAlignment="1">
      <alignment horizontal="right" vertical="top"/>
    </xf>
    <xf numFmtId="0" fontId="0" fillId="2" borderId="2" xfId="0" applyFont="1" applyFill="1" applyBorder="1" applyAlignment="1">
      <alignment horizontal="left" vertical="top"/>
    </xf>
    <xf numFmtId="177" fontId="0" fillId="2" borderId="2" xfId="1" applyNumberFormat="1" applyFont="1" applyFill="1" applyBorder="1" applyAlignment="1">
      <alignment horizontal="right" vertical="top"/>
    </xf>
    <xf numFmtId="176" fontId="0" fillId="2" borderId="2" xfId="0" applyNumberFormat="1" applyFont="1" applyFill="1" applyBorder="1" applyAlignment="1">
      <alignment horizontal="right" vertical="top"/>
    </xf>
    <xf numFmtId="0" fontId="0" fillId="2" borderId="2" xfId="0" applyFont="1" applyFill="1" applyBorder="1" applyAlignment="1">
      <alignment horizontal="right" vertical="top"/>
    </xf>
    <xf numFmtId="0" fontId="0" fillId="2" borderId="2" xfId="0" applyFont="1" applyFill="1" applyBorder="1" applyAlignment="1">
      <alignment horizontal="right"/>
    </xf>
    <xf numFmtId="0" fontId="0" fillId="2" borderId="1" xfId="0" applyFont="1" applyFill="1" applyBorder="1" applyAlignment="1"/>
    <xf numFmtId="0" fontId="4" fillId="2" borderId="0" xfId="0" applyFont="1" applyFill="1"/>
    <xf numFmtId="0" fontId="0" fillId="2" borderId="0" xfId="0" applyFont="1" applyFill="1" applyBorder="1" applyAlignment="1"/>
    <xf numFmtId="177" fontId="0" fillId="2" borderId="0" xfId="1" applyNumberFormat="1" applyFont="1" applyFill="1" applyBorder="1" applyAlignment="1"/>
    <xf numFmtId="177" fontId="0" fillId="2" borderId="0" xfId="0" applyNumberFormat="1" applyFont="1" applyFill="1" applyBorder="1" applyAlignment="1"/>
    <xf numFmtId="176" fontId="0" fillId="2" borderId="0" xfId="0" applyNumberFormat="1" applyFont="1" applyFill="1" applyBorder="1" applyAlignment="1">
      <alignment horizontal="right"/>
    </xf>
    <xf numFmtId="0" fontId="0" fillId="2" borderId="0" xfId="0" applyFont="1" applyFill="1" applyBorder="1" applyAlignment="1">
      <alignment horizontal="right"/>
    </xf>
    <xf numFmtId="0" fontId="0" fillId="2" borderId="0" xfId="0" applyFont="1" applyFill="1" applyBorder="1" applyAlignment="1">
      <alignment horizontal="center" vertical="center"/>
    </xf>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177" fontId="0" fillId="2" borderId="2" xfId="1" applyNumberFormat="1" applyFont="1" applyFill="1" applyBorder="1" applyAlignment="1">
      <alignment horizontal="right" vertical="center"/>
    </xf>
    <xf numFmtId="177" fontId="0" fillId="2" borderId="4" xfId="1" applyNumberFormat="1" applyFont="1" applyFill="1" applyBorder="1" applyAlignment="1">
      <alignment horizontal="right" vertical="center"/>
    </xf>
    <xf numFmtId="177" fontId="0" fillId="2" borderId="2" xfId="0" applyNumberFormat="1" applyFont="1" applyFill="1" applyBorder="1" applyAlignment="1">
      <alignment horizontal="right" vertical="center"/>
    </xf>
    <xf numFmtId="177" fontId="0" fillId="2" borderId="4" xfId="0" applyNumberFormat="1" applyFont="1" applyFill="1" applyBorder="1" applyAlignment="1">
      <alignment horizontal="right" vertical="center"/>
    </xf>
    <xf numFmtId="9" fontId="0" fillId="2" borderId="2" xfId="0" applyNumberFormat="1" applyFont="1" applyFill="1" applyBorder="1" applyAlignment="1">
      <alignment horizontal="center" vertical="center"/>
    </xf>
    <xf numFmtId="9" fontId="0" fillId="2" borderId="4" xfId="0" applyNumberFormat="1" applyFont="1" applyFill="1" applyBorder="1" applyAlignment="1">
      <alignment horizontal="center" vertical="center"/>
    </xf>
    <xf numFmtId="176" fontId="0" fillId="2" borderId="2" xfId="0" applyNumberFormat="1" applyFont="1" applyFill="1" applyBorder="1" applyAlignment="1">
      <alignment horizontal="right" vertical="center"/>
    </xf>
    <xf numFmtId="176" fontId="0" fillId="2" borderId="4" xfId="0" applyNumberFormat="1" applyFont="1" applyFill="1" applyBorder="1" applyAlignment="1">
      <alignment horizontal="right" vertical="center"/>
    </xf>
    <xf numFmtId="0" fontId="0" fillId="2" borderId="0" xfId="0" applyFont="1" applyFill="1" applyAlignment="1">
      <alignment horizontal="right"/>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Normal="100" zoomScaleSheetLayoutView="100" workbookViewId="0"/>
  </sheetViews>
  <sheetFormatPr defaultRowHeight="13.5"/>
  <cols>
    <col min="1" max="1" width="35.625" style="2" customWidth="1"/>
    <col min="2" max="2" width="12.75" style="2" customWidth="1"/>
    <col min="3" max="3" width="22.375" style="2" bestFit="1" customWidth="1"/>
    <col min="4" max="4" width="22.875" style="2" customWidth="1"/>
    <col min="5" max="5" width="13.125" style="2" bestFit="1" customWidth="1"/>
    <col min="6" max="8" width="9" style="2"/>
    <col min="9" max="9" width="38.125" style="2" customWidth="1"/>
    <col min="10" max="10" width="16.5" style="2" customWidth="1"/>
    <col min="11" max="11" width="21.25" style="2" customWidth="1"/>
    <col min="12" max="12" width="23.375" style="2" customWidth="1"/>
    <col min="13" max="16384" width="9" style="2"/>
  </cols>
  <sheetData>
    <row r="1" spans="1:13">
      <c r="A1" s="37" t="s">
        <v>29</v>
      </c>
      <c r="B1" s="1"/>
      <c r="C1" s="1"/>
      <c r="D1" s="1"/>
      <c r="E1" s="1"/>
      <c r="H1" s="1"/>
      <c r="I1" s="1"/>
      <c r="J1" s="1"/>
      <c r="K1" s="1"/>
      <c r="L1" s="1"/>
      <c r="M1" s="1"/>
    </row>
    <row r="2" spans="1:13">
      <c r="A2" s="37"/>
      <c r="B2" s="1"/>
      <c r="C2" s="1"/>
      <c r="D2" s="1"/>
      <c r="E2" s="1"/>
      <c r="H2" s="1"/>
      <c r="I2" s="1"/>
      <c r="J2" s="1"/>
      <c r="K2" s="1"/>
      <c r="L2" s="1"/>
      <c r="M2" s="1"/>
    </row>
    <row r="3" spans="1:13">
      <c r="A3" s="1"/>
      <c r="B3" s="1"/>
      <c r="C3" s="1"/>
      <c r="D3" s="54" t="s">
        <v>25</v>
      </c>
      <c r="E3" s="54"/>
      <c r="I3" s="1"/>
      <c r="J3" s="3"/>
      <c r="K3" s="3"/>
      <c r="L3" s="3"/>
      <c r="M3" s="1"/>
    </row>
    <row r="4" spans="1:13">
      <c r="A4" s="3" t="s">
        <v>16</v>
      </c>
      <c r="B4" s="3"/>
      <c r="C4" s="3"/>
      <c r="D4" s="3"/>
      <c r="E4" s="3"/>
      <c r="H4" s="1"/>
      <c r="M4" s="1"/>
    </row>
    <row r="5" spans="1:13" ht="13.5" customHeight="1">
      <c r="A5" s="55" t="s">
        <v>34</v>
      </c>
      <c r="B5" s="57" t="s">
        <v>15</v>
      </c>
      <c r="C5" s="55" t="s">
        <v>26</v>
      </c>
      <c r="D5" s="57" t="s">
        <v>27</v>
      </c>
      <c r="E5" s="4" t="s">
        <v>19</v>
      </c>
      <c r="H5" s="1"/>
      <c r="M5" s="1"/>
    </row>
    <row r="6" spans="1:13">
      <c r="A6" s="56"/>
      <c r="B6" s="57"/>
      <c r="C6" s="56"/>
      <c r="D6" s="57"/>
      <c r="E6" s="5" t="s">
        <v>17</v>
      </c>
      <c r="H6" s="3"/>
      <c r="I6" s="6"/>
      <c r="M6" s="1"/>
    </row>
    <row r="7" spans="1:13">
      <c r="A7" s="7" t="s">
        <v>14</v>
      </c>
      <c r="B7" s="8">
        <v>3559</v>
      </c>
      <c r="C7" s="9">
        <v>3098</v>
      </c>
      <c r="D7" s="10">
        <f>C7/B7</f>
        <v>0.87046923293059852</v>
      </c>
      <c r="E7" s="11">
        <v>1</v>
      </c>
      <c r="H7" s="3"/>
      <c r="I7" s="6"/>
      <c r="M7" s="1"/>
    </row>
    <row r="8" spans="1:13">
      <c r="A8" s="12" t="s">
        <v>13</v>
      </c>
      <c r="B8" s="13">
        <v>46</v>
      </c>
      <c r="C8" s="14">
        <v>42</v>
      </c>
      <c r="D8" s="10">
        <f>C8/B8</f>
        <v>0.91304347826086951</v>
      </c>
      <c r="E8" s="11">
        <v>1</v>
      </c>
      <c r="H8" s="3"/>
      <c r="I8" s="6"/>
      <c r="M8" s="1"/>
    </row>
    <row r="9" spans="1:13">
      <c r="A9" s="12" t="s">
        <v>12</v>
      </c>
      <c r="B9" s="13">
        <v>15</v>
      </c>
      <c r="C9" s="14">
        <v>15</v>
      </c>
      <c r="D9" s="10">
        <f>C9/B9</f>
        <v>1</v>
      </c>
      <c r="E9" s="11">
        <v>1</v>
      </c>
      <c r="H9" s="43"/>
      <c r="I9" s="6"/>
      <c r="M9" s="1"/>
    </row>
    <row r="10" spans="1:13">
      <c r="A10" s="44" t="s">
        <v>11</v>
      </c>
      <c r="B10" s="46">
        <v>35</v>
      </c>
      <c r="C10" s="48">
        <v>31</v>
      </c>
      <c r="D10" s="52">
        <f>C10/B10</f>
        <v>0.88571428571428568</v>
      </c>
      <c r="E10" s="50">
        <v>1</v>
      </c>
      <c r="H10" s="43"/>
      <c r="I10" s="6"/>
      <c r="M10" s="1"/>
    </row>
    <row r="11" spans="1:13">
      <c r="A11" s="45"/>
      <c r="B11" s="47"/>
      <c r="C11" s="49"/>
      <c r="D11" s="53"/>
      <c r="E11" s="51"/>
      <c r="H11" s="15"/>
      <c r="I11" s="6"/>
      <c r="M11" s="1"/>
    </row>
    <row r="12" spans="1:13">
      <c r="A12" s="1"/>
      <c r="B12" s="1"/>
      <c r="C12" s="1"/>
      <c r="D12" s="1"/>
      <c r="E12" s="1"/>
      <c r="H12" s="3"/>
      <c r="I12" s="6"/>
      <c r="M12" s="1"/>
    </row>
    <row r="13" spans="1:13">
      <c r="A13" s="1" t="s">
        <v>30</v>
      </c>
      <c r="B13" s="1"/>
      <c r="C13" s="1"/>
      <c r="D13" s="1"/>
      <c r="E13" s="1"/>
      <c r="H13" s="3"/>
      <c r="I13" s="6"/>
      <c r="M13" s="1"/>
    </row>
    <row r="14" spans="1:13">
      <c r="A14" s="16"/>
      <c r="B14" s="1"/>
      <c r="C14" s="1"/>
      <c r="D14" s="1"/>
      <c r="E14" s="1"/>
      <c r="H14" s="3"/>
      <c r="I14" s="6"/>
      <c r="M14" s="1"/>
    </row>
    <row r="15" spans="1:13">
      <c r="A15" s="3" t="s">
        <v>10</v>
      </c>
      <c r="B15" s="3"/>
      <c r="C15" s="3"/>
      <c r="D15" s="3"/>
      <c r="E15" s="3"/>
      <c r="H15" s="17"/>
      <c r="I15" s="6"/>
    </row>
    <row r="16" spans="1:13">
      <c r="A16" s="55" t="s">
        <v>35</v>
      </c>
      <c r="B16" s="59" t="s">
        <v>9</v>
      </c>
      <c r="C16" s="57" t="s">
        <v>8</v>
      </c>
      <c r="D16" s="57" t="s">
        <v>7</v>
      </c>
      <c r="E16" s="55" t="s">
        <v>18</v>
      </c>
      <c r="H16" s="18"/>
    </row>
    <row r="17" spans="1:8">
      <c r="A17" s="56"/>
      <c r="B17" s="59"/>
      <c r="C17" s="57"/>
      <c r="D17" s="57"/>
      <c r="E17" s="60"/>
      <c r="H17" s="18"/>
    </row>
    <row r="18" spans="1:8">
      <c r="A18" s="58"/>
      <c r="B18" s="19" t="s">
        <v>28</v>
      </c>
      <c r="C18" s="19" t="s">
        <v>28</v>
      </c>
      <c r="D18" s="19" t="s">
        <v>28</v>
      </c>
      <c r="E18" s="61"/>
      <c r="H18" s="18"/>
    </row>
    <row r="19" spans="1:8">
      <c r="A19" s="20" t="s">
        <v>6</v>
      </c>
      <c r="B19" s="21">
        <v>52212</v>
      </c>
      <c r="C19" s="21">
        <v>35343</v>
      </c>
      <c r="D19" s="22">
        <f>C19/B19</f>
        <v>0.67691335325212598</v>
      </c>
      <c r="E19" s="23" t="s">
        <v>20</v>
      </c>
      <c r="H19" s="24"/>
    </row>
    <row r="20" spans="1:8">
      <c r="A20" s="25" t="s">
        <v>32</v>
      </c>
      <c r="B20" s="26">
        <v>45467</v>
      </c>
      <c r="C20" s="21">
        <v>24241</v>
      </c>
      <c r="D20" s="22">
        <f>C20/B20</f>
        <v>0.53315591527921347</v>
      </c>
      <c r="E20" s="23" t="s">
        <v>20</v>
      </c>
    </row>
    <row r="21" spans="1:8">
      <c r="A21" s="27" t="s">
        <v>33</v>
      </c>
      <c r="B21" s="28">
        <v>14962</v>
      </c>
      <c r="C21" s="29">
        <v>901</v>
      </c>
      <c r="D21" s="30">
        <f>C21/B21</f>
        <v>6.0219222029140491E-2</v>
      </c>
      <c r="E21" s="23" t="s">
        <v>21</v>
      </c>
    </row>
    <row r="22" spans="1:8">
      <c r="A22" s="31" t="s">
        <v>5</v>
      </c>
      <c r="B22" s="14" t="s">
        <v>4</v>
      </c>
      <c r="C22" s="32">
        <v>15128</v>
      </c>
      <c r="D22" s="33" t="s">
        <v>3</v>
      </c>
      <c r="E22" s="34" t="s">
        <v>24</v>
      </c>
    </row>
    <row r="23" spans="1:8">
      <c r="A23" s="12" t="s">
        <v>2</v>
      </c>
      <c r="B23" s="8">
        <v>663</v>
      </c>
      <c r="C23" s="9">
        <v>267</v>
      </c>
      <c r="D23" s="10">
        <f>C23/B23</f>
        <v>0.40271493212669685</v>
      </c>
      <c r="E23" s="35" t="s">
        <v>22</v>
      </c>
    </row>
    <row r="24" spans="1:8">
      <c r="A24" s="36" t="s">
        <v>1</v>
      </c>
      <c r="B24" s="21">
        <v>612</v>
      </c>
      <c r="C24" s="26">
        <v>594</v>
      </c>
      <c r="D24" s="22">
        <f>C24/B24</f>
        <v>0.97058823529411764</v>
      </c>
      <c r="E24" s="23" t="s">
        <v>23</v>
      </c>
    </row>
    <row r="25" spans="1:8">
      <c r="A25" s="38"/>
      <c r="B25" s="39"/>
      <c r="C25" s="40"/>
      <c r="D25" s="41"/>
      <c r="E25" s="42"/>
    </row>
    <row r="26" spans="1:8">
      <c r="A26" s="3" t="s">
        <v>31</v>
      </c>
      <c r="B26" s="3"/>
      <c r="C26" s="3"/>
      <c r="D26" s="3"/>
      <c r="E26" s="3"/>
    </row>
    <row r="27" spans="1:8">
      <c r="A27" s="2" t="s">
        <v>0</v>
      </c>
      <c r="C27" s="6"/>
      <c r="D27" s="6"/>
    </row>
    <row r="28" spans="1:8">
      <c r="C28" s="6"/>
      <c r="D28" s="6"/>
    </row>
    <row r="29" spans="1:8">
      <c r="C29" s="6"/>
      <c r="D29" s="6"/>
    </row>
    <row r="30" spans="1:8">
      <c r="C30" s="6"/>
      <c r="D30" s="6"/>
    </row>
  </sheetData>
  <mergeCells count="16">
    <mergeCell ref="A16:A18"/>
    <mergeCell ref="B16:B17"/>
    <mergeCell ref="C16:C17"/>
    <mergeCell ref="D16:D17"/>
    <mergeCell ref="E16:E18"/>
    <mergeCell ref="D3:E3"/>
    <mergeCell ref="A5:A6"/>
    <mergeCell ref="B5:B6"/>
    <mergeCell ref="C5:C6"/>
    <mergeCell ref="D5:D6"/>
    <mergeCell ref="H9:H10"/>
    <mergeCell ref="A10:A11"/>
    <mergeCell ref="B10:B11"/>
    <mergeCell ref="C10:C11"/>
    <mergeCell ref="E10:E11"/>
    <mergeCell ref="D10:D11"/>
  </mergeCells>
  <phoneticPr fontId="2"/>
  <pageMargins left="0.7" right="0.7" top="0.75" bottom="0.75" header="0.3" footer="0.3"/>
  <pageSetup paperSize="9" scale="83"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吉荒 遥加</cp:lastModifiedBy>
  <cp:lastPrinted>2016-01-13T02:51:29Z</cp:lastPrinted>
  <dcterms:created xsi:type="dcterms:W3CDTF">2016-01-13T01:52:53Z</dcterms:created>
  <dcterms:modified xsi:type="dcterms:W3CDTF">2018-06-25T00:48:51Z</dcterms:modified>
</cp:coreProperties>
</file>