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430" activeTab="0"/>
  </bookViews>
  <sheets>
    <sheet name="総括表（２）走行キロ　軽油　営業用" sheetId="1" r:id="rId1"/>
    <sheet name="総括表（２）走行キロ　軽油　自家用" sheetId="2" r:id="rId2"/>
  </sheets>
  <externalReferences>
    <externalReference r:id="rId5"/>
  </externalReferences>
  <definedNames>
    <definedName name="_xlnm.Print_Area" localSheetId="0">'総括表（２）走行キロ　軽油　営業用'!$A$1:$Y$65</definedName>
    <definedName name="_xlnm.Print_Area" localSheetId="1">'総括表（２）走行キロ　軽油　自家用'!$A$1:$Y$65</definedName>
  </definedNames>
  <calcPr calcMode="manual" fullCalcOnLoad="1"/>
</workbook>
</file>

<file path=xl/sharedStrings.xml><?xml version="1.0" encoding="utf-8"?>
<sst xmlns="http://schemas.openxmlformats.org/spreadsheetml/2006/main" count="397" uniqueCount="50">
  <si>
    <t xml:space="preserve">              総　　　　　括　　　　　表　　　（２）　　　　　走　　行　　キ　　ロ　　の　　推　　移</t>
  </si>
  <si>
    <t>走行キロ</t>
  </si>
  <si>
    <t>合計</t>
  </si>
  <si>
    <t>軽油</t>
  </si>
  <si>
    <t>営業用</t>
  </si>
  <si>
    <t>計</t>
  </si>
  <si>
    <t>貨物</t>
  </si>
  <si>
    <t>旅客</t>
  </si>
  <si>
    <t>普通車</t>
  </si>
  <si>
    <t>小型車</t>
  </si>
  <si>
    <t>特種車</t>
  </si>
  <si>
    <t>バス</t>
  </si>
  <si>
    <t>乗用車</t>
  </si>
  <si>
    <t>千ｷﾛﾒｰﾄﾙ</t>
  </si>
  <si>
    <t>指数</t>
  </si>
  <si>
    <t>平成</t>
  </si>
  <si>
    <t>年度</t>
  </si>
  <si>
    <t>(注１)</t>
  </si>
  <si>
    <t>-</t>
  </si>
  <si>
    <t>(注２)</t>
  </si>
  <si>
    <t>)</t>
  </si>
  <si>
    <t>-</t>
  </si>
  <si>
    <t>前年度比（％）</t>
  </si>
  <si>
    <t>前年</t>
  </si>
  <si>
    <t>同月比</t>
  </si>
  <si>
    <t>平成</t>
  </si>
  <si>
    <t>(注)</t>
  </si>
  <si>
    <t>１.自動車の燃料消費量等の調査・集計は、昭和35年から自動車輸送統計調査で実施されてきたが、自動車輸送統計調査の調査方法及び集計方法</t>
  </si>
  <si>
    <t>変更により、平成22年10月から本調査により調査・集計を行っている。</t>
  </si>
  <si>
    <t xml:space="preserve">   そのため、平成22年9月以前の統計数値（自動車輸送統計）の公表値とは時系列上の連続性が担保されない（平成22年度の数値は、接続係数により</t>
  </si>
  <si>
    <t>平成22年4月から9月までの旧統計数値を遡及改訂のうえ</t>
  </si>
  <si>
    <t xml:space="preserve">   算出している）。なお、新旧統計数値の比較及び接続係数については、「平成23年度自動車燃料消費量統計年報」の「新旧統計数値の比較につい</t>
  </si>
  <si>
    <t>て」を参照されたい。</t>
  </si>
  <si>
    <t>２.平成23年３月及び４月の数値には、北海道運輸局及び東北運輸局の数値（営業用バスの走行キロを除く。）を含まない。 なお、括弧内の数値は、参考</t>
  </si>
  <si>
    <t>までに、北海道運輸局及び東北運輸局を含む数値を算出したものである。</t>
  </si>
  <si>
    <t xml:space="preserve">   数値の算出方法については、「平成22年度自動車燃料消費量統計年報」及び「平成23年度自動車燃料消費量統計年報」の「東日本大震災に伴う</t>
  </si>
  <si>
    <t>北海道運輸局及び東北運輸局の数値について」を参照されたい。</t>
  </si>
  <si>
    <t xml:space="preserve">    総　　　　　括　　　　　表　　　（２）　　　　　走　　行　　キ　　ロ　　の　　推　　移</t>
  </si>
  <si>
    <t>自家用</t>
  </si>
  <si>
    <t>特種車（貨物）</t>
  </si>
  <si>
    <t>バス</t>
  </si>
  <si>
    <t>特種車（非貨物）</t>
  </si>
  <si>
    <t>-</t>
  </si>
  <si>
    <t>)</t>
  </si>
  <si>
    <t>変更より、平成22年10月から本調査により調査・集計を行っている。</t>
  </si>
  <si>
    <t>平成22年4月から9月までの旧統計数値を遡及改訂のうえ算出している）。</t>
  </si>
  <si>
    <t xml:space="preserve">   なお、新旧統計数値の比較及び接続係数については、「平成23年度自動車燃料消費量統計年報」の「新旧統計数値の比較について」を参照され</t>
  </si>
  <si>
    <t>たい。</t>
  </si>
  <si>
    <t xml:space="preserve">２.平成23年３月及び４月の数値には、北海道運輸局及び東北運輸局の数値（営業用バスの走行キロを除く。）を含まない。なお、括弧内の数値は、参考 </t>
  </si>
  <si>
    <t>までに、北海道運輸局及び東北運輸局を含む数値を算出したものである。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</si>
</sst>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\(\ #\ ###\ ##0"/>
    <numFmt numFmtId="178" formatCode="0.0%"/>
    <numFmt numFmtId="179" formatCode="#,##0_);[Red]\(#,##0\)"/>
    <numFmt numFmtId="180" formatCode="\(\※\ #\ ###\ ##0"/>
    <numFmt numFmtId="181" formatCode="\(\ ###\ ##0"/>
    <numFmt numFmtId="182" formatCode="#\ ##0.0"/>
    <numFmt numFmtId="183" formatCode="&quot;-&quot;\ 0\ &quot;-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ＤＦ平成ゴシック体W5"/>
      <family val="0"/>
    </font>
    <font>
      <sz val="9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ＤＦ平成ゴシック体W5"/>
      <family val="0"/>
    </font>
    <font>
      <sz val="8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 vertical="center"/>
      <protection/>
    </xf>
    <xf numFmtId="0" fontId="48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3" fillId="0" borderId="0" xfId="62" applyFont="1" applyFill="1" applyAlignment="1">
      <alignment horizontal="centerContinuous"/>
      <protection/>
    </xf>
    <xf numFmtId="0" fontId="2" fillId="0" borderId="0" xfId="62" applyFill="1" applyAlignment="1">
      <alignment horizontal="centerContinuous"/>
      <protection/>
    </xf>
    <xf numFmtId="0" fontId="0" fillId="0" borderId="0" xfId="0" applyFill="1" applyAlignment="1">
      <alignment vertical="center"/>
    </xf>
    <xf numFmtId="0" fontId="5" fillId="0" borderId="0" xfId="62" applyFont="1" applyFill="1" applyBorder="1">
      <alignment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Continuous" vertical="center"/>
      <protection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2" fillId="0" borderId="14" xfId="62" applyFill="1" applyBorder="1">
      <alignment/>
      <protection/>
    </xf>
    <xf numFmtId="0" fontId="2" fillId="0" borderId="15" xfId="62" applyFill="1" applyBorder="1">
      <alignment/>
      <protection/>
    </xf>
    <xf numFmtId="0" fontId="2" fillId="0" borderId="0" xfId="62" applyFill="1" applyBorder="1" applyAlignment="1">
      <alignment horizontal="center"/>
      <protection/>
    </xf>
    <xf numFmtId="0" fontId="2" fillId="0" borderId="0" xfId="62" applyFill="1" applyBorder="1" applyAlignment="1">
      <alignment horizontal="center" vertical="center"/>
      <protection/>
    </xf>
    <xf numFmtId="0" fontId="49" fillId="0" borderId="0" xfId="62" applyFont="1" applyFill="1" applyBorder="1" applyAlignment="1">
      <alignment horizontal="right"/>
      <protection/>
    </xf>
    <xf numFmtId="0" fontId="49" fillId="0" borderId="0" xfId="62" applyNumberFormat="1" applyFont="1" applyFill="1" applyBorder="1" applyAlignment="1">
      <alignment horizontal="center" vertical="center"/>
      <protection/>
    </xf>
    <xf numFmtId="0" fontId="49" fillId="0" borderId="16" xfId="62" applyFont="1" applyFill="1" applyBorder="1" applyAlignment="1">
      <alignment horizontal="left" vertical="center"/>
      <protection/>
    </xf>
    <xf numFmtId="176" fontId="50" fillId="0" borderId="0" xfId="62" applyNumberFormat="1" applyFont="1" applyFill="1" applyBorder="1" applyAlignment="1">
      <alignment horizontal="right"/>
      <protection/>
    </xf>
    <xf numFmtId="176" fontId="50" fillId="0" borderId="0" xfId="62" applyNumberFormat="1" applyFont="1" applyFill="1" applyAlignment="1">
      <alignment horizontal="right" vertical="center"/>
      <protection/>
    </xf>
    <xf numFmtId="176" fontId="50" fillId="0" borderId="0" xfId="62" applyNumberFormat="1" applyFont="1" applyFill="1" applyAlignment="1">
      <alignment horizontal="right"/>
      <protection/>
    </xf>
    <xf numFmtId="0" fontId="0" fillId="0" borderId="0" xfId="0" applyFont="1" applyFill="1" applyAlignment="1">
      <alignment vertical="center"/>
    </xf>
    <xf numFmtId="176" fontId="6" fillId="0" borderId="0" xfId="62" applyNumberFormat="1" applyFont="1" applyFill="1" applyBorder="1" applyAlignment="1">
      <alignment horizontal="center" vertical="center"/>
      <protection/>
    </xf>
    <xf numFmtId="176" fontId="51" fillId="0" borderId="16" xfId="62" applyNumberFormat="1" applyFont="1" applyFill="1" applyBorder="1" applyAlignment="1">
      <alignment horizontal="centerContinuous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51" fillId="0" borderId="16" xfId="62" applyFont="1" applyFill="1" applyBorder="1" applyAlignment="1">
      <alignment horizontal="centerContinuous"/>
      <protection/>
    </xf>
    <xf numFmtId="177" fontId="50" fillId="0" borderId="0" xfId="62" applyNumberFormat="1" applyFont="1" applyFill="1" applyBorder="1" applyAlignment="1">
      <alignment horizontal="right"/>
      <protection/>
    </xf>
    <xf numFmtId="176" fontId="11" fillId="0" borderId="0" xfId="62" applyNumberFormat="1" applyFont="1" applyBorder="1" applyAlignment="1">
      <alignment horizontal="left"/>
      <protection/>
    </xf>
    <xf numFmtId="177" fontId="50" fillId="0" borderId="0" xfId="62" applyNumberFormat="1" applyFont="1" applyFill="1" applyAlignment="1">
      <alignment horizontal="right"/>
      <protection/>
    </xf>
    <xf numFmtId="0" fontId="49" fillId="0" borderId="16" xfId="62" applyFont="1" applyFill="1" applyBorder="1" applyAlignment="1">
      <alignment horizontal="centerContinuous"/>
      <protection/>
    </xf>
    <xf numFmtId="0" fontId="5" fillId="0" borderId="16" xfId="62" applyFont="1" applyFill="1" applyBorder="1" applyAlignment="1">
      <alignment horizontal="centerContinuous"/>
      <protection/>
    </xf>
    <xf numFmtId="0" fontId="49" fillId="0" borderId="0" xfId="62" applyFont="1" applyFill="1" applyBorder="1">
      <alignment/>
      <protection/>
    </xf>
    <xf numFmtId="0" fontId="49" fillId="0" borderId="16" xfId="62" applyFont="1" applyFill="1" applyBorder="1" applyAlignment="1">
      <alignment horizontal="left"/>
      <protection/>
    </xf>
    <xf numFmtId="49" fontId="49" fillId="0" borderId="0" xfId="62" applyNumberFormat="1" applyFont="1" applyFill="1" applyBorder="1" applyAlignment="1">
      <alignment horizontal="right"/>
      <protection/>
    </xf>
    <xf numFmtId="0" fontId="49" fillId="0" borderId="16" xfId="62" applyFont="1" applyFill="1" applyBorder="1">
      <alignment/>
      <protection/>
    </xf>
    <xf numFmtId="178" fontId="50" fillId="0" borderId="0" xfId="62" applyNumberFormat="1" applyFont="1" applyFill="1" applyBorder="1" applyAlignment="1">
      <alignment horizontal="right"/>
      <protection/>
    </xf>
    <xf numFmtId="178" fontId="50" fillId="0" borderId="0" xfId="62" applyNumberFormat="1" applyFont="1" applyFill="1" applyAlignment="1">
      <alignment horizontal="right"/>
      <protection/>
    </xf>
    <xf numFmtId="176" fontId="50" fillId="0" borderId="0" xfId="62" applyNumberFormat="1" applyFont="1" applyFill="1" applyAlignment="1">
      <alignment horizontal="center"/>
      <protection/>
    </xf>
    <xf numFmtId="3" fontId="49" fillId="0" borderId="16" xfId="62" applyNumberFormat="1" applyFont="1" applyFill="1" applyBorder="1" applyAlignment="1">
      <alignment vertical="center"/>
      <protection/>
    </xf>
    <xf numFmtId="179" fontId="49" fillId="0" borderId="0" xfId="62" applyNumberFormat="1" applyFont="1" applyFill="1" applyBorder="1">
      <alignment/>
      <protection/>
    </xf>
    <xf numFmtId="179" fontId="49" fillId="0" borderId="0" xfId="62" applyNumberFormat="1" applyFont="1" applyFill="1" applyBorder="1" applyAlignment="1">
      <alignment horizontal="right"/>
      <protection/>
    </xf>
    <xf numFmtId="49" fontId="49" fillId="0" borderId="0" xfId="62" applyNumberFormat="1" applyFont="1" applyFill="1" applyBorder="1" applyAlignment="1" applyProtection="1">
      <alignment horizontal="right"/>
      <protection locked="0"/>
    </xf>
    <xf numFmtId="0" fontId="49" fillId="0" borderId="0" xfId="62" applyNumberFormat="1" applyFont="1" applyFill="1" applyBorder="1" applyAlignment="1" applyProtection="1">
      <alignment horizontal="center" vertical="center"/>
      <protection locked="0"/>
    </xf>
    <xf numFmtId="176" fontId="49" fillId="0" borderId="16" xfId="62" applyNumberFormat="1" applyFont="1" applyFill="1" applyBorder="1" applyAlignment="1">
      <alignment horizontal="right" vertical="center"/>
      <protection/>
    </xf>
    <xf numFmtId="176" fontId="50" fillId="0" borderId="0" xfId="49" applyNumberFormat="1" applyFont="1" applyFill="1" applyBorder="1" applyAlignment="1">
      <alignment horizontal="right"/>
    </xf>
    <xf numFmtId="176" fontId="50" fillId="0" borderId="0" xfId="43" applyNumberFormat="1" applyFont="1" applyFill="1" applyBorder="1" applyAlignment="1">
      <alignment horizontal="right" vertical="center"/>
    </xf>
    <xf numFmtId="176" fontId="50" fillId="0" borderId="0" xfId="43" applyNumberFormat="1" applyFont="1" applyFill="1" applyBorder="1" applyAlignment="1">
      <alignment horizontal="right"/>
    </xf>
    <xf numFmtId="176" fontId="51" fillId="0" borderId="0" xfId="0" applyNumberFormat="1" applyFont="1" applyFill="1" applyAlignment="1">
      <alignment vertical="center"/>
    </xf>
    <xf numFmtId="49" fontId="49" fillId="0" borderId="0" xfId="62" applyNumberFormat="1" applyFont="1" applyFill="1" applyBorder="1" applyAlignment="1" applyProtection="1">
      <alignment horizontal="center" vertical="center"/>
      <protection locked="0"/>
    </xf>
    <xf numFmtId="0" fontId="49" fillId="0" borderId="16" xfId="62" applyFont="1" applyFill="1" applyBorder="1" applyAlignment="1">
      <alignment horizontal="right" vertical="center"/>
      <protection/>
    </xf>
    <xf numFmtId="176" fontId="50" fillId="0" borderId="17" xfId="0" applyNumberFormat="1" applyFont="1" applyFill="1" applyBorder="1" applyAlignment="1">
      <alignment horizontal="right"/>
    </xf>
    <xf numFmtId="180" fontId="50" fillId="0" borderId="0" xfId="43" applyNumberFormat="1" applyFont="1" applyFill="1" applyBorder="1" applyAlignment="1">
      <alignment horizontal="right" vertical="center"/>
    </xf>
    <xf numFmtId="177" fontId="50" fillId="0" borderId="0" xfId="43" applyNumberFormat="1" applyFont="1" applyFill="1" applyBorder="1" applyAlignment="1">
      <alignment horizontal="right"/>
    </xf>
    <xf numFmtId="180" fontId="50" fillId="0" borderId="0" xfId="43" applyNumberFormat="1" applyFont="1" applyFill="1" applyBorder="1" applyAlignment="1">
      <alignment horizontal="left"/>
    </xf>
    <xf numFmtId="181" fontId="50" fillId="0" borderId="0" xfId="43" applyNumberFormat="1" applyFont="1" applyFill="1" applyBorder="1" applyAlignment="1">
      <alignment horizontal="right"/>
    </xf>
    <xf numFmtId="182" fontId="50" fillId="0" borderId="0" xfId="43" applyNumberFormat="1" applyFont="1" applyFill="1" applyBorder="1" applyAlignment="1">
      <alignment horizontal="left"/>
    </xf>
    <xf numFmtId="0" fontId="51" fillId="0" borderId="0" xfId="0" applyFont="1" applyFill="1" applyAlignment="1">
      <alignment vertical="center"/>
    </xf>
    <xf numFmtId="0" fontId="49" fillId="0" borderId="0" xfId="62" applyFont="1" applyFill="1" applyBorder="1" applyAlignment="1">
      <alignment horizontal="right" vertical="center"/>
      <protection/>
    </xf>
    <xf numFmtId="176" fontId="50" fillId="0" borderId="17" xfId="62" applyNumberFormat="1" applyFont="1" applyFill="1" applyBorder="1" applyAlignment="1">
      <alignment horizontal="right"/>
      <protection/>
    </xf>
    <xf numFmtId="182" fontId="50" fillId="0" borderId="0" xfId="43" applyNumberFormat="1" applyFont="1" applyFill="1" applyBorder="1" applyAlignment="1">
      <alignment horizontal="right" vertical="center"/>
    </xf>
    <xf numFmtId="182" fontId="50" fillId="0" borderId="0" xfId="43" applyNumberFormat="1" applyFont="1" applyFill="1" applyBorder="1" applyAlignment="1">
      <alignment horizontal="right"/>
    </xf>
    <xf numFmtId="0" fontId="5" fillId="0" borderId="18" xfId="62" applyFont="1" applyFill="1" applyBorder="1" applyAlignment="1">
      <alignment horizontal="centerContinuous"/>
      <protection/>
    </xf>
    <xf numFmtId="0" fontId="5" fillId="0" borderId="19" xfId="62" applyFont="1" applyFill="1" applyBorder="1" applyAlignment="1">
      <alignment horizontal="centerContinuous"/>
      <protection/>
    </xf>
    <xf numFmtId="0" fontId="11" fillId="0" borderId="20" xfId="62" applyFont="1" applyFill="1" applyBorder="1">
      <alignment/>
      <protection/>
    </xf>
    <xf numFmtId="0" fontId="11" fillId="0" borderId="18" xfId="62" applyFont="1" applyFill="1" applyBorder="1">
      <alignment/>
      <protection/>
    </xf>
    <xf numFmtId="176" fontId="11" fillId="0" borderId="18" xfId="62" applyNumberFormat="1" applyFont="1" applyFill="1" applyBorder="1">
      <alignment/>
      <protection/>
    </xf>
    <xf numFmtId="0" fontId="11" fillId="0" borderId="0" xfId="62" applyFont="1" applyFill="1" applyBorder="1">
      <alignment/>
      <protection/>
    </xf>
    <xf numFmtId="0" fontId="11" fillId="0" borderId="0" xfId="62" applyFont="1" applyBorder="1" applyAlignment="1">
      <alignment horizontal="right" vertical="center"/>
      <protection/>
    </xf>
    <xf numFmtId="0" fontId="52" fillId="0" borderId="0" xfId="0" applyFont="1" applyAlignment="1">
      <alignment vertical="center"/>
    </xf>
    <xf numFmtId="0" fontId="5" fillId="0" borderId="0" xfId="62" applyFont="1">
      <alignment/>
      <protection/>
    </xf>
    <xf numFmtId="0" fontId="5" fillId="0" borderId="0" xfId="62" applyFont="1" applyBorder="1">
      <alignment/>
      <protection/>
    </xf>
    <xf numFmtId="0" fontId="13" fillId="0" borderId="0" xfId="62" applyFont="1" applyFill="1" applyBorder="1" applyAlignment="1">
      <alignment vertical="center"/>
      <protection/>
    </xf>
    <xf numFmtId="0" fontId="5" fillId="0" borderId="0" xfId="62" applyFont="1" applyFill="1">
      <alignment/>
      <protection/>
    </xf>
    <xf numFmtId="0" fontId="11" fillId="0" borderId="0" xfId="62" applyFont="1" applyBorder="1" applyAlignment="1">
      <alignment horizontal="right"/>
      <protection/>
    </xf>
    <xf numFmtId="0" fontId="2" fillId="0" borderId="0" xfId="62">
      <alignment/>
      <protection/>
    </xf>
    <xf numFmtId="0" fontId="13" fillId="0" borderId="0" xfId="62" applyFont="1" applyAlignment="1">
      <alignment vertical="center"/>
      <protection/>
    </xf>
    <xf numFmtId="0" fontId="13" fillId="0" borderId="0" xfId="62" applyFont="1" applyAlignment="1">
      <alignment wrapText="1"/>
      <protection/>
    </xf>
    <xf numFmtId="0" fontId="13" fillId="0" borderId="0" xfId="62" applyFont="1" applyFill="1" applyAlignment="1">
      <alignment horizontal="left"/>
      <protection/>
    </xf>
    <xf numFmtId="0" fontId="14" fillId="0" borderId="0" xfId="62" applyFont="1" applyFill="1" applyAlignment="1">
      <alignment vertical="top"/>
      <protection/>
    </xf>
    <xf numFmtId="182" fontId="0" fillId="0" borderId="0" xfId="0" applyNumberFormat="1" applyFill="1" applyAlignment="1">
      <alignment vertical="center"/>
    </xf>
    <xf numFmtId="0" fontId="6" fillId="0" borderId="12" xfId="62" applyFont="1" applyFill="1" applyBorder="1" applyAlignment="1">
      <alignment horizontal="center" vertical="center"/>
      <protection/>
    </xf>
    <xf numFmtId="49" fontId="49" fillId="0" borderId="0" xfId="62" applyNumberFormat="1" applyFont="1" applyFill="1" applyBorder="1" applyAlignment="1" applyProtection="1">
      <alignment horizontal="center" vertical="center"/>
      <protection locked="0"/>
    </xf>
    <xf numFmtId="0" fontId="6" fillId="0" borderId="10" xfId="62" applyFont="1" applyFill="1" applyBorder="1" applyAlignment="1">
      <alignment horizontal="distributed" indent="9"/>
      <protection/>
    </xf>
    <xf numFmtId="0" fontId="6" fillId="0" borderId="12" xfId="62" applyFont="1" applyFill="1" applyBorder="1" applyAlignment="1">
      <alignment horizontal="distributed" vertical="center" indent="2"/>
      <protection/>
    </xf>
    <xf numFmtId="0" fontId="53" fillId="0" borderId="12" xfId="0" applyFont="1" applyFill="1" applyBorder="1" applyAlignment="1">
      <alignment vertical="center"/>
    </xf>
    <xf numFmtId="0" fontId="6" fillId="0" borderId="12" xfId="62" applyFont="1" applyFill="1" applyBorder="1" applyAlignment="1">
      <alignment horizontal="distributed" vertical="distributed" indent="10"/>
      <protection/>
    </xf>
    <xf numFmtId="0" fontId="53" fillId="0" borderId="12" xfId="0" applyFont="1" applyFill="1" applyBorder="1" applyAlignment="1">
      <alignment horizontal="distributed" vertical="distributed" indent="10"/>
    </xf>
    <xf numFmtId="0" fontId="53" fillId="0" borderId="13" xfId="0" applyFont="1" applyFill="1" applyBorder="1" applyAlignment="1">
      <alignment horizontal="distributed" vertical="distributed" indent="10"/>
    </xf>
    <xf numFmtId="0" fontId="6" fillId="0" borderId="12" xfId="62" applyFont="1" applyFill="1" applyBorder="1" applyAlignment="1">
      <alignment horizontal="distributed" vertical="center"/>
      <protection/>
    </xf>
    <xf numFmtId="0" fontId="53" fillId="0" borderId="12" xfId="0" applyFont="1" applyFill="1" applyBorder="1" applyAlignment="1">
      <alignment horizontal="distributed" vertical="center"/>
    </xf>
    <xf numFmtId="0" fontId="53" fillId="0" borderId="12" xfId="0" applyFont="1" applyFill="1" applyBorder="1" applyAlignment="1">
      <alignment horizontal="distributed" vertical="center"/>
    </xf>
    <xf numFmtId="0" fontId="53" fillId="0" borderId="13" xfId="0" applyFont="1" applyFill="1" applyBorder="1" applyAlignment="1">
      <alignment horizontal="distributed" vertical="center"/>
    </xf>
    <xf numFmtId="0" fontId="6" fillId="0" borderId="12" xfId="62" applyFont="1" applyFill="1" applyBorder="1" applyAlignment="1">
      <alignment horizontal="center" vertical="center"/>
      <protection/>
    </xf>
    <xf numFmtId="0" fontId="53" fillId="0" borderId="12" xfId="0" applyFont="1" applyFill="1" applyBorder="1" applyAlignment="1">
      <alignment vertical="center"/>
    </xf>
    <xf numFmtId="0" fontId="53" fillId="0" borderId="13" xfId="0" applyFont="1" applyFill="1" applyBorder="1" applyAlignment="1">
      <alignment horizontal="distributed" vertical="center"/>
    </xf>
    <xf numFmtId="0" fontId="53" fillId="0" borderId="12" xfId="0" applyFont="1" applyFill="1" applyBorder="1" applyAlignment="1">
      <alignment horizontal="center" vertical="center"/>
    </xf>
    <xf numFmtId="0" fontId="15" fillId="0" borderId="0" xfId="62" applyFont="1" applyFill="1" applyBorder="1" applyAlignment="1" quotePrefix="1">
      <alignment horizontal="center"/>
      <protection/>
    </xf>
    <xf numFmtId="0" fontId="15" fillId="0" borderId="0" xfId="62" applyFont="1" applyFill="1" applyAlignment="1" quotePrefix="1">
      <alignment horizontal="center"/>
      <protection/>
    </xf>
    <xf numFmtId="183" fontId="54" fillId="0" borderId="0" xfId="0" applyNumberFormat="1" applyFont="1" applyFill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49" fontId="49" fillId="0" borderId="0" xfId="62" applyNumberFormat="1" applyFont="1" applyFill="1" applyBorder="1" applyAlignment="1" applyProtection="1">
      <alignment horizontal="center" vertical="center"/>
      <protection locked="0"/>
    </xf>
    <xf numFmtId="0" fontId="49" fillId="0" borderId="0" xfId="62" applyFont="1" applyFill="1" applyBorder="1" applyAlignment="1">
      <alignment horizontal="center" vertical="center"/>
      <protection/>
    </xf>
    <xf numFmtId="0" fontId="49" fillId="0" borderId="0" xfId="62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3" fillId="0" borderId="0" xfId="62" applyFont="1" applyFill="1" applyAlignment="1">
      <alignment horizontal="left" wrapText="1"/>
      <protection/>
    </xf>
    <xf numFmtId="0" fontId="6" fillId="0" borderId="10" xfId="62" applyFont="1" applyFill="1" applyBorder="1" applyAlignment="1">
      <alignment horizontal="distributed" indent="6"/>
      <protection/>
    </xf>
    <xf numFmtId="0" fontId="49" fillId="0" borderId="10" xfId="0" applyFont="1" applyBorder="1" applyAlignment="1">
      <alignment horizontal="distributed" indent="6"/>
    </xf>
    <xf numFmtId="0" fontId="5" fillId="0" borderId="0" xfId="62" applyFont="1" applyFill="1" applyBorder="1" applyAlignment="1">
      <alignment horizontal="centerContinuous" vertical="center"/>
      <protection/>
    </xf>
    <xf numFmtId="0" fontId="6" fillId="0" borderId="13" xfId="62" applyFont="1" applyFill="1" applyBorder="1" applyAlignment="1">
      <alignment vertical="center"/>
      <protection/>
    </xf>
    <xf numFmtId="0" fontId="53" fillId="0" borderId="21" xfId="0" applyFont="1" applyFill="1" applyBorder="1" applyAlignment="1">
      <alignment vertical="center"/>
    </xf>
    <xf numFmtId="0" fontId="53" fillId="0" borderId="22" xfId="0" applyFont="1" applyFill="1" applyBorder="1" applyAlignment="1">
      <alignment horizontal="distributed" vertical="distributed" indent="13"/>
    </xf>
    <xf numFmtId="0" fontId="49" fillId="0" borderId="12" xfId="0" applyFont="1" applyBorder="1" applyAlignment="1">
      <alignment horizontal="distributed" vertical="distributed" indent="13"/>
    </xf>
    <xf numFmtId="0" fontId="49" fillId="0" borderId="13" xfId="0" applyFont="1" applyBorder="1" applyAlignment="1">
      <alignment horizontal="distributed" vertical="distributed" indent="13"/>
    </xf>
    <xf numFmtId="0" fontId="49" fillId="0" borderId="0" xfId="0" applyFont="1" applyFill="1" applyBorder="1" applyAlignment="1">
      <alignment horizontal="distributed" vertical="center"/>
    </xf>
    <xf numFmtId="0" fontId="53" fillId="0" borderId="22" xfId="0" applyFont="1" applyFill="1" applyBorder="1" applyAlignment="1">
      <alignment horizontal="distributed" vertical="distributed" indent="14"/>
    </xf>
    <xf numFmtId="0" fontId="49" fillId="0" borderId="12" xfId="0" applyFont="1" applyBorder="1" applyAlignment="1">
      <alignment horizontal="distributed" vertical="distributed" indent="14"/>
    </xf>
    <xf numFmtId="0" fontId="49" fillId="0" borderId="13" xfId="0" applyFont="1" applyBorder="1" applyAlignment="1">
      <alignment horizontal="distributed" vertical="distributed" indent="14"/>
    </xf>
    <xf numFmtId="176" fontId="5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6" fontId="11" fillId="0" borderId="0" xfId="62" applyNumberFormat="1" applyFont="1" applyFill="1" applyBorder="1">
      <alignment/>
      <protection/>
    </xf>
    <xf numFmtId="0" fontId="5" fillId="0" borderId="0" xfId="62" applyFont="1" applyFill="1" applyBorder="1" applyAlignment="1">
      <alignment horizontal="centerContinuous"/>
      <protection/>
    </xf>
    <xf numFmtId="0" fontId="52" fillId="0" borderId="0" xfId="62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P&#29992;\&#32207;&#25324;&#34920;%2009%20&#36208;&#34892;&#36605;&#27833;2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（２）走行キロ-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421875" style="3" customWidth="1"/>
    <col min="2" max="2" width="3.140625" style="3" customWidth="1"/>
    <col min="3" max="3" width="5.00390625" style="3" customWidth="1"/>
    <col min="4" max="4" width="11.8515625" style="3" customWidth="1"/>
    <col min="5" max="5" width="5.421875" style="3" customWidth="1"/>
    <col min="6" max="6" width="11.8515625" style="3" customWidth="1"/>
    <col min="7" max="7" width="5.28125" style="3" customWidth="1"/>
    <col min="8" max="8" width="11.28125" style="3" customWidth="1"/>
    <col min="9" max="9" width="5.28125" style="3" customWidth="1"/>
    <col min="10" max="10" width="11.28125" style="3" customWidth="1"/>
    <col min="11" max="11" width="5.28125" style="3" customWidth="1"/>
    <col min="12" max="12" width="11.28125" style="3" customWidth="1"/>
    <col min="13" max="13" width="5.28125" style="3" customWidth="1"/>
    <col min="14" max="14" width="11.28125" style="3" customWidth="1"/>
    <col min="15" max="15" width="5.28125" style="3" customWidth="1"/>
    <col min="16" max="16" width="11.8515625" style="3" customWidth="1"/>
    <col min="17" max="17" width="5.28125" style="3" customWidth="1"/>
    <col min="18" max="18" width="11.28125" style="3" customWidth="1"/>
    <col min="19" max="19" width="5.28125" style="3" customWidth="1"/>
    <col min="20" max="20" width="11.28125" style="3" customWidth="1"/>
    <col min="21" max="21" width="5.28125" style="3" customWidth="1"/>
    <col min="22" max="22" width="11.28125" style="3" customWidth="1"/>
    <col min="23" max="23" width="5.28125" style="3" customWidth="1"/>
    <col min="24" max="24" width="8.00390625" style="3" customWidth="1"/>
    <col min="25" max="25" width="4.8515625" style="3" customWidth="1"/>
    <col min="26" max="16384" width="9.00390625" style="3" customWidth="1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7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18" s="9" customFormat="1" ht="14.25" customHeight="1" thickTop="1">
      <c r="A5" s="5"/>
      <c r="B5" s="5"/>
      <c r="C5" s="6"/>
      <c r="D5" s="7"/>
      <c r="E5" s="85" t="s">
        <v>1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"/>
    </row>
    <row r="6" spans="1:18" s="9" customFormat="1" ht="13.5" customHeight="1">
      <c r="A6" s="10"/>
      <c r="B6" s="10"/>
      <c r="C6" s="10"/>
      <c r="D6" s="86" t="s">
        <v>2</v>
      </c>
      <c r="E6" s="87"/>
      <c r="F6" s="88" t="s">
        <v>3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  <c r="R6" s="8"/>
    </row>
    <row r="7" spans="1:18" s="9" customFormat="1" ht="13.5" customHeight="1">
      <c r="A7" s="10"/>
      <c r="B7" s="10"/>
      <c r="C7" s="10"/>
      <c r="D7" s="87"/>
      <c r="E7" s="87"/>
      <c r="F7" s="91" t="s">
        <v>4</v>
      </c>
      <c r="G7" s="92"/>
      <c r="H7" s="92"/>
      <c r="I7" s="92"/>
      <c r="J7" s="92"/>
      <c r="K7" s="92"/>
      <c r="L7" s="92"/>
      <c r="M7" s="92"/>
      <c r="N7" s="93"/>
      <c r="O7" s="93"/>
      <c r="P7" s="93"/>
      <c r="Q7" s="94"/>
      <c r="R7" s="8"/>
    </row>
    <row r="8" spans="1:18" s="9" customFormat="1" ht="13.5" customHeight="1">
      <c r="A8" s="10"/>
      <c r="B8" s="10"/>
      <c r="C8" s="10"/>
      <c r="D8" s="87"/>
      <c r="E8" s="87"/>
      <c r="F8" s="95" t="s">
        <v>5</v>
      </c>
      <c r="G8" s="96"/>
      <c r="H8" s="92" t="s">
        <v>6</v>
      </c>
      <c r="I8" s="92"/>
      <c r="J8" s="92"/>
      <c r="K8" s="92"/>
      <c r="L8" s="92"/>
      <c r="M8" s="92"/>
      <c r="N8" s="92" t="s">
        <v>7</v>
      </c>
      <c r="O8" s="92"/>
      <c r="P8" s="92"/>
      <c r="Q8" s="97"/>
      <c r="R8" s="8"/>
    </row>
    <row r="9" spans="1:18" s="9" customFormat="1" ht="13.5" customHeight="1">
      <c r="A9" s="10"/>
      <c r="B9" s="10"/>
      <c r="C9" s="11"/>
      <c r="D9" s="87"/>
      <c r="E9" s="87"/>
      <c r="F9" s="96"/>
      <c r="G9" s="96"/>
      <c r="H9" s="95" t="s">
        <v>8</v>
      </c>
      <c r="I9" s="98"/>
      <c r="J9" s="95" t="s">
        <v>9</v>
      </c>
      <c r="K9" s="98"/>
      <c r="L9" s="95" t="s">
        <v>10</v>
      </c>
      <c r="M9" s="98"/>
      <c r="N9" s="95" t="s">
        <v>11</v>
      </c>
      <c r="O9" s="98"/>
      <c r="P9" s="95" t="s">
        <v>12</v>
      </c>
      <c r="Q9" s="102"/>
      <c r="R9" s="8"/>
    </row>
    <row r="10" spans="1:23" s="9" customFormat="1" ht="13.5" customHeight="1">
      <c r="A10" s="11"/>
      <c r="B10" s="11"/>
      <c r="C10" s="11"/>
      <c r="D10" s="12" t="s">
        <v>13</v>
      </c>
      <c r="E10" s="12" t="s">
        <v>14</v>
      </c>
      <c r="F10" s="12" t="s">
        <v>13</v>
      </c>
      <c r="G10" s="12" t="s">
        <v>14</v>
      </c>
      <c r="H10" s="12" t="s">
        <v>13</v>
      </c>
      <c r="I10" s="12" t="s">
        <v>14</v>
      </c>
      <c r="J10" s="12" t="s">
        <v>13</v>
      </c>
      <c r="K10" s="12" t="s">
        <v>14</v>
      </c>
      <c r="L10" s="12" t="s">
        <v>13</v>
      </c>
      <c r="M10" s="12" t="s">
        <v>14</v>
      </c>
      <c r="N10" s="12" t="s">
        <v>13</v>
      </c>
      <c r="O10" s="12" t="s">
        <v>14</v>
      </c>
      <c r="P10" s="12" t="s">
        <v>13</v>
      </c>
      <c r="Q10" s="13" t="s">
        <v>14</v>
      </c>
      <c r="R10" s="8"/>
      <c r="S10" s="8"/>
      <c r="T10" s="8"/>
      <c r="U10" s="8"/>
      <c r="V10" s="8"/>
      <c r="W10" s="8"/>
    </row>
    <row r="11" spans="1:23" ht="6" customHeight="1">
      <c r="A11" s="14"/>
      <c r="B11" s="14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17"/>
      <c r="Q11" s="16"/>
      <c r="R11" s="17"/>
      <c r="S11" s="17"/>
      <c r="T11" s="17"/>
      <c r="U11" s="17"/>
      <c r="V11" s="17"/>
      <c r="W11" s="17"/>
    </row>
    <row r="12" spans="1:23" s="24" customFormat="1" ht="13.5" customHeight="1">
      <c r="A12" s="18" t="s">
        <v>15</v>
      </c>
      <c r="B12" s="19"/>
      <c r="C12" s="20" t="s">
        <v>16</v>
      </c>
      <c r="D12" s="21"/>
      <c r="E12" s="22"/>
      <c r="F12" s="21"/>
      <c r="G12" s="22"/>
      <c r="H12" s="21"/>
      <c r="I12" s="22"/>
      <c r="J12" s="21"/>
      <c r="K12" s="22"/>
      <c r="L12" s="21"/>
      <c r="M12" s="22"/>
      <c r="N12" s="23"/>
      <c r="O12" s="22"/>
      <c r="P12" s="21"/>
      <c r="Q12" s="22"/>
      <c r="R12" s="21"/>
      <c r="S12" s="23"/>
      <c r="T12" s="21"/>
      <c r="U12" s="23"/>
      <c r="V12" s="21"/>
      <c r="W12" s="23"/>
    </row>
    <row r="13" spans="1:23" s="24" customFormat="1" ht="13.5" customHeight="1">
      <c r="A13" s="25" t="s">
        <v>17</v>
      </c>
      <c r="B13" s="103">
        <v>22</v>
      </c>
      <c r="C13" s="26"/>
      <c r="D13" s="21">
        <v>121611747</v>
      </c>
      <c r="E13" s="22" t="s">
        <v>18</v>
      </c>
      <c r="F13" s="23">
        <v>65625875</v>
      </c>
      <c r="G13" s="22" t="s">
        <v>18</v>
      </c>
      <c r="H13" s="23">
        <v>45455419</v>
      </c>
      <c r="I13" s="22" t="s">
        <v>18</v>
      </c>
      <c r="J13" s="23">
        <v>1506675</v>
      </c>
      <c r="K13" s="22" t="s">
        <v>18</v>
      </c>
      <c r="L13" s="23">
        <v>13848218</v>
      </c>
      <c r="M13" s="22" t="s">
        <v>18</v>
      </c>
      <c r="N13" s="23">
        <v>4661356</v>
      </c>
      <c r="O13" s="22" t="s">
        <v>18</v>
      </c>
      <c r="P13" s="23">
        <v>154207</v>
      </c>
      <c r="Q13" s="22" t="s">
        <v>18</v>
      </c>
      <c r="R13" s="23"/>
      <c r="S13" s="23"/>
      <c r="T13" s="23"/>
      <c r="U13" s="23"/>
      <c r="V13" s="23"/>
      <c r="W13" s="23"/>
    </row>
    <row r="14" spans="1:23" s="24" customFormat="1" ht="13.5" customHeight="1">
      <c r="A14" s="27" t="s">
        <v>19</v>
      </c>
      <c r="B14" s="103"/>
      <c r="C14" s="28"/>
      <c r="D14" s="29">
        <v>123271897</v>
      </c>
      <c r="E14" s="30" t="s">
        <v>20</v>
      </c>
      <c r="F14" s="31">
        <v>66309127</v>
      </c>
      <c r="G14" s="30" t="s">
        <v>20</v>
      </c>
      <c r="H14" s="31">
        <v>45944936</v>
      </c>
      <c r="I14" s="30" t="s">
        <v>20</v>
      </c>
      <c r="J14" s="31">
        <v>1519625</v>
      </c>
      <c r="K14" s="30" t="s">
        <v>20</v>
      </c>
      <c r="L14" s="31">
        <v>14026059</v>
      </c>
      <c r="M14" s="30" t="s">
        <v>20</v>
      </c>
      <c r="N14" s="31">
        <v>4661356</v>
      </c>
      <c r="O14" s="30" t="s">
        <v>20</v>
      </c>
      <c r="P14" s="31">
        <v>157150</v>
      </c>
      <c r="Q14" s="30" t="s">
        <v>20</v>
      </c>
      <c r="R14" s="23"/>
      <c r="S14" s="23"/>
      <c r="T14" s="23"/>
      <c r="U14" s="23"/>
      <c r="V14" s="23"/>
      <c r="W14" s="23"/>
    </row>
    <row r="15" spans="1:23" s="24" customFormat="1" ht="13.5" customHeight="1">
      <c r="A15" s="27" t="s">
        <v>17</v>
      </c>
      <c r="B15" s="104">
        <v>23</v>
      </c>
      <c r="C15" s="32"/>
      <c r="D15" s="21">
        <v>116524557</v>
      </c>
      <c r="E15" s="22" t="s">
        <v>18</v>
      </c>
      <c r="F15" s="23">
        <v>63843587</v>
      </c>
      <c r="G15" s="22" t="s">
        <v>18</v>
      </c>
      <c r="H15" s="23">
        <v>44146484</v>
      </c>
      <c r="I15" s="22" t="s">
        <v>18</v>
      </c>
      <c r="J15" s="23">
        <v>1359674</v>
      </c>
      <c r="K15" s="22" t="s">
        <v>18</v>
      </c>
      <c r="L15" s="23">
        <v>13657415</v>
      </c>
      <c r="M15" s="22" t="s">
        <v>18</v>
      </c>
      <c r="N15" s="23">
        <v>4536321</v>
      </c>
      <c r="O15" s="22" t="s">
        <v>18</v>
      </c>
      <c r="P15" s="23">
        <v>143693</v>
      </c>
      <c r="Q15" s="22" t="s">
        <v>18</v>
      </c>
      <c r="R15" s="23"/>
      <c r="S15" s="23"/>
      <c r="T15" s="23"/>
      <c r="U15" s="23"/>
      <c r="V15" s="23"/>
      <c r="W15" s="23"/>
    </row>
    <row r="16" spans="1:23" s="24" customFormat="1" ht="13.5" customHeight="1">
      <c r="A16" s="27" t="s">
        <v>19</v>
      </c>
      <c r="B16" s="104"/>
      <c r="C16" s="33"/>
      <c r="D16" s="29">
        <v>118167820</v>
      </c>
      <c r="E16" s="30" t="s">
        <v>20</v>
      </c>
      <c r="F16" s="31">
        <v>64535338</v>
      </c>
      <c r="G16" s="30" t="s">
        <v>20</v>
      </c>
      <c r="H16" s="31">
        <v>44655984</v>
      </c>
      <c r="I16" s="30" t="s">
        <v>20</v>
      </c>
      <c r="J16" s="31">
        <v>1370761</v>
      </c>
      <c r="K16" s="30" t="s">
        <v>20</v>
      </c>
      <c r="L16" s="31">
        <v>13825646</v>
      </c>
      <c r="M16" s="30" t="s">
        <v>20</v>
      </c>
      <c r="N16" s="31">
        <v>4536321</v>
      </c>
      <c r="O16" s="30" t="s">
        <v>20</v>
      </c>
      <c r="P16" s="31">
        <v>146626</v>
      </c>
      <c r="Q16" s="30" t="s">
        <v>20</v>
      </c>
      <c r="R16" s="23"/>
      <c r="S16" s="23"/>
      <c r="T16" s="23"/>
      <c r="U16" s="23"/>
      <c r="V16" s="23"/>
      <c r="W16" s="23"/>
    </row>
    <row r="17" spans="1:23" s="24" customFormat="1" ht="13.5" customHeight="1">
      <c r="A17" s="34"/>
      <c r="B17" s="19">
        <v>24</v>
      </c>
      <c r="C17" s="35"/>
      <c r="D17" s="21">
        <v>110834823</v>
      </c>
      <c r="E17" s="22" t="s">
        <v>18</v>
      </c>
      <c r="F17" s="23">
        <v>58021268</v>
      </c>
      <c r="G17" s="22" t="s">
        <v>18</v>
      </c>
      <c r="H17" s="23">
        <v>38467115</v>
      </c>
      <c r="I17" s="22" t="s">
        <v>18</v>
      </c>
      <c r="J17" s="23">
        <v>1314865</v>
      </c>
      <c r="K17" s="22" t="s">
        <v>18</v>
      </c>
      <c r="L17" s="23">
        <v>13514860</v>
      </c>
      <c r="M17" s="22" t="s">
        <v>18</v>
      </c>
      <c r="N17" s="23">
        <v>4604710</v>
      </c>
      <c r="O17" s="22" t="s">
        <v>18</v>
      </c>
      <c r="P17" s="23">
        <v>119718</v>
      </c>
      <c r="Q17" s="22" t="s">
        <v>18</v>
      </c>
      <c r="R17" s="23"/>
      <c r="S17" s="23"/>
      <c r="T17" s="23"/>
      <c r="U17" s="23"/>
      <c r="V17" s="23"/>
      <c r="W17" s="23"/>
    </row>
    <row r="18" spans="1:23" s="24" customFormat="1" ht="7.5" customHeight="1">
      <c r="A18" s="18"/>
      <c r="B18" s="36"/>
      <c r="C18" s="35"/>
      <c r="D18" s="21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s="24" customFormat="1" ht="13.5" customHeight="1">
      <c r="A19" s="34"/>
      <c r="B19" s="19">
        <v>25</v>
      </c>
      <c r="C19" s="37"/>
      <c r="D19" s="21">
        <f>SUM(D25:D36)</f>
        <v>105905825</v>
      </c>
      <c r="E19" s="22" t="s">
        <v>21</v>
      </c>
      <c r="F19" s="23">
        <f>SUM(F25:F36)</f>
        <v>55922219</v>
      </c>
      <c r="G19" s="22" t="s">
        <v>21</v>
      </c>
      <c r="H19" s="23">
        <f>SUM(H25:H36)</f>
        <v>36852903</v>
      </c>
      <c r="I19" s="22" t="s">
        <v>21</v>
      </c>
      <c r="J19" s="23">
        <f>SUM(J25:J36)</f>
        <v>1357029</v>
      </c>
      <c r="K19" s="22" t="s">
        <v>21</v>
      </c>
      <c r="L19" s="23">
        <f>SUM(L25:L36)</f>
        <v>13038296</v>
      </c>
      <c r="M19" s="22" t="s">
        <v>18</v>
      </c>
      <c r="N19" s="23">
        <f>SUM(N25:N36)</f>
        <v>4568986</v>
      </c>
      <c r="O19" s="22" t="s">
        <v>18</v>
      </c>
      <c r="P19" s="23">
        <f>SUM(P25:P36)</f>
        <v>105008</v>
      </c>
      <c r="Q19" s="22" t="s">
        <v>18</v>
      </c>
      <c r="R19" s="23"/>
      <c r="S19" s="23"/>
      <c r="T19" s="23"/>
      <c r="U19" s="23"/>
      <c r="V19" s="23"/>
      <c r="W19" s="23"/>
    </row>
    <row r="20" spans="1:23" s="24" customFormat="1" ht="7.5" customHeight="1">
      <c r="A20" s="34"/>
      <c r="B20" s="36"/>
      <c r="C20" s="37"/>
      <c r="D20" s="21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s="24" customFormat="1" ht="13.5" customHeight="1">
      <c r="A21" s="105" t="s">
        <v>22</v>
      </c>
      <c r="B21" s="106"/>
      <c r="C21" s="107"/>
      <c r="D21" s="38">
        <f>D19/D17</f>
        <v>0.9555284353185641</v>
      </c>
      <c r="E21" s="23"/>
      <c r="F21" s="39">
        <f>F19/F17</f>
        <v>0.9638227658175275</v>
      </c>
      <c r="G21" s="23"/>
      <c r="H21" s="39">
        <f>H19/H17</f>
        <v>0.9580365722773855</v>
      </c>
      <c r="I21" s="23"/>
      <c r="J21" s="39">
        <f>J19/J17</f>
        <v>1.0320671703939188</v>
      </c>
      <c r="K21" s="23"/>
      <c r="L21" s="39">
        <f>L19/L17</f>
        <v>0.9647377775278472</v>
      </c>
      <c r="M21" s="23"/>
      <c r="N21" s="39">
        <f>N19/N17</f>
        <v>0.9922418567075886</v>
      </c>
      <c r="O21" s="23"/>
      <c r="P21" s="39">
        <f>P19/P17</f>
        <v>0.8771279172722565</v>
      </c>
      <c r="Q21" s="23"/>
      <c r="R21" s="23"/>
      <c r="S21" s="23"/>
      <c r="T21" s="23"/>
      <c r="U21" s="23"/>
      <c r="V21" s="23"/>
      <c r="W21" s="23"/>
    </row>
    <row r="22" spans="1:23" s="24" customFormat="1" ht="7.5" customHeight="1">
      <c r="A22" s="34"/>
      <c r="B22" s="36"/>
      <c r="C22" s="37"/>
      <c r="D22" s="2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4" customFormat="1" ht="13.5" customHeight="1">
      <c r="A23" s="34"/>
      <c r="B23" s="36"/>
      <c r="C23" s="37"/>
      <c r="D23" s="21"/>
      <c r="E23" s="40" t="s">
        <v>23</v>
      </c>
      <c r="F23" s="23"/>
      <c r="G23" s="40" t="s">
        <v>23</v>
      </c>
      <c r="H23" s="23"/>
      <c r="I23" s="40" t="s">
        <v>23</v>
      </c>
      <c r="J23" s="23"/>
      <c r="K23" s="40" t="s">
        <v>23</v>
      </c>
      <c r="L23" s="23"/>
      <c r="M23" s="40" t="s">
        <v>23</v>
      </c>
      <c r="N23" s="23"/>
      <c r="O23" s="40" t="s">
        <v>23</v>
      </c>
      <c r="P23" s="23"/>
      <c r="Q23" s="40" t="s">
        <v>23</v>
      </c>
      <c r="R23" s="23"/>
      <c r="S23" s="23"/>
      <c r="T23" s="23"/>
      <c r="U23" s="23"/>
      <c r="V23" s="23"/>
      <c r="W23" s="23"/>
    </row>
    <row r="24" spans="1:23" s="24" customFormat="1" ht="13.5" customHeight="1">
      <c r="A24" s="34"/>
      <c r="B24" s="19"/>
      <c r="C24" s="37"/>
      <c r="D24" s="21"/>
      <c r="E24" s="23" t="s">
        <v>24</v>
      </c>
      <c r="F24" s="23"/>
      <c r="G24" s="23" t="s">
        <v>24</v>
      </c>
      <c r="H24" s="23"/>
      <c r="I24" s="23" t="s">
        <v>24</v>
      </c>
      <c r="J24" s="23"/>
      <c r="K24" s="23" t="s">
        <v>24</v>
      </c>
      <c r="L24" s="23"/>
      <c r="M24" s="23" t="s">
        <v>24</v>
      </c>
      <c r="N24" s="23"/>
      <c r="O24" s="23" t="s">
        <v>24</v>
      </c>
      <c r="P24" s="23"/>
      <c r="Q24" s="23" t="s">
        <v>24</v>
      </c>
      <c r="R24" s="23"/>
      <c r="S24" s="23"/>
      <c r="T24" s="23"/>
      <c r="U24" s="23"/>
      <c r="V24" s="23"/>
      <c r="W24" s="23"/>
    </row>
    <row r="25" spans="1:23" s="24" customFormat="1" ht="13.5" customHeight="1">
      <c r="A25" s="34" t="s">
        <v>25</v>
      </c>
      <c r="B25" s="19">
        <v>25</v>
      </c>
      <c r="C25" s="41">
        <v>4</v>
      </c>
      <c r="D25" s="21">
        <v>8892532</v>
      </c>
      <c r="E25" s="22" t="s">
        <v>21</v>
      </c>
      <c r="F25" s="23">
        <v>4497697</v>
      </c>
      <c r="G25" s="22" t="s">
        <v>21</v>
      </c>
      <c r="H25" s="23">
        <v>2939885</v>
      </c>
      <c r="I25" s="22" t="s">
        <v>21</v>
      </c>
      <c r="J25" s="23">
        <v>111375</v>
      </c>
      <c r="K25" s="22" t="s">
        <v>21</v>
      </c>
      <c r="L25" s="23">
        <v>1061058</v>
      </c>
      <c r="M25" s="22" t="s">
        <v>21</v>
      </c>
      <c r="N25" s="23">
        <v>376522</v>
      </c>
      <c r="O25" s="22" t="s">
        <v>21</v>
      </c>
      <c r="P25" s="23">
        <v>8856</v>
      </c>
      <c r="Q25" s="22" t="s">
        <v>21</v>
      </c>
      <c r="R25" s="23"/>
      <c r="S25" s="23"/>
      <c r="T25" s="23"/>
      <c r="U25" s="23"/>
      <c r="V25" s="23"/>
      <c r="W25" s="23"/>
    </row>
    <row r="26" spans="1:23" s="24" customFormat="1" ht="13.5" customHeight="1">
      <c r="A26" s="42"/>
      <c r="B26" s="43"/>
      <c r="C26" s="41">
        <v>5</v>
      </c>
      <c r="D26" s="21">
        <v>8963477</v>
      </c>
      <c r="E26" s="22" t="s">
        <v>21</v>
      </c>
      <c r="F26" s="23">
        <v>4655614</v>
      </c>
      <c r="G26" s="22" t="s">
        <v>21</v>
      </c>
      <c r="H26" s="23">
        <v>3055315</v>
      </c>
      <c r="I26" s="22" t="s">
        <v>21</v>
      </c>
      <c r="J26" s="23">
        <v>99458</v>
      </c>
      <c r="K26" s="22" t="s">
        <v>21</v>
      </c>
      <c r="L26" s="23">
        <v>1109892</v>
      </c>
      <c r="M26" s="22" t="s">
        <v>21</v>
      </c>
      <c r="N26" s="23">
        <v>380188</v>
      </c>
      <c r="O26" s="22" t="s">
        <v>21</v>
      </c>
      <c r="P26" s="23">
        <v>10761</v>
      </c>
      <c r="Q26" s="22" t="s">
        <v>21</v>
      </c>
      <c r="R26" s="23"/>
      <c r="S26" s="23"/>
      <c r="T26" s="23"/>
      <c r="U26" s="23"/>
      <c r="V26" s="23"/>
      <c r="W26" s="23"/>
    </row>
    <row r="27" spans="1:23" s="24" customFormat="1" ht="13.5" customHeight="1">
      <c r="A27" s="42"/>
      <c r="B27" s="43"/>
      <c r="C27" s="41">
        <v>6</v>
      </c>
      <c r="D27" s="21">
        <v>8688694</v>
      </c>
      <c r="E27" s="22" t="s">
        <v>21</v>
      </c>
      <c r="F27" s="23">
        <v>4534801</v>
      </c>
      <c r="G27" s="22" t="s">
        <v>21</v>
      </c>
      <c r="H27" s="23">
        <v>2939790</v>
      </c>
      <c r="I27" s="22" t="s">
        <v>21</v>
      </c>
      <c r="J27" s="23">
        <v>112073</v>
      </c>
      <c r="K27" s="22" t="s">
        <v>21</v>
      </c>
      <c r="L27" s="23">
        <v>1075660</v>
      </c>
      <c r="M27" s="22" t="s">
        <v>21</v>
      </c>
      <c r="N27" s="23">
        <v>399125</v>
      </c>
      <c r="O27" s="22" t="s">
        <v>21</v>
      </c>
      <c r="P27" s="23">
        <v>8154</v>
      </c>
      <c r="Q27" s="22" t="s">
        <v>21</v>
      </c>
      <c r="R27" s="23"/>
      <c r="S27" s="23"/>
      <c r="T27" s="23"/>
      <c r="U27" s="23"/>
      <c r="V27" s="23"/>
      <c r="W27" s="23"/>
    </row>
    <row r="28" spans="1:23" s="24" customFormat="1" ht="13.5" customHeight="1">
      <c r="A28" s="42"/>
      <c r="B28" s="43"/>
      <c r="C28" s="41">
        <v>7</v>
      </c>
      <c r="D28" s="21">
        <v>8913427</v>
      </c>
      <c r="E28" s="22" t="s">
        <v>21</v>
      </c>
      <c r="F28" s="23">
        <v>4705509</v>
      </c>
      <c r="G28" s="22" t="s">
        <v>21</v>
      </c>
      <c r="H28" s="23">
        <v>3043906</v>
      </c>
      <c r="I28" s="22" t="s">
        <v>21</v>
      </c>
      <c r="J28" s="23">
        <v>115369</v>
      </c>
      <c r="K28" s="22" t="s">
        <v>21</v>
      </c>
      <c r="L28" s="23">
        <v>1142891</v>
      </c>
      <c r="M28" s="22" t="s">
        <v>21</v>
      </c>
      <c r="N28" s="23">
        <v>392481</v>
      </c>
      <c r="O28" s="22" t="s">
        <v>21</v>
      </c>
      <c r="P28" s="23">
        <v>10863</v>
      </c>
      <c r="Q28" s="22" t="s">
        <v>21</v>
      </c>
      <c r="R28" s="23"/>
      <c r="S28" s="23"/>
      <c r="T28" s="23"/>
      <c r="U28" s="23"/>
      <c r="V28" s="23"/>
      <c r="W28" s="23"/>
    </row>
    <row r="29" spans="1:24" s="24" customFormat="1" ht="13.5" customHeight="1">
      <c r="A29" s="42"/>
      <c r="B29" s="44"/>
      <c r="C29" s="41">
        <v>8</v>
      </c>
      <c r="D29" s="21">
        <v>8874341</v>
      </c>
      <c r="E29" s="22" t="s">
        <v>21</v>
      </c>
      <c r="F29" s="21">
        <v>4659304</v>
      </c>
      <c r="G29" s="22" t="s">
        <v>21</v>
      </c>
      <c r="H29" s="23">
        <v>3047320</v>
      </c>
      <c r="I29" s="22" t="s">
        <v>21</v>
      </c>
      <c r="J29" s="23">
        <v>110156</v>
      </c>
      <c r="K29" s="22" t="s">
        <v>21</v>
      </c>
      <c r="L29" s="23">
        <v>1111296</v>
      </c>
      <c r="M29" s="22" t="s">
        <v>21</v>
      </c>
      <c r="N29" s="23">
        <v>382275</v>
      </c>
      <c r="O29" s="22" t="s">
        <v>21</v>
      </c>
      <c r="P29" s="23">
        <v>8257</v>
      </c>
      <c r="Q29" s="22" t="s">
        <v>21</v>
      </c>
      <c r="R29" s="23"/>
      <c r="S29" s="23"/>
      <c r="T29" s="23"/>
      <c r="U29" s="23"/>
      <c r="V29" s="23"/>
      <c r="W29" s="23"/>
      <c r="X29" s="9"/>
    </row>
    <row r="30" spans="1:24" s="24" customFormat="1" ht="13.5" customHeight="1">
      <c r="A30" s="42"/>
      <c r="B30" s="44"/>
      <c r="C30" s="41">
        <v>9</v>
      </c>
      <c r="D30" s="21">
        <v>8906299</v>
      </c>
      <c r="E30" s="22" t="s">
        <v>21</v>
      </c>
      <c r="F30" s="23">
        <v>4834176</v>
      </c>
      <c r="G30" s="22" t="s">
        <v>21</v>
      </c>
      <c r="H30" s="23">
        <v>3267465</v>
      </c>
      <c r="I30" s="22" t="s">
        <v>21</v>
      </c>
      <c r="J30" s="23">
        <v>101724</v>
      </c>
      <c r="K30" s="22" t="s">
        <v>21</v>
      </c>
      <c r="L30" s="23">
        <v>1078028</v>
      </c>
      <c r="M30" s="22" t="s">
        <v>21</v>
      </c>
      <c r="N30" s="23">
        <v>378934</v>
      </c>
      <c r="O30" s="22" t="s">
        <v>21</v>
      </c>
      <c r="P30" s="23">
        <v>8025</v>
      </c>
      <c r="Q30" s="22" t="s">
        <v>21</v>
      </c>
      <c r="R30" s="23"/>
      <c r="S30" s="23"/>
      <c r="T30" s="23"/>
      <c r="U30" s="23"/>
      <c r="V30" s="23"/>
      <c r="W30" s="23"/>
      <c r="X30" s="9"/>
    </row>
    <row r="31" spans="1:24" s="24" customFormat="1" ht="13.5" customHeight="1">
      <c r="A31" s="42"/>
      <c r="B31" s="44"/>
      <c r="C31" s="41">
        <v>10</v>
      </c>
      <c r="D31" s="21">
        <v>9078917</v>
      </c>
      <c r="E31" s="22" t="s">
        <v>21</v>
      </c>
      <c r="F31" s="23">
        <v>4856874</v>
      </c>
      <c r="G31" s="22" t="s">
        <v>21</v>
      </c>
      <c r="H31" s="23">
        <v>3220077</v>
      </c>
      <c r="I31" s="22" t="s">
        <v>21</v>
      </c>
      <c r="J31" s="23">
        <v>115206</v>
      </c>
      <c r="K31" s="22" t="s">
        <v>21</v>
      </c>
      <c r="L31" s="23">
        <v>1093553</v>
      </c>
      <c r="M31" s="22" t="s">
        <v>21</v>
      </c>
      <c r="N31" s="23">
        <v>418917</v>
      </c>
      <c r="O31" s="22" t="s">
        <v>21</v>
      </c>
      <c r="P31" s="23">
        <v>9121</v>
      </c>
      <c r="Q31" s="22" t="s">
        <v>21</v>
      </c>
      <c r="R31" s="23"/>
      <c r="S31" s="23"/>
      <c r="T31" s="23"/>
      <c r="U31" s="23"/>
      <c r="V31" s="23"/>
      <c r="W31" s="23"/>
      <c r="X31" s="9"/>
    </row>
    <row r="32" spans="1:24" s="24" customFormat="1" ht="13.5" customHeight="1">
      <c r="A32" s="42"/>
      <c r="B32" s="44"/>
      <c r="C32" s="41">
        <v>11</v>
      </c>
      <c r="D32" s="21">
        <v>8788612</v>
      </c>
      <c r="E32" s="22" t="s">
        <v>21</v>
      </c>
      <c r="F32" s="23">
        <v>4678149</v>
      </c>
      <c r="G32" s="22" t="s">
        <v>21</v>
      </c>
      <c r="H32" s="23">
        <v>3096921</v>
      </c>
      <c r="I32" s="22" t="s">
        <v>21</v>
      </c>
      <c r="J32" s="23">
        <v>120153</v>
      </c>
      <c r="K32" s="22" t="s">
        <v>21</v>
      </c>
      <c r="L32" s="23">
        <v>1065083</v>
      </c>
      <c r="M32" s="22" t="s">
        <v>21</v>
      </c>
      <c r="N32" s="23">
        <v>388404</v>
      </c>
      <c r="O32" s="22" t="s">
        <v>21</v>
      </c>
      <c r="P32" s="23">
        <v>7589</v>
      </c>
      <c r="Q32" s="22" t="s">
        <v>21</v>
      </c>
      <c r="R32" s="23"/>
      <c r="S32" s="23"/>
      <c r="T32" s="23"/>
      <c r="U32" s="23"/>
      <c r="V32" s="23"/>
      <c r="W32" s="23"/>
      <c r="X32" s="9"/>
    </row>
    <row r="33" spans="1:24" s="24" customFormat="1" ht="13.5" customHeight="1">
      <c r="A33" s="42"/>
      <c r="B33" s="44"/>
      <c r="C33" s="41">
        <v>12</v>
      </c>
      <c r="D33" s="21">
        <v>8918413</v>
      </c>
      <c r="E33" s="22" t="s">
        <v>21</v>
      </c>
      <c r="F33" s="23">
        <v>4718293</v>
      </c>
      <c r="G33" s="22" t="s">
        <v>21</v>
      </c>
      <c r="H33" s="23">
        <v>3140772</v>
      </c>
      <c r="I33" s="22" t="s">
        <v>21</v>
      </c>
      <c r="J33" s="23">
        <v>121282</v>
      </c>
      <c r="K33" s="22" t="s">
        <v>21</v>
      </c>
      <c r="L33" s="23">
        <v>1081782</v>
      </c>
      <c r="M33" s="22" t="s">
        <v>21</v>
      </c>
      <c r="N33" s="23">
        <v>366709</v>
      </c>
      <c r="O33" s="22" t="s">
        <v>21</v>
      </c>
      <c r="P33" s="23">
        <v>7748</v>
      </c>
      <c r="Q33" s="22" t="s">
        <v>21</v>
      </c>
      <c r="R33" s="23"/>
      <c r="S33" s="23"/>
      <c r="T33" s="23"/>
      <c r="U33" s="23"/>
      <c r="V33" s="23"/>
      <c r="W33" s="23"/>
      <c r="X33" s="9"/>
    </row>
    <row r="34" spans="1:23" s="50" customFormat="1" ht="13.5" customHeight="1">
      <c r="A34" s="34" t="s">
        <v>25</v>
      </c>
      <c r="B34" s="45">
        <v>26</v>
      </c>
      <c r="C34" s="46">
        <v>1</v>
      </c>
      <c r="D34" s="47">
        <v>8757226</v>
      </c>
      <c r="E34" s="48" t="s">
        <v>21</v>
      </c>
      <c r="F34" s="49">
        <v>4636474</v>
      </c>
      <c r="G34" s="48" t="s">
        <v>21</v>
      </c>
      <c r="H34" s="49">
        <v>3041534</v>
      </c>
      <c r="I34" s="48" t="s">
        <v>21</v>
      </c>
      <c r="J34" s="49">
        <v>125062</v>
      </c>
      <c r="K34" s="48" t="s">
        <v>21</v>
      </c>
      <c r="L34" s="49">
        <v>1082607</v>
      </c>
      <c r="M34" s="48" t="s">
        <v>21</v>
      </c>
      <c r="N34" s="49">
        <v>376673</v>
      </c>
      <c r="O34" s="48" t="s">
        <v>21</v>
      </c>
      <c r="P34" s="49">
        <v>10598</v>
      </c>
      <c r="Q34" s="48" t="s">
        <v>21</v>
      </c>
      <c r="R34" s="49"/>
      <c r="S34" s="49"/>
      <c r="T34" s="49"/>
      <c r="U34" s="49"/>
      <c r="V34" s="49"/>
      <c r="W34" s="49"/>
    </row>
    <row r="35" spans="1:23" s="59" customFormat="1" ht="13.5" customHeight="1">
      <c r="A35" s="27"/>
      <c r="B35" s="51"/>
      <c r="C35" s="52">
        <v>2</v>
      </c>
      <c r="D35" s="53">
        <v>7885645</v>
      </c>
      <c r="E35" s="54" t="s">
        <v>21</v>
      </c>
      <c r="F35" s="49">
        <v>4124855</v>
      </c>
      <c r="G35" s="54" t="s">
        <v>21</v>
      </c>
      <c r="H35" s="49">
        <v>2727151</v>
      </c>
      <c r="I35" s="54" t="s">
        <v>21</v>
      </c>
      <c r="J35" s="49">
        <v>94653</v>
      </c>
      <c r="K35" s="54" t="s">
        <v>21</v>
      </c>
      <c r="L35" s="49">
        <v>961549</v>
      </c>
      <c r="M35" s="54" t="s">
        <v>21</v>
      </c>
      <c r="N35" s="49">
        <v>334457</v>
      </c>
      <c r="O35" s="54" t="s">
        <v>21</v>
      </c>
      <c r="P35" s="49">
        <v>7046</v>
      </c>
      <c r="Q35" s="54" t="s">
        <v>21</v>
      </c>
      <c r="R35" s="55"/>
      <c r="S35" s="56"/>
      <c r="T35" s="57"/>
      <c r="U35" s="56"/>
      <c r="V35" s="57"/>
      <c r="W35" s="58"/>
    </row>
    <row r="36" spans="1:23" s="9" customFormat="1" ht="13.5" customHeight="1">
      <c r="A36" s="27"/>
      <c r="B36" s="60"/>
      <c r="C36" s="52">
        <v>3</v>
      </c>
      <c r="D36" s="61">
        <v>9238242</v>
      </c>
      <c r="E36" s="62" t="s">
        <v>21</v>
      </c>
      <c r="F36" s="21">
        <v>5020473</v>
      </c>
      <c r="G36" s="62" t="s">
        <v>21</v>
      </c>
      <c r="H36" s="21">
        <v>3332767</v>
      </c>
      <c r="I36" s="62" t="s">
        <v>21</v>
      </c>
      <c r="J36" s="21">
        <v>130518</v>
      </c>
      <c r="K36" s="62" t="s">
        <v>21</v>
      </c>
      <c r="L36" s="21">
        <v>1174897</v>
      </c>
      <c r="M36" s="62" t="s">
        <v>21</v>
      </c>
      <c r="N36" s="21">
        <v>374301</v>
      </c>
      <c r="O36" s="62" t="s">
        <v>21</v>
      </c>
      <c r="P36" s="21">
        <v>7990</v>
      </c>
      <c r="Q36" s="62" t="s">
        <v>21</v>
      </c>
      <c r="R36" s="23"/>
      <c r="S36" s="63"/>
      <c r="T36" s="23"/>
      <c r="U36" s="63"/>
      <c r="V36" s="23"/>
      <c r="W36" s="63"/>
    </row>
    <row r="37" spans="1:24" ht="6" customHeight="1">
      <c r="A37" s="64"/>
      <c r="B37" s="64"/>
      <c r="C37" s="65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/>
      <c r="Q37" s="67"/>
      <c r="R37" s="69"/>
      <c r="S37" s="69"/>
      <c r="T37" s="69"/>
      <c r="U37" s="69"/>
      <c r="V37" s="69"/>
      <c r="W37" s="69"/>
      <c r="X37" s="9"/>
    </row>
    <row r="38" spans="1:24" ht="13.5" customHeight="1">
      <c r="A38" s="70" t="s">
        <v>26</v>
      </c>
      <c r="B38" s="71" t="s">
        <v>27</v>
      </c>
      <c r="C38" s="72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4" t="s">
        <v>28</v>
      </c>
      <c r="O38" s="75"/>
      <c r="P38" s="75"/>
      <c r="Q38" s="75"/>
      <c r="R38" s="75"/>
      <c r="S38" s="75"/>
      <c r="T38" s="75"/>
      <c r="U38" s="75"/>
      <c r="V38" s="75"/>
      <c r="W38" s="75"/>
      <c r="X38" s="9"/>
    </row>
    <row r="39" spans="1:24" ht="13.5" customHeight="1">
      <c r="A39" s="76"/>
      <c r="B39" s="74" t="s">
        <v>29</v>
      </c>
      <c r="C39" s="7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 t="s">
        <v>30</v>
      </c>
      <c r="O39" s="75"/>
      <c r="P39" s="75"/>
      <c r="Q39" s="75"/>
      <c r="R39" s="75"/>
      <c r="S39" s="75"/>
      <c r="T39" s="75"/>
      <c r="U39" s="75"/>
      <c r="V39" s="75"/>
      <c r="W39" s="75"/>
      <c r="X39" s="9"/>
    </row>
    <row r="40" spans="1:24" ht="13.5" customHeight="1">
      <c r="A40" s="4"/>
      <c r="B40" s="74" t="s">
        <v>31</v>
      </c>
      <c r="C40" s="72"/>
      <c r="D40" s="72"/>
      <c r="E40" s="72"/>
      <c r="F40" s="72"/>
      <c r="G40" s="72"/>
      <c r="H40" s="72"/>
      <c r="I40" s="77"/>
      <c r="J40" s="77"/>
      <c r="K40" s="77"/>
      <c r="L40" s="77"/>
      <c r="M40" s="77"/>
      <c r="N40" s="71" t="s">
        <v>32</v>
      </c>
      <c r="O40" s="75"/>
      <c r="P40" s="75"/>
      <c r="Q40" s="75"/>
      <c r="R40" s="75"/>
      <c r="S40" s="75"/>
      <c r="T40" s="75"/>
      <c r="U40" s="75"/>
      <c r="V40" s="75"/>
      <c r="W40" s="75"/>
      <c r="X40" s="9"/>
    </row>
    <row r="41" spans="1:24" ht="13.5" customHeight="1">
      <c r="A41" s="4"/>
      <c r="B41" s="78" t="s">
        <v>33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8" t="s">
        <v>34</v>
      </c>
      <c r="O41" s="75"/>
      <c r="P41" s="75"/>
      <c r="Q41" s="75"/>
      <c r="R41" s="75"/>
      <c r="S41" s="75"/>
      <c r="T41" s="75"/>
      <c r="U41" s="75"/>
      <c r="V41" s="75"/>
      <c r="W41" s="75"/>
      <c r="X41" s="9"/>
    </row>
    <row r="42" spans="1:24" ht="13.5" customHeight="1">
      <c r="A42" s="4"/>
      <c r="B42" s="78" t="s">
        <v>35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8" t="s">
        <v>36</v>
      </c>
      <c r="O42" s="75"/>
      <c r="P42" s="75"/>
      <c r="Q42" s="75"/>
      <c r="R42" s="75"/>
      <c r="S42" s="75"/>
      <c r="T42" s="75"/>
      <c r="U42" s="75"/>
      <c r="V42" s="75"/>
      <c r="W42" s="75"/>
      <c r="X42" s="9"/>
    </row>
    <row r="43" spans="1:24" ht="13.5" customHeight="1">
      <c r="A43" s="4"/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75"/>
      <c r="N43" s="80"/>
      <c r="O43" s="75"/>
      <c r="P43" s="75"/>
      <c r="Q43" s="75"/>
      <c r="R43" s="75"/>
      <c r="S43" s="75"/>
      <c r="T43" s="75"/>
      <c r="U43" s="75"/>
      <c r="V43" s="75"/>
      <c r="W43" s="75"/>
      <c r="X43" s="9"/>
    </row>
    <row r="44" spans="1:24" ht="13.5" customHeight="1">
      <c r="A44" s="4"/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75"/>
      <c r="N44" s="80"/>
      <c r="O44" s="75"/>
      <c r="P44" s="75"/>
      <c r="Q44" s="75"/>
      <c r="R44" s="75"/>
      <c r="S44" s="75"/>
      <c r="T44" s="75"/>
      <c r="U44" s="75"/>
      <c r="V44" s="75"/>
      <c r="W44" s="75"/>
      <c r="X44" s="9"/>
    </row>
    <row r="45" spans="1:24" ht="13.5" customHeight="1">
      <c r="A45" s="4"/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75"/>
      <c r="N45" s="80"/>
      <c r="O45" s="75"/>
      <c r="P45" s="75"/>
      <c r="Q45" s="75"/>
      <c r="R45" s="75"/>
      <c r="S45" s="75"/>
      <c r="T45" s="75"/>
      <c r="U45" s="75"/>
      <c r="V45" s="75"/>
      <c r="W45" s="75"/>
      <c r="X45" s="9"/>
    </row>
    <row r="46" spans="1:24" ht="13.5" customHeight="1">
      <c r="A46" s="4"/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75"/>
      <c r="N46" s="80"/>
      <c r="O46" s="75"/>
      <c r="P46" s="75"/>
      <c r="Q46" s="75"/>
      <c r="R46" s="75"/>
      <c r="S46" s="75"/>
      <c r="T46" s="75"/>
      <c r="U46" s="75"/>
      <c r="V46" s="75"/>
      <c r="W46" s="75"/>
      <c r="X46" s="9"/>
    </row>
    <row r="47" spans="1:24" ht="13.5" customHeight="1">
      <c r="A47" s="4"/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75"/>
      <c r="N47" s="80"/>
      <c r="O47" s="75"/>
      <c r="P47" s="75"/>
      <c r="Q47" s="75"/>
      <c r="R47" s="75"/>
      <c r="S47" s="75"/>
      <c r="T47" s="75"/>
      <c r="U47" s="75"/>
      <c r="V47" s="75"/>
      <c r="W47" s="75"/>
      <c r="X47" s="9"/>
    </row>
    <row r="48" spans="1:24" ht="13.5" customHeight="1">
      <c r="A48" s="4"/>
      <c r="B48" s="80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75"/>
      <c r="N48" s="80"/>
      <c r="O48" s="75"/>
      <c r="P48" s="75"/>
      <c r="Q48" s="75"/>
      <c r="R48" s="75"/>
      <c r="S48" s="75"/>
      <c r="T48" s="75"/>
      <c r="U48" s="75"/>
      <c r="V48" s="75"/>
      <c r="W48" s="75"/>
      <c r="X48" s="9"/>
    </row>
    <row r="49" spans="1:24" ht="13.5" customHeight="1">
      <c r="A49" s="4"/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75"/>
      <c r="N49" s="80"/>
      <c r="O49" s="75"/>
      <c r="P49" s="75"/>
      <c r="Q49" s="75"/>
      <c r="R49" s="75"/>
      <c r="S49" s="75"/>
      <c r="T49" s="75"/>
      <c r="U49" s="75"/>
      <c r="V49" s="75"/>
      <c r="W49" s="75"/>
      <c r="X49" s="9"/>
    </row>
    <row r="50" spans="1:24" ht="13.5" customHeight="1">
      <c r="A50" s="4"/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75"/>
      <c r="N50" s="80"/>
      <c r="O50" s="75"/>
      <c r="P50" s="75"/>
      <c r="Q50" s="75"/>
      <c r="R50" s="75"/>
      <c r="S50" s="75"/>
      <c r="T50" s="75"/>
      <c r="U50" s="75"/>
      <c r="V50" s="75"/>
      <c r="W50" s="75"/>
      <c r="X50" s="9"/>
    </row>
    <row r="51" spans="1:24" ht="13.5" customHeight="1">
      <c r="A51" s="4"/>
      <c r="B51" s="80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75"/>
      <c r="N51" s="80"/>
      <c r="O51" s="75"/>
      <c r="P51" s="75"/>
      <c r="Q51" s="75"/>
      <c r="R51" s="75"/>
      <c r="S51" s="75"/>
      <c r="T51" s="75"/>
      <c r="U51" s="75"/>
      <c r="V51" s="75"/>
      <c r="W51" s="75"/>
      <c r="X51" s="9"/>
    </row>
    <row r="52" spans="1:24" ht="13.5" customHeight="1">
      <c r="A52" s="4"/>
      <c r="B52" s="80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75"/>
      <c r="N52" s="80"/>
      <c r="O52" s="75"/>
      <c r="P52" s="75"/>
      <c r="Q52" s="75"/>
      <c r="R52" s="75"/>
      <c r="S52" s="75"/>
      <c r="T52" s="75"/>
      <c r="U52" s="75"/>
      <c r="V52" s="75"/>
      <c r="W52" s="75"/>
      <c r="X52" s="9"/>
    </row>
    <row r="53" spans="1:24" ht="13.5" customHeight="1">
      <c r="A53" s="4"/>
      <c r="B53" s="80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75"/>
      <c r="N53" s="80"/>
      <c r="O53" s="75"/>
      <c r="P53" s="75"/>
      <c r="Q53" s="75"/>
      <c r="R53" s="75"/>
      <c r="S53" s="75"/>
      <c r="T53" s="75"/>
      <c r="U53" s="75"/>
      <c r="V53" s="75"/>
      <c r="W53" s="75"/>
      <c r="X53" s="9"/>
    </row>
    <row r="54" spans="1:24" ht="13.5" customHeight="1">
      <c r="A54" s="4"/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75"/>
      <c r="N54" s="80"/>
      <c r="O54" s="75"/>
      <c r="P54" s="75"/>
      <c r="Q54" s="75"/>
      <c r="R54" s="75"/>
      <c r="S54" s="75"/>
      <c r="T54" s="75"/>
      <c r="U54" s="75"/>
      <c r="V54" s="75"/>
      <c r="W54" s="75"/>
      <c r="X54" s="9"/>
    </row>
    <row r="55" spans="1:24" ht="13.5" customHeight="1">
      <c r="A55" s="4"/>
      <c r="B55" s="8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75"/>
      <c r="N55" s="80"/>
      <c r="O55" s="75"/>
      <c r="P55" s="75"/>
      <c r="Q55" s="75"/>
      <c r="R55" s="75"/>
      <c r="S55" s="75"/>
      <c r="T55" s="75"/>
      <c r="U55" s="75"/>
      <c r="V55" s="75"/>
      <c r="W55" s="75"/>
      <c r="X55" s="9"/>
    </row>
    <row r="56" spans="1:24" ht="13.5" customHeight="1">
      <c r="A56" s="4"/>
      <c r="B56" s="80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75"/>
      <c r="N56" s="80"/>
      <c r="O56" s="75"/>
      <c r="P56" s="75"/>
      <c r="Q56" s="75"/>
      <c r="R56" s="75"/>
      <c r="S56" s="75"/>
      <c r="T56" s="75"/>
      <c r="U56" s="75"/>
      <c r="V56" s="75"/>
      <c r="W56" s="75"/>
      <c r="X56" s="9"/>
    </row>
    <row r="57" spans="1:24" ht="13.5" customHeight="1">
      <c r="A57" s="4"/>
      <c r="B57" s="80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75"/>
      <c r="N57" s="80"/>
      <c r="O57" s="75"/>
      <c r="P57" s="75"/>
      <c r="Q57" s="75"/>
      <c r="R57" s="75"/>
      <c r="S57" s="75"/>
      <c r="T57" s="75"/>
      <c r="U57" s="75"/>
      <c r="V57" s="75"/>
      <c r="W57" s="75"/>
      <c r="X57" s="9"/>
    </row>
    <row r="58" spans="1:24" ht="13.5" customHeight="1">
      <c r="A58" s="4"/>
      <c r="B58" s="80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75"/>
      <c r="N58" s="80"/>
      <c r="O58" s="75"/>
      <c r="P58" s="75"/>
      <c r="Q58" s="75"/>
      <c r="R58" s="75"/>
      <c r="S58" s="75"/>
      <c r="T58" s="75"/>
      <c r="U58" s="75"/>
      <c r="V58" s="75"/>
      <c r="W58" s="75"/>
      <c r="X58" s="9"/>
    </row>
    <row r="59" spans="1:24" ht="13.5" customHeight="1">
      <c r="A59" s="4"/>
      <c r="B59" s="80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75"/>
      <c r="N59" s="80"/>
      <c r="O59" s="75"/>
      <c r="P59" s="75"/>
      <c r="Q59" s="75"/>
      <c r="R59" s="75"/>
      <c r="S59" s="75"/>
      <c r="T59" s="75"/>
      <c r="U59" s="75"/>
      <c r="V59" s="75"/>
      <c r="W59" s="75"/>
      <c r="X59" s="9"/>
    </row>
    <row r="60" spans="1:24" ht="13.5" customHeight="1">
      <c r="A60" s="4"/>
      <c r="B60" s="80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75"/>
      <c r="N60" s="80"/>
      <c r="O60" s="75"/>
      <c r="P60" s="75"/>
      <c r="Q60" s="75"/>
      <c r="R60" s="75"/>
      <c r="S60" s="75"/>
      <c r="T60" s="75"/>
      <c r="U60" s="75"/>
      <c r="V60" s="75"/>
      <c r="W60" s="75"/>
      <c r="X60" s="9"/>
    </row>
    <row r="61" spans="1:24" ht="13.5" customHeight="1">
      <c r="A61" s="4"/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75"/>
      <c r="N61" s="80"/>
      <c r="O61" s="75"/>
      <c r="P61" s="75"/>
      <c r="Q61" s="75"/>
      <c r="R61" s="75"/>
      <c r="S61" s="75"/>
      <c r="T61" s="75"/>
      <c r="U61" s="75"/>
      <c r="V61" s="75"/>
      <c r="W61" s="75"/>
      <c r="X61" s="9"/>
    </row>
    <row r="62" spans="1:24" ht="13.5" customHeight="1">
      <c r="A62" s="4"/>
      <c r="B62" s="80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75"/>
      <c r="N62" s="80"/>
      <c r="O62" s="75"/>
      <c r="P62" s="75"/>
      <c r="Q62" s="75"/>
      <c r="R62" s="75"/>
      <c r="S62" s="75"/>
      <c r="T62" s="75"/>
      <c r="U62" s="75"/>
      <c r="V62" s="75"/>
      <c r="W62" s="75"/>
      <c r="X62" s="9"/>
    </row>
    <row r="63" spans="1:24" ht="13.5" customHeight="1">
      <c r="A63" s="4"/>
      <c r="B63" s="80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75"/>
      <c r="N63" s="80"/>
      <c r="O63" s="75"/>
      <c r="P63" s="75"/>
      <c r="Q63" s="75"/>
      <c r="R63" s="75"/>
      <c r="S63" s="75"/>
      <c r="T63" s="75"/>
      <c r="U63" s="75"/>
      <c r="V63" s="75"/>
      <c r="W63" s="75"/>
      <c r="X63" s="9"/>
    </row>
    <row r="64" spans="1:24" ht="13.5" customHeight="1">
      <c r="A64" s="4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80"/>
      <c r="O64" s="75"/>
      <c r="P64" s="75"/>
      <c r="Q64" s="75"/>
      <c r="R64" s="75"/>
      <c r="S64" s="75"/>
      <c r="T64" s="75"/>
      <c r="U64" s="75"/>
      <c r="V64" s="75"/>
      <c r="W64" s="75"/>
      <c r="X64" s="9"/>
    </row>
    <row r="65" spans="1:25" ht="13.5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</row>
    <row r="66" spans="1:25" ht="13.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</row>
    <row r="68" spans="5:17" ht="13.5">
      <c r="E68" s="82"/>
      <c r="Q68" s="82"/>
    </row>
    <row r="69" spans="5:17" ht="13.5">
      <c r="E69" s="82"/>
      <c r="Q69" s="82"/>
    </row>
    <row r="70" spans="5:17" ht="13.5">
      <c r="E70" s="82"/>
      <c r="Q70" s="82"/>
    </row>
    <row r="71" spans="5:17" ht="13.5">
      <c r="E71" s="82"/>
      <c r="Q71" s="82"/>
    </row>
    <row r="72" spans="5:17" ht="13.5">
      <c r="E72" s="82"/>
      <c r="Q72" s="82"/>
    </row>
    <row r="73" spans="5:17" ht="13.5">
      <c r="E73" s="82"/>
      <c r="Q73" s="82"/>
    </row>
    <row r="74" spans="5:17" ht="13.5">
      <c r="E74" s="82"/>
      <c r="Q74" s="82"/>
    </row>
  </sheetData>
  <sheetProtection/>
  <mergeCells count="20">
    <mergeCell ref="A65:M65"/>
    <mergeCell ref="N65:Y65"/>
    <mergeCell ref="A66:M66"/>
    <mergeCell ref="N66:Y66"/>
    <mergeCell ref="N9:O9"/>
    <mergeCell ref="P9:Q9"/>
    <mergeCell ref="B13:B14"/>
    <mergeCell ref="B15:B16"/>
    <mergeCell ref="A21:C21"/>
    <mergeCell ref="B64:M64"/>
    <mergeCell ref="E5:Q5"/>
    <mergeCell ref="D6:E9"/>
    <mergeCell ref="F6:Q6"/>
    <mergeCell ref="F7:Q7"/>
    <mergeCell ref="F8:G9"/>
    <mergeCell ref="H8:M8"/>
    <mergeCell ref="N8:Q8"/>
    <mergeCell ref="H9:I9"/>
    <mergeCell ref="J9:K9"/>
    <mergeCell ref="L9:M9"/>
  </mergeCells>
  <printOptions/>
  <pageMargins left="0.4330708661417323" right="0.35433070866141736" top="0.7480314960629921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4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421875" style="3" customWidth="1"/>
    <col min="2" max="2" width="3.140625" style="3" customWidth="1"/>
    <col min="3" max="3" width="5.00390625" style="3" customWidth="1"/>
    <col min="4" max="4" width="11.8515625" style="3" customWidth="1"/>
    <col min="5" max="5" width="5.421875" style="3" customWidth="1"/>
    <col min="6" max="6" width="11.8515625" style="3" customWidth="1"/>
    <col min="7" max="7" width="5.28125" style="3" customWidth="1"/>
    <col min="8" max="8" width="11.28125" style="3" customWidth="1"/>
    <col min="9" max="9" width="5.28125" style="3" customWidth="1"/>
    <col min="10" max="10" width="11.28125" style="3" customWidth="1"/>
    <col min="11" max="11" width="5.28125" style="3" customWidth="1"/>
    <col min="12" max="12" width="11.28125" style="3" customWidth="1"/>
    <col min="13" max="13" width="5.28125" style="3" customWidth="1"/>
    <col min="14" max="14" width="11.28125" style="3" customWidth="1"/>
    <col min="15" max="15" width="5.28125" style="3" customWidth="1"/>
    <col min="16" max="16" width="11.8515625" style="3" customWidth="1"/>
    <col min="17" max="17" width="5.28125" style="3" customWidth="1"/>
    <col min="18" max="18" width="11.28125" style="3" customWidth="1"/>
    <col min="19" max="19" width="5.28125" style="3" customWidth="1"/>
    <col min="20" max="20" width="11.28125" style="3" customWidth="1"/>
    <col min="21" max="21" width="5.28125" style="3" customWidth="1"/>
    <col min="22" max="22" width="11.28125" style="3" customWidth="1"/>
    <col min="23" max="23" width="5.28125" style="3" customWidth="1"/>
    <col min="24" max="24" width="8.00390625" style="3" customWidth="1"/>
    <col min="25" max="25" width="4.8515625" style="3" customWidth="1"/>
    <col min="26" max="16384" width="9.00390625" style="3" customWidth="1"/>
  </cols>
  <sheetData>
    <row r="1" spans="1:23" ht="15" customHeight="1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7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1" s="9" customFormat="1" ht="14.25" customHeight="1" thickTop="1">
      <c r="A5" s="5"/>
      <c r="B5" s="5"/>
      <c r="C5" s="6"/>
      <c r="D5" s="7"/>
      <c r="E5" s="7"/>
      <c r="F5" s="109" t="s">
        <v>1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1"/>
      <c r="U5" s="111"/>
    </row>
    <row r="6" spans="1:21" s="9" customFormat="1" ht="14.25" customHeight="1">
      <c r="A6" s="10"/>
      <c r="B6" s="10"/>
      <c r="C6" s="10"/>
      <c r="D6" s="112"/>
      <c r="E6" s="113"/>
      <c r="F6" s="114" t="s">
        <v>3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  <c r="T6" s="117"/>
      <c r="U6" s="117"/>
    </row>
    <row r="7" spans="1:21" s="9" customFormat="1" ht="13.5" customHeight="1">
      <c r="A7" s="10"/>
      <c r="B7" s="10"/>
      <c r="C7" s="10"/>
      <c r="D7" s="112"/>
      <c r="E7" s="113"/>
      <c r="F7" s="118" t="s">
        <v>38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  <c r="T7" s="117"/>
      <c r="U7" s="117"/>
    </row>
    <row r="8" spans="1:21" s="9" customFormat="1" ht="13.5" customHeight="1">
      <c r="A8" s="10"/>
      <c r="B8" s="10"/>
      <c r="C8" s="10"/>
      <c r="D8" s="98" t="s">
        <v>5</v>
      </c>
      <c r="E8" s="98"/>
      <c r="F8" s="92" t="s">
        <v>6</v>
      </c>
      <c r="G8" s="92"/>
      <c r="H8" s="92"/>
      <c r="I8" s="92"/>
      <c r="J8" s="92"/>
      <c r="K8" s="92"/>
      <c r="L8" s="91" t="s">
        <v>7</v>
      </c>
      <c r="M8" s="92"/>
      <c r="N8" s="92"/>
      <c r="O8" s="92"/>
      <c r="P8" s="92"/>
      <c r="Q8" s="92"/>
      <c r="R8" s="92"/>
      <c r="S8" s="97"/>
      <c r="T8" s="117"/>
      <c r="U8" s="117"/>
    </row>
    <row r="9" spans="1:20" s="9" customFormat="1" ht="13.5" customHeight="1">
      <c r="A9" s="10"/>
      <c r="B9" s="10"/>
      <c r="C9" s="11"/>
      <c r="D9" s="98"/>
      <c r="E9" s="98"/>
      <c r="F9" s="95" t="s">
        <v>8</v>
      </c>
      <c r="G9" s="98"/>
      <c r="H9" s="95" t="s">
        <v>9</v>
      </c>
      <c r="I9" s="98"/>
      <c r="J9" s="95" t="s">
        <v>39</v>
      </c>
      <c r="K9" s="98"/>
      <c r="L9" s="95" t="s">
        <v>40</v>
      </c>
      <c r="M9" s="98"/>
      <c r="N9" s="95" t="s">
        <v>8</v>
      </c>
      <c r="O9" s="98"/>
      <c r="P9" s="95" t="s">
        <v>9</v>
      </c>
      <c r="Q9" s="98"/>
      <c r="R9" s="95" t="s">
        <v>41</v>
      </c>
      <c r="S9" s="102"/>
      <c r="T9" s="8"/>
    </row>
    <row r="10" spans="1:21" s="9" customFormat="1" ht="13.5" customHeight="1">
      <c r="A10" s="11"/>
      <c r="B10" s="11"/>
      <c r="C10" s="11"/>
      <c r="D10" s="83" t="s">
        <v>13</v>
      </c>
      <c r="E10" s="83" t="s">
        <v>14</v>
      </c>
      <c r="F10" s="83" t="s">
        <v>13</v>
      </c>
      <c r="G10" s="83" t="s">
        <v>14</v>
      </c>
      <c r="H10" s="83" t="s">
        <v>13</v>
      </c>
      <c r="I10" s="83" t="s">
        <v>14</v>
      </c>
      <c r="J10" s="83" t="s">
        <v>13</v>
      </c>
      <c r="K10" s="83" t="s">
        <v>14</v>
      </c>
      <c r="L10" s="83" t="s">
        <v>13</v>
      </c>
      <c r="M10" s="83" t="s">
        <v>14</v>
      </c>
      <c r="N10" s="83" t="s">
        <v>13</v>
      </c>
      <c r="O10" s="83" t="s">
        <v>14</v>
      </c>
      <c r="P10" s="83" t="s">
        <v>13</v>
      </c>
      <c r="Q10" s="83" t="s">
        <v>14</v>
      </c>
      <c r="R10" s="83" t="s">
        <v>13</v>
      </c>
      <c r="S10" s="13" t="s">
        <v>14</v>
      </c>
      <c r="T10" s="8"/>
      <c r="U10" s="8"/>
    </row>
    <row r="11" spans="1:21" ht="6" customHeight="1">
      <c r="A11" s="14"/>
      <c r="B11" s="14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17"/>
      <c r="Q11" s="16"/>
      <c r="R11" s="17"/>
      <c r="S11" s="16"/>
      <c r="T11" s="17"/>
      <c r="U11" s="17"/>
    </row>
    <row r="12" spans="1:21" s="24" customFormat="1" ht="13.5" customHeight="1">
      <c r="A12" s="18" t="s">
        <v>15</v>
      </c>
      <c r="B12" s="19"/>
      <c r="C12" s="20" t="s">
        <v>16</v>
      </c>
      <c r="D12" s="21"/>
      <c r="E12" s="22"/>
      <c r="F12" s="21"/>
      <c r="G12" s="22"/>
      <c r="H12" s="21"/>
      <c r="I12" s="22"/>
      <c r="J12" s="21"/>
      <c r="K12" s="22"/>
      <c r="L12" s="21"/>
      <c r="M12" s="22"/>
      <c r="N12" s="23"/>
      <c r="O12" s="22"/>
      <c r="P12" s="21"/>
      <c r="Q12" s="22"/>
      <c r="R12" s="21"/>
      <c r="S12" s="22"/>
      <c r="T12" s="21"/>
      <c r="U12" s="23"/>
    </row>
    <row r="13" spans="1:21" s="24" customFormat="1" ht="13.5" customHeight="1">
      <c r="A13" s="25" t="s">
        <v>17</v>
      </c>
      <c r="B13" s="103">
        <v>22</v>
      </c>
      <c r="C13" s="26"/>
      <c r="D13" s="21">
        <v>55985873</v>
      </c>
      <c r="E13" s="22" t="s">
        <v>42</v>
      </c>
      <c r="F13" s="23">
        <v>16613016</v>
      </c>
      <c r="G13" s="22" t="s">
        <v>42</v>
      </c>
      <c r="H13" s="23">
        <v>21316747</v>
      </c>
      <c r="I13" s="22" t="s">
        <v>42</v>
      </c>
      <c r="J13" s="23">
        <v>3545756</v>
      </c>
      <c r="K13" s="22" t="s">
        <v>42</v>
      </c>
      <c r="L13" s="23">
        <v>1494905</v>
      </c>
      <c r="M13" s="22" t="s">
        <v>42</v>
      </c>
      <c r="N13" s="23">
        <v>5419686</v>
      </c>
      <c r="O13" s="22" t="s">
        <v>42</v>
      </c>
      <c r="P13" s="23">
        <v>4547243</v>
      </c>
      <c r="Q13" s="22" t="s">
        <v>42</v>
      </c>
      <c r="R13" s="23">
        <v>3048519</v>
      </c>
      <c r="S13" s="22" t="s">
        <v>42</v>
      </c>
      <c r="T13" s="23"/>
      <c r="U13" s="23"/>
    </row>
    <row r="14" spans="1:21" s="24" customFormat="1" ht="13.5" customHeight="1">
      <c r="A14" s="27" t="s">
        <v>19</v>
      </c>
      <c r="B14" s="103"/>
      <c r="C14" s="28"/>
      <c r="D14" s="29">
        <v>56962770</v>
      </c>
      <c r="E14" s="30" t="s">
        <v>43</v>
      </c>
      <c r="F14" s="31">
        <v>16910883</v>
      </c>
      <c r="G14" s="30" t="s">
        <v>43</v>
      </c>
      <c r="H14" s="31">
        <v>21634744</v>
      </c>
      <c r="I14" s="30" t="s">
        <v>43</v>
      </c>
      <c r="J14" s="31">
        <v>3600809</v>
      </c>
      <c r="K14" s="30" t="s">
        <v>43</v>
      </c>
      <c r="L14" s="31">
        <v>1517124</v>
      </c>
      <c r="M14" s="30" t="s">
        <v>43</v>
      </c>
      <c r="N14" s="31">
        <v>5539783</v>
      </c>
      <c r="O14" s="30" t="s">
        <v>43</v>
      </c>
      <c r="P14" s="31">
        <v>4659736</v>
      </c>
      <c r="Q14" s="30" t="s">
        <v>43</v>
      </c>
      <c r="R14" s="31">
        <v>3099691</v>
      </c>
      <c r="S14" s="30" t="s">
        <v>43</v>
      </c>
      <c r="T14" s="23"/>
      <c r="U14" s="23"/>
    </row>
    <row r="15" spans="1:21" s="24" customFormat="1" ht="13.5" customHeight="1">
      <c r="A15" s="27" t="s">
        <v>17</v>
      </c>
      <c r="B15" s="104">
        <v>23</v>
      </c>
      <c r="C15" s="32"/>
      <c r="D15" s="21">
        <v>52680970</v>
      </c>
      <c r="E15" s="22" t="s">
        <v>42</v>
      </c>
      <c r="F15" s="23">
        <v>15098857</v>
      </c>
      <c r="G15" s="22" t="s">
        <v>42</v>
      </c>
      <c r="H15" s="23">
        <v>20805241</v>
      </c>
      <c r="I15" s="22" t="s">
        <v>42</v>
      </c>
      <c r="J15" s="23">
        <v>3454234</v>
      </c>
      <c r="K15" s="22" t="s">
        <v>42</v>
      </c>
      <c r="L15" s="23">
        <v>1447517</v>
      </c>
      <c r="M15" s="22" t="s">
        <v>42</v>
      </c>
      <c r="N15" s="23">
        <v>5169521</v>
      </c>
      <c r="O15" s="22" t="s">
        <v>42</v>
      </c>
      <c r="P15" s="23">
        <v>3744822</v>
      </c>
      <c r="Q15" s="22" t="s">
        <v>42</v>
      </c>
      <c r="R15" s="23">
        <v>2960778</v>
      </c>
      <c r="S15" s="22" t="s">
        <v>42</v>
      </c>
      <c r="T15" s="23"/>
      <c r="U15" s="23"/>
    </row>
    <row r="16" spans="1:21" s="24" customFormat="1" ht="13.5" customHeight="1">
      <c r="A16" s="27" t="s">
        <v>19</v>
      </c>
      <c r="B16" s="104"/>
      <c r="C16" s="33"/>
      <c r="D16" s="29">
        <v>53632482</v>
      </c>
      <c r="E16" s="30" t="s">
        <v>43</v>
      </c>
      <c r="F16" s="31">
        <v>15367726</v>
      </c>
      <c r="G16" s="30" t="s">
        <v>43</v>
      </c>
      <c r="H16" s="31">
        <v>21128773</v>
      </c>
      <c r="I16" s="30" t="s">
        <v>43</v>
      </c>
      <c r="J16" s="31">
        <v>3507710</v>
      </c>
      <c r="K16" s="30" t="s">
        <v>43</v>
      </c>
      <c r="L16" s="31">
        <v>1469019</v>
      </c>
      <c r="M16" s="30" t="s">
        <v>43</v>
      </c>
      <c r="N16" s="31">
        <v>5308881</v>
      </c>
      <c r="O16" s="30" t="s">
        <v>43</v>
      </c>
      <c r="P16" s="31">
        <v>3842777</v>
      </c>
      <c r="Q16" s="30" t="s">
        <v>43</v>
      </c>
      <c r="R16" s="31">
        <v>3007595</v>
      </c>
      <c r="S16" s="30" t="s">
        <v>43</v>
      </c>
      <c r="T16" s="23"/>
      <c r="U16" s="23"/>
    </row>
    <row r="17" spans="1:21" s="24" customFormat="1" ht="13.5" customHeight="1">
      <c r="A17" s="34"/>
      <c r="B17" s="19">
        <v>24</v>
      </c>
      <c r="C17" s="35"/>
      <c r="D17" s="21">
        <v>52813555</v>
      </c>
      <c r="E17" s="22" t="s">
        <v>42</v>
      </c>
      <c r="F17" s="23">
        <v>14614577</v>
      </c>
      <c r="G17" s="22" t="s">
        <v>42</v>
      </c>
      <c r="H17" s="23">
        <v>21532309</v>
      </c>
      <c r="I17" s="22" t="s">
        <v>42</v>
      </c>
      <c r="J17" s="23">
        <v>3993230</v>
      </c>
      <c r="K17" s="22" t="s">
        <v>42</v>
      </c>
      <c r="L17" s="23">
        <v>1422628</v>
      </c>
      <c r="M17" s="22" t="s">
        <v>42</v>
      </c>
      <c r="N17" s="23">
        <v>5143147</v>
      </c>
      <c r="O17" s="22" t="s">
        <v>42</v>
      </c>
      <c r="P17" s="23">
        <v>3274004</v>
      </c>
      <c r="Q17" s="22" t="s">
        <v>42</v>
      </c>
      <c r="R17" s="23">
        <v>2833660</v>
      </c>
      <c r="S17" s="22" t="s">
        <v>42</v>
      </c>
      <c r="T17" s="23"/>
      <c r="U17" s="23"/>
    </row>
    <row r="18" spans="1:21" s="24" customFormat="1" ht="7.5" customHeight="1">
      <c r="A18" s="18"/>
      <c r="B18" s="36"/>
      <c r="C18" s="35"/>
      <c r="D18" s="21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s="24" customFormat="1" ht="13.5" customHeight="1">
      <c r="A19" s="34"/>
      <c r="B19" s="19">
        <v>25</v>
      </c>
      <c r="C19" s="37"/>
      <c r="D19" s="21">
        <f>SUM(D25:D36)</f>
        <v>49983605</v>
      </c>
      <c r="E19" s="22" t="s">
        <v>42</v>
      </c>
      <c r="F19" s="23">
        <f>SUM(F25:F36)</f>
        <v>14292919</v>
      </c>
      <c r="G19" s="22" t="s">
        <v>42</v>
      </c>
      <c r="H19" s="23">
        <f>SUM(H25:H36)</f>
        <v>20550932</v>
      </c>
      <c r="I19" s="22" t="s">
        <v>42</v>
      </c>
      <c r="J19" s="23">
        <f>SUM(J25:J36)</f>
        <v>4091732</v>
      </c>
      <c r="K19" s="22" t="s">
        <v>42</v>
      </c>
      <c r="L19" s="23">
        <f>SUM(L25:L36)</f>
        <v>1318885</v>
      </c>
      <c r="M19" s="22" t="s">
        <v>42</v>
      </c>
      <c r="N19" s="23">
        <f>SUM(N25:N36)</f>
        <v>4682135</v>
      </c>
      <c r="O19" s="22" t="s">
        <v>42</v>
      </c>
      <c r="P19" s="23">
        <f>SUM(P25:P36)</f>
        <v>2505402</v>
      </c>
      <c r="Q19" s="22" t="s">
        <v>42</v>
      </c>
      <c r="R19" s="23">
        <f>SUM(R25:R36)</f>
        <v>2541602</v>
      </c>
      <c r="S19" s="22" t="s">
        <v>42</v>
      </c>
      <c r="T19" s="23"/>
      <c r="U19" s="23"/>
    </row>
    <row r="20" spans="1:21" s="24" customFormat="1" ht="7.5" customHeight="1">
      <c r="A20" s="34"/>
      <c r="B20" s="36"/>
      <c r="C20" s="37"/>
      <c r="D20" s="21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s="24" customFormat="1" ht="13.5" customHeight="1">
      <c r="A21" s="105" t="s">
        <v>22</v>
      </c>
      <c r="B21" s="106"/>
      <c r="C21" s="107"/>
      <c r="D21" s="38">
        <f>D19/D17</f>
        <v>0.9464162183363721</v>
      </c>
      <c r="E21" s="23"/>
      <c r="F21" s="39">
        <f>F19/F17</f>
        <v>0.9779906048597917</v>
      </c>
      <c r="G21" s="23"/>
      <c r="H21" s="39">
        <f>H19/H17</f>
        <v>0.9544230486382116</v>
      </c>
      <c r="I21" s="23"/>
      <c r="J21" s="39">
        <f>J19/J17</f>
        <v>1.0246672493194733</v>
      </c>
      <c r="K21" s="23"/>
      <c r="L21" s="39">
        <f>L19/L17</f>
        <v>0.9270765091084949</v>
      </c>
      <c r="M21" s="23"/>
      <c r="N21" s="39">
        <f>N19/N17</f>
        <v>0.9103638297719275</v>
      </c>
      <c r="O21" s="23"/>
      <c r="P21" s="39">
        <f>P19/P17</f>
        <v>0.7652409709945376</v>
      </c>
      <c r="Q21" s="23"/>
      <c r="R21" s="39">
        <f>R19/R17</f>
        <v>0.8969325889485683</v>
      </c>
      <c r="S21" s="23"/>
      <c r="T21" s="23"/>
      <c r="U21" s="23"/>
    </row>
    <row r="22" spans="1:21" s="24" customFormat="1" ht="7.5" customHeight="1">
      <c r="A22" s="34"/>
      <c r="B22" s="36"/>
      <c r="C22" s="37"/>
      <c r="D22" s="2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s="24" customFormat="1" ht="13.5" customHeight="1">
      <c r="A23" s="34"/>
      <c r="B23" s="36"/>
      <c r="C23" s="37"/>
      <c r="D23" s="21"/>
      <c r="E23" s="40" t="s">
        <v>23</v>
      </c>
      <c r="F23" s="23"/>
      <c r="G23" s="40" t="s">
        <v>23</v>
      </c>
      <c r="H23" s="23"/>
      <c r="I23" s="40" t="s">
        <v>23</v>
      </c>
      <c r="J23" s="23"/>
      <c r="K23" s="40" t="s">
        <v>23</v>
      </c>
      <c r="L23" s="23"/>
      <c r="M23" s="40" t="s">
        <v>23</v>
      </c>
      <c r="N23" s="23"/>
      <c r="O23" s="40" t="s">
        <v>23</v>
      </c>
      <c r="P23" s="23"/>
      <c r="Q23" s="40" t="s">
        <v>23</v>
      </c>
      <c r="R23" s="23"/>
      <c r="S23" s="40" t="s">
        <v>23</v>
      </c>
      <c r="T23" s="23"/>
      <c r="U23" s="23"/>
    </row>
    <row r="24" spans="1:21" s="24" customFormat="1" ht="13.5" customHeight="1">
      <c r="A24" s="34"/>
      <c r="B24" s="19"/>
      <c r="C24" s="37"/>
      <c r="D24" s="21"/>
      <c r="E24" s="23" t="s">
        <v>24</v>
      </c>
      <c r="F24" s="23"/>
      <c r="G24" s="23" t="s">
        <v>24</v>
      </c>
      <c r="H24" s="23"/>
      <c r="I24" s="23" t="s">
        <v>24</v>
      </c>
      <c r="J24" s="23"/>
      <c r="K24" s="23" t="s">
        <v>24</v>
      </c>
      <c r="L24" s="23"/>
      <c r="M24" s="23" t="s">
        <v>24</v>
      </c>
      <c r="N24" s="23"/>
      <c r="O24" s="23" t="s">
        <v>24</v>
      </c>
      <c r="P24" s="23"/>
      <c r="Q24" s="23" t="s">
        <v>24</v>
      </c>
      <c r="R24" s="23"/>
      <c r="S24" s="23" t="s">
        <v>24</v>
      </c>
      <c r="T24" s="23"/>
      <c r="U24" s="23"/>
    </row>
    <row r="25" spans="1:21" s="24" customFormat="1" ht="13.5" customHeight="1">
      <c r="A25" s="34" t="s">
        <v>25</v>
      </c>
      <c r="B25" s="19">
        <v>25</v>
      </c>
      <c r="C25" s="41">
        <v>4</v>
      </c>
      <c r="D25" s="21">
        <v>4394835</v>
      </c>
      <c r="E25" s="22" t="s">
        <v>42</v>
      </c>
      <c r="F25" s="23">
        <v>1281618</v>
      </c>
      <c r="G25" s="22" t="s">
        <v>42</v>
      </c>
      <c r="H25" s="23">
        <v>1788223</v>
      </c>
      <c r="I25" s="22" t="s">
        <v>42</v>
      </c>
      <c r="J25" s="23">
        <v>333162</v>
      </c>
      <c r="K25" s="22" t="s">
        <v>42</v>
      </c>
      <c r="L25" s="23">
        <v>108210</v>
      </c>
      <c r="M25" s="22" t="s">
        <v>42</v>
      </c>
      <c r="N25" s="23">
        <v>417201</v>
      </c>
      <c r="O25" s="22" t="s">
        <v>42</v>
      </c>
      <c r="P25" s="23">
        <v>235276</v>
      </c>
      <c r="Q25" s="22" t="s">
        <v>42</v>
      </c>
      <c r="R25" s="23">
        <v>231145</v>
      </c>
      <c r="S25" s="22" t="s">
        <v>42</v>
      </c>
      <c r="T25" s="23"/>
      <c r="U25" s="23"/>
    </row>
    <row r="26" spans="1:21" s="24" customFormat="1" ht="13.5" customHeight="1">
      <c r="A26" s="42"/>
      <c r="B26" s="43"/>
      <c r="C26" s="41">
        <v>5</v>
      </c>
      <c r="D26" s="21">
        <v>4307863</v>
      </c>
      <c r="E26" s="22" t="s">
        <v>42</v>
      </c>
      <c r="F26" s="23">
        <v>1266603</v>
      </c>
      <c r="G26" s="22" t="s">
        <v>42</v>
      </c>
      <c r="H26" s="23">
        <v>1702459</v>
      </c>
      <c r="I26" s="22" t="s">
        <v>42</v>
      </c>
      <c r="J26" s="23">
        <v>344821</v>
      </c>
      <c r="K26" s="22" t="s">
        <v>42</v>
      </c>
      <c r="L26" s="23">
        <v>117494</v>
      </c>
      <c r="M26" s="22" t="s">
        <v>42</v>
      </c>
      <c r="N26" s="23">
        <v>425396</v>
      </c>
      <c r="O26" s="22" t="s">
        <v>42</v>
      </c>
      <c r="P26" s="23">
        <v>229437</v>
      </c>
      <c r="Q26" s="22" t="s">
        <v>42</v>
      </c>
      <c r="R26" s="23">
        <v>221652</v>
      </c>
      <c r="S26" s="22" t="s">
        <v>42</v>
      </c>
      <c r="T26" s="23"/>
      <c r="U26" s="23"/>
    </row>
    <row r="27" spans="1:21" s="24" customFormat="1" ht="13.5" customHeight="1">
      <c r="A27" s="42"/>
      <c r="B27" s="43"/>
      <c r="C27" s="41">
        <v>6</v>
      </c>
      <c r="D27" s="21">
        <v>4153892</v>
      </c>
      <c r="E27" s="22" t="s">
        <v>42</v>
      </c>
      <c r="F27" s="23">
        <v>1202523</v>
      </c>
      <c r="G27" s="22" t="s">
        <v>42</v>
      </c>
      <c r="H27" s="23">
        <v>1674179</v>
      </c>
      <c r="I27" s="22" t="s">
        <v>42</v>
      </c>
      <c r="J27" s="23">
        <v>332230</v>
      </c>
      <c r="K27" s="22" t="s">
        <v>42</v>
      </c>
      <c r="L27" s="23">
        <v>111115</v>
      </c>
      <c r="M27" s="22" t="s">
        <v>42</v>
      </c>
      <c r="N27" s="23">
        <v>406315</v>
      </c>
      <c r="O27" s="22" t="s">
        <v>42</v>
      </c>
      <c r="P27" s="23">
        <v>217471</v>
      </c>
      <c r="Q27" s="22" t="s">
        <v>42</v>
      </c>
      <c r="R27" s="23">
        <v>210060</v>
      </c>
      <c r="S27" s="22" t="s">
        <v>42</v>
      </c>
      <c r="T27" s="23"/>
      <c r="U27" s="23"/>
    </row>
    <row r="28" spans="1:21" s="24" customFormat="1" ht="13.5" customHeight="1">
      <c r="A28" s="42"/>
      <c r="B28" s="43"/>
      <c r="C28" s="41">
        <v>7</v>
      </c>
      <c r="D28" s="21">
        <v>4207918</v>
      </c>
      <c r="E28" s="22" t="s">
        <v>42</v>
      </c>
      <c r="F28" s="23">
        <v>1193109</v>
      </c>
      <c r="G28" s="22" t="s">
        <v>42</v>
      </c>
      <c r="H28" s="23">
        <v>1728926</v>
      </c>
      <c r="I28" s="22" t="s">
        <v>42</v>
      </c>
      <c r="J28" s="23">
        <v>354071</v>
      </c>
      <c r="K28" s="22" t="s">
        <v>42</v>
      </c>
      <c r="L28" s="23">
        <v>110114</v>
      </c>
      <c r="M28" s="22" t="s">
        <v>42</v>
      </c>
      <c r="N28" s="23">
        <v>378133</v>
      </c>
      <c r="O28" s="22" t="s">
        <v>42</v>
      </c>
      <c r="P28" s="23">
        <v>218956</v>
      </c>
      <c r="Q28" s="22" t="s">
        <v>42</v>
      </c>
      <c r="R28" s="23">
        <v>224609</v>
      </c>
      <c r="S28" s="22" t="s">
        <v>42</v>
      </c>
      <c r="T28" s="23"/>
      <c r="U28" s="23"/>
    </row>
    <row r="29" spans="1:22" s="24" customFormat="1" ht="13.5" customHeight="1">
      <c r="A29" s="42"/>
      <c r="B29" s="44"/>
      <c r="C29" s="41">
        <v>8</v>
      </c>
      <c r="D29" s="21">
        <v>4215036</v>
      </c>
      <c r="E29" s="22" t="s">
        <v>42</v>
      </c>
      <c r="F29" s="23">
        <v>1185238</v>
      </c>
      <c r="G29" s="22" t="s">
        <v>42</v>
      </c>
      <c r="H29" s="23">
        <v>1748635</v>
      </c>
      <c r="I29" s="22" t="s">
        <v>42</v>
      </c>
      <c r="J29" s="23">
        <v>337642</v>
      </c>
      <c r="K29" s="22" t="s">
        <v>42</v>
      </c>
      <c r="L29" s="23">
        <v>110946</v>
      </c>
      <c r="M29" s="22" t="s">
        <v>42</v>
      </c>
      <c r="N29" s="23">
        <v>389435</v>
      </c>
      <c r="O29" s="22" t="s">
        <v>42</v>
      </c>
      <c r="P29" s="23">
        <v>219501</v>
      </c>
      <c r="Q29" s="22" t="s">
        <v>42</v>
      </c>
      <c r="R29" s="23">
        <v>223640</v>
      </c>
      <c r="S29" s="22" t="s">
        <v>42</v>
      </c>
      <c r="T29" s="23"/>
      <c r="U29" s="23"/>
      <c r="V29" s="9"/>
    </row>
    <row r="30" spans="1:22" s="24" customFormat="1" ht="13.5" customHeight="1">
      <c r="A30" s="42"/>
      <c r="B30" s="44"/>
      <c r="C30" s="41">
        <v>9</v>
      </c>
      <c r="D30" s="21">
        <v>4072123</v>
      </c>
      <c r="E30" s="22" t="s">
        <v>42</v>
      </c>
      <c r="F30" s="23">
        <v>1162157</v>
      </c>
      <c r="G30" s="22" t="s">
        <v>42</v>
      </c>
      <c r="H30" s="23">
        <v>1654056</v>
      </c>
      <c r="I30" s="22" t="s">
        <v>42</v>
      </c>
      <c r="J30" s="23">
        <v>339216</v>
      </c>
      <c r="K30" s="22" t="s">
        <v>42</v>
      </c>
      <c r="L30" s="23">
        <v>106545</v>
      </c>
      <c r="M30" s="22" t="s">
        <v>42</v>
      </c>
      <c r="N30" s="23">
        <v>390802</v>
      </c>
      <c r="O30" s="22" t="s">
        <v>42</v>
      </c>
      <c r="P30" s="23">
        <v>205363</v>
      </c>
      <c r="Q30" s="22" t="s">
        <v>42</v>
      </c>
      <c r="R30" s="23">
        <v>213985</v>
      </c>
      <c r="S30" s="22" t="s">
        <v>42</v>
      </c>
      <c r="T30" s="23"/>
      <c r="U30" s="23"/>
      <c r="V30" s="9"/>
    </row>
    <row r="31" spans="1:22" s="24" customFormat="1" ht="13.5" customHeight="1">
      <c r="A31" s="42"/>
      <c r="B31" s="44"/>
      <c r="C31" s="41">
        <v>10</v>
      </c>
      <c r="D31" s="21">
        <v>4222043</v>
      </c>
      <c r="E31" s="22" t="s">
        <v>42</v>
      </c>
      <c r="F31" s="23">
        <v>1196902</v>
      </c>
      <c r="G31" s="22" t="s">
        <v>42</v>
      </c>
      <c r="H31" s="23">
        <v>1746892</v>
      </c>
      <c r="I31" s="22" t="s">
        <v>42</v>
      </c>
      <c r="J31" s="23">
        <v>355473</v>
      </c>
      <c r="K31" s="22" t="s">
        <v>42</v>
      </c>
      <c r="L31" s="23">
        <v>113569</v>
      </c>
      <c r="M31" s="22" t="s">
        <v>42</v>
      </c>
      <c r="N31" s="23">
        <v>396466</v>
      </c>
      <c r="O31" s="22" t="s">
        <v>42</v>
      </c>
      <c r="P31" s="23">
        <v>204616</v>
      </c>
      <c r="Q31" s="22" t="s">
        <v>42</v>
      </c>
      <c r="R31" s="23">
        <v>208124</v>
      </c>
      <c r="S31" s="22" t="s">
        <v>42</v>
      </c>
      <c r="T31" s="23"/>
      <c r="U31" s="23"/>
      <c r="V31" s="9"/>
    </row>
    <row r="32" spans="1:22" s="24" customFormat="1" ht="13.5" customHeight="1">
      <c r="A32" s="42"/>
      <c r="B32" s="44"/>
      <c r="C32" s="41">
        <v>11</v>
      </c>
      <c r="D32" s="21">
        <v>4110463</v>
      </c>
      <c r="E32" s="22" t="s">
        <v>42</v>
      </c>
      <c r="F32" s="23">
        <v>1188255</v>
      </c>
      <c r="G32" s="22" t="s">
        <v>42</v>
      </c>
      <c r="H32" s="23">
        <v>1691032</v>
      </c>
      <c r="I32" s="22" t="s">
        <v>42</v>
      </c>
      <c r="J32" s="23">
        <v>330011</v>
      </c>
      <c r="K32" s="22" t="s">
        <v>42</v>
      </c>
      <c r="L32" s="23">
        <v>113691</v>
      </c>
      <c r="M32" s="22" t="s">
        <v>42</v>
      </c>
      <c r="N32" s="23">
        <v>387488</v>
      </c>
      <c r="O32" s="22" t="s">
        <v>42</v>
      </c>
      <c r="P32" s="23">
        <v>201650</v>
      </c>
      <c r="Q32" s="22" t="s">
        <v>42</v>
      </c>
      <c r="R32" s="23">
        <v>198335</v>
      </c>
      <c r="S32" s="22" t="s">
        <v>42</v>
      </c>
      <c r="T32" s="23"/>
      <c r="U32" s="23"/>
      <c r="V32" s="9"/>
    </row>
    <row r="33" spans="1:22" s="24" customFormat="1" ht="13.5" customHeight="1">
      <c r="A33" s="42"/>
      <c r="B33" s="44"/>
      <c r="C33" s="41">
        <v>12</v>
      </c>
      <c r="D33" s="21">
        <v>4200120</v>
      </c>
      <c r="E33" s="22" t="s">
        <v>42</v>
      </c>
      <c r="F33" s="23">
        <v>1224254</v>
      </c>
      <c r="G33" s="22" t="s">
        <v>42</v>
      </c>
      <c r="H33" s="23">
        <v>1710593</v>
      </c>
      <c r="I33" s="22" t="s">
        <v>42</v>
      </c>
      <c r="J33" s="23">
        <v>354543</v>
      </c>
      <c r="K33" s="22" t="s">
        <v>42</v>
      </c>
      <c r="L33" s="23">
        <v>108837</v>
      </c>
      <c r="M33" s="22" t="s">
        <v>42</v>
      </c>
      <c r="N33" s="23">
        <v>389753</v>
      </c>
      <c r="O33" s="22" t="s">
        <v>42</v>
      </c>
      <c r="P33" s="23">
        <v>206303</v>
      </c>
      <c r="Q33" s="22" t="s">
        <v>42</v>
      </c>
      <c r="R33" s="23">
        <v>205838</v>
      </c>
      <c r="S33" s="22" t="s">
        <v>42</v>
      </c>
      <c r="T33" s="23"/>
      <c r="U33" s="23"/>
      <c r="V33" s="9"/>
    </row>
    <row r="34" spans="1:21" s="50" customFormat="1" ht="13.5" customHeight="1">
      <c r="A34" s="34" t="s">
        <v>25</v>
      </c>
      <c r="B34" s="45">
        <v>26</v>
      </c>
      <c r="C34" s="46">
        <v>1</v>
      </c>
      <c r="D34" s="47">
        <v>4120752</v>
      </c>
      <c r="E34" s="48" t="s">
        <v>42</v>
      </c>
      <c r="F34" s="49">
        <v>1165953</v>
      </c>
      <c r="G34" s="48" t="s">
        <v>42</v>
      </c>
      <c r="H34" s="49">
        <v>1708781</v>
      </c>
      <c r="I34" s="48" t="s">
        <v>42</v>
      </c>
      <c r="J34" s="49">
        <v>352117</v>
      </c>
      <c r="K34" s="48" t="s">
        <v>42</v>
      </c>
      <c r="L34" s="49">
        <v>107555</v>
      </c>
      <c r="M34" s="48" t="s">
        <v>42</v>
      </c>
      <c r="N34" s="49">
        <v>382686</v>
      </c>
      <c r="O34" s="48" t="s">
        <v>42</v>
      </c>
      <c r="P34" s="49">
        <v>199021</v>
      </c>
      <c r="Q34" s="48" t="s">
        <v>42</v>
      </c>
      <c r="R34" s="49">
        <v>204640</v>
      </c>
      <c r="S34" s="48" t="s">
        <v>42</v>
      </c>
      <c r="T34" s="49"/>
      <c r="U34" s="49"/>
    </row>
    <row r="35" spans="1:21" s="59" customFormat="1" ht="13.5" customHeight="1">
      <c r="A35" s="27"/>
      <c r="B35" s="84"/>
      <c r="C35" s="52">
        <v>2</v>
      </c>
      <c r="D35" s="121">
        <v>3760791</v>
      </c>
      <c r="E35" s="54" t="s">
        <v>42</v>
      </c>
      <c r="F35" s="49">
        <v>1072679</v>
      </c>
      <c r="G35" s="54" t="s">
        <v>42</v>
      </c>
      <c r="H35" s="49">
        <v>1576747</v>
      </c>
      <c r="I35" s="54" t="s">
        <v>42</v>
      </c>
      <c r="J35" s="49">
        <v>305310</v>
      </c>
      <c r="K35" s="54" t="s">
        <v>42</v>
      </c>
      <c r="L35" s="49">
        <v>96513</v>
      </c>
      <c r="M35" s="54" t="s">
        <v>42</v>
      </c>
      <c r="N35" s="49">
        <v>349658</v>
      </c>
      <c r="O35" s="54" t="s">
        <v>42</v>
      </c>
      <c r="P35" s="49">
        <v>169801</v>
      </c>
      <c r="Q35" s="54" t="s">
        <v>42</v>
      </c>
      <c r="R35" s="49">
        <v>190083</v>
      </c>
      <c r="S35" s="54" t="s">
        <v>42</v>
      </c>
      <c r="T35" s="57"/>
      <c r="U35" s="58"/>
    </row>
    <row r="36" spans="1:21" s="9" customFormat="1" ht="13.5" customHeight="1">
      <c r="A36" s="27"/>
      <c r="B36" s="60"/>
      <c r="C36" s="52">
        <v>3</v>
      </c>
      <c r="D36" s="61">
        <v>4217769</v>
      </c>
      <c r="E36" s="62" t="s">
        <v>42</v>
      </c>
      <c r="F36" s="21">
        <v>1153628</v>
      </c>
      <c r="G36" s="62" t="s">
        <v>42</v>
      </c>
      <c r="H36" s="21">
        <v>1820409</v>
      </c>
      <c r="I36" s="62" t="s">
        <v>42</v>
      </c>
      <c r="J36" s="21">
        <v>353136</v>
      </c>
      <c r="K36" s="62" t="s">
        <v>42</v>
      </c>
      <c r="L36" s="21">
        <v>114296</v>
      </c>
      <c r="M36" s="62" t="s">
        <v>42</v>
      </c>
      <c r="N36" s="21">
        <v>368802</v>
      </c>
      <c r="O36" s="62" t="s">
        <v>42</v>
      </c>
      <c r="P36" s="21">
        <v>198007</v>
      </c>
      <c r="Q36" s="62" t="s">
        <v>42</v>
      </c>
      <c r="R36" s="21">
        <v>209491</v>
      </c>
      <c r="S36" s="62" t="s">
        <v>42</v>
      </c>
      <c r="T36" s="23"/>
      <c r="U36" s="63"/>
    </row>
    <row r="37" spans="1:22" s="122" customFormat="1" ht="6" customHeight="1">
      <c r="A37" s="64"/>
      <c r="B37" s="64"/>
      <c r="C37" s="65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/>
      <c r="Q37" s="67"/>
      <c r="R37" s="67"/>
      <c r="S37" s="67"/>
      <c r="T37" s="69"/>
      <c r="U37" s="69"/>
      <c r="V37" s="8"/>
    </row>
    <row r="38" spans="1:22" s="122" customFormat="1" ht="13.5" customHeight="1">
      <c r="A38" s="76" t="s">
        <v>26</v>
      </c>
      <c r="B38" s="71" t="s">
        <v>27</v>
      </c>
      <c r="C38" s="72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4" t="s">
        <v>44</v>
      </c>
      <c r="O38" s="69"/>
      <c r="P38" s="123"/>
      <c r="Q38" s="69"/>
      <c r="R38" s="69"/>
      <c r="S38" s="69"/>
      <c r="T38" s="69"/>
      <c r="U38" s="69"/>
      <c r="V38" s="8"/>
    </row>
    <row r="39" spans="1:22" s="122" customFormat="1" ht="13.5" customHeight="1">
      <c r="A39" s="76"/>
      <c r="B39" s="74" t="s">
        <v>29</v>
      </c>
      <c r="C39" s="7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 t="s">
        <v>45</v>
      </c>
      <c r="O39" s="69"/>
      <c r="P39" s="123"/>
      <c r="Q39" s="69"/>
      <c r="R39" s="69"/>
      <c r="S39" s="69"/>
      <c r="T39" s="69"/>
      <c r="U39" s="69"/>
      <c r="V39" s="8"/>
    </row>
    <row r="40" spans="1:22" s="122" customFormat="1" ht="13.5" customHeight="1">
      <c r="A40" s="124"/>
      <c r="B40" s="74" t="s">
        <v>46</v>
      </c>
      <c r="C40" s="72"/>
      <c r="D40" s="72"/>
      <c r="E40" s="72"/>
      <c r="F40" s="72"/>
      <c r="G40" s="72"/>
      <c r="H40" s="72"/>
      <c r="I40" s="77"/>
      <c r="J40" s="77"/>
      <c r="K40" s="77"/>
      <c r="L40" s="77"/>
      <c r="M40" s="77"/>
      <c r="N40" s="125" t="s">
        <v>47</v>
      </c>
      <c r="O40" s="69"/>
      <c r="P40" s="123"/>
      <c r="Q40" s="69"/>
      <c r="R40" s="69"/>
      <c r="S40" s="69"/>
      <c r="T40" s="69"/>
      <c r="U40" s="69"/>
      <c r="V40" s="8"/>
    </row>
    <row r="41" spans="1:22" s="122" customFormat="1" ht="13.5" customHeight="1">
      <c r="A41" s="124"/>
      <c r="B41" s="78" t="s">
        <v>48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8" t="s">
        <v>49</v>
      </c>
      <c r="O41" s="69"/>
      <c r="P41" s="123"/>
      <c r="Q41" s="69"/>
      <c r="R41" s="69"/>
      <c r="S41" s="69"/>
      <c r="T41" s="69"/>
      <c r="U41" s="69"/>
      <c r="V41" s="8"/>
    </row>
    <row r="42" spans="1:22" s="122" customFormat="1" ht="13.5" customHeight="1">
      <c r="A42" s="124"/>
      <c r="B42" s="78" t="s">
        <v>35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8" t="s">
        <v>36</v>
      </c>
      <c r="O42" s="69"/>
      <c r="P42" s="123"/>
      <c r="Q42" s="69"/>
      <c r="R42" s="69"/>
      <c r="S42" s="69"/>
      <c r="T42" s="69"/>
      <c r="U42" s="69"/>
      <c r="V42" s="8"/>
    </row>
    <row r="43" spans="1:22" s="122" customFormat="1" ht="13.5" customHeight="1">
      <c r="A43" s="124"/>
      <c r="B43" s="124"/>
      <c r="C43" s="124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123"/>
      <c r="Q43" s="69"/>
      <c r="R43" s="69"/>
      <c r="S43" s="69"/>
      <c r="T43" s="69"/>
      <c r="U43" s="69"/>
      <c r="V43" s="8"/>
    </row>
    <row r="44" spans="1:22" s="122" customFormat="1" ht="13.5" customHeight="1">
      <c r="A44" s="124"/>
      <c r="B44" s="124"/>
      <c r="C44" s="124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123"/>
      <c r="Q44" s="69"/>
      <c r="R44" s="69"/>
      <c r="S44" s="69"/>
      <c r="T44" s="69"/>
      <c r="U44" s="69"/>
      <c r="V44" s="8"/>
    </row>
    <row r="45" spans="1:22" s="122" customFormat="1" ht="13.5" customHeight="1">
      <c r="A45" s="124"/>
      <c r="B45" s="124"/>
      <c r="C45" s="124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123"/>
      <c r="Q45" s="69"/>
      <c r="R45" s="69"/>
      <c r="S45" s="69"/>
      <c r="T45" s="69"/>
      <c r="U45" s="69"/>
      <c r="V45" s="8"/>
    </row>
    <row r="46" spans="1:22" s="122" customFormat="1" ht="13.5" customHeight="1">
      <c r="A46" s="124"/>
      <c r="B46" s="124"/>
      <c r="C46" s="124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123"/>
      <c r="Q46" s="69"/>
      <c r="R46" s="69"/>
      <c r="S46" s="69"/>
      <c r="T46" s="69"/>
      <c r="U46" s="69"/>
      <c r="V46" s="8"/>
    </row>
    <row r="47" spans="1:22" s="122" customFormat="1" ht="13.5" customHeight="1">
      <c r="A47" s="124"/>
      <c r="B47" s="124"/>
      <c r="C47" s="124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123"/>
      <c r="Q47" s="69"/>
      <c r="R47" s="69"/>
      <c r="S47" s="69"/>
      <c r="T47" s="69"/>
      <c r="U47" s="69"/>
      <c r="V47" s="8"/>
    </row>
    <row r="48" spans="1:22" s="122" customFormat="1" ht="13.5" customHeight="1">
      <c r="A48" s="124"/>
      <c r="B48" s="124"/>
      <c r="C48" s="124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123"/>
      <c r="Q48" s="69"/>
      <c r="R48" s="69"/>
      <c r="S48" s="69"/>
      <c r="T48" s="69"/>
      <c r="U48" s="69"/>
      <c r="V48" s="8"/>
    </row>
    <row r="49" spans="1:22" s="122" customFormat="1" ht="13.5" customHeight="1">
      <c r="A49" s="124"/>
      <c r="B49" s="124"/>
      <c r="C49" s="124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123"/>
      <c r="Q49" s="69"/>
      <c r="R49" s="69"/>
      <c r="S49" s="69"/>
      <c r="T49" s="69"/>
      <c r="U49" s="69"/>
      <c r="V49" s="8"/>
    </row>
    <row r="50" spans="1:22" s="122" customFormat="1" ht="13.5" customHeight="1">
      <c r="A50" s="124"/>
      <c r="B50" s="124"/>
      <c r="C50" s="124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123"/>
      <c r="Q50" s="69"/>
      <c r="R50" s="69"/>
      <c r="S50" s="69"/>
      <c r="T50" s="69"/>
      <c r="U50" s="69"/>
      <c r="V50" s="8"/>
    </row>
    <row r="51" spans="1:22" s="122" customFormat="1" ht="13.5" customHeight="1">
      <c r="A51" s="124"/>
      <c r="B51" s="124"/>
      <c r="C51" s="124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123"/>
      <c r="Q51" s="69"/>
      <c r="R51" s="69"/>
      <c r="S51" s="69"/>
      <c r="T51" s="69"/>
      <c r="U51" s="69"/>
      <c r="V51" s="8"/>
    </row>
    <row r="52" spans="1:22" s="122" customFormat="1" ht="13.5" customHeight="1">
      <c r="A52" s="124"/>
      <c r="B52" s="124"/>
      <c r="C52" s="124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123"/>
      <c r="Q52" s="69"/>
      <c r="R52" s="69"/>
      <c r="S52" s="69"/>
      <c r="T52" s="69"/>
      <c r="U52" s="69"/>
      <c r="V52" s="8"/>
    </row>
    <row r="53" spans="1:22" s="122" customFormat="1" ht="13.5" customHeight="1">
      <c r="A53" s="124"/>
      <c r="B53" s="124"/>
      <c r="C53" s="124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123"/>
      <c r="Q53" s="69"/>
      <c r="R53" s="69"/>
      <c r="S53" s="69"/>
      <c r="T53" s="69"/>
      <c r="U53" s="69"/>
      <c r="V53" s="8"/>
    </row>
    <row r="54" spans="1:22" s="122" customFormat="1" ht="13.5" customHeight="1">
      <c r="A54" s="124"/>
      <c r="B54" s="124"/>
      <c r="C54" s="124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123"/>
      <c r="Q54" s="69"/>
      <c r="R54" s="69"/>
      <c r="S54" s="69"/>
      <c r="T54" s="69"/>
      <c r="U54" s="69"/>
      <c r="V54" s="8"/>
    </row>
    <row r="55" spans="1:22" s="122" customFormat="1" ht="13.5" customHeight="1">
      <c r="A55" s="124"/>
      <c r="B55" s="124"/>
      <c r="C55" s="124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123"/>
      <c r="Q55" s="69"/>
      <c r="R55" s="69"/>
      <c r="S55" s="69"/>
      <c r="T55" s="69"/>
      <c r="U55" s="69"/>
      <c r="V55" s="8"/>
    </row>
    <row r="56" spans="1:22" s="122" customFormat="1" ht="13.5" customHeight="1">
      <c r="A56" s="124"/>
      <c r="B56" s="124"/>
      <c r="C56" s="12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123"/>
      <c r="Q56" s="69"/>
      <c r="R56" s="69"/>
      <c r="S56" s="69"/>
      <c r="T56" s="69"/>
      <c r="U56" s="69"/>
      <c r="V56" s="8"/>
    </row>
    <row r="57" spans="1:22" s="122" customFormat="1" ht="13.5" customHeight="1">
      <c r="A57" s="124"/>
      <c r="B57" s="124"/>
      <c r="C57" s="12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123"/>
      <c r="Q57" s="69"/>
      <c r="R57" s="69"/>
      <c r="S57" s="69"/>
      <c r="T57" s="69"/>
      <c r="U57" s="69"/>
      <c r="V57" s="8"/>
    </row>
    <row r="58" spans="1:22" s="122" customFormat="1" ht="13.5" customHeight="1">
      <c r="A58" s="124"/>
      <c r="B58" s="124"/>
      <c r="C58" s="124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123"/>
      <c r="Q58" s="69"/>
      <c r="R58" s="69"/>
      <c r="S58" s="69"/>
      <c r="T58" s="69"/>
      <c r="U58" s="69"/>
      <c r="V58" s="8"/>
    </row>
    <row r="59" spans="1:22" s="122" customFormat="1" ht="13.5" customHeight="1">
      <c r="A59" s="124"/>
      <c r="B59" s="124"/>
      <c r="C59" s="124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123"/>
      <c r="Q59" s="69"/>
      <c r="R59" s="69"/>
      <c r="S59" s="69"/>
      <c r="T59" s="69"/>
      <c r="U59" s="69"/>
      <c r="V59" s="8"/>
    </row>
    <row r="60" spans="1:22" s="122" customFormat="1" ht="13.5" customHeight="1">
      <c r="A60" s="124"/>
      <c r="B60" s="124"/>
      <c r="C60" s="124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123"/>
      <c r="Q60" s="69"/>
      <c r="R60" s="69"/>
      <c r="S60" s="69"/>
      <c r="T60" s="69"/>
      <c r="U60" s="69"/>
      <c r="V60" s="8"/>
    </row>
    <row r="61" spans="1:22" s="122" customFormat="1" ht="13.5" customHeight="1">
      <c r="A61" s="124"/>
      <c r="B61" s="124"/>
      <c r="C61" s="124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123"/>
      <c r="Q61" s="69"/>
      <c r="R61" s="69"/>
      <c r="S61" s="69"/>
      <c r="T61" s="69"/>
      <c r="U61" s="69"/>
      <c r="V61" s="8"/>
    </row>
    <row r="62" spans="1:22" s="122" customFormat="1" ht="13.5" customHeight="1">
      <c r="A62" s="124"/>
      <c r="B62" s="124"/>
      <c r="C62" s="124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123"/>
      <c r="Q62" s="69"/>
      <c r="R62" s="69"/>
      <c r="S62" s="69"/>
      <c r="T62" s="69"/>
      <c r="U62" s="69"/>
      <c r="V62" s="8"/>
    </row>
    <row r="63" spans="1:22" s="122" customFormat="1" ht="13.5" customHeight="1">
      <c r="A63" s="124"/>
      <c r="B63" s="124"/>
      <c r="C63" s="124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123"/>
      <c r="Q63" s="69"/>
      <c r="R63" s="69"/>
      <c r="S63" s="69"/>
      <c r="T63" s="69"/>
      <c r="U63" s="69"/>
      <c r="V63" s="8"/>
    </row>
    <row r="64" spans="1:24" ht="13.5" customHeight="1">
      <c r="A64" s="4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80"/>
      <c r="O64" s="75"/>
      <c r="P64" s="75"/>
      <c r="Q64" s="75"/>
      <c r="R64" s="75"/>
      <c r="S64" s="75"/>
      <c r="T64" s="75"/>
      <c r="U64" s="75"/>
      <c r="V64" s="75"/>
      <c r="W64" s="75"/>
      <c r="X64" s="9"/>
    </row>
    <row r="65" spans="1:25" ht="13.5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</row>
    <row r="66" spans="1:25" ht="13.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</row>
    <row r="68" spans="5:17" ht="13.5">
      <c r="E68" s="82"/>
      <c r="Q68" s="82"/>
    </row>
    <row r="69" spans="5:17" ht="13.5">
      <c r="E69" s="82"/>
      <c r="Q69" s="82"/>
    </row>
    <row r="70" spans="5:17" ht="13.5">
      <c r="E70" s="82"/>
      <c r="Q70" s="82"/>
    </row>
    <row r="71" spans="5:17" ht="13.5">
      <c r="E71" s="82"/>
      <c r="Q71" s="82"/>
    </row>
    <row r="72" spans="5:17" ht="13.5">
      <c r="E72" s="82"/>
      <c r="Q72" s="82"/>
    </row>
    <row r="73" spans="5:17" ht="13.5">
      <c r="E73" s="82"/>
      <c r="Q73" s="82"/>
    </row>
    <row r="74" spans="5:17" ht="13.5">
      <c r="E74" s="82"/>
      <c r="Q74" s="82"/>
    </row>
  </sheetData>
  <sheetProtection/>
  <mergeCells count="21">
    <mergeCell ref="B64:M64"/>
    <mergeCell ref="A65:M65"/>
    <mergeCell ref="N65:Y65"/>
    <mergeCell ref="A66:M66"/>
    <mergeCell ref="N66:Y66"/>
    <mergeCell ref="N9:O9"/>
    <mergeCell ref="P9:Q9"/>
    <mergeCell ref="R9:S9"/>
    <mergeCell ref="B13:B14"/>
    <mergeCell ref="B15:B16"/>
    <mergeCell ref="A21:C21"/>
    <mergeCell ref="F5:S5"/>
    <mergeCell ref="F6:S6"/>
    <mergeCell ref="F7:S7"/>
    <mergeCell ref="D8:E9"/>
    <mergeCell ref="F8:K8"/>
    <mergeCell ref="L8:S8"/>
    <mergeCell ref="F9:G9"/>
    <mergeCell ref="H9:I9"/>
    <mergeCell ref="J9:K9"/>
    <mergeCell ref="L9:M9"/>
  </mergeCells>
  <printOptions/>
  <pageMargins left="0.4330708661417323" right="0.35433070866141736" top="0.7480314960629921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YusoTokei-11</dc:creator>
  <cp:keywords/>
  <dc:description/>
  <cp:lastModifiedBy>行政情報化推進課</cp:lastModifiedBy>
  <dcterms:created xsi:type="dcterms:W3CDTF">2014-07-18T05:52:50Z</dcterms:created>
  <dcterms:modified xsi:type="dcterms:W3CDTF">2014-07-18T06:42:01Z</dcterms:modified>
  <cp:category/>
  <cp:version/>
  <cp:contentType/>
  <cp:contentStatus/>
</cp:coreProperties>
</file>