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20" windowHeight="8490" activeTab="0"/>
  </bookViews>
  <sheets>
    <sheet name="Passengers" sheetId="1" r:id="rId1"/>
    <sheet name="Freight" sheetId="2" r:id="rId2"/>
    <sheet name="Passengers(Carried by Ropeways)" sheetId="3" r:id="rId3"/>
  </sheets>
  <definedNames>
    <definedName name="_xlnm.Print_Area" localSheetId="1">'Freight'!$A$1:$Z$32</definedName>
    <definedName name="_xlnm.Print_Area" localSheetId="0">'Passengers'!$A$1:$Z$32</definedName>
    <definedName name="_xlnm.Print_Area" localSheetId="2">'Passengers(Carried by Ropeways)'!$A$1:$N$40</definedName>
  </definedNames>
  <calcPr fullCalcOnLoad="1"/>
</workbook>
</file>

<file path=xl/sharedStrings.xml><?xml version="1.0" encoding="utf-8"?>
<sst xmlns="http://schemas.openxmlformats.org/spreadsheetml/2006/main" count="221" uniqueCount="77">
  <si>
    <t>２　Passengers Carried by Railways and Tramways</t>
  </si>
  <si>
    <t>（１）Passengers carried</t>
  </si>
  <si>
    <t>(The 4th quarter)</t>
  </si>
  <si>
    <t xml:space="preserve"> </t>
  </si>
  <si>
    <t>Matter</t>
  </si>
  <si>
    <t>Total</t>
  </si>
  <si>
    <t>Category of Business Companies</t>
  </si>
  <si>
    <t>（２）Passenger-kilometers</t>
  </si>
  <si>
    <t>Index</t>
  </si>
  <si>
    <t>Passengers Carried by Ropeways</t>
  </si>
  <si>
    <t>Freight transportation by Railways</t>
  </si>
  <si>
    <t>Container</t>
  </si>
  <si>
    <t>Passengers carried by Railways and Tramways</t>
  </si>
  <si>
    <t>T　O　T　A　L</t>
  </si>
  <si>
    <t>Indexes</t>
  </si>
  <si>
    <t>Fiscal year</t>
  </si>
  <si>
    <t>Japan Railway</t>
  </si>
  <si>
    <t>Private Railway</t>
  </si>
  <si>
    <t>or During month</t>
  </si>
  <si>
    <t>Thousand</t>
  </si>
  <si>
    <t>Compared to preceding year</t>
  </si>
  <si>
    <t>During month</t>
  </si>
  <si>
    <t>Ordinary Ropeways</t>
  </si>
  <si>
    <t>Sumtotal</t>
  </si>
  <si>
    <t>Compared to corresponding month of last year</t>
  </si>
  <si>
    <t>３　Freight Transportation by Railways</t>
  </si>
  <si>
    <t>（１）Tonnage carried</t>
  </si>
  <si>
    <t>（２）Tonnage-kilometers carried</t>
  </si>
  <si>
    <t>Freight Transportation by Railways</t>
  </si>
  <si>
    <t>Category of Freight</t>
  </si>
  <si>
    <t>Carload</t>
  </si>
  <si>
    <t>Passengers Carried</t>
  </si>
  <si>
    <t>Ton</t>
  </si>
  <si>
    <t/>
  </si>
  <si>
    <t>Compared to preceding year</t>
  </si>
  <si>
    <t>Compared to corresponding month of last year</t>
  </si>
  <si>
    <t>(The 1st quarter)</t>
  </si>
  <si>
    <t>４　Passengers Carried by Ropeways</t>
  </si>
  <si>
    <t>Special Ropeways</t>
  </si>
  <si>
    <t>(The 2nd quarter)</t>
  </si>
  <si>
    <t>(The 3rd quarter)</t>
  </si>
  <si>
    <t>(The 4th quarter)</t>
  </si>
  <si>
    <t>Note : The number in() is the total of four quarters.</t>
  </si>
  <si>
    <t>3/2022</t>
  </si>
  <si>
    <t>The average of fiscal 2020</t>
  </si>
  <si>
    <t>Fiscal year:Fiscal 2020=100</t>
  </si>
  <si>
    <t>Month:The average of fiscal 2020=100</t>
  </si>
  <si>
    <t>1/2022</t>
  </si>
  <si>
    <t>2/2022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</si>
  <si>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</si>
  <si>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</si>
  <si>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</si>
  <si>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</si>
  <si>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</si>
  <si>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</si>
  <si>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</si>
  <si>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</si>
  <si>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４－１　Summary of table : Passengers Carried by Ropeways(The 4th quarter/2022)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</si>
  <si>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</si>
  <si>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</si>
  <si>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</si>
  <si>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</si>
  <si>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</si>
  <si>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</si>
  <si>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</si>
  <si>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</si>
  <si>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</si>
  <si>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1/2023</t>
  </si>
  <si>
    <t>2/2023</t>
  </si>
  <si>
    <t>3/2023</t>
  </si>
  <si>
    <t>9/2023</t>
  </si>
  <si>
    <t>10/2023</t>
  </si>
  <si>
    <t>11/2023</t>
  </si>
  <si>
    <t>12/2023</t>
  </si>
  <si>
    <t>1/2024</t>
  </si>
  <si>
    <t>２－１　Summary of table : Passengers Carried by Railways and Tramways(1/2024)</t>
  </si>
  <si>
    <t>３－１　Summary of table : Freight Transportation by Railways(1/2024)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</si>
</sst>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);[Red]\(0.0\)"/>
    <numFmt numFmtId="180" formatCode="&quot;(&quot;#,##0&quot;)&quot;"/>
    <numFmt numFmtId="181" formatCode="&quot;(&quot;##0.0&quot;)&quot;"/>
    <numFmt numFmtId="182" formatCode="&quot; １－２ 鉄・軌道旅客輸送総括表（平成 &quot;#0&quot;年度分）&quot;"/>
    <numFmt numFmtId="183" formatCode="&quot;２－１ 鉄・軌道旅客輸送総括表&quot;@"/>
    <numFmt numFmtId="184" formatCode="&quot;２－１  鉄・軌道旅客輸送総括表（平成 &quot;#0&quot;年度分）      &quot;"/>
    <numFmt numFmtId="185" formatCode="&quot;３－１ 鉄道貨物輸送総括表&quot;@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0.0_ "/>
    <numFmt numFmtId="190" formatCode="[$]ggge&quot;年&quot;m&quot;月&quot;d&quot;日&quot;;@"/>
    <numFmt numFmtId="191" formatCode="[$]gge&quot;年&quot;m&quot;月&quot;d&quot;日&quot;;@"/>
  </numFmts>
  <fonts count="2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明朝"/>
      <family val="1"/>
    </font>
    <font>
      <sz val="10.5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/>
      <protection/>
    </xf>
    <xf numFmtId="0" fontId="14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22" fillId="0" borderId="12" xfId="0" applyFont="1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56" fontId="26" fillId="0" borderId="0" xfId="0" applyNumberFormat="1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177" fontId="27" fillId="0" borderId="25" xfId="0" applyNumberFormat="1" applyFont="1" applyBorder="1" applyAlignment="1">
      <alignment vertical="center"/>
    </xf>
    <xf numFmtId="178" fontId="27" fillId="0" borderId="25" xfId="0" applyNumberFormat="1" applyFont="1" applyBorder="1" applyAlignment="1">
      <alignment vertical="center"/>
    </xf>
    <xf numFmtId="178" fontId="27" fillId="0" borderId="19" xfId="0" applyNumberFormat="1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26" xfId="0" applyBorder="1" applyAlignment="1">
      <alignment horizontal="center" vertical="center" textRotation="255"/>
    </xf>
    <xf numFmtId="177" fontId="27" fillId="0" borderId="0" xfId="0" applyNumberFormat="1" applyFont="1" applyBorder="1" applyAlignment="1">
      <alignment vertical="center"/>
    </xf>
    <xf numFmtId="178" fontId="27" fillId="0" borderId="0" xfId="0" applyNumberFormat="1" applyFont="1" applyBorder="1" applyAlignment="1">
      <alignment vertical="center"/>
    </xf>
    <xf numFmtId="178" fontId="27" fillId="0" borderId="21" xfId="0" applyNumberFormat="1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24" fillId="0" borderId="27" xfId="0" applyFont="1" applyBorder="1" applyAlignment="1">
      <alignment horizontal="left" vertical="center" wrapText="1"/>
    </xf>
    <xf numFmtId="178" fontId="27" fillId="0" borderId="28" xfId="0" applyNumberFormat="1" applyFont="1" applyBorder="1" applyAlignment="1">
      <alignment vertical="center"/>
    </xf>
    <xf numFmtId="177" fontId="27" fillId="0" borderId="28" xfId="0" applyNumberFormat="1" applyFont="1" applyBorder="1" applyAlignment="1">
      <alignment vertical="center"/>
    </xf>
    <xf numFmtId="177" fontId="27" fillId="0" borderId="29" xfId="0" applyNumberFormat="1" applyFont="1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24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right" vertical="center"/>
    </xf>
    <xf numFmtId="178" fontId="27" fillId="0" borderId="33" xfId="0" applyNumberFormat="1" applyFont="1" applyBorder="1" applyAlignment="1">
      <alignment vertical="center"/>
    </xf>
    <xf numFmtId="178" fontId="27" fillId="0" borderId="34" xfId="0" applyNumberFormat="1" applyFont="1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7" fontId="27" fillId="0" borderId="0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21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22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80" fontId="27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181" fontId="27" fillId="0" borderId="17" xfId="0" applyNumberFormat="1" applyFont="1" applyFill="1" applyBorder="1" applyAlignment="1">
      <alignment vertical="center"/>
    </xf>
    <xf numFmtId="181" fontId="27" fillId="0" borderId="21" xfId="0" applyNumberFormat="1" applyFont="1" applyFill="1" applyBorder="1" applyAlignment="1">
      <alignment vertical="center"/>
    </xf>
    <xf numFmtId="0" fontId="0" fillId="0" borderId="21" xfId="0" applyBorder="1" applyAlignment="1">
      <alignment horizontal="right" vertical="center"/>
    </xf>
    <xf numFmtId="178" fontId="27" fillId="0" borderId="17" xfId="0" applyNumberFormat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180" fontId="27" fillId="0" borderId="0" xfId="0" applyNumberFormat="1" applyFont="1" applyBorder="1" applyAlignment="1">
      <alignment vertical="center"/>
    </xf>
    <xf numFmtId="181" fontId="27" fillId="0" borderId="17" xfId="0" applyNumberFormat="1" applyFont="1" applyBorder="1" applyAlignment="1">
      <alignment vertical="center"/>
    </xf>
    <xf numFmtId="181" fontId="27" fillId="0" borderId="21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0" fillId="0" borderId="36" xfId="0" applyBorder="1" applyAlignment="1">
      <alignment horizontal="right" vertical="center"/>
    </xf>
    <xf numFmtId="180" fontId="27" fillId="0" borderId="36" xfId="0" applyNumberFormat="1" applyFont="1" applyBorder="1" applyAlignment="1">
      <alignment vertical="center"/>
    </xf>
    <xf numFmtId="0" fontId="0" fillId="0" borderId="37" xfId="0" applyBorder="1" applyAlignment="1">
      <alignment horizontal="right" vertical="center"/>
    </xf>
    <xf numFmtId="181" fontId="27" fillId="0" borderId="38" xfId="0" applyNumberFormat="1" applyFont="1" applyBorder="1" applyAlignment="1">
      <alignment vertical="center"/>
    </xf>
    <xf numFmtId="181" fontId="27" fillId="0" borderId="23" xfId="0" applyNumberFormat="1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177" fontId="23" fillId="0" borderId="44" xfId="60" applyNumberFormat="1" applyFont="1" applyBorder="1" applyAlignment="1">
      <alignment vertical="center"/>
      <protection/>
    </xf>
    <xf numFmtId="178" fontId="23" fillId="0" borderId="17" xfId="60" applyNumberFormat="1" applyFont="1" applyBorder="1" applyAlignment="1">
      <alignment vertical="center"/>
      <protection/>
    </xf>
    <xf numFmtId="177" fontId="23" fillId="0" borderId="45" xfId="60" applyNumberFormat="1" applyFont="1" applyBorder="1" applyAlignment="1">
      <alignment vertical="center"/>
      <protection/>
    </xf>
    <xf numFmtId="178" fontId="23" fillId="0" borderId="46" xfId="60" applyNumberFormat="1" applyFont="1" applyBorder="1" applyAlignment="1">
      <alignment vertical="center"/>
      <protection/>
    </xf>
    <xf numFmtId="178" fontId="25" fillId="0" borderId="41" xfId="60" applyNumberFormat="1" applyFont="1" applyBorder="1" applyAlignment="1">
      <alignment vertical="center"/>
      <protection/>
    </xf>
    <xf numFmtId="179" fontId="23" fillId="0" borderId="46" xfId="60" applyNumberFormat="1" applyFont="1" applyBorder="1" applyAlignment="1">
      <alignment vertical="center"/>
      <protection/>
    </xf>
    <xf numFmtId="178" fontId="23" fillId="0" borderId="47" xfId="60" applyNumberFormat="1" applyFont="1" applyBorder="1" applyAlignment="1">
      <alignment vertical="center"/>
      <protection/>
    </xf>
    <xf numFmtId="178" fontId="23" fillId="0" borderId="48" xfId="60" applyNumberFormat="1" applyFont="1" applyBorder="1" applyAlignment="1">
      <alignment vertical="center"/>
      <protection/>
    </xf>
    <xf numFmtId="178" fontId="23" fillId="0" borderId="49" xfId="60" applyNumberFormat="1" applyFont="1" applyBorder="1" applyAlignment="1">
      <alignment vertical="center"/>
      <protection/>
    </xf>
    <xf numFmtId="0" fontId="22" fillId="0" borderId="15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22" fillId="0" borderId="11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57" xfId="0" applyFill="1" applyBorder="1" applyAlignment="1">
      <alignment horizontal="center" vertical="center" textRotation="255"/>
    </xf>
    <xf numFmtId="0" fontId="22" fillId="0" borderId="2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22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1219200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914400"/>
          <a:ext cx="16573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15</xdr:col>
      <xdr:colOff>1219200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8582025" y="914400"/>
          <a:ext cx="16573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1219200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914400"/>
          <a:ext cx="16573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15</xdr:col>
      <xdr:colOff>1219200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8582025" y="914400"/>
          <a:ext cx="16573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257175</xdr:rowOff>
    </xdr:from>
    <xdr:to>
      <xdr:col>2</xdr:col>
      <xdr:colOff>0</xdr:colOff>
      <xdr:row>8</xdr:row>
      <xdr:rowOff>257175</xdr:rowOff>
    </xdr:to>
    <xdr:sp>
      <xdr:nvSpPr>
        <xdr:cNvPr id="1" name="Line 1"/>
        <xdr:cNvSpPr>
          <a:spLocks/>
        </xdr:cNvSpPr>
      </xdr:nvSpPr>
      <xdr:spPr>
        <a:xfrm>
          <a:off x="9525" y="1285875"/>
          <a:ext cx="16383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3"/>
  <sheetViews>
    <sheetView tabSelected="1" zoomScale="70" zoomScaleNormal="70" zoomScaleSheetLayoutView="85" zoomScalePageLayoutView="0" workbookViewId="0" topLeftCell="A1">
      <selection activeCell="B1" sqref="B1"/>
    </sheetView>
  </sheetViews>
  <sheetFormatPr defaultColWidth="9" defaultRowHeight="15"/>
  <cols>
    <col min="1" max="1" width="1.59765625" style="86" customWidth="1"/>
    <col min="2" max="2" width="4.59765625" style="86" customWidth="1"/>
    <col min="3" max="3" width="12.796875" style="86" customWidth="1"/>
    <col min="4" max="4" width="3.09765625" style="86" customWidth="1"/>
    <col min="5" max="5" width="12.59765625" style="86" customWidth="1"/>
    <col min="6" max="6" width="6.59765625" style="86" customWidth="1"/>
    <col min="7" max="7" width="3.09765625" style="86" customWidth="1"/>
    <col min="8" max="8" width="13.59765625" style="86" customWidth="1"/>
    <col min="9" max="9" width="6.59765625" style="86" customWidth="1"/>
    <col min="10" max="10" width="3.09765625" style="86" customWidth="1"/>
    <col min="11" max="11" width="12.59765625" style="86" customWidth="1"/>
    <col min="12" max="12" width="6.59765625" style="86" customWidth="1"/>
    <col min="13" max="14" width="1.59765625" style="86" customWidth="1"/>
    <col min="15" max="15" width="4.59765625" style="86" customWidth="1"/>
    <col min="16" max="16" width="12.796875" style="86" customWidth="1"/>
    <col min="17" max="17" width="3.09765625" style="86" customWidth="1"/>
    <col min="18" max="18" width="12.59765625" style="86" customWidth="1"/>
    <col min="19" max="19" width="6.59765625" style="86" customWidth="1"/>
    <col min="20" max="20" width="3.09765625" style="86" customWidth="1"/>
    <col min="21" max="21" width="13.59765625" style="86" customWidth="1"/>
    <col min="22" max="22" width="6.59765625" style="86" customWidth="1"/>
    <col min="23" max="23" width="3.09765625" style="86" customWidth="1"/>
    <col min="24" max="24" width="12.59765625" style="86" customWidth="1"/>
    <col min="25" max="25" width="6.59765625" style="86" customWidth="1"/>
    <col min="26" max="26" width="1.59765625" style="86" customWidth="1"/>
    <col min="27" max="16384" width="9" style="86" customWidth="1"/>
  </cols>
  <sheetData>
    <row r="1" spans="2:25" ht="24" customHeight="1">
      <c r="B1" s="86" t="s">
        <v>0</v>
      </c>
      <c r="J1" s="86" t="s">
        <v>3</v>
      </c>
      <c r="K1" s="86" t="s">
        <v>3</v>
      </c>
      <c r="M1" s="5"/>
      <c r="N1" s="5"/>
      <c r="S1" s="86" t="s">
        <v>8</v>
      </c>
      <c r="U1" s="86" t="s">
        <v>45</v>
      </c>
      <c r="Y1" s="87"/>
    </row>
    <row r="2" spans="3:25" ht="24" customHeight="1">
      <c r="C2" s="86" t="s">
        <v>75</v>
      </c>
      <c r="M2" s="5"/>
      <c r="N2" s="5"/>
      <c r="U2" s="86" t="s">
        <v>46</v>
      </c>
      <c r="Y2" s="87"/>
    </row>
    <row r="3" spans="3:25" ht="24" customHeight="1">
      <c r="C3" s="86" t="s">
        <v>1</v>
      </c>
      <c r="M3" s="5"/>
      <c r="N3" s="5"/>
      <c r="P3" s="86" t="s">
        <v>7</v>
      </c>
      <c r="Y3" s="87"/>
    </row>
    <row r="4" spans="2:25" ht="24" customHeight="1">
      <c r="B4" s="88"/>
      <c r="C4" s="89"/>
      <c r="D4" s="115" t="s">
        <v>12</v>
      </c>
      <c r="E4" s="116"/>
      <c r="F4" s="116"/>
      <c r="G4" s="116"/>
      <c r="H4" s="116"/>
      <c r="I4" s="116"/>
      <c r="J4" s="116"/>
      <c r="K4" s="116"/>
      <c r="L4" s="117"/>
      <c r="M4" s="90"/>
      <c r="N4" s="90"/>
      <c r="O4" s="88"/>
      <c r="P4" s="89"/>
      <c r="Q4" s="115" t="s">
        <v>12</v>
      </c>
      <c r="R4" s="116"/>
      <c r="S4" s="116"/>
      <c r="T4" s="116"/>
      <c r="U4" s="116"/>
      <c r="V4" s="116"/>
      <c r="W4" s="116"/>
      <c r="X4" s="116"/>
      <c r="Y4" s="117"/>
    </row>
    <row r="5" spans="2:25" ht="24" customHeight="1">
      <c r="B5" s="4"/>
      <c r="C5" s="91" t="s">
        <v>4</v>
      </c>
      <c r="D5" s="118" t="s">
        <v>13</v>
      </c>
      <c r="E5" s="119"/>
      <c r="F5" s="120"/>
      <c r="G5" s="115" t="s">
        <v>6</v>
      </c>
      <c r="H5" s="116"/>
      <c r="I5" s="116"/>
      <c r="J5" s="116"/>
      <c r="K5" s="116"/>
      <c r="L5" s="117"/>
      <c r="M5" s="92"/>
      <c r="N5" s="90"/>
      <c r="O5" s="4"/>
      <c r="P5" s="91" t="s">
        <v>4</v>
      </c>
      <c r="Q5" s="118" t="s">
        <v>13</v>
      </c>
      <c r="R5" s="119"/>
      <c r="S5" s="120"/>
      <c r="T5" s="115" t="s">
        <v>6</v>
      </c>
      <c r="U5" s="116"/>
      <c r="V5" s="116"/>
      <c r="W5" s="116"/>
      <c r="X5" s="116"/>
      <c r="Y5" s="117"/>
    </row>
    <row r="6" spans="2:25" ht="24" customHeight="1">
      <c r="B6" s="93" t="s">
        <v>15</v>
      </c>
      <c r="C6" s="24"/>
      <c r="D6" s="121"/>
      <c r="E6" s="122"/>
      <c r="F6" s="123"/>
      <c r="G6" s="124" t="s">
        <v>16</v>
      </c>
      <c r="H6" s="125"/>
      <c r="I6" s="126"/>
      <c r="J6" s="124" t="s">
        <v>17</v>
      </c>
      <c r="K6" s="125"/>
      <c r="L6" s="126"/>
      <c r="M6" s="92"/>
      <c r="N6" s="90"/>
      <c r="O6" s="93" t="s">
        <v>15</v>
      </c>
      <c r="P6" s="24"/>
      <c r="Q6" s="121"/>
      <c r="R6" s="122"/>
      <c r="S6" s="123"/>
      <c r="T6" s="124" t="s">
        <v>16</v>
      </c>
      <c r="U6" s="125"/>
      <c r="V6" s="126"/>
      <c r="W6" s="124" t="s">
        <v>17</v>
      </c>
      <c r="X6" s="125"/>
      <c r="Y6" s="126"/>
    </row>
    <row r="7" spans="2:25" ht="24" customHeight="1">
      <c r="B7" s="94" t="s">
        <v>18</v>
      </c>
      <c r="C7" s="95"/>
      <c r="D7" s="113" t="s">
        <v>19</v>
      </c>
      <c r="E7" s="114"/>
      <c r="F7" s="96" t="s">
        <v>8</v>
      </c>
      <c r="G7" s="113" t="s">
        <v>19</v>
      </c>
      <c r="H7" s="114"/>
      <c r="I7" s="96" t="s">
        <v>8</v>
      </c>
      <c r="J7" s="130" t="s">
        <v>19</v>
      </c>
      <c r="K7" s="114"/>
      <c r="L7" s="96" t="s">
        <v>8</v>
      </c>
      <c r="M7" s="97"/>
      <c r="N7" s="98"/>
      <c r="O7" s="94" t="s">
        <v>18</v>
      </c>
      <c r="P7" s="95"/>
      <c r="Q7" s="113" t="s">
        <v>19</v>
      </c>
      <c r="R7" s="114"/>
      <c r="S7" s="96" t="s">
        <v>8</v>
      </c>
      <c r="T7" s="113" t="s">
        <v>19</v>
      </c>
      <c r="U7" s="114"/>
      <c r="V7" s="96" t="s">
        <v>8</v>
      </c>
      <c r="W7" s="113" t="s">
        <v>19</v>
      </c>
      <c r="X7" s="114"/>
      <c r="Y7" s="99" t="s">
        <v>8</v>
      </c>
    </row>
    <row r="8" spans="2:25" ht="27" customHeight="1">
      <c r="B8" s="127" t="s">
        <v>15</v>
      </c>
      <c r="C8" s="6">
        <v>2015</v>
      </c>
      <c r="D8" s="8"/>
      <c r="E8" s="104">
        <v>24289894</v>
      </c>
      <c r="F8" s="105">
        <v>137.5</v>
      </c>
      <c r="G8" s="3"/>
      <c r="H8" s="104">
        <v>9308375</v>
      </c>
      <c r="I8" s="105">
        <v>138.8</v>
      </c>
      <c r="J8" s="3"/>
      <c r="K8" s="106">
        <v>14981519</v>
      </c>
      <c r="L8" s="105">
        <v>136.7</v>
      </c>
      <c r="M8" s="4"/>
      <c r="N8" s="5"/>
      <c r="O8" s="127" t="s">
        <v>15</v>
      </c>
      <c r="P8" s="6">
        <v>2015</v>
      </c>
      <c r="Q8" s="3"/>
      <c r="R8" s="104">
        <v>427486211</v>
      </c>
      <c r="S8" s="105">
        <v>162.4</v>
      </c>
      <c r="T8" s="3"/>
      <c r="U8" s="104">
        <v>269393803</v>
      </c>
      <c r="V8" s="105">
        <v>177.1</v>
      </c>
      <c r="W8" s="3"/>
      <c r="X8" s="106">
        <v>158092408</v>
      </c>
      <c r="Y8" s="105">
        <v>142.3</v>
      </c>
    </row>
    <row r="9" spans="2:25" ht="27" customHeight="1">
      <c r="B9" s="127"/>
      <c r="C9" s="6">
        <v>2016</v>
      </c>
      <c r="D9" s="8"/>
      <c r="E9" s="104">
        <v>24598362</v>
      </c>
      <c r="F9" s="105">
        <v>139.2</v>
      </c>
      <c r="G9" s="7"/>
      <c r="H9" s="104">
        <v>9392177</v>
      </c>
      <c r="I9" s="105">
        <v>140</v>
      </c>
      <c r="J9" s="7"/>
      <c r="K9" s="106">
        <v>15206185</v>
      </c>
      <c r="L9" s="105">
        <v>138.7</v>
      </c>
      <c r="M9" s="5"/>
      <c r="N9" s="5"/>
      <c r="O9" s="127"/>
      <c r="P9" s="6">
        <v>2016</v>
      </c>
      <c r="Q9" s="7"/>
      <c r="R9" s="104">
        <v>431798572</v>
      </c>
      <c r="S9" s="105">
        <v>164.1</v>
      </c>
      <c r="T9" s="7"/>
      <c r="U9" s="104">
        <v>271996115</v>
      </c>
      <c r="V9" s="105">
        <v>178.8</v>
      </c>
      <c r="W9" s="7"/>
      <c r="X9" s="106">
        <v>159802457</v>
      </c>
      <c r="Y9" s="105">
        <v>143.8</v>
      </c>
    </row>
    <row r="10" spans="2:25" ht="27" customHeight="1">
      <c r="B10" s="127"/>
      <c r="C10" s="6">
        <v>2017</v>
      </c>
      <c r="D10" s="8"/>
      <c r="E10" s="104">
        <v>24972608</v>
      </c>
      <c r="F10" s="105">
        <v>141.3</v>
      </c>
      <c r="G10" s="7"/>
      <c r="H10" s="104">
        <v>9488030</v>
      </c>
      <c r="I10" s="105">
        <v>141.5</v>
      </c>
      <c r="J10" s="7"/>
      <c r="K10" s="106">
        <v>15484578</v>
      </c>
      <c r="L10" s="105">
        <v>141.2</v>
      </c>
      <c r="M10" s="5"/>
      <c r="N10" s="5"/>
      <c r="O10" s="127"/>
      <c r="P10" s="6">
        <v>2017</v>
      </c>
      <c r="Q10" s="7"/>
      <c r="R10" s="104">
        <v>437362587</v>
      </c>
      <c r="S10" s="105">
        <v>166.2</v>
      </c>
      <c r="T10" s="7"/>
      <c r="U10" s="104">
        <v>275123695</v>
      </c>
      <c r="V10" s="105">
        <v>180.9</v>
      </c>
      <c r="W10" s="7"/>
      <c r="X10" s="106">
        <v>162238892</v>
      </c>
      <c r="Y10" s="105">
        <v>146</v>
      </c>
    </row>
    <row r="11" spans="2:25" ht="27" customHeight="1">
      <c r="B11" s="127"/>
      <c r="C11" s="6">
        <v>2018</v>
      </c>
      <c r="D11" s="8"/>
      <c r="E11" s="104">
        <v>25269494</v>
      </c>
      <c r="F11" s="105">
        <v>143</v>
      </c>
      <c r="G11" s="7"/>
      <c r="H11" s="104">
        <v>9555915</v>
      </c>
      <c r="I11" s="105">
        <v>142.5</v>
      </c>
      <c r="J11" s="7"/>
      <c r="K11" s="106">
        <v>15713579</v>
      </c>
      <c r="L11" s="105">
        <v>143.3</v>
      </c>
      <c r="M11" s="5"/>
      <c r="N11" s="5"/>
      <c r="O11" s="127"/>
      <c r="P11" s="6">
        <v>2018</v>
      </c>
      <c r="Q11" s="7"/>
      <c r="R11" s="104">
        <v>441614073</v>
      </c>
      <c r="S11" s="105">
        <v>167.8</v>
      </c>
      <c r="T11" s="7"/>
      <c r="U11" s="104">
        <v>277670054</v>
      </c>
      <c r="V11" s="105">
        <v>182.6</v>
      </c>
      <c r="W11" s="7"/>
      <c r="X11" s="106">
        <v>163944019</v>
      </c>
      <c r="Y11" s="105">
        <v>147.5</v>
      </c>
    </row>
    <row r="12" spans="2:25" ht="27" customHeight="1">
      <c r="B12" s="127"/>
      <c r="C12" s="6">
        <v>2019</v>
      </c>
      <c r="D12" s="8"/>
      <c r="E12" s="104">
        <v>25189733</v>
      </c>
      <c r="F12" s="105">
        <v>142.6</v>
      </c>
      <c r="G12" s="7"/>
      <c r="H12" s="104">
        <v>9503181</v>
      </c>
      <c r="I12" s="105">
        <v>141.7</v>
      </c>
      <c r="J12" s="7"/>
      <c r="K12" s="106">
        <v>15686552</v>
      </c>
      <c r="L12" s="105">
        <v>143.1</v>
      </c>
      <c r="M12" s="5"/>
      <c r="N12" s="5"/>
      <c r="O12" s="127"/>
      <c r="P12" s="6">
        <v>2019</v>
      </c>
      <c r="Q12" s="7"/>
      <c r="R12" s="104">
        <v>435062622</v>
      </c>
      <c r="S12" s="105">
        <v>165.3</v>
      </c>
      <c r="T12" s="7"/>
      <c r="U12" s="104">
        <v>271936331</v>
      </c>
      <c r="V12" s="105">
        <v>178.8</v>
      </c>
      <c r="W12" s="7"/>
      <c r="X12" s="106">
        <v>163126291</v>
      </c>
      <c r="Y12" s="105">
        <v>146.8</v>
      </c>
    </row>
    <row r="13" spans="2:25" ht="27" customHeight="1">
      <c r="B13" s="127"/>
      <c r="C13" s="6">
        <v>2020</v>
      </c>
      <c r="D13" s="8"/>
      <c r="E13" s="104">
        <v>17669659</v>
      </c>
      <c r="F13" s="105">
        <v>100</v>
      </c>
      <c r="G13" s="7"/>
      <c r="H13" s="104">
        <v>6706603</v>
      </c>
      <c r="I13" s="105">
        <v>100</v>
      </c>
      <c r="J13" s="7"/>
      <c r="K13" s="106">
        <v>10963056</v>
      </c>
      <c r="L13" s="105">
        <v>100</v>
      </c>
      <c r="M13" s="5"/>
      <c r="N13" s="5"/>
      <c r="O13" s="127"/>
      <c r="P13" s="6">
        <v>2020</v>
      </c>
      <c r="Q13" s="7"/>
      <c r="R13" s="104">
        <v>263210943</v>
      </c>
      <c r="S13" s="105">
        <v>100</v>
      </c>
      <c r="T13" s="7"/>
      <c r="U13" s="104">
        <v>152083927</v>
      </c>
      <c r="V13" s="105">
        <v>100</v>
      </c>
      <c r="W13" s="7"/>
      <c r="X13" s="106">
        <v>111127016</v>
      </c>
      <c r="Y13" s="105">
        <v>100</v>
      </c>
    </row>
    <row r="14" spans="2:25" ht="27" customHeight="1">
      <c r="B14" s="127"/>
      <c r="C14" s="6">
        <v>2021</v>
      </c>
      <c r="D14" s="8"/>
      <c r="E14" s="104">
        <v>18805399</v>
      </c>
      <c r="F14" s="105">
        <v>106.4</v>
      </c>
      <c r="G14" s="7"/>
      <c r="H14" s="104">
        <v>7061212</v>
      </c>
      <c r="I14" s="105">
        <v>105.3</v>
      </c>
      <c r="J14" s="7"/>
      <c r="K14" s="106">
        <v>11744187</v>
      </c>
      <c r="L14" s="105">
        <v>107.1</v>
      </c>
      <c r="M14" s="5"/>
      <c r="N14" s="5"/>
      <c r="O14" s="127"/>
      <c r="P14" s="6">
        <v>2021</v>
      </c>
      <c r="Q14" s="7"/>
      <c r="R14" s="104">
        <v>289890689</v>
      </c>
      <c r="S14" s="105">
        <v>110.1</v>
      </c>
      <c r="T14" s="7"/>
      <c r="U14" s="104">
        <v>170190384</v>
      </c>
      <c r="V14" s="105">
        <v>111.9</v>
      </c>
      <c r="W14" s="7"/>
      <c r="X14" s="106">
        <v>119700305</v>
      </c>
      <c r="Y14" s="105">
        <v>107.7</v>
      </c>
    </row>
    <row r="15" spans="2:25" ht="27" customHeight="1">
      <c r="B15" s="127"/>
      <c r="C15" s="6">
        <v>2022</v>
      </c>
      <c r="D15" s="8"/>
      <c r="E15" s="104">
        <v>21053533</v>
      </c>
      <c r="F15" s="105">
        <v>119.2</v>
      </c>
      <c r="G15" s="9"/>
      <c r="H15" s="104">
        <v>7884632</v>
      </c>
      <c r="I15" s="105">
        <v>117.6</v>
      </c>
      <c r="J15" s="9"/>
      <c r="K15" s="106">
        <v>13168901</v>
      </c>
      <c r="L15" s="105">
        <v>120.1</v>
      </c>
      <c r="M15" s="5"/>
      <c r="N15" s="5"/>
      <c r="O15" s="127"/>
      <c r="P15" s="6">
        <v>2022</v>
      </c>
      <c r="Q15" s="7"/>
      <c r="R15" s="104">
        <v>352853059</v>
      </c>
      <c r="S15" s="105">
        <v>134.1</v>
      </c>
      <c r="T15" s="9"/>
      <c r="U15" s="104">
        <v>217509179</v>
      </c>
      <c r="V15" s="105">
        <v>143</v>
      </c>
      <c r="W15" s="9"/>
      <c r="X15" s="106">
        <v>135343880</v>
      </c>
      <c r="Y15" s="105">
        <v>121.8</v>
      </c>
    </row>
    <row r="16" spans="2:25" ht="27" customHeight="1">
      <c r="B16" s="128"/>
      <c r="C16" s="10" t="s">
        <v>20</v>
      </c>
      <c r="D16" s="11"/>
      <c r="E16" s="110">
        <v>112</v>
      </c>
      <c r="F16" s="111"/>
      <c r="G16" s="12"/>
      <c r="H16" s="110">
        <v>111.7</v>
      </c>
      <c r="I16" s="111"/>
      <c r="J16" s="12"/>
      <c r="K16" s="112">
        <v>112.1</v>
      </c>
      <c r="L16" s="111"/>
      <c r="M16" s="5"/>
      <c r="N16" s="5"/>
      <c r="O16" s="128"/>
      <c r="P16" s="10" t="s">
        <v>20</v>
      </c>
      <c r="Q16" s="13"/>
      <c r="R16" s="110">
        <v>121.7</v>
      </c>
      <c r="S16" s="111"/>
      <c r="T16" s="12"/>
      <c r="U16" s="110">
        <v>127.8</v>
      </c>
      <c r="V16" s="111"/>
      <c r="W16" s="12"/>
      <c r="X16" s="112">
        <v>113.1</v>
      </c>
      <c r="Y16" s="111"/>
    </row>
    <row r="17" spans="2:25" ht="27" customHeight="1">
      <c r="B17" s="127" t="s">
        <v>21</v>
      </c>
      <c r="C17" s="14" t="s">
        <v>44</v>
      </c>
      <c r="D17" s="8"/>
      <c r="E17" s="104">
        <v>1472472</v>
      </c>
      <c r="F17" s="105">
        <v>100</v>
      </c>
      <c r="G17" s="9"/>
      <c r="H17" s="104">
        <v>558884</v>
      </c>
      <c r="I17" s="105">
        <v>100</v>
      </c>
      <c r="J17" s="9"/>
      <c r="K17" s="106">
        <v>913588</v>
      </c>
      <c r="L17" s="105">
        <v>100</v>
      </c>
      <c r="M17" s="4"/>
      <c r="N17" s="5"/>
      <c r="O17" s="127" t="s">
        <v>21</v>
      </c>
      <c r="P17" s="14" t="s">
        <v>44</v>
      </c>
      <c r="Q17" s="7"/>
      <c r="R17" s="104">
        <v>21934245</v>
      </c>
      <c r="S17" s="105">
        <v>100</v>
      </c>
      <c r="T17" s="9"/>
      <c r="U17" s="104">
        <v>12673661</v>
      </c>
      <c r="V17" s="105">
        <v>100</v>
      </c>
      <c r="W17" s="9"/>
      <c r="X17" s="106">
        <v>9260585</v>
      </c>
      <c r="Y17" s="105">
        <v>100</v>
      </c>
    </row>
    <row r="18" spans="2:25" ht="27" customHeight="1">
      <c r="B18" s="127"/>
      <c r="C18" s="15" t="s">
        <v>49</v>
      </c>
      <c r="D18" s="8"/>
      <c r="E18" s="104">
        <v>1741671</v>
      </c>
      <c r="F18" s="105">
        <v>118.3</v>
      </c>
      <c r="G18" s="16"/>
      <c r="H18" s="104">
        <v>650962</v>
      </c>
      <c r="I18" s="105">
        <v>116.5</v>
      </c>
      <c r="J18" s="9"/>
      <c r="K18" s="106">
        <v>1090709</v>
      </c>
      <c r="L18" s="105">
        <v>119.4</v>
      </c>
      <c r="M18" s="4"/>
      <c r="N18" s="5"/>
      <c r="O18" s="127"/>
      <c r="P18" s="15" t="s">
        <v>49</v>
      </c>
      <c r="Q18" s="8"/>
      <c r="R18" s="104">
        <v>30204246</v>
      </c>
      <c r="S18" s="105">
        <v>137.7</v>
      </c>
      <c r="T18" s="16"/>
      <c r="U18" s="104">
        <v>18996157</v>
      </c>
      <c r="V18" s="105">
        <v>149.9</v>
      </c>
      <c r="W18" s="9"/>
      <c r="X18" s="106">
        <v>11208089</v>
      </c>
      <c r="Y18" s="105">
        <v>121</v>
      </c>
    </row>
    <row r="19" spans="2:25" ht="27" customHeight="1">
      <c r="B19" s="127"/>
      <c r="C19" s="15" t="s">
        <v>50</v>
      </c>
      <c r="D19" s="8"/>
      <c r="E19" s="104">
        <v>1632702</v>
      </c>
      <c r="F19" s="105">
        <v>110.9</v>
      </c>
      <c r="G19" s="16"/>
      <c r="H19" s="104">
        <v>600508</v>
      </c>
      <c r="I19" s="105">
        <v>107.4</v>
      </c>
      <c r="J19" s="9"/>
      <c r="K19" s="106">
        <v>1032194</v>
      </c>
      <c r="L19" s="105">
        <v>113</v>
      </c>
      <c r="M19" s="4"/>
      <c r="N19" s="5"/>
      <c r="O19" s="127"/>
      <c r="P19" s="15" t="s">
        <v>50</v>
      </c>
      <c r="Q19" s="8"/>
      <c r="R19" s="104">
        <v>27580581</v>
      </c>
      <c r="S19" s="105">
        <v>125.7</v>
      </c>
      <c r="T19" s="16"/>
      <c r="U19" s="104">
        <v>17098015</v>
      </c>
      <c r="V19" s="105">
        <v>134.9</v>
      </c>
      <c r="W19" s="9"/>
      <c r="X19" s="106">
        <v>10482566</v>
      </c>
      <c r="Y19" s="105">
        <v>113.2</v>
      </c>
    </row>
    <row r="20" spans="2:25" ht="27" customHeight="1">
      <c r="B20" s="127"/>
      <c r="C20" s="15" t="s">
        <v>51</v>
      </c>
      <c r="D20" s="8"/>
      <c r="E20" s="104">
        <v>1804818</v>
      </c>
      <c r="F20" s="105">
        <v>122.6</v>
      </c>
      <c r="G20" s="16"/>
      <c r="H20" s="104">
        <v>677583</v>
      </c>
      <c r="I20" s="105">
        <v>121.2</v>
      </c>
      <c r="J20" s="9"/>
      <c r="K20" s="106">
        <v>1127235</v>
      </c>
      <c r="L20" s="105">
        <v>123.4</v>
      </c>
      <c r="M20" s="4"/>
      <c r="N20" s="5"/>
      <c r="O20" s="127"/>
      <c r="P20" s="15" t="s">
        <v>51</v>
      </c>
      <c r="Q20" s="8"/>
      <c r="R20" s="104">
        <v>30726524</v>
      </c>
      <c r="S20" s="105">
        <v>140.1</v>
      </c>
      <c r="T20" s="16"/>
      <c r="U20" s="104">
        <v>19231861</v>
      </c>
      <c r="V20" s="105">
        <v>151.7</v>
      </c>
      <c r="W20" s="9"/>
      <c r="X20" s="106">
        <v>11494663</v>
      </c>
      <c r="Y20" s="105">
        <v>124.1</v>
      </c>
    </row>
    <row r="21" spans="2:25" ht="27" customHeight="1">
      <c r="B21" s="127"/>
      <c r="C21" s="15" t="s">
        <v>52</v>
      </c>
      <c r="D21" s="8"/>
      <c r="E21" s="104">
        <v>1862259</v>
      </c>
      <c r="F21" s="105">
        <v>126.5</v>
      </c>
      <c r="G21" s="16"/>
      <c r="H21" s="104">
        <v>684215</v>
      </c>
      <c r="I21" s="105">
        <v>122.4</v>
      </c>
      <c r="J21" s="9"/>
      <c r="K21" s="106">
        <v>1178044</v>
      </c>
      <c r="L21" s="105">
        <v>128.9</v>
      </c>
      <c r="M21" s="4"/>
      <c r="N21" s="5"/>
      <c r="O21" s="127"/>
      <c r="P21" s="15" t="s">
        <v>52</v>
      </c>
      <c r="Q21" s="8"/>
      <c r="R21" s="104">
        <v>33336290</v>
      </c>
      <c r="S21" s="105">
        <v>152</v>
      </c>
      <c r="T21" s="16"/>
      <c r="U21" s="104">
        <v>21196274</v>
      </c>
      <c r="V21" s="105">
        <v>167.2</v>
      </c>
      <c r="W21" s="9"/>
      <c r="X21" s="106">
        <v>12140016</v>
      </c>
      <c r="Y21" s="105">
        <v>131.1</v>
      </c>
    </row>
    <row r="22" spans="2:25" ht="27" customHeight="1">
      <c r="B22" s="127"/>
      <c r="C22" s="15" t="s">
        <v>53</v>
      </c>
      <c r="D22" s="8"/>
      <c r="E22" s="104">
        <v>1944463</v>
      </c>
      <c r="F22" s="105">
        <v>132.1</v>
      </c>
      <c r="G22" s="16"/>
      <c r="H22" s="104">
        <v>728972</v>
      </c>
      <c r="I22" s="105">
        <v>130.4</v>
      </c>
      <c r="J22" s="9"/>
      <c r="K22" s="106">
        <v>1215491</v>
      </c>
      <c r="L22" s="105">
        <v>133</v>
      </c>
      <c r="M22" s="4"/>
      <c r="N22" s="5"/>
      <c r="O22" s="127"/>
      <c r="P22" s="15" t="s">
        <v>53</v>
      </c>
      <c r="Q22" s="8"/>
      <c r="R22" s="104">
        <v>33020166</v>
      </c>
      <c r="S22" s="105">
        <v>150.5</v>
      </c>
      <c r="T22" s="16"/>
      <c r="U22" s="104">
        <v>20441793</v>
      </c>
      <c r="V22" s="105">
        <v>161.3</v>
      </c>
      <c r="W22" s="9"/>
      <c r="X22" s="106">
        <v>12578373</v>
      </c>
      <c r="Y22" s="105">
        <v>135.8</v>
      </c>
    </row>
    <row r="23" spans="2:25" ht="27" customHeight="1">
      <c r="B23" s="127"/>
      <c r="C23" s="15" t="s">
        <v>54</v>
      </c>
      <c r="D23" s="8"/>
      <c r="E23" s="104">
        <v>1895526</v>
      </c>
      <c r="F23" s="105">
        <v>128.7</v>
      </c>
      <c r="G23" s="16"/>
      <c r="H23" s="104">
        <v>699031</v>
      </c>
      <c r="I23" s="105">
        <v>125.1</v>
      </c>
      <c r="J23" s="9"/>
      <c r="K23" s="106">
        <v>1196495</v>
      </c>
      <c r="L23" s="105">
        <v>131</v>
      </c>
      <c r="M23" s="4"/>
      <c r="N23" s="5"/>
      <c r="O23" s="127"/>
      <c r="P23" s="15" t="s">
        <v>54</v>
      </c>
      <c r="Q23" s="8"/>
      <c r="R23" s="104">
        <v>30663386</v>
      </c>
      <c r="S23" s="105">
        <v>139.8</v>
      </c>
      <c r="T23" s="16"/>
      <c r="U23" s="104">
        <v>18394857</v>
      </c>
      <c r="V23" s="105">
        <v>145.1</v>
      </c>
      <c r="W23" s="9"/>
      <c r="X23" s="106">
        <v>12268529</v>
      </c>
      <c r="Y23" s="105">
        <v>132.5</v>
      </c>
    </row>
    <row r="24" spans="2:25" ht="27" customHeight="1">
      <c r="B24" s="127"/>
      <c r="C24" s="15" t="s">
        <v>55</v>
      </c>
      <c r="D24" s="8"/>
      <c r="E24" s="104">
        <v>1925986</v>
      </c>
      <c r="F24" s="105">
        <v>130.8</v>
      </c>
      <c r="G24" s="16"/>
      <c r="H24" s="104">
        <v>725875</v>
      </c>
      <c r="I24" s="105">
        <v>129.9</v>
      </c>
      <c r="J24" s="9"/>
      <c r="K24" s="106">
        <v>1200111</v>
      </c>
      <c r="L24" s="105">
        <v>131.4</v>
      </c>
      <c r="M24" s="4"/>
      <c r="N24" s="5"/>
      <c r="O24" s="127"/>
      <c r="P24" s="15" t="s">
        <v>55</v>
      </c>
      <c r="Q24" s="8"/>
      <c r="R24" s="104">
        <v>35150438</v>
      </c>
      <c r="S24" s="105">
        <v>160.3</v>
      </c>
      <c r="T24" s="16"/>
      <c r="U24" s="104">
        <v>22857088</v>
      </c>
      <c r="V24" s="105">
        <v>180.4</v>
      </c>
      <c r="W24" s="9"/>
      <c r="X24" s="106">
        <v>12293350</v>
      </c>
      <c r="Y24" s="105">
        <v>132.7</v>
      </c>
    </row>
    <row r="25" spans="2:25" ht="27" customHeight="1">
      <c r="B25" s="127"/>
      <c r="C25" s="15" t="s">
        <v>56</v>
      </c>
      <c r="D25" s="8"/>
      <c r="E25" s="104">
        <v>1867102</v>
      </c>
      <c r="F25" s="105">
        <v>126.8</v>
      </c>
      <c r="G25" s="16"/>
      <c r="H25" s="104">
        <v>708249</v>
      </c>
      <c r="I25" s="105">
        <v>126.7</v>
      </c>
      <c r="J25" s="9"/>
      <c r="K25" s="106">
        <v>1158853</v>
      </c>
      <c r="L25" s="105">
        <v>126.8</v>
      </c>
      <c r="M25" s="4"/>
      <c r="N25" s="5"/>
      <c r="O25" s="127"/>
      <c r="P25" s="15" t="s">
        <v>56</v>
      </c>
      <c r="Q25" s="8"/>
      <c r="R25" s="104">
        <v>33227884</v>
      </c>
      <c r="S25" s="105">
        <v>151.5</v>
      </c>
      <c r="T25" s="16"/>
      <c r="U25" s="104">
        <v>21354511</v>
      </c>
      <c r="V25" s="105">
        <v>168.5</v>
      </c>
      <c r="W25" s="9"/>
      <c r="X25" s="106">
        <v>11873373</v>
      </c>
      <c r="Y25" s="105">
        <v>128.2</v>
      </c>
    </row>
    <row r="26" spans="2:25" ht="27" customHeight="1">
      <c r="B26" s="127"/>
      <c r="C26" s="15" t="s">
        <v>70</v>
      </c>
      <c r="D26" s="8"/>
      <c r="E26" s="104">
        <v>1858832</v>
      </c>
      <c r="F26" s="105">
        <v>126.2</v>
      </c>
      <c r="G26" s="16"/>
      <c r="H26" s="104">
        <v>684343</v>
      </c>
      <c r="I26" s="105">
        <v>122.4</v>
      </c>
      <c r="J26" s="9"/>
      <c r="K26" s="106">
        <v>1174489</v>
      </c>
      <c r="L26" s="105">
        <v>128.6</v>
      </c>
      <c r="M26" s="4"/>
      <c r="N26" s="5"/>
      <c r="O26" s="127"/>
      <c r="P26" s="15" t="s">
        <v>70</v>
      </c>
      <c r="Q26" s="8"/>
      <c r="R26" s="104">
        <v>30827286</v>
      </c>
      <c r="S26" s="105">
        <v>140.5</v>
      </c>
      <c r="T26" s="16"/>
      <c r="U26" s="104">
        <v>18758107</v>
      </c>
      <c r="V26" s="105">
        <v>148</v>
      </c>
      <c r="W26" s="9"/>
      <c r="X26" s="106">
        <v>12069179</v>
      </c>
      <c r="Y26" s="105">
        <v>130.3</v>
      </c>
    </row>
    <row r="27" spans="2:25" ht="27" customHeight="1">
      <c r="B27" s="127"/>
      <c r="C27" s="15" t="s">
        <v>71</v>
      </c>
      <c r="D27" s="8"/>
      <c r="E27" s="104">
        <v>1947400</v>
      </c>
      <c r="F27" s="105">
        <v>132.3</v>
      </c>
      <c r="G27" s="16"/>
      <c r="H27" s="104">
        <v>731463</v>
      </c>
      <c r="I27" s="105">
        <v>130.9</v>
      </c>
      <c r="J27" s="9"/>
      <c r="K27" s="106">
        <v>1215937</v>
      </c>
      <c r="L27" s="105">
        <v>133.1</v>
      </c>
      <c r="M27" s="4"/>
      <c r="N27" s="5"/>
      <c r="O27" s="127"/>
      <c r="P27" s="15" t="s">
        <v>71</v>
      </c>
      <c r="Q27" s="8"/>
      <c r="R27" s="104">
        <v>36033734</v>
      </c>
      <c r="S27" s="105">
        <v>164.3</v>
      </c>
      <c r="T27" s="16"/>
      <c r="U27" s="104">
        <v>23519807</v>
      </c>
      <c r="V27" s="105">
        <v>185.6</v>
      </c>
      <c r="W27" s="9"/>
      <c r="X27" s="106">
        <v>12513927</v>
      </c>
      <c r="Y27" s="105">
        <v>135.1</v>
      </c>
    </row>
    <row r="28" spans="2:25" ht="27" customHeight="1">
      <c r="B28" s="127"/>
      <c r="C28" s="15" t="s">
        <v>72</v>
      </c>
      <c r="D28" s="8"/>
      <c r="E28" s="104">
        <v>1916737</v>
      </c>
      <c r="F28" s="105">
        <v>130.2</v>
      </c>
      <c r="G28" s="16"/>
      <c r="H28" s="104">
        <v>712401</v>
      </c>
      <c r="I28" s="105">
        <v>127.5</v>
      </c>
      <c r="J28" s="9"/>
      <c r="K28" s="106">
        <v>1204336</v>
      </c>
      <c r="L28" s="105">
        <v>131.8</v>
      </c>
      <c r="M28" s="4"/>
      <c r="N28" s="5"/>
      <c r="O28" s="127"/>
      <c r="P28" s="15" t="s">
        <v>72</v>
      </c>
      <c r="Q28" s="8"/>
      <c r="R28" s="104">
        <v>33969948</v>
      </c>
      <c r="S28" s="105">
        <v>154.9</v>
      </c>
      <c r="T28" s="16"/>
      <c r="U28" s="104">
        <v>21531961</v>
      </c>
      <c r="V28" s="105">
        <v>169.9</v>
      </c>
      <c r="W28" s="9"/>
      <c r="X28" s="106">
        <v>12437987</v>
      </c>
      <c r="Y28" s="105">
        <v>134.3</v>
      </c>
    </row>
    <row r="29" spans="2:25" ht="27" customHeight="1">
      <c r="B29" s="127"/>
      <c r="C29" s="15" t="s">
        <v>73</v>
      </c>
      <c r="D29" s="8"/>
      <c r="E29" s="104">
        <v>1909818</v>
      </c>
      <c r="F29" s="105">
        <v>129.7</v>
      </c>
      <c r="G29" s="16"/>
      <c r="H29" s="104">
        <v>716149</v>
      </c>
      <c r="I29" s="105">
        <v>128.1</v>
      </c>
      <c r="J29" s="9"/>
      <c r="K29" s="106">
        <v>1193669</v>
      </c>
      <c r="L29" s="105">
        <v>130.7</v>
      </c>
      <c r="M29" s="4"/>
      <c r="N29" s="5"/>
      <c r="O29" s="127"/>
      <c r="P29" s="15" t="s">
        <v>73</v>
      </c>
      <c r="Q29" s="8"/>
      <c r="R29" s="104">
        <v>31837890</v>
      </c>
      <c r="S29" s="105">
        <v>145.2</v>
      </c>
      <c r="T29" s="16"/>
      <c r="U29" s="104">
        <v>19642825</v>
      </c>
      <c r="V29" s="105">
        <v>155</v>
      </c>
      <c r="W29" s="9"/>
      <c r="X29" s="106">
        <v>12195065</v>
      </c>
      <c r="Y29" s="105">
        <v>131.7</v>
      </c>
    </row>
    <row r="30" spans="2:25" ht="27" customHeight="1">
      <c r="B30" s="127"/>
      <c r="C30" s="15" t="s">
        <v>74</v>
      </c>
      <c r="D30" s="8"/>
      <c r="E30" s="104">
        <v>1843553</v>
      </c>
      <c r="F30" s="105">
        <v>125.2</v>
      </c>
      <c r="G30" s="16"/>
      <c r="H30" s="104">
        <v>688209</v>
      </c>
      <c r="I30" s="105">
        <v>123.1</v>
      </c>
      <c r="J30" s="9"/>
      <c r="K30" s="106">
        <v>1155344</v>
      </c>
      <c r="L30" s="105">
        <v>126.5</v>
      </c>
      <c r="M30" s="4"/>
      <c r="N30" s="5"/>
      <c r="O30" s="127"/>
      <c r="P30" s="15" t="s">
        <v>74</v>
      </c>
      <c r="Q30" s="8"/>
      <c r="R30" s="104">
        <v>32845120</v>
      </c>
      <c r="S30" s="105">
        <v>149.7</v>
      </c>
      <c r="T30" s="16"/>
      <c r="U30" s="104">
        <v>20991324</v>
      </c>
      <c r="V30" s="105">
        <v>165.6</v>
      </c>
      <c r="W30" s="9"/>
      <c r="X30" s="106">
        <v>11853796</v>
      </c>
      <c r="Y30" s="105">
        <v>128</v>
      </c>
    </row>
    <row r="31" spans="2:25" ht="27" customHeight="1">
      <c r="B31" s="129"/>
      <c r="C31" s="20" t="s">
        <v>24</v>
      </c>
      <c r="D31" s="21"/>
      <c r="E31" s="107">
        <v>105.8</v>
      </c>
      <c r="F31" s="108"/>
      <c r="G31" s="18"/>
      <c r="H31" s="107">
        <v>105.7</v>
      </c>
      <c r="I31" s="108"/>
      <c r="J31" s="19"/>
      <c r="K31" s="107">
        <v>105.9</v>
      </c>
      <c r="L31" s="108"/>
      <c r="M31" s="4"/>
      <c r="N31" s="5"/>
      <c r="O31" s="129"/>
      <c r="P31" s="20" t="s">
        <v>24</v>
      </c>
      <c r="Q31" s="21"/>
      <c r="R31" s="107">
        <v>108.7</v>
      </c>
      <c r="S31" s="108"/>
      <c r="T31" s="18"/>
      <c r="U31" s="107">
        <v>110.5</v>
      </c>
      <c r="V31" s="108"/>
      <c r="W31" s="19"/>
      <c r="X31" s="107">
        <v>105.8</v>
      </c>
      <c r="Y31" s="108"/>
    </row>
    <row r="32" ht="13.5">
      <c r="C32" s="100"/>
    </row>
    <row r="33" ht="13.5">
      <c r="C33" s="61"/>
    </row>
    <row r="34" ht="13.5">
      <c r="C34" s="61"/>
    </row>
    <row r="35" ht="13.5">
      <c r="C35" s="61"/>
    </row>
    <row r="36" ht="13.5">
      <c r="C36" s="61"/>
    </row>
    <row r="37" ht="13.5">
      <c r="C37" s="61"/>
    </row>
    <row r="38" ht="13.5">
      <c r="C38" s="61"/>
    </row>
    <row r="39" ht="13.5">
      <c r="C39" s="61"/>
    </row>
    <row r="40" ht="13.5">
      <c r="C40" s="61"/>
    </row>
    <row r="41" ht="13.5">
      <c r="C41" s="61"/>
    </row>
    <row r="42" ht="13.5">
      <c r="C42" s="61"/>
    </row>
    <row r="43" ht="13.5">
      <c r="C43" s="61"/>
    </row>
  </sheetData>
  <sheetProtection/>
  <mergeCells count="20">
    <mergeCell ref="J6:L6"/>
    <mergeCell ref="T6:V6"/>
    <mergeCell ref="W6:Y6"/>
    <mergeCell ref="B8:B16"/>
    <mergeCell ref="O8:O16"/>
    <mergeCell ref="B17:B31"/>
    <mergeCell ref="O17:O31"/>
    <mergeCell ref="D7:E7"/>
    <mergeCell ref="G7:H7"/>
    <mergeCell ref="J7:K7"/>
    <mergeCell ref="Q7:R7"/>
    <mergeCell ref="T7:U7"/>
    <mergeCell ref="W7:X7"/>
    <mergeCell ref="D4:L4"/>
    <mergeCell ref="Q4:Y4"/>
    <mergeCell ref="D5:F6"/>
    <mergeCell ref="G5:L5"/>
    <mergeCell ref="Q5:S6"/>
    <mergeCell ref="T5:Y5"/>
    <mergeCell ref="G6:I6"/>
  </mergeCells>
  <printOptions/>
  <pageMargins left="0.7874015748031497" right="0.7874015748031497" top="0.984251968503937" bottom="0.984251968503937" header="0.984251968503937" footer="0.9448818897637796"/>
  <pageSetup horizontalDpi="600" verticalDpi="600" orientation="portrait" paperSize="9" scale="89" r:id="rId2"/>
  <colBreaks count="1" manualBreakCount="1">
    <brk id="13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31"/>
  <sheetViews>
    <sheetView zoomScale="70" zoomScaleNormal="70" zoomScaleSheetLayoutView="85" zoomScalePageLayoutView="0" workbookViewId="0" topLeftCell="A1">
      <selection activeCell="C3" sqref="C3"/>
    </sheetView>
  </sheetViews>
  <sheetFormatPr defaultColWidth="9" defaultRowHeight="15"/>
  <cols>
    <col min="1" max="1" width="1.59765625" style="86" customWidth="1"/>
    <col min="2" max="2" width="4.59765625" style="86" customWidth="1"/>
    <col min="3" max="3" width="12.796875" style="86" customWidth="1"/>
    <col min="4" max="4" width="3.09765625" style="86" customWidth="1"/>
    <col min="5" max="5" width="12.59765625" style="86" customWidth="1"/>
    <col min="6" max="6" width="6.59765625" style="86" customWidth="1"/>
    <col min="7" max="7" width="3.09765625" style="86" customWidth="1"/>
    <col min="8" max="8" width="13.59765625" style="86" customWidth="1"/>
    <col min="9" max="9" width="6.59765625" style="86" customWidth="1"/>
    <col min="10" max="10" width="3.09765625" style="86" customWidth="1"/>
    <col min="11" max="11" width="12.59765625" style="86" customWidth="1"/>
    <col min="12" max="12" width="6.59765625" style="86" customWidth="1"/>
    <col min="13" max="14" width="1.59765625" style="86" customWidth="1"/>
    <col min="15" max="15" width="4.59765625" style="86" customWidth="1"/>
    <col min="16" max="16" width="12.796875" style="86" customWidth="1"/>
    <col min="17" max="17" width="3.09765625" style="86" customWidth="1"/>
    <col min="18" max="18" width="12.59765625" style="86" customWidth="1"/>
    <col min="19" max="19" width="6.59765625" style="86" customWidth="1"/>
    <col min="20" max="20" width="3.09765625" style="86" customWidth="1"/>
    <col min="21" max="21" width="13.59765625" style="86" customWidth="1"/>
    <col min="22" max="22" width="6.59765625" style="86" customWidth="1"/>
    <col min="23" max="23" width="3.09765625" style="86" customWidth="1"/>
    <col min="24" max="24" width="12.59765625" style="86" customWidth="1"/>
    <col min="25" max="25" width="6.59765625" style="86" customWidth="1"/>
    <col min="26" max="26" width="1.59765625" style="86" customWidth="1"/>
    <col min="27" max="16384" width="9" style="86" customWidth="1"/>
  </cols>
  <sheetData>
    <row r="1" spans="2:25" ht="24" customHeight="1">
      <c r="B1" s="86" t="s">
        <v>25</v>
      </c>
      <c r="K1" s="86" t="s">
        <v>3</v>
      </c>
      <c r="M1" s="5"/>
      <c r="N1" s="5"/>
      <c r="S1" s="86" t="s">
        <v>14</v>
      </c>
      <c r="U1" s="86" t="s">
        <v>45</v>
      </c>
      <c r="Y1" s="87"/>
    </row>
    <row r="2" spans="3:25" ht="24" customHeight="1">
      <c r="C2" s="86" t="s">
        <v>76</v>
      </c>
      <c r="M2" s="5"/>
      <c r="N2" s="5"/>
      <c r="U2" s="86" t="s">
        <v>46</v>
      </c>
      <c r="Y2" s="87"/>
    </row>
    <row r="3" spans="3:25" ht="24" customHeight="1">
      <c r="C3" s="86" t="s">
        <v>26</v>
      </c>
      <c r="M3" s="5"/>
      <c r="N3" s="5"/>
      <c r="P3" s="86" t="s">
        <v>27</v>
      </c>
      <c r="Y3" s="87"/>
    </row>
    <row r="4" spans="2:26" ht="24" customHeight="1">
      <c r="B4" s="88"/>
      <c r="C4" s="89"/>
      <c r="D4" s="116" t="s">
        <v>28</v>
      </c>
      <c r="E4" s="116"/>
      <c r="F4" s="116"/>
      <c r="G4" s="116"/>
      <c r="H4" s="116"/>
      <c r="I4" s="116"/>
      <c r="J4" s="116"/>
      <c r="K4" s="116"/>
      <c r="L4" s="117"/>
      <c r="M4" s="92"/>
      <c r="N4" s="90"/>
      <c r="O4" s="88"/>
      <c r="P4" s="89"/>
      <c r="Q4" s="115" t="s">
        <v>10</v>
      </c>
      <c r="R4" s="116"/>
      <c r="S4" s="116"/>
      <c r="T4" s="116"/>
      <c r="U4" s="116"/>
      <c r="V4" s="116"/>
      <c r="W4" s="116"/>
      <c r="X4" s="116"/>
      <c r="Y4" s="117"/>
      <c r="Z4" s="92"/>
    </row>
    <row r="5" spans="2:26" ht="24" customHeight="1">
      <c r="B5" s="4"/>
      <c r="C5" s="91" t="str">
        <f>Passengers!C5</f>
        <v>Matter</v>
      </c>
      <c r="D5" s="118" t="s">
        <v>13</v>
      </c>
      <c r="E5" s="119"/>
      <c r="F5" s="120"/>
      <c r="G5" s="119" t="s">
        <v>29</v>
      </c>
      <c r="H5" s="119"/>
      <c r="I5" s="119"/>
      <c r="J5" s="119"/>
      <c r="K5" s="119"/>
      <c r="L5" s="120"/>
      <c r="M5" s="92"/>
      <c r="N5" s="101"/>
      <c r="O5" s="5"/>
      <c r="P5" s="91" t="str">
        <f>Passengers!P5</f>
        <v>Matter</v>
      </c>
      <c r="Q5" s="118" t="s">
        <v>13</v>
      </c>
      <c r="R5" s="119"/>
      <c r="S5" s="120"/>
      <c r="T5" s="115" t="s">
        <v>29</v>
      </c>
      <c r="U5" s="116"/>
      <c r="V5" s="116"/>
      <c r="W5" s="116"/>
      <c r="X5" s="116"/>
      <c r="Y5" s="117"/>
      <c r="Z5" s="4"/>
    </row>
    <row r="6" spans="2:25" ht="24" customHeight="1">
      <c r="B6" s="93" t="s">
        <v>15</v>
      </c>
      <c r="C6" s="24"/>
      <c r="D6" s="121"/>
      <c r="E6" s="122"/>
      <c r="F6" s="123"/>
      <c r="G6" s="124" t="s">
        <v>11</v>
      </c>
      <c r="H6" s="125"/>
      <c r="I6" s="126"/>
      <c r="J6" s="124" t="s">
        <v>30</v>
      </c>
      <c r="K6" s="125"/>
      <c r="L6" s="126"/>
      <c r="M6" s="92"/>
      <c r="N6" s="101"/>
      <c r="O6" s="102" t="s">
        <v>15</v>
      </c>
      <c r="P6" s="24"/>
      <c r="Q6" s="121"/>
      <c r="R6" s="122"/>
      <c r="S6" s="123"/>
      <c r="T6" s="124" t="s">
        <v>11</v>
      </c>
      <c r="U6" s="125"/>
      <c r="V6" s="126"/>
      <c r="W6" s="124" t="s">
        <v>30</v>
      </c>
      <c r="X6" s="125"/>
      <c r="Y6" s="126"/>
    </row>
    <row r="7" spans="2:25" ht="24" customHeight="1">
      <c r="B7" s="94" t="s">
        <v>18</v>
      </c>
      <c r="C7" s="95"/>
      <c r="D7" s="136" t="s">
        <v>32</v>
      </c>
      <c r="E7" s="114"/>
      <c r="F7" s="96" t="s">
        <v>8</v>
      </c>
      <c r="G7" s="113" t="s">
        <v>32</v>
      </c>
      <c r="H7" s="114"/>
      <c r="I7" s="96" t="s">
        <v>8</v>
      </c>
      <c r="J7" s="113" t="s">
        <v>32</v>
      </c>
      <c r="K7" s="114"/>
      <c r="L7" s="96" t="s">
        <v>8</v>
      </c>
      <c r="M7" s="97"/>
      <c r="N7" s="91"/>
      <c r="O7" s="103" t="s">
        <v>18</v>
      </c>
      <c r="P7" s="95"/>
      <c r="Q7" s="131" t="s">
        <v>19</v>
      </c>
      <c r="R7" s="132"/>
      <c r="S7" s="96" t="s">
        <v>8</v>
      </c>
      <c r="T7" s="131" t="s">
        <v>19</v>
      </c>
      <c r="U7" s="132"/>
      <c r="V7" s="96" t="s">
        <v>8</v>
      </c>
      <c r="W7" s="131" t="s">
        <v>19</v>
      </c>
      <c r="X7" s="132"/>
      <c r="Y7" s="96" t="s">
        <v>8</v>
      </c>
    </row>
    <row r="8" spans="2:25" ht="27" customHeight="1">
      <c r="B8" s="127" t="s">
        <v>15</v>
      </c>
      <c r="C8" s="6">
        <v>2015</v>
      </c>
      <c r="D8" s="23" t="s">
        <v>33</v>
      </c>
      <c r="E8" s="104">
        <v>43209573</v>
      </c>
      <c r="F8" s="105">
        <v>110.4</v>
      </c>
      <c r="G8" s="23"/>
      <c r="H8" s="104">
        <v>24755828</v>
      </c>
      <c r="I8" s="105">
        <v>116.4</v>
      </c>
      <c r="J8" s="23"/>
      <c r="K8" s="106">
        <v>18453747</v>
      </c>
      <c r="L8" s="105">
        <v>103.4</v>
      </c>
      <c r="M8" s="4"/>
      <c r="N8" s="24"/>
      <c r="O8" s="133" t="s">
        <v>15</v>
      </c>
      <c r="P8" s="6">
        <v>2015</v>
      </c>
      <c r="Q8" s="25" t="s">
        <v>33</v>
      </c>
      <c r="R8" s="104">
        <v>21519287</v>
      </c>
      <c r="S8" s="105">
        <v>117.3</v>
      </c>
      <c r="T8" s="25"/>
      <c r="U8" s="104">
        <v>19951466</v>
      </c>
      <c r="V8" s="105">
        <v>118.5</v>
      </c>
      <c r="W8" s="25"/>
      <c r="X8" s="106">
        <v>1567819</v>
      </c>
      <c r="Y8" s="105">
        <v>104.4</v>
      </c>
    </row>
    <row r="9" spans="2:25" ht="27" customHeight="1">
      <c r="B9" s="127"/>
      <c r="C9" s="6">
        <v>2016</v>
      </c>
      <c r="D9" s="23" t="s">
        <v>33</v>
      </c>
      <c r="E9" s="104">
        <v>44088522</v>
      </c>
      <c r="F9" s="105">
        <v>112.7</v>
      </c>
      <c r="G9" s="23"/>
      <c r="H9" s="104">
        <v>24657184</v>
      </c>
      <c r="I9" s="105">
        <v>115.9</v>
      </c>
      <c r="J9" s="23"/>
      <c r="K9" s="106">
        <v>19431338</v>
      </c>
      <c r="L9" s="105">
        <v>108.9</v>
      </c>
      <c r="M9" s="4"/>
      <c r="N9" s="24"/>
      <c r="O9" s="134"/>
      <c r="P9" s="6">
        <v>2016</v>
      </c>
      <c r="Q9" s="23" t="s">
        <v>33</v>
      </c>
      <c r="R9" s="104">
        <v>21265472</v>
      </c>
      <c r="S9" s="105">
        <v>116</v>
      </c>
      <c r="T9" s="23"/>
      <c r="U9" s="104">
        <v>19651537</v>
      </c>
      <c r="V9" s="105">
        <v>116.7</v>
      </c>
      <c r="W9" s="23"/>
      <c r="X9" s="106">
        <v>1613935</v>
      </c>
      <c r="Y9" s="105">
        <v>107.4</v>
      </c>
    </row>
    <row r="10" spans="2:25" ht="27" customHeight="1">
      <c r="B10" s="127"/>
      <c r="C10" s="6">
        <v>2017</v>
      </c>
      <c r="D10" s="23" t="s">
        <v>33</v>
      </c>
      <c r="E10" s="104">
        <v>45169777</v>
      </c>
      <c r="F10" s="105">
        <v>115.5</v>
      </c>
      <c r="G10" s="23"/>
      <c r="H10" s="104">
        <v>25198772</v>
      </c>
      <c r="I10" s="105">
        <v>118.5</v>
      </c>
      <c r="J10" s="23"/>
      <c r="K10" s="106">
        <v>19971005</v>
      </c>
      <c r="L10" s="105">
        <v>111.9</v>
      </c>
      <c r="M10" s="5"/>
      <c r="N10" s="5"/>
      <c r="O10" s="127"/>
      <c r="P10" s="6">
        <v>2017</v>
      </c>
      <c r="Q10" s="23" t="s">
        <v>33</v>
      </c>
      <c r="R10" s="104">
        <v>21662513</v>
      </c>
      <c r="S10" s="105">
        <v>118.1</v>
      </c>
      <c r="T10" s="23"/>
      <c r="U10" s="104">
        <v>19966161</v>
      </c>
      <c r="V10" s="105">
        <v>118.6</v>
      </c>
      <c r="W10" s="23"/>
      <c r="X10" s="106">
        <v>1696352</v>
      </c>
      <c r="Y10" s="105">
        <v>112.9</v>
      </c>
    </row>
    <row r="11" spans="2:25" ht="27" customHeight="1">
      <c r="B11" s="127"/>
      <c r="C11" s="6">
        <v>2018</v>
      </c>
      <c r="D11" s="23" t="s">
        <v>33</v>
      </c>
      <c r="E11" s="104">
        <v>42320858</v>
      </c>
      <c r="F11" s="105">
        <v>108.2</v>
      </c>
      <c r="G11" s="23"/>
      <c r="H11" s="104">
        <v>23049591</v>
      </c>
      <c r="I11" s="105">
        <v>108.4</v>
      </c>
      <c r="J11" s="23"/>
      <c r="K11" s="106">
        <v>19271267</v>
      </c>
      <c r="L11" s="105">
        <v>108</v>
      </c>
      <c r="M11" s="5"/>
      <c r="N11" s="5"/>
      <c r="O11" s="127"/>
      <c r="P11" s="6">
        <v>2018</v>
      </c>
      <c r="Q11" s="23" t="s">
        <v>33</v>
      </c>
      <c r="R11" s="104">
        <v>19368510</v>
      </c>
      <c r="S11" s="105">
        <v>105.6</v>
      </c>
      <c r="T11" s="23"/>
      <c r="U11" s="104">
        <v>17723604</v>
      </c>
      <c r="V11" s="105">
        <v>105.3</v>
      </c>
      <c r="W11" s="23"/>
      <c r="X11" s="106">
        <v>1644905</v>
      </c>
      <c r="Y11" s="105">
        <v>109.5</v>
      </c>
    </row>
    <row r="12" spans="2:25" ht="27" customHeight="1">
      <c r="B12" s="127"/>
      <c r="C12" s="6">
        <v>2019</v>
      </c>
      <c r="D12" s="23" t="s">
        <v>33</v>
      </c>
      <c r="E12" s="104">
        <v>42660087</v>
      </c>
      <c r="F12" s="105">
        <v>109</v>
      </c>
      <c r="G12" s="23"/>
      <c r="H12" s="104">
        <v>23505811</v>
      </c>
      <c r="I12" s="105">
        <v>110.5</v>
      </c>
      <c r="J12" s="23"/>
      <c r="K12" s="106">
        <v>19154276</v>
      </c>
      <c r="L12" s="105">
        <v>107.3</v>
      </c>
      <c r="M12" s="5"/>
      <c r="N12" s="5"/>
      <c r="O12" s="127"/>
      <c r="P12" s="6">
        <v>2019</v>
      </c>
      <c r="Q12" s="23" t="s">
        <v>33</v>
      </c>
      <c r="R12" s="104">
        <v>19992505</v>
      </c>
      <c r="S12" s="105">
        <v>109</v>
      </c>
      <c r="T12" s="23"/>
      <c r="U12" s="104">
        <v>18382202</v>
      </c>
      <c r="V12" s="105">
        <v>109.2</v>
      </c>
      <c r="W12" s="23"/>
      <c r="X12" s="106">
        <v>1610302</v>
      </c>
      <c r="Y12" s="105">
        <v>107.2</v>
      </c>
    </row>
    <row r="13" spans="2:25" ht="27" customHeight="1">
      <c r="B13" s="127"/>
      <c r="C13" s="6">
        <v>2020</v>
      </c>
      <c r="D13" s="23" t="s">
        <v>33</v>
      </c>
      <c r="E13" s="104">
        <v>39123532</v>
      </c>
      <c r="F13" s="105">
        <v>100</v>
      </c>
      <c r="G13" s="23"/>
      <c r="H13" s="104">
        <v>21273141</v>
      </c>
      <c r="I13" s="105">
        <v>100</v>
      </c>
      <c r="J13" s="23"/>
      <c r="K13" s="106">
        <v>17850391</v>
      </c>
      <c r="L13" s="105">
        <v>100</v>
      </c>
      <c r="M13" s="5"/>
      <c r="N13" s="5"/>
      <c r="O13" s="127"/>
      <c r="P13" s="6">
        <v>2020</v>
      </c>
      <c r="Q13" s="23" t="s">
        <v>33</v>
      </c>
      <c r="R13" s="104">
        <v>18339922</v>
      </c>
      <c r="S13" s="105">
        <v>100</v>
      </c>
      <c r="T13" s="23"/>
      <c r="U13" s="104">
        <v>16837846</v>
      </c>
      <c r="V13" s="105">
        <v>100</v>
      </c>
      <c r="W13" s="23"/>
      <c r="X13" s="106">
        <v>1502075</v>
      </c>
      <c r="Y13" s="105">
        <v>100</v>
      </c>
    </row>
    <row r="14" spans="2:25" ht="27" customHeight="1">
      <c r="B14" s="127"/>
      <c r="C14" s="6">
        <v>2021</v>
      </c>
      <c r="D14" s="23" t="s">
        <v>33</v>
      </c>
      <c r="E14" s="104">
        <v>38911833</v>
      </c>
      <c r="F14" s="105">
        <v>99.5</v>
      </c>
      <c r="G14" s="23"/>
      <c r="H14" s="104">
        <v>20819013</v>
      </c>
      <c r="I14" s="105">
        <v>97.9</v>
      </c>
      <c r="J14" s="23"/>
      <c r="K14" s="106">
        <v>18092820</v>
      </c>
      <c r="L14" s="105">
        <v>101.4</v>
      </c>
      <c r="M14" s="5"/>
      <c r="N14" s="5"/>
      <c r="O14" s="127"/>
      <c r="P14" s="6">
        <v>2021</v>
      </c>
      <c r="Q14" s="23" t="s">
        <v>33</v>
      </c>
      <c r="R14" s="104">
        <v>18041950</v>
      </c>
      <c r="S14" s="105">
        <v>98.4</v>
      </c>
      <c r="T14" s="23"/>
      <c r="U14" s="104">
        <v>16537165</v>
      </c>
      <c r="V14" s="105">
        <v>98.2</v>
      </c>
      <c r="W14" s="23"/>
      <c r="X14" s="106">
        <v>1504783</v>
      </c>
      <c r="Y14" s="105">
        <v>100.2</v>
      </c>
    </row>
    <row r="15" spans="2:25" ht="27" customHeight="1">
      <c r="B15" s="127"/>
      <c r="C15" s="6">
        <v>2022</v>
      </c>
      <c r="D15" s="23" t="s">
        <v>33</v>
      </c>
      <c r="E15" s="104">
        <v>38264368</v>
      </c>
      <c r="F15" s="105">
        <v>97.8</v>
      </c>
      <c r="G15" s="23"/>
      <c r="H15" s="104">
        <v>20515701</v>
      </c>
      <c r="I15" s="105">
        <v>96.4</v>
      </c>
      <c r="J15" s="23"/>
      <c r="K15" s="106">
        <v>17748667</v>
      </c>
      <c r="L15" s="105">
        <v>99.4</v>
      </c>
      <c r="M15" s="5"/>
      <c r="N15" s="5"/>
      <c r="O15" s="127"/>
      <c r="P15" s="6">
        <v>2022</v>
      </c>
      <c r="Q15" s="23" t="s">
        <v>33</v>
      </c>
      <c r="R15" s="104">
        <v>17984302</v>
      </c>
      <c r="S15" s="105">
        <v>98.1</v>
      </c>
      <c r="T15" s="23"/>
      <c r="U15" s="104">
        <v>16483214</v>
      </c>
      <c r="V15" s="105">
        <v>97.9</v>
      </c>
      <c r="W15" s="23"/>
      <c r="X15" s="106">
        <v>1501088</v>
      </c>
      <c r="Y15" s="105">
        <v>99.9</v>
      </c>
    </row>
    <row r="16" spans="2:25" ht="27" customHeight="1">
      <c r="B16" s="128"/>
      <c r="C16" s="10" t="s">
        <v>34</v>
      </c>
      <c r="D16" s="26"/>
      <c r="E16" s="110">
        <v>98.3</v>
      </c>
      <c r="F16" s="111"/>
      <c r="G16" s="26"/>
      <c r="H16" s="110">
        <v>98.5</v>
      </c>
      <c r="I16" s="111"/>
      <c r="J16" s="26"/>
      <c r="K16" s="112">
        <v>98.1</v>
      </c>
      <c r="L16" s="111"/>
      <c r="M16" s="5"/>
      <c r="N16" s="5"/>
      <c r="O16" s="128"/>
      <c r="P16" s="10" t="s">
        <v>34</v>
      </c>
      <c r="Q16" s="26"/>
      <c r="R16" s="110">
        <v>99.7</v>
      </c>
      <c r="S16" s="111"/>
      <c r="T16" s="26"/>
      <c r="U16" s="110">
        <v>99.7</v>
      </c>
      <c r="V16" s="111"/>
      <c r="W16" s="26"/>
      <c r="X16" s="112">
        <v>99.8</v>
      </c>
      <c r="Y16" s="111"/>
    </row>
    <row r="17" spans="2:25" ht="27" customHeight="1">
      <c r="B17" s="127" t="s">
        <v>21</v>
      </c>
      <c r="C17" s="14" t="s">
        <v>44</v>
      </c>
      <c r="D17" s="23" t="s">
        <v>33</v>
      </c>
      <c r="E17" s="104">
        <v>3260294</v>
      </c>
      <c r="F17" s="105">
        <v>100</v>
      </c>
      <c r="G17" s="23"/>
      <c r="H17" s="104">
        <v>1772762</v>
      </c>
      <c r="I17" s="105">
        <v>100</v>
      </c>
      <c r="J17" s="23"/>
      <c r="K17" s="106">
        <v>1487533</v>
      </c>
      <c r="L17" s="105">
        <v>100</v>
      </c>
      <c r="M17" s="4"/>
      <c r="N17" s="5"/>
      <c r="O17" s="135" t="s">
        <v>21</v>
      </c>
      <c r="P17" s="14" t="s">
        <v>44</v>
      </c>
      <c r="Q17" s="23" t="s">
        <v>33</v>
      </c>
      <c r="R17" s="104">
        <v>1528327</v>
      </c>
      <c r="S17" s="105">
        <v>100</v>
      </c>
      <c r="T17" s="23"/>
      <c r="U17" s="104">
        <v>1403154</v>
      </c>
      <c r="V17" s="105">
        <v>100</v>
      </c>
      <c r="W17" s="23"/>
      <c r="X17" s="106">
        <v>125173</v>
      </c>
      <c r="Y17" s="105">
        <v>100</v>
      </c>
    </row>
    <row r="18" spans="2:25" ht="27" customHeight="1">
      <c r="B18" s="127"/>
      <c r="C18" s="15" t="s">
        <v>49</v>
      </c>
      <c r="D18" s="28"/>
      <c r="E18" s="104">
        <v>3195370</v>
      </c>
      <c r="F18" s="105">
        <v>98</v>
      </c>
      <c r="G18" s="28"/>
      <c r="H18" s="104">
        <v>1477583</v>
      </c>
      <c r="I18" s="105">
        <v>83.3</v>
      </c>
      <c r="J18" s="23"/>
      <c r="K18" s="106">
        <v>1717787</v>
      </c>
      <c r="L18" s="105">
        <v>115.5</v>
      </c>
      <c r="M18" s="4"/>
      <c r="N18" s="5"/>
      <c r="O18" s="127"/>
      <c r="P18" s="15" t="s">
        <v>49</v>
      </c>
      <c r="Q18" s="28"/>
      <c r="R18" s="104">
        <v>1336274</v>
      </c>
      <c r="S18" s="105">
        <v>87.4</v>
      </c>
      <c r="T18" s="28"/>
      <c r="U18" s="104">
        <v>1184846</v>
      </c>
      <c r="V18" s="105">
        <v>84.4</v>
      </c>
      <c r="W18" s="23"/>
      <c r="X18" s="106">
        <v>151428</v>
      </c>
      <c r="Y18" s="105">
        <v>121</v>
      </c>
    </row>
    <row r="19" spans="2:25" ht="27" customHeight="1">
      <c r="B19" s="127"/>
      <c r="C19" s="15" t="s">
        <v>50</v>
      </c>
      <c r="D19" s="28"/>
      <c r="E19" s="104">
        <v>3345992</v>
      </c>
      <c r="F19" s="105">
        <v>102.6</v>
      </c>
      <c r="G19" s="28"/>
      <c r="H19" s="104">
        <v>1624565</v>
      </c>
      <c r="I19" s="105">
        <v>91.6</v>
      </c>
      <c r="J19" s="23"/>
      <c r="K19" s="106">
        <v>1721427</v>
      </c>
      <c r="L19" s="105">
        <v>115.7</v>
      </c>
      <c r="M19" s="4"/>
      <c r="N19" s="5"/>
      <c r="O19" s="127"/>
      <c r="P19" s="15" t="s">
        <v>50</v>
      </c>
      <c r="Q19" s="28"/>
      <c r="R19" s="104">
        <v>1460170</v>
      </c>
      <c r="S19" s="105">
        <v>95.5</v>
      </c>
      <c r="T19" s="28"/>
      <c r="U19" s="104">
        <v>1313350</v>
      </c>
      <c r="V19" s="105">
        <v>93.6</v>
      </c>
      <c r="W19" s="23"/>
      <c r="X19" s="106">
        <v>146820</v>
      </c>
      <c r="Y19" s="105">
        <v>117.3</v>
      </c>
    </row>
    <row r="20" spans="2:25" ht="27" customHeight="1">
      <c r="B20" s="127"/>
      <c r="C20" s="15" t="s">
        <v>51</v>
      </c>
      <c r="D20" s="28"/>
      <c r="E20" s="104">
        <v>3457182</v>
      </c>
      <c r="F20" s="105">
        <v>106</v>
      </c>
      <c r="G20" s="28"/>
      <c r="H20" s="104">
        <v>1978353</v>
      </c>
      <c r="I20" s="105">
        <v>111.6</v>
      </c>
      <c r="J20" s="23"/>
      <c r="K20" s="106">
        <v>1478829</v>
      </c>
      <c r="L20" s="105">
        <v>99.4</v>
      </c>
      <c r="M20" s="4"/>
      <c r="N20" s="5"/>
      <c r="O20" s="127"/>
      <c r="P20" s="15" t="s">
        <v>51</v>
      </c>
      <c r="Q20" s="28"/>
      <c r="R20" s="104">
        <v>1721886</v>
      </c>
      <c r="S20" s="105">
        <v>112.7</v>
      </c>
      <c r="T20" s="28"/>
      <c r="U20" s="104">
        <v>1597025</v>
      </c>
      <c r="V20" s="105">
        <v>113.8</v>
      </c>
      <c r="W20" s="23"/>
      <c r="X20" s="106">
        <v>124861</v>
      </c>
      <c r="Y20" s="105">
        <v>99.8</v>
      </c>
    </row>
    <row r="21" spans="2:25" ht="27" customHeight="1">
      <c r="B21" s="127"/>
      <c r="C21" s="15" t="s">
        <v>52</v>
      </c>
      <c r="D21" s="28"/>
      <c r="E21" s="104">
        <v>3028488</v>
      </c>
      <c r="F21" s="105">
        <v>92.9</v>
      </c>
      <c r="G21" s="28"/>
      <c r="H21" s="104">
        <v>1757470</v>
      </c>
      <c r="I21" s="105">
        <v>99.1</v>
      </c>
      <c r="J21" s="23"/>
      <c r="K21" s="106">
        <v>1271018</v>
      </c>
      <c r="L21" s="105">
        <v>85.4</v>
      </c>
      <c r="M21" s="4"/>
      <c r="N21" s="5"/>
      <c r="O21" s="127"/>
      <c r="P21" s="15" t="s">
        <v>52</v>
      </c>
      <c r="Q21" s="28"/>
      <c r="R21" s="104">
        <v>1500598</v>
      </c>
      <c r="S21" s="105">
        <v>98.2</v>
      </c>
      <c r="T21" s="28"/>
      <c r="U21" s="104">
        <v>1397686</v>
      </c>
      <c r="V21" s="105">
        <v>99.6</v>
      </c>
      <c r="W21" s="23"/>
      <c r="X21" s="106">
        <v>102912</v>
      </c>
      <c r="Y21" s="105">
        <v>82.2</v>
      </c>
    </row>
    <row r="22" spans="2:25" ht="27" customHeight="1">
      <c r="B22" s="127"/>
      <c r="C22" s="15" t="s">
        <v>53</v>
      </c>
      <c r="D22" s="28"/>
      <c r="E22" s="104">
        <v>2896230</v>
      </c>
      <c r="F22" s="105">
        <v>88.8</v>
      </c>
      <c r="G22" s="28"/>
      <c r="H22" s="104">
        <v>1500108</v>
      </c>
      <c r="I22" s="105">
        <v>84.6</v>
      </c>
      <c r="J22" s="23"/>
      <c r="K22" s="106">
        <v>1396122</v>
      </c>
      <c r="L22" s="105">
        <v>93.9</v>
      </c>
      <c r="M22" s="4"/>
      <c r="N22" s="5"/>
      <c r="O22" s="127"/>
      <c r="P22" s="15" t="s">
        <v>53</v>
      </c>
      <c r="Q22" s="28"/>
      <c r="R22" s="104">
        <v>1278381</v>
      </c>
      <c r="S22" s="105">
        <v>83.6</v>
      </c>
      <c r="T22" s="28"/>
      <c r="U22" s="104">
        <v>1166279</v>
      </c>
      <c r="V22" s="105">
        <v>83.1</v>
      </c>
      <c r="W22" s="23"/>
      <c r="X22" s="106">
        <v>112102</v>
      </c>
      <c r="Y22" s="105">
        <v>89.6</v>
      </c>
    </row>
    <row r="23" spans="2:25" ht="27" customHeight="1">
      <c r="B23" s="127"/>
      <c r="C23" s="15" t="s">
        <v>54</v>
      </c>
      <c r="D23" s="28"/>
      <c r="E23" s="104">
        <v>3142618</v>
      </c>
      <c r="F23" s="105">
        <v>96.4</v>
      </c>
      <c r="G23" s="28"/>
      <c r="H23" s="104">
        <v>1671711</v>
      </c>
      <c r="I23" s="105">
        <v>94.3</v>
      </c>
      <c r="J23" s="23"/>
      <c r="K23" s="106">
        <v>1470907</v>
      </c>
      <c r="L23" s="105">
        <v>98.9</v>
      </c>
      <c r="M23" s="4"/>
      <c r="N23" s="5"/>
      <c r="O23" s="127"/>
      <c r="P23" s="15" t="s">
        <v>54</v>
      </c>
      <c r="Q23" s="28"/>
      <c r="R23" s="104">
        <v>1418468</v>
      </c>
      <c r="S23" s="105">
        <v>92.8</v>
      </c>
      <c r="T23" s="28"/>
      <c r="U23" s="104">
        <v>1310173</v>
      </c>
      <c r="V23" s="105">
        <v>93.4</v>
      </c>
      <c r="W23" s="23"/>
      <c r="X23" s="106">
        <v>108295</v>
      </c>
      <c r="Y23" s="105">
        <v>86.5</v>
      </c>
    </row>
    <row r="24" spans="2:25" ht="27" customHeight="1">
      <c r="B24" s="127"/>
      <c r="C24" s="15" t="s">
        <v>55</v>
      </c>
      <c r="D24" s="28"/>
      <c r="E24" s="104">
        <v>2930493</v>
      </c>
      <c r="F24" s="105">
        <v>89.9</v>
      </c>
      <c r="G24" s="28"/>
      <c r="H24" s="104">
        <v>1518425</v>
      </c>
      <c r="I24" s="105">
        <v>85.7</v>
      </c>
      <c r="J24" s="23"/>
      <c r="K24" s="106">
        <v>1412068</v>
      </c>
      <c r="L24" s="105">
        <v>94.9</v>
      </c>
      <c r="M24" s="4"/>
      <c r="N24" s="5"/>
      <c r="O24" s="127"/>
      <c r="P24" s="15" t="s">
        <v>55</v>
      </c>
      <c r="Q24" s="28"/>
      <c r="R24" s="104">
        <v>1257756</v>
      </c>
      <c r="S24" s="105">
        <v>82.3</v>
      </c>
      <c r="T24" s="28"/>
      <c r="U24" s="104">
        <v>1146693</v>
      </c>
      <c r="V24" s="105">
        <v>81.7</v>
      </c>
      <c r="W24" s="23"/>
      <c r="X24" s="106">
        <v>111063</v>
      </c>
      <c r="Y24" s="105">
        <v>88.7</v>
      </c>
    </row>
    <row r="25" spans="2:25" ht="27" customHeight="1">
      <c r="B25" s="127"/>
      <c r="C25" s="15" t="s">
        <v>56</v>
      </c>
      <c r="D25" s="28"/>
      <c r="E25" s="104">
        <v>2991920</v>
      </c>
      <c r="F25" s="105">
        <v>91.8</v>
      </c>
      <c r="G25" s="28"/>
      <c r="H25" s="104">
        <v>1530679</v>
      </c>
      <c r="I25" s="105">
        <v>86.3</v>
      </c>
      <c r="J25" s="23"/>
      <c r="K25" s="106">
        <v>1461241</v>
      </c>
      <c r="L25" s="105">
        <v>98.2</v>
      </c>
      <c r="M25" s="4"/>
      <c r="N25" s="5"/>
      <c r="O25" s="127"/>
      <c r="P25" s="15" t="s">
        <v>56</v>
      </c>
      <c r="Q25" s="28"/>
      <c r="R25" s="104">
        <v>1338980</v>
      </c>
      <c r="S25" s="105">
        <v>87.6</v>
      </c>
      <c r="T25" s="28"/>
      <c r="U25" s="104">
        <v>1219102</v>
      </c>
      <c r="V25" s="105">
        <v>86.9</v>
      </c>
      <c r="W25" s="23"/>
      <c r="X25" s="106">
        <v>119878</v>
      </c>
      <c r="Y25" s="105">
        <v>95.8</v>
      </c>
    </row>
    <row r="26" spans="2:25" ht="27" customHeight="1">
      <c r="B26" s="127"/>
      <c r="C26" s="15" t="s">
        <v>70</v>
      </c>
      <c r="D26" s="28"/>
      <c r="E26" s="104">
        <v>3235846</v>
      </c>
      <c r="F26" s="105">
        <v>99.3</v>
      </c>
      <c r="G26" s="28"/>
      <c r="H26" s="104">
        <v>1771905</v>
      </c>
      <c r="I26" s="105">
        <v>100</v>
      </c>
      <c r="J26" s="23"/>
      <c r="K26" s="106">
        <v>1463941</v>
      </c>
      <c r="L26" s="105">
        <v>98.4</v>
      </c>
      <c r="M26" s="4"/>
      <c r="N26" s="5"/>
      <c r="O26" s="127"/>
      <c r="P26" s="15" t="s">
        <v>70</v>
      </c>
      <c r="Q26" s="28"/>
      <c r="R26" s="104">
        <v>1586561</v>
      </c>
      <c r="S26" s="105">
        <v>103.8</v>
      </c>
      <c r="T26" s="28"/>
      <c r="U26" s="104">
        <v>1477250</v>
      </c>
      <c r="V26" s="105">
        <v>105.3</v>
      </c>
      <c r="W26" s="23"/>
      <c r="X26" s="106">
        <v>109311</v>
      </c>
      <c r="Y26" s="105">
        <v>87.3</v>
      </c>
    </row>
    <row r="27" spans="2:25" ht="27" customHeight="1">
      <c r="B27" s="127"/>
      <c r="C27" s="15" t="s">
        <v>71</v>
      </c>
      <c r="D27" s="28"/>
      <c r="E27" s="104">
        <v>3235335</v>
      </c>
      <c r="F27" s="105">
        <v>99.2</v>
      </c>
      <c r="G27" s="28"/>
      <c r="H27" s="104">
        <v>1801092</v>
      </c>
      <c r="I27" s="105">
        <v>101.6</v>
      </c>
      <c r="J27" s="23"/>
      <c r="K27" s="106">
        <v>1434243</v>
      </c>
      <c r="L27" s="105">
        <v>96.4</v>
      </c>
      <c r="M27" s="4"/>
      <c r="N27" s="5"/>
      <c r="O27" s="127"/>
      <c r="P27" s="15" t="s">
        <v>71</v>
      </c>
      <c r="Q27" s="28"/>
      <c r="R27" s="104">
        <v>1644999</v>
      </c>
      <c r="S27" s="105">
        <v>107.6</v>
      </c>
      <c r="T27" s="28"/>
      <c r="U27" s="104">
        <v>1522343</v>
      </c>
      <c r="V27" s="105">
        <v>108.5</v>
      </c>
      <c r="W27" s="23"/>
      <c r="X27" s="106">
        <v>122656</v>
      </c>
      <c r="Y27" s="105">
        <v>98</v>
      </c>
    </row>
    <row r="28" spans="2:25" ht="27" customHeight="1">
      <c r="B28" s="127"/>
      <c r="C28" s="15" t="s">
        <v>72</v>
      </c>
      <c r="D28" s="28"/>
      <c r="E28" s="104">
        <v>3296884</v>
      </c>
      <c r="F28" s="105">
        <v>101.1</v>
      </c>
      <c r="G28" s="28"/>
      <c r="H28" s="104">
        <v>1800587</v>
      </c>
      <c r="I28" s="105">
        <v>101.6</v>
      </c>
      <c r="J28" s="23"/>
      <c r="K28" s="106">
        <v>1496297</v>
      </c>
      <c r="L28" s="105">
        <v>100.6</v>
      </c>
      <c r="M28" s="4"/>
      <c r="N28" s="5"/>
      <c r="O28" s="127"/>
      <c r="P28" s="15" t="s">
        <v>72</v>
      </c>
      <c r="Q28" s="28"/>
      <c r="R28" s="104">
        <v>1636933</v>
      </c>
      <c r="S28" s="105">
        <v>107.1</v>
      </c>
      <c r="T28" s="28"/>
      <c r="U28" s="104">
        <v>1508551</v>
      </c>
      <c r="V28" s="105">
        <v>107.5</v>
      </c>
      <c r="W28" s="23"/>
      <c r="X28" s="106">
        <v>128382</v>
      </c>
      <c r="Y28" s="105">
        <v>102.6</v>
      </c>
    </row>
    <row r="29" spans="2:25" ht="27" customHeight="1">
      <c r="B29" s="127"/>
      <c r="C29" s="15" t="s">
        <v>73</v>
      </c>
      <c r="D29" s="28"/>
      <c r="E29" s="104">
        <v>3555498</v>
      </c>
      <c r="F29" s="105">
        <v>109.1</v>
      </c>
      <c r="G29" s="28"/>
      <c r="H29" s="104">
        <v>1783246</v>
      </c>
      <c r="I29" s="105">
        <v>100.6</v>
      </c>
      <c r="J29" s="23"/>
      <c r="K29" s="106">
        <v>1772252</v>
      </c>
      <c r="L29" s="105">
        <v>119.1</v>
      </c>
      <c r="M29" s="4"/>
      <c r="N29" s="5"/>
      <c r="O29" s="127"/>
      <c r="P29" s="15" t="s">
        <v>73</v>
      </c>
      <c r="Q29" s="28"/>
      <c r="R29" s="104">
        <v>1624862</v>
      </c>
      <c r="S29" s="105">
        <v>106.3</v>
      </c>
      <c r="T29" s="28"/>
      <c r="U29" s="104">
        <v>1462769</v>
      </c>
      <c r="V29" s="105">
        <v>104.2</v>
      </c>
      <c r="W29" s="23"/>
      <c r="X29" s="106">
        <v>162093</v>
      </c>
      <c r="Y29" s="105">
        <v>129.5</v>
      </c>
    </row>
    <row r="30" spans="2:25" ht="27" customHeight="1">
      <c r="B30" s="127"/>
      <c r="C30" s="15" t="s">
        <v>74</v>
      </c>
      <c r="D30" s="28"/>
      <c r="E30" s="104">
        <v>3149049</v>
      </c>
      <c r="F30" s="105">
        <v>96.6</v>
      </c>
      <c r="G30" s="28"/>
      <c r="H30" s="104">
        <v>1484746</v>
      </c>
      <c r="I30" s="105">
        <v>83.8</v>
      </c>
      <c r="J30" s="23"/>
      <c r="K30" s="106">
        <v>1664303</v>
      </c>
      <c r="L30" s="105">
        <v>111.9</v>
      </c>
      <c r="M30" s="4"/>
      <c r="N30" s="5"/>
      <c r="O30" s="127"/>
      <c r="P30" s="15" t="s">
        <v>74</v>
      </c>
      <c r="Q30" s="28"/>
      <c r="R30" s="104">
        <v>1348815</v>
      </c>
      <c r="S30" s="105">
        <v>88.3</v>
      </c>
      <c r="T30" s="28"/>
      <c r="U30" s="104">
        <v>1204855</v>
      </c>
      <c r="V30" s="105">
        <v>85.9</v>
      </c>
      <c r="W30" s="23"/>
      <c r="X30" s="106">
        <v>143960</v>
      </c>
      <c r="Y30" s="105">
        <v>115</v>
      </c>
    </row>
    <row r="31" spans="2:25" ht="27" customHeight="1">
      <c r="B31" s="129"/>
      <c r="C31" s="20" t="s">
        <v>35</v>
      </c>
      <c r="D31" s="21"/>
      <c r="E31" s="109">
        <v>98.6</v>
      </c>
      <c r="F31" s="108"/>
      <c r="G31" s="21"/>
      <c r="H31" s="109">
        <v>100.5</v>
      </c>
      <c r="I31" s="108"/>
      <c r="J31" s="29"/>
      <c r="K31" s="109">
        <v>96.9</v>
      </c>
      <c r="L31" s="108"/>
      <c r="M31" s="4"/>
      <c r="N31" s="5"/>
      <c r="O31" s="129"/>
      <c r="P31" s="20" t="s">
        <v>35</v>
      </c>
      <c r="Q31" s="21"/>
      <c r="R31" s="109">
        <v>100.9</v>
      </c>
      <c r="S31" s="108"/>
      <c r="T31" s="21"/>
      <c r="U31" s="109">
        <v>101.7</v>
      </c>
      <c r="V31" s="108"/>
      <c r="W31" s="29"/>
      <c r="X31" s="109">
        <v>95.1</v>
      </c>
      <c r="Y31" s="108"/>
    </row>
  </sheetData>
  <sheetProtection/>
  <mergeCells count="20">
    <mergeCell ref="J6:L6"/>
    <mergeCell ref="T6:V6"/>
    <mergeCell ref="W6:Y6"/>
    <mergeCell ref="B8:B16"/>
    <mergeCell ref="O8:O16"/>
    <mergeCell ref="B17:B31"/>
    <mergeCell ref="O17:O31"/>
    <mergeCell ref="D7:E7"/>
    <mergeCell ref="G7:H7"/>
    <mergeCell ref="J7:K7"/>
    <mergeCell ref="Q7:R7"/>
    <mergeCell ref="T7:U7"/>
    <mergeCell ref="W7:X7"/>
    <mergeCell ref="D4:L4"/>
    <mergeCell ref="Q4:Y4"/>
    <mergeCell ref="D5:F6"/>
    <mergeCell ref="G5:L5"/>
    <mergeCell ref="Q5:S6"/>
    <mergeCell ref="T5:Y5"/>
    <mergeCell ref="G6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2"/>
  <colBreaks count="1" manualBreakCount="1">
    <brk id="13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zoomScale="70" zoomScaleNormal="70" zoomScalePageLayoutView="0" workbookViewId="0" topLeftCell="A1">
      <selection activeCell="A1" sqref="A1"/>
    </sheetView>
  </sheetViews>
  <sheetFormatPr defaultColWidth="8.796875" defaultRowHeight="15"/>
  <cols>
    <col min="1" max="1" width="3.09765625" style="0" customWidth="1"/>
    <col min="2" max="2" width="14.19921875" style="0" customWidth="1"/>
    <col min="3" max="3" width="2.59765625" style="0" customWidth="1"/>
    <col min="4" max="4" width="9.59765625" style="0" customWidth="1"/>
    <col min="5" max="5" width="2.59765625" style="0" customWidth="1"/>
    <col min="6" max="6" width="6.59765625" style="0" customWidth="1"/>
    <col min="7" max="7" width="2.59765625" style="0" customWidth="1"/>
    <col min="8" max="8" width="9.59765625" style="0" customWidth="1"/>
    <col min="9" max="9" width="2.59765625" style="0" customWidth="1"/>
    <col min="10" max="10" width="8.296875" style="0" bestFit="1" customWidth="1"/>
    <col min="11" max="11" width="2.59765625" style="0" customWidth="1"/>
    <col min="12" max="12" width="10.59765625" style="0" customWidth="1"/>
    <col min="13" max="13" width="2.59765625" style="0" customWidth="1"/>
    <col min="14" max="14" width="8.296875" style="0" bestFit="1" customWidth="1"/>
  </cols>
  <sheetData>
    <row r="1" spans="1:8" ht="20.25" customHeight="1">
      <c r="A1" t="s">
        <v>37</v>
      </c>
      <c r="H1" t="s">
        <v>3</v>
      </c>
    </row>
    <row r="2" ht="20.25" customHeight="1">
      <c r="B2" s="30" t="s">
        <v>57</v>
      </c>
    </row>
    <row r="3" spans="6:14" ht="20.25" customHeight="1">
      <c r="F3" s="2" t="s">
        <v>8</v>
      </c>
      <c r="H3" s="2" t="s">
        <v>45</v>
      </c>
      <c r="N3" s="31"/>
    </row>
    <row r="4" spans="8:14" ht="20.25" customHeight="1">
      <c r="H4" t="s">
        <v>46</v>
      </c>
      <c r="N4" s="2"/>
    </row>
    <row r="5" spans="1:14" ht="20.25" customHeight="1">
      <c r="A5" s="32"/>
      <c r="B5" s="33"/>
      <c r="C5" s="137" t="s">
        <v>9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9"/>
    </row>
    <row r="6" spans="1:14" ht="20.25" customHeight="1">
      <c r="A6" s="34"/>
      <c r="B6" s="35" t="s">
        <v>4</v>
      </c>
      <c r="C6" s="140" t="s">
        <v>22</v>
      </c>
      <c r="D6" s="141"/>
      <c r="E6" s="141"/>
      <c r="F6" s="142"/>
      <c r="G6" s="143" t="s">
        <v>38</v>
      </c>
      <c r="H6" s="141"/>
      <c r="I6" s="141"/>
      <c r="J6" s="142"/>
      <c r="K6" s="1"/>
      <c r="L6" s="1"/>
      <c r="M6" s="1"/>
      <c r="N6" s="36"/>
    </row>
    <row r="7" spans="1:14" ht="20.25" customHeight="1">
      <c r="A7" s="34"/>
      <c r="B7" s="36"/>
      <c r="C7" s="140" t="s">
        <v>31</v>
      </c>
      <c r="D7" s="141"/>
      <c r="E7" s="141"/>
      <c r="F7" s="142"/>
      <c r="G7" s="143" t="s">
        <v>31</v>
      </c>
      <c r="H7" s="141"/>
      <c r="I7" s="141"/>
      <c r="J7" s="142"/>
      <c r="K7" s="144" t="s">
        <v>23</v>
      </c>
      <c r="L7" s="145"/>
      <c r="M7" s="145"/>
      <c r="N7" s="146"/>
    </row>
    <row r="8" spans="1:14" ht="20.25" customHeight="1">
      <c r="A8" s="37" t="s">
        <v>15</v>
      </c>
      <c r="B8" s="36"/>
      <c r="C8" s="140" t="s">
        <v>5</v>
      </c>
      <c r="D8" s="141"/>
      <c r="E8" s="141"/>
      <c r="F8" s="142"/>
      <c r="G8" s="143" t="s">
        <v>5</v>
      </c>
      <c r="H8" s="141"/>
      <c r="I8" s="141"/>
      <c r="J8" s="142"/>
      <c r="K8" s="1"/>
      <c r="L8" s="1"/>
      <c r="M8" s="1"/>
      <c r="N8" s="36"/>
    </row>
    <row r="9" spans="1:14" ht="20.25" customHeight="1" thickBot="1">
      <c r="A9" s="38" t="s">
        <v>18</v>
      </c>
      <c r="B9" s="39"/>
      <c r="C9" s="147" t="s">
        <v>19</v>
      </c>
      <c r="D9" s="148"/>
      <c r="E9" s="149" t="s">
        <v>8</v>
      </c>
      <c r="F9" s="148"/>
      <c r="G9" s="149" t="s">
        <v>19</v>
      </c>
      <c r="H9" s="148"/>
      <c r="I9" s="149" t="s">
        <v>8</v>
      </c>
      <c r="J9" s="148"/>
      <c r="K9" s="149" t="s">
        <v>19</v>
      </c>
      <c r="L9" s="148"/>
      <c r="M9" s="149" t="s">
        <v>8</v>
      </c>
      <c r="N9" s="153"/>
    </row>
    <row r="10" spans="1:14" ht="20.25" customHeight="1">
      <c r="A10" s="154" t="s">
        <v>15</v>
      </c>
      <c r="B10" s="36">
        <v>2015</v>
      </c>
      <c r="C10" s="40"/>
      <c r="D10" s="41">
        <v>46309</v>
      </c>
      <c r="E10" s="40"/>
      <c r="F10" s="42">
        <v>194.2</v>
      </c>
      <c r="G10" s="40"/>
      <c r="H10" s="41">
        <v>242071</v>
      </c>
      <c r="I10" s="40"/>
      <c r="J10" s="43">
        <v>137.4</v>
      </c>
      <c r="K10" s="44" t="s">
        <v>33</v>
      </c>
      <c r="L10" s="41">
        <v>288380</v>
      </c>
      <c r="M10" s="40"/>
      <c r="N10" s="43">
        <v>144.1</v>
      </c>
    </row>
    <row r="11" spans="1:14" ht="20.25" customHeight="1">
      <c r="A11" s="151"/>
      <c r="B11" s="36">
        <v>2016</v>
      </c>
      <c r="C11" s="27"/>
      <c r="D11" s="46">
        <v>51852</v>
      </c>
      <c r="E11" s="27"/>
      <c r="F11" s="47">
        <v>217.5</v>
      </c>
      <c r="G11" s="27"/>
      <c r="H11" s="46">
        <v>253153</v>
      </c>
      <c r="I11" s="27"/>
      <c r="J11" s="48">
        <v>143.7</v>
      </c>
      <c r="K11" s="49" t="s">
        <v>33</v>
      </c>
      <c r="L11" s="46">
        <v>305005</v>
      </c>
      <c r="M11" s="27"/>
      <c r="N11" s="48">
        <v>152.4</v>
      </c>
    </row>
    <row r="12" spans="1:14" ht="20.25" customHeight="1">
      <c r="A12" s="151"/>
      <c r="B12" s="36">
        <v>2017</v>
      </c>
      <c r="C12" s="27"/>
      <c r="D12" s="46">
        <v>50815</v>
      </c>
      <c r="E12" s="27"/>
      <c r="F12" s="47">
        <v>213.1</v>
      </c>
      <c r="G12" s="27"/>
      <c r="H12" s="46">
        <v>265719</v>
      </c>
      <c r="I12" s="27"/>
      <c r="J12" s="48">
        <v>150.8</v>
      </c>
      <c r="K12" s="49" t="s">
        <v>33</v>
      </c>
      <c r="L12" s="46">
        <v>316534</v>
      </c>
      <c r="M12" s="27"/>
      <c r="N12" s="48">
        <v>158.2</v>
      </c>
    </row>
    <row r="13" spans="1:14" ht="20.25" customHeight="1">
      <c r="A13" s="151"/>
      <c r="B13" s="36">
        <v>2018</v>
      </c>
      <c r="C13" s="27"/>
      <c r="D13" s="46">
        <v>50235</v>
      </c>
      <c r="E13" s="27"/>
      <c r="F13" s="47">
        <v>210.7</v>
      </c>
      <c r="G13" s="27"/>
      <c r="H13" s="46">
        <v>244959</v>
      </c>
      <c r="I13" s="27"/>
      <c r="J13" s="48">
        <v>139</v>
      </c>
      <c r="K13" s="49" t="s">
        <v>33</v>
      </c>
      <c r="L13" s="46">
        <v>295194</v>
      </c>
      <c r="M13" s="27"/>
      <c r="N13" s="48">
        <v>147.5</v>
      </c>
    </row>
    <row r="14" spans="1:14" ht="20.25" customHeight="1">
      <c r="A14" s="151"/>
      <c r="B14" s="36">
        <v>2019</v>
      </c>
      <c r="C14" s="27"/>
      <c r="D14" s="46">
        <v>45441</v>
      </c>
      <c r="E14" s="27"/>
      <c r="F14" s="47">
        <v>190.6</v>
      </c>
      <c r="G14" s="27"/>
      <c r="H14" s="46">
        <v>194153</v>
      </c>
      <c r="I14" s="27"/>
      <c r="J14" s="48">
        <v>110.2</v>
      </c>
      <c r="K14" s="49" t="s">
        <v>33</v>
      </c>
      <c r="L14" s="46">
        <v>239594</v>
      </c>
      <c r="M14" s="27"/>
      <c r="N14" s="48">
        <v>119.8</v>
      </c>
    </row>
    <row r="15" spans="1:14" ht="20.25" customHeight="1">
      <c r="A15" s="151"/>
      <c r="B15" s="36">
        <v>2020</v>
      </c>
      <c r="C15" s="27"/>
      <c r="D15" s="46">
        <v>23843</v>
      </c>
      <c r="E15" s="27"/>
      <c r="F15" s="47">
        <v>100</v>
      </c>
      <c r="G15" s="27"/>
      <c r="H15" s="46">
        <v>176226</v>
      </c>
      <c r="I15" s="27"/>
      <c r="J15" s="48">
        <v>100</v>
      </c>
      <c r="K15" s="49" t="s">
        <v>33</v>
      </c>
      <c r="L15" s="46">
        <v>200069</v>
      </c>
      <c r="M15" s="27"/>
      <c r="N15" s="48">
        <v>100</v>
      </c>
    </row>
    <row r="16" spans="1:14" ht="20.25" customHeight="1">
      <c r="A16" s="151"/>
      <c r="B16" s="36">
        <v>2021</v>
      </c>
      <c r="C16" s="27"/>
      <c r="D16" s="46">
        <v>30020</v>
      </c>
      <c r="E16" s="27"/>
      <c r="F16" s="47">
        <v>125.9</v>
      </c>
      <c r="G16" s="27"/>
      <c r="H16" s="46">
        <v>210709</v>
      </c>
      <c r="I16" s="27"/>
      <c r="J16" s="48">
        <v>119.6</v>
      </c>
      <c r="K16" s="49" t="s">
        <v>33</v>
      </c>
      <c r="L16" s="46">
        <v>240729</v>
      </c>
      <c r="M16" s="27"/>
      <c r="N16" s="48">
        <v>120.3</v>
      </c>
    </row>
    <row r="17" spans="1:14" ht="20.25" customHeight="1">
      <c r="A17" s="151"/>
      <c r="B17" s="36">
        <v>2022</v>
      </c>
      <c r="C17" s="27"/>
      <c r="D17" s="46">
        <v>42924</v>
      </c>
      <c r="E17" s="27"/>
      <c r="F17" s="47">
        <v>180</v>
      </c>
      <c r="G17" s="27"/>
      <c r="H17" s="46">
        <v>226738</v>
      </c>
      <c r="I17" s="27"/>
      <c r="J17" s="48">
        <v>128.7</v>
      </c>
      <c r="K17" s="49"/>
      <c r="L17" s="46">
        <v>269662</v>
      </c>
      <c r="M17" s="27"/>
      <c r="N17" s="48">
        <v>134.8</v>
      </c>
    </row>
    <row r="18" spans="1:14" ht="20.25" customHeight="1">
      <c r="A18" s="155"/>
      <c r="B18" s="50" t="s">
        <v>20</v>
      </c>
      <c r="C18" s="17"/>
      <c r="D18" s="51">
        <v>143</v>
      </c>
      <c r="E18" s="17"/>
      <c r="F18" s="52"/>
      <c r="G18" s="17"/>
      <c r="H18" s="51">
        <v>107.6</v>
      </c>
      <c r="I18" s="17"/>
      <c r="J18" s="53"/>
      <c r="K18" s="54"/>
      <c r="L18" s="51">
        <v>112</v>
      </c>
      <c r="M18" s="17"/>
      <c r="N18" s="48"/>
    </row>
    <row r="19" spans="1:14" ht="33.75" customHeight="1">
      <c r="A19" s="45"/>
      <c r="B19" s="55"/>
      <c r="C19" s="56"/>
      <c r="D19" s="57"/>
      <c r="E19" s="156" t="s">
        <v>35</v>
      </c>
      <c r="F19" s="157"/>
      <c r="G19" s="56"/>
      <c r="H19" s="58"/>
      <c r="I19" s="156" t="s">
        <v>35</v>
      </c>
      <c r="J19" s="158"/>
      <c r="K19" s="59"/>
      <c r="L19" s="57"/>
      <c r="M19" s="156" t="s">
        <v>35</v>
      </c>
      <c r="N19" s="158"/>
    </row>
    <row r="20" spans="1:14" ht="20.25" customHeight="1">
      <c r="A20" s="150"/>
      <c r="B20" s="60" t="s">
        <v>47</v>
      </c>
      <c r="C20" s="61"/>
      <c r="D20" s="62">
        <v>5060</v>
      </c>
      <c r="E20" s="28"/>
      <c r="F20" s="63">
        <v>142.4</v>
      </c>
      <c r="G20" s="61"/>
      <c r="H20" s="62">
        <v>67195</v>
      </c>
      <c r="I20" s="28"/>
      <c r="J20" s="64">
        <v>120.5</v>
      </c>
      <c r="K20" s="65" t="s">
        <v>33</v>
      </c>
      <c r="L20" s="62">
        <v>72255</v>
      </c>
      <c r="M20" s="28"/>
      <c r="N20" s="64">
        <v>121.9</v>
      </c>
    </row>
    <row r="21" spans="1:14" ht="20.25" customHeight="1">
      <c r="A21" s="151"/>
      <c r="B21" s="60" t="s">
        <v>48</v>
      </c>
      <c r="C21" s="61"/>
      <c r="D21" s="62">
        <v>4484</v>
      </c>
      <c r="E21" s="28"/>
      <c r="F21" s="63">
        <v>124.5</v>
      </c>
      <c r="G21" s="61"/>
      <c r="H21" s="62">
        <v>62522</v>
      </c>
      <c r="I21" s="28"/>
      <c r="J21" s="64">
        <v>110.3</v>
      </c>
      <c r="K21" s="65" t="s">
        <v>33</v>
      </c>
      <c r="L21" s="62">
        <v>67006</v>
      </c>
      <c r="M21" s="28"/>
      <c r="N21" s="64">
        <v>111.2</v>
      </c>
    </row>
    <row r="22" spans="1:14" ht="20.25" customHeight="1">
      <c r="A22" s="151"/>
      <c r="B22" s="60" t="s">
        <v>43</v>
      </c>
      <c r="C22" s="61"/>
      <c r="D22" s="62">
        <v>4410</v>
      </c>
      <c r="E22" s="28"/>
      <c r="F22" s="63">
        <v>138.3</v>
      </c>
      <c r="G22" s="61"/>
      <c r="H22" s="62">
        <v>43744</v>
      </c>
      <c r="I22" s="28"/>
      <c r="J22" s="64">
        <v>142.4</v>
      </c>
      <c r="K22" s="65" t="s">
        <v>33</v>
      </c>
      <c r="L22" s="62">
        <v>48154</v>
      </c>
      <c r="M22" s="28"/>
      <c r="N22" s="64">
        <v>142</v>
      </c>
    </row>
    <row r="23" spans="1:14" ht="20.25" customHeight="1">
      <c r="A23" s="151"/>
      <c r="B23" s="66" t="s">
        <v>2</v>
      </c>
      <c r="C23" s="67"/>
      <c r="D23" s="68">
        <v>13954</v>
      </c>
      <c r="E23" s="69"/>
      <c r="F23" s="70">
        <v>134.9</v>
      </c>
      <c r="G23" s="67"/>
      <c r="H23" s="68">
        <v>173461</v>
      </c>
      <c r="I23" s="69"/>
      <c r="J23" s="71">
        <v>121.2</v>
      </c>
      <c r="K23" s="65" t="s">
        <v>33</v>
      </c>
      <c r="L23" s="68">
        <v>187415</v>
      </c>
      <c r="M23" s="69"/>
      <c r="N23" s="71">
        <v>122.1</v>
      </c>
    </row>
    <row r="24" spans="1:14" ht="20.25" customHeight="1">
      <c r="A24" s="151"/>
      <c r="B24" s="72" t="s">
        <v>58</v>
      </c>
      <c r="C24" s="22"/>
      <c r="D24" s="46">
        <v>2352</v>
      </c>
      <c r="E24" s="27"/>
      <c r="F24" s="73">
        <v>165.3</v>
      </c>
      <c r="G24" s="22"/>
      <c r="H24" s="46">
        <v>7233</v>
      </c>
      <c r="I24" s="27"/>
      <c r="J24" s="48">
        <v>145.5</v>
      </c>
      <c r="K24" s="49"/>
      <c r="L24" s="46">
        <v>9585</v>
      </c>
      <c r="M24" s="27"/>
      <c r="N24" s="48">
        <v>149.9</v>
      </c>
    </row>
    <row r="25" spans="1:14" ht="20.25" customHeight="1">
      <c r="A25" s="151"/>
      <c r="B25" s="72" t="s">
        <v>59</v>
      </c>
      <c r="C25" s="22"/>
      <c r="D25" s="46">
        <v>2622</v>
      </c>
      <c r="E25" s="27"/>
      <c r="F25" s="73">
        <v>235.4</v>
      </c>
      <c r="G25" s="22"/>
      <c r="H25" s="46">
        <v>3527</v>
      </c>
      <c r="I25" s="27"/>
      <c r="J25" s="48">
        <v>188.8</v>
      </c>
      <c r="K25" s="49"/>
      <c r="L25" s="46">
        <v>6149</v>
      </c>
      <c r="M25" s="27"/>
      <c r="N25" s="48">
        <v>206.2</v>
      </c>
    </row>
    <row r="26" spans="1:14" ht="20.25" customHeight="1">
      <c r="A26" s="151"/>
      <c r="B26" s="72" t="s">
        <v>60</v>
      </c>
      <c r="C26" s="22"/>
      <c r="D26" s="46">
        <v>1392</v>
      </c>
      <c r="E26" s="27"/>
      <c r="F26" s="73">
        <v>213.2</v>
      </c>
      <c r="G26" s="22"/>
      <c r="H26" s="46">
        <v>667</v>
      </c>
      <c r="I26" s="27"/>
      <c r="J26" s="48">
        <v>158.8</v>
      </c>
      <c r="K26" s="49"/>
      <c r="L26" s="46">
        <v>2059</v>
      </c>
      <c r="M26" s="27"/>
      <c r="N26" s="48">
        <v>191.9</v>
      </c>
    </row>
    <row r="27" spans="1:14" ht="20.25" customHeight="1">
      <c r="A27" s="151"/>
      <c r="B27" s="74" t="s">
        <v>36</v>
      </c>
      <c r="C27" s="22"/>
      <c r="D27" s="75">
        <v>6366</v>
      </c>
      <c r="E27" s="27"/>
      <c r="F27" s="76">
        <v>199.6</v>
      </c>
      <c r="G27" s="22"/>
      <c r="H27" s="75">
        <v>11427</v>
      </c>
      <c r="I27" s="27"/>
      <c r="J27" s="77">
        <v>157.4</v>
      </c>
      <c r="K27" s="49"/>
      <c r="L27" s="75">
        <v>17793</v>
      </c>
      <c r="M27" s="27"/>
      <c r="N27" s="77">
        <v>170.3</v>
      </c>
    </row>
    <row r="28" spans="1:14" ht="20.25" customHeight="1">
      <c r="A28" s="151"/>
      <c r="B28" s="72" t="s">
        <v>61</v>
      </c>
      <c r="C28" s="22"/>
      <c r="D28" s="46">
        <v>1915</v>
      </c>
      <c r="E28" s="27"/>
      <c r="F28" s="73">
        <v>129.8</v>
      </c>
      <c r="G28" s="22"/>
      <c r="H28" s="46">
        <v>1135</v>
      </c>
      <c r="I28" s="27"/>
      <c r="J28" s="48">
        <v>120.5</v>
      </c>
      <c r="K28" s="49"/>
      <c r="L28" s="46">
        <v>3050</v>
      </c>
      <c r="M28" s="27"/>
      <c r="N28" s="48">
        <v>126.2</v>
      </c>
    </row>
    <row r="29" spans="1:14" ht="20.25" customHeight="1">
      <c r="A29" s="151"/>
      <c r="B29" s="72" t="s">
        <v>62</v>
      </c>
      <c r="C29" s="22"/>
      <c r="D29" s="46">
        <v>3118</v>
      </c>
      <c r="E29" s="27"/>
      <c r="F29" s="73">
        <v>190.7</v>
      </c>
      <c r="G29" s="22"/>
      <c r="H29" s="46">
        <v>1866</v>
      </c>
      <c r="I29" s="27"/>
      <c r="J29" s="48">
        <v>164.4</v>
      </c>
      <c r="K29" s="49"/>
      <c r="L29" s="46">
        <v>4984</v>
      </c>
      <c r="M29" s="27"/>
      <c r="N29" s="48">
        <v>179.9</v>
      </c>
    </row>
    <row r="30" spans="1:23" ht="20.25" customHeight="1">
      <c r="A30" s="151"/>
      <c r="B30" s="72" t="s">
        <v>63</v>
      </c>
      <c r="C30" s="22"/>
      <c r="D30" s="46">
        <v>2164</v>
      </c>
      <c r="E30" s="27"/>
      <c r="F30" s="73">
        <v>166.1</v>
      </c>
      <c r="G30" s="22"/>
      <c r="H30" s="46">
        <v>1176</v>
      </c>
      <c r="I30" s="27"/>
      <c r="J30" s="48">
        <v>135.5</v>
      </c>
      <c r="K30" s="49"/>
      <c r="L30" s="46">
        <v>3340</v>
      </c>
      <c r="M30" s="27"/>
      <c r="N30" s="48">
        <v>153.8</v>
      </c>
      <c r="W30" s="1"/>
    </row>
    <row r="31" spans="1:23" ht="20.25" customHeight="1">
      <c r="A31" s="151"/>
      <c r="B31" s="74" t="s">
        <v>39</v>
      </c>
      <c r="C31" s="22"/>
      <c r="D31" s="75">
        <v>7197</v>
      </c>
      <c r="E31" s="27"/>
      <c r="F31" s="76">
        <v>163.1</v>
      </c>
      <c r="G31" s="22"/>
      <c r="H31" s="75">
        <v>4177</v>
      </c>
      <c r="I31" s="27"/>
      <c r="J31" s="77">
        <v>141.8</v>
      </c>
      <c r="K31" s="49"/>
      <c r="L31" s="75">
        <v>11374</v>
      </c>
      <c r="M31" s="27"/>
      <c r="N31" s="77">
        <v>154.6</v>
      </c>
      <c r="W31" s="1"/>
    </row>
    <row r="32" spans="1:23" ht="20.25" customHeight="1">
      <c r="A32" s="151"/>
      <c r="B32" s="72" t="s">
        <v>64</v>
      </c>
      <c r="C32" s="22"/>
      <c r="D32" s="46">
        <v>3404</v>
      </c>
      <c r="E32" s="27"/>
      <c r="F32" s="73">
        <v>135.8</v>
      </c>
      <c r="G32" s="22"/>
      <c r="H32" s="46">
        <v>1576</v>
      </c>
      <c r="I32" s="27"/>
      <c r="J32" s="48">
        <v>127.2</v>
      </c>
      <c r="K32" s="49"/>
      <c r="L32" s="46">
        <v>4980</v>
      </c>
      <c r="M32" s="27"/>
      <c r="N32" s="48">
        <v>132.9</v>
      </c>
      <c r="W32" s="1"/>
    </row>
    <row r="33" spans="1:23" ht="20.25" customHeight="1">
      <c r="A33" s="151"/>
      <c r="B33" s="72" t="s">
        <v>65</v>
      </c>
      <c r="C33" s="22"/>
      <c r="D33" s="46">
        <v>2824</v>
      </c>
      <c r="E33" s="27"/>
      <c r="F33" s="73">
        <v>109</v>
      </c>
      <c r="G33" s="22"/>
      <c r="H33" s="46">
        <v>1703</v>
      </c>
      <c r="I33" s="27"/>
      <c r="J33" s="48">
        <v>83.8</v>
      </c>
      <c r="K33" s="49"/>
      <c r="L33" s="46">
        <v>4527</v>
      </c>
      <c r="M33" s="27"/>
      <c r="N33" s="48">
        <v>97.9</v>
      </c>
      <c r="W33" s="1"/>
    </row>
    <row r="34" spans="1:23" ht="20.25" customHeight="1">
      <c r="A34" s="151"/>
      <c r="B34" s="72" t="s">
        <v>66</v>
      </c>
      <c r="C34" s="22"/>
      <c r="D34" s="46">
        <v>3961</v>
      </c>
      <c r="E34" s="27"/>
      <c r="F34" s="73">
        <v>117.7</v>
      </c>
      <c r="G34" s="22"/>
      <c r="H34" s="46">
        <v>25831</v>
      </c>
      <c r="I34" s="27"/>
      <c r="J34" s="48">
        <v>108.7</v>
      </c>
      <c r="K34" s="49"/>
      <c r="L34" s="46">
        <v>29792</v>
      </c>
      <c r="M34" s="27"/>
      <c r="N34" s="48">
        <v>109.8</v>
      </c>
      <c r="W34" s="1"/>
    </row>
    <row r="35" spans="1:14" ht="20.25" customHeight="1">
      <c r="A35" s="151"/>
      <c r="B35" s="74" t="s">
        <v>40</v>
      </c>
      <c r="C35" s="22"/>
      <c r="D35" s="75">
        <v>10189</v>
      </c>
      <c r="E35" s="27"/>
      <c r="F35" s="76">
        <v>120.4</v>
      </c>
      <c r="G35" s="22"/>
      <c r="H35" s="75">
        <v>29110</v>
      </c>
      <c r="I35" s="27"/>
      <c r="J35" s="77">
        <v>107.6</v>
      </c>
      <c r="K35" s="49"/>
      <c r="L35" s="75">
        <v>39299</v>
      </c>
      <c r="M35" s="27"/>
      <c r="N35" s="77">
        <v>110.7</v>
      </c>
    </row>
    <row r="36" spans="1:14" ht="20.25" customHeight="1">
      <c r="A36" s="151"/>
      <c r="B36" s="72" t="s">
        <v>67</v>
      </c>
      <c r="C36" s="22"/>
      <c r="D36" s="46">
        <v>6726</v>
      </c>
      <c r="E36" s="27"/>
      <c r="F36" s="73">
        <v>132.9</v>
      </c>
      <c r="G36" s="22"/>
      <c r="H36" s="46">
        <v>71051</v>
      </c>
      <c r="I36" s="27"/>
      <c r="J36" s="48">
        <v>105.7</v>
      </c>
      <c r="K36" s="49"/>
      <c r="L36" s="46">
        <v>77777</v>
      </c>
      <c r="M36" s="27"/>
      <c r="N36" s="48">
        <v>107.6</v>
      </c>
    </row>
    <row r="37" spans="1:14" ht="20.25" customHeight="1">
      <c r="A37" s="151"/>
      <c r="B37" s="72" t="s">
        <v>68</v>
      </c>
      <c r="C37" s="22"/>
      <c r="D37" s="46">
        <v>6814</v>
      </c>
      <c r="E37" s="27"/>
      <c r="F37" s="73">
        <v>152</v>
      </c>
      <c r="G37" s="22"/>
      <c r="H37" s="46">
        <v>71481</v>
      </c>
      <c r="I37" s="27"/>
      <c r="J37" s="48">
        <v>114.3</v>
      </c>
      <c r="K37" s="49"/>
      <c r="L37" s="46">
        <v>78295</v>
      </c>
      <c r="M37" s="27"/>
      <c r="N37" s="48">
        <v>116.8</v>
      </c>
    </row>
    <row r="38" spans="1:14" ht="20.25" customHeight="1">
      <c r="A38" s="151"/>
      <c r="B38" s="72" t="s">
        <v>69</v>
      </c>
      <c r="C38" s="22"/>
      <c r="D38" s="46">
        <v>5632</v>
      </c>
      <c r="E38" s="27"/>
      <c r="F38" s="73">
        <v>127.7</v>
      </c>
      <c r="G38" s="22"/>
      <c r="H38" s="46">
        <v>39492</v>
      </c>
      <c r="I38" s="27"/>
      <c r="J38" s="48">
        <v>90.3</v>
      </c>
      <c r="K38" s="49"/>
      <c r="L38" s="46">
        <v>45124</v>
      </c>
      <c r="M38" s="27"/>
      <c r="N38" s="48">
        <v>93.7</v>
      </c>
    </row>
    <row r="39" spans="1:14" ht="20.25" customHeight="1">
      <c r="A39" s="152"/>
      <c r="B39" s="78" t="s">
        <v>41</v>
      </c>
      <c r="C39" s="79"/>
      <c r="D39" s="80">
        <v>19172</v>
      </c>
      <c r="E39" s="81"/>
      <c r="F39" s="82">
        <v>137.4</v>
      </c>
      <c r="G39" s="79"/>
      <c r="H39" s="80">
        <v>182024</v>
      </c>
      <c r="I39" s="81"/>
      <c r="J39" s="83">
        <v>104.9</v>
      </c>
      <c r="K39" s="84"/>
      <c r="L39" s="80">
        <v>201196</v>
      </c>
      <c r="M39" s="81"/>
      <c r="N39" s="83">
        <v>107.4</v>
      </c>
    </row>
    <row r="40" ht="20.25" customHeight="1">
      <c r="A40" t="s">
        <v>42</v>
      </c>
    </row>
    <row r="42" ht="13.5">
      <c r="D42" s="85"/>
    </row>
  </sheetData>
  <sheetProtection/>
  <mergeCells count="19">
    <mergeCell ref="A20:A39"/>
    <mergeCell ref="K9:L9"/>
    <mergeCell ref="M9:N9"/>
    <mergeCell ref="A10:A18"/>
    <mergeCell ref="E19:F19"/>
    <mergeCell ref="I19:J19"/>
    <mergeCell ref="M19:N19"/>
    <mergeCell ref="C8:F8"/>
    <mergeCell ref="G8:J8"/>
    <mergeCell ref="C9:D9"/>
    <mergeCell ref="E9:F9"/>
    <mergeCell ref="G9:H9"/>
    <mergeCell ref="I9:J9"/>
    <mergeCell ref="C5:N5"/>
    <mergeCell ref="C6:F6"/>
    <mergeCell ref="G6:J6"/>
    <mergeCell ref="C7:F7"/>
    <mergeCell ref="G7:J7"/>
    <mergeCell ref="K7:N7"/>
  </mergeCells>
  <printOptions/>
  <pageMargins left="0.787" right="0.787" top="0.984" bottom="0.984" header="0.512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田中 甲太郎</cp:lastModifiedBy>
  <cp:lastPrinted>2024-04-24T10:52:34Z</cp:lastPrinted>
  <dcterms:created xsi:type="dcterms:W3CDTF">2014-05-27T08:19:46Z</dcterms:created>
  <dcterms:modified xsi:type="dcterms:W3CDTF">2024-04-24T11:18:06Z</dcterms:modified>
  <cp:category/>
  <cp:version/>
  <cp:contentType/>
  <cp:contentStatus/>
</cp:coreProperties>
</file>