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許可・特許等一覧(その１)" sheetId="1" r:id="rId1"/>
    <sheet name="許可・特許等一覧(その２)" sheetId="2" r:id="rId2"/>
  </sheets>
  <definedNames>
    <definedName name="_xlnm.Print_Area" localSheetId="0">'許可・特許等一覧(その１)'!$A$1:$J$60</definedName>
    <definedName name="_xlnm.Print_Area" localSheetId="1">'許可・特許等一覧(その２)'!$A$1:$L$21</definedName>
  </definedNames>
  <calcPr fullCalcOnLoad="1"/>
</workbook>
</file>

<file path=xl/sharedStrings.xml><?xml version="1.0" encoding="utf-8"?>
<sst xmlns="http://schemas.openxmlformats.org/spreadsheetml/2006/main" count="240" uniqueCount="134">
  <si>
    <t>軌間</t>
  </si>
  <si>
    <t>動力</t>
  </si>
  <si>
    <t>(1)</t>
  </si>
  <si>
    <t>許可年月日</t>
  </si>
  <si>
    <t>区間</t>
  </si>
  <si>
    <t>失効</t>
  </si>
  <si>
    <t>許可（鉄道）</t>
  </si>
  <si>
    <t>事業者</t>
  </si>
  <si>
    <t>(3)</t>
  </si>
  <si>
    <t>キロ程</t>
  </si>
  <si>
    <t>(ⅲ)営業休止</t>
  </si>
  <si>
    <t>内燃</t>
  </si>
  <si>
    <t>種別</t>
  </si>
  <si>
    <t>単複の別</t>
  </si>
  <si>
    <t>第1種</t>
  </si>
  <si>
    <t>備考</t>
  </si>
  <si>
    <t>（粁）</t>
  </si>
  <si>
    <t>(6)</t>
  </si>
  <si>
    <t>懸垂式</t>
  </si>
  <si>
    <t>第2種</t>
  </si>
  <si>
    <t>〃</t>
  </si>
  <si>
    <t>電気</t>
  </si>
  <si>
    <t>（ⅲ）営業休止</t>
  </si>
  <si>
    <t>名古屋臨海鉄道㈱</t>
  </si>
  <si>
    <t>(4)</t>
  </si>
  <si>
    <t>計</t>
  </si>
  <si>
    <t>(2)</t>
  </si>
  <si>
    <t>特許（軌道）</t>
  </si>
  <si>
    <t>開業（軌道）</t>
  </si>
  <si>
    <t>開業（鉄道）</t>
  </si>
  <si>
    <t>開業年月日</t>
  </si>
  <si>
    <t>(5)</t>
  </si>
  <si>
    <t>営業休・廃止（鉄道）</t>
  </si>
  <si>
    <t>(ⅰ)営業廃止</t>
  </si>
  <si>
    <t>届出年月日</t>
  </si>
  <si>
    <t>実施年月日</t>
  </si>
  <si>
    <t>（米）</t>
  </si>
  <si>
    <t>内燃
蒸気</t>
  </si>
  <si>
    <t>届出年月日</t>
  </si>
  <si>
    <t>(ⅱ)未開業線廃止</t>
  </si>
  <si>
    <t>なし</t>
  </si>
  <si>
    <t>休止期間</t>
  </si>
  <si>
    <t>東日本旅客鉄道㈱</t>
  </si>
  <si>
    <t>電気
内燃
蒸気</t>
  </si>
  <si>
    <t>日本貨物鉄道㈱</t>
  </si>
  <si>
    <t>東京都交通局</t>
  </si>
  <si>
    <t>秋田臨海鉄道㈱</t>
  </si>
  <si>
    <t>(8)</t>
  </si>
  <si>
    <t>上野懸垂線</t>
  </si>
  <si>
    <t>営業休・廃止（軌道）</t>
  </si>
  <si>
    <t>(ⅱ)未開業線廃止</t>
  </si>
  <si>
    <t>(7)</t>
  </si>
  <si>
    <t>合併</t>
  </si>
  <si>
    <t>認可年月日</t>
  </si>
  <si>
    <t>分割</t>
  </si>
  <si>
    <t>(9)</t>
  </si>
  <si>
    <t>譲渡</t>
  </si>
  <si>
    <t>(10)</t>
  </si>
  <si>
    <t>社名変更</t>
  </si>
  <si>
    <t>(11)</t>
  </si>
  <si>
    <t>事業者名</t>
  </si>
  <si>
    <t>路線名</t>
  </si>
  <si>
    <t>駅名</t>
  </si>
  <si>
    <t>内燃</t>
  </si>
  <si>
    <t>単</t>
  </si>
  <si>
    <t>令</t>
  </si>
  <si>
    <t>電気</t>
  </si>
  <si>
    <t>区分</t>
  </si>
  <si>
    <t>大阪高速鉄道㈱</t>
  </si>
  <si>
    <t>東京地下鉄㈱</t>
  </si>
  <si>
    <t>〃</t>
  </si>
  <si>
    <t>東日本旅客鉄道㈱</t>
  </si>
  <si>
    <t>只見～会津川口</t>
  </si>
  <si>
    <t>敦賀～大聖寺</t>
  </si>
  <si>
    <t>第3種</t>
  </si>
  <si>
    <t>3.11.30</t>
  </si>
  <si>
    <t>4.1.19</t>
  </si>
  <si>
    <t>地域公共交通の活性化及び再生に関する法律によるみなし許可</t>
  </si>
  <si>
    <t>九州旅客鉄道㈱</t>
  </si>
  <si>
    <t>肥前山口～諫早</t>
  </si>
  <si>
    <t>肥前山口～諫早</t>
  </si>
  <si>
    <t>東京地下鉄㈱</t>
  </si>
  <si>
    <t>豊洲～住吉</t>
  </si>
  <si>
    <t>複</t>
  </si>
  <si>
    <t>4.1.31</t>
  </si>
  <si>
    <t>4.3.28</t>
  </si>
  <si>
    <t>㈱ハピラインふくい</t>
  </si>
  <si>
    <t>（２１）令和３年度鉄道・軌道の許可・特許等一覧</t>
  </si>
  <si>
    <t>（仮称）品川～白金高輪</t>
  </si>
  <si>
    <t>阿佐海岸鉄道㈱</t>
  </si>
  <si>
    <t>阿波海南（信）～海部</t>
  </si>
  <si>
    <t>3.12.25</t>
  </si>
  <si>
    <t>北海道旅客鉄道㈱</t>
  </si>
  <si>
    <t>日高線　鵡川～様似</t>
  </si>
  <si>
    <t>2.10.27</t>
  </si>
  <si>
    <t>3.4.1</t>
  </si>
  <si>
    <t>北線　秋田港～秋田北港</t>
  </si>
  <si>
    <t>2.9.25</t>
  </si>
  <si>
    <t>南線　秋田港～向浜</t>
  </si>
  <si>
    <t>3.3.16</t>
  </si>
  <si>
    <t>3.4.1～4.3.31</t>
  </si>
  <si>
    <t>3.5.26</t>
  </si>
  <si>
    <t>3.6.1～4.5.31</t>
  </si>
  <si>
    <t>南海電気鉄道㈱</t>
  </si>
  <si>
    <t>高師浜線　羽衣～高師浜</t>
  </si>
  <si>
    <t>3.3.17</t>
  </si>
  <si>
    <t>3.5.22～4.5.21</t>
  </si>
  <si>
    <t>3.7.27</t>
  </si>
  <si>
    <t>3.8.1～4.7.31</t>
  </si>
  <si>
    <t>東海道線　浜松町～東京貨物（タ）</t>
  </si>
  <si>
    <t>信越線　焼島～東新潟港</t>
  </si>
  <si>
    <t>昭和町線　東港～昭和町</t>
  </si>
  <si>
    <t>汐見町線　東港～汐見町</t>
  </si>
  <si>
    <t>南港線　名古屋南貨物～知多</t>
  </si>
  <si>
    <t>上野動物園東園～上野動物園西園</t>
  </si>
  <si>
    <t>3.10.6</t>
  </si>
  <si>
    <t>3.11.1～4.10.31</t>
  </si>
  <si>
    <t>鉄道</t>
  </si>
  <si>
    <t>十国峠㈱</t>
  </si>
  <si>
    <t>分割前会社</t>
  </si>
  <si>
    <t>分割後鉄軌道事業継続会社</t>
  </si>
  <si>
    <t>令3.11.15</t>
  </si>
  <si>
    <t>令3.12.1</t>
  </si>
  <si>
    <t>北海道旅客鉄道㈱</t>
  </si>
  <si>
    <t>札沼線</t>
  </si>
  <si>
    <t>ロイズタウン</t>
  </si>
  <si>
    <t>あいの風とやま鉄道㈱</t>
  </si>
  <si>
    <t>あいの風とやま鉄道線</t>
  </si>
  <si>
    <t>新富山口</t>
  </si>
  <si>
    <t xml:space="preserve">令 </t>
  </si>
  <si>
    <t>令4.3.12</t>
  </si>
  <si>
    <t>○令和３年度　新駅設置状況一覧</t>
  </si>
  <si>
    <t>（一社）佐賀・長崎鉄道管理センター</t>
  </si>
  <si>
    <t>福島県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</si>
</sst>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.#&quot;)&quot;"/>
    <numFmt numFmtId="177" formatCode="0.0_ "/>
    <numFmt numFmtId="178" formatCode="0.0_);[Red]\(0.0\)"/>
    <numFmt numFmtId="179" formatCode="#,##0;&quot;△ &quot;#,##0"/>
    <numFmt numFmtId="180" formatCode="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9"/>
      <color indexed="8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38" fontId="23" fillId="0" borderId="0" xfId="49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38" fontId="24" fillId="0" borderId="0" xfId="49" applyFont="1" applyAlignment="1">
      <alignment vertical="center" shrinkToFit="1"/>
    </xf>
    <xf numFmtId="0" fontId="25" fillId="0" borderId="0" xfId="0" applyFont="1" applyFill="1" applyAlignment="1">
      <alignment vertical="center"/>
    </xf>
    <xf numFmtId="49" fontId="24" fillId="0" borderId="0" xfId="0" applyNumberFormat="1" applyFont="1" applyFill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38" fontId="24" fillId="0" borderId="0" xfId="49" applyFont="1" applyFill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38" fontId="24" fillId="0" borderId="11" xfId="49" applyFont="1" applyFill="1" applyBorder="1" applyAlignment="1">
      <alignment horizontal="center" vertical="center" wrapText="1" shrinkToFi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38" fontId="24" fillId="0" borderId="15" xfId="49" applyFont="1" applyFill="1" applyBorder="1" applyAlignment="1">
      <alignment horizontal="center" vertical="center" wrapText="1" shrinkToFit="1"/>
    </xf>
    <xf numFmtId="0" fontId="24" fillId="0" borderId="15" xfId="0" applyFont="1" applyFill="1" applyBorder="1" applyAlignment="1">
      <alignment horizontal="left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distributed" vertical="center" shrinkToFit="1"/>
    </xf>
    <xf numFmtId="0" fontId="24" fillId="0" borderId="19" xfId="0" applyFont="1" applyFill="1" applyBorder="1" applyAlignment="1">
      <alignment horizontal="distributed" vertical="center" shrinkToFit="1"/>
    </xf>
    <xf numFmtId="0" fontId="24" fillId="0" borderId="0" xfId="0" applyFont="1" applyFill="1" applyBorder="1" applyAlignment="1">
      <alignment horizontal="center" vertical="center" shrinkToFit="1"/>
    </xf>
    <xf numFmtId="38" fontId="24" fillId="0" borderId="19" xfId="49" applyFont="1" applyFill="1" applyBorder="1" applyAlignment="1">
      <alignment horizontal="center" vertical="center" wrapText="1" shrinkToFit="1"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distributed" vertical="center"/>
    </xf>
    <xf numFmtId="0" fontId="24" fillId="0" borderId="19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horizontal="center" vertical="center" shrinkToFit="1"/>
    </xf>
    <xf numFmtId="0" fontId="28" fillId="0" borderId="22" xfId="0" applyFont="1" applyFill="1" applyBorder="1" applyAlignment="1">
      <alignment horizontal="center" vertical="center" shrinkToFit="1"/>
    </xf>
    <xf numFmtId="177" fontId="28" fillId="0" borderId="23" xfId="0" applyNumberFormat="1" applyFont="1" applyFill="1" applyBorder="1" applyAlignment="1">
      <alignment horizontal="right" vertical="center"/>
    </xf>
    <xf numFmtId="0" fontId="28" fillId="0" borderId="23" xfId="0" applyFont="1" applyFill="1" applyBorder="1" applyAlignment="1">
      <alignment horizontal="center" vertical="center" shrinkToFit="1"/>
    </xf>
    <xf numFmtId="38" fontId="28" fillId="0" borderId="22" xfId="49" applyFont="1" applyFill="1" applyBorder="1" applyAlignment="1">
      <alignment horizontal="center" vertical="center" wrapText="1" shrinkToFit="1"/>
    </xf>
    <xf numFmtId="0" fontId="28" fillId="0" borderId="24" xfId="0" applyFont="1" applyFill="1" applyBorder="1" applyAlignment="1">
      <alignment horizontal="center" vertical="center" shrinkToFit="1"/>
    </xf>
    <xf numFmtId="38" fontId="24" fillId="0" borderId="0" xfId="49" applyFont="1" applyFill="1" applyBorder="1" applyAlignment="1">
      <alignment horizontal="distributed" vertical="center" shrinkToFit="1"/>
    </xf>
    <xf numFmtId="178" fontId="24" fillId="0" borderId="0" xfId="49" applyNumberFormat="1" applyFont="1" applyFill="1" applyBorder="1" applyAlignment="1">
      <alignment horizontal="right" vertical="center" shrinkToFit="1"/>
    </xf>
    <xf numFmtId="38" fontId="24" fillId="0" borderId="0" xfId="49" applyFont="1" applyFill="1" applyBorder="1" applyAlignment="1">
      <alignment horizontal="center" vertical="center" shrinkToFit="1"/>
    </xf>
    <xf numFmtId="38" fontId="24" fillId="0" borderId="0" xfId="49" applyFont="1" applyFill="1" applyBorder="1" applyAlignment="1">
      <alignment horizontal="center" vertical="center" wrapText="1" shrinkToFit="1"/>
    </xf>
    <xf numFmtId="49" fontId="24" fillId="0" borderId="0" xfId="49" applyNumberFormat="1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left" vertical="center" shrinkToFit="1"/>
    </xf>
    <xf numFmtId="38" fontId="24" fillId="0" borderId="16" xfId="49" applyFont="1" applyFill="1" applyBorder="1" applyAlignment="1">
      <alignment horizontal="center" vertical="center" wrapText="1" shrinkToFit="1"/>
    </xf>
    <xf numFmtId="0" fontId="24" fillId="0" borderId="16" xfId="0" applyFont="1" applyFill="1" applyBorder="1" applyAlignment="1">
      <alignment horizontal="left" vertical="center" shrinkToFit="1"/>
    </xf>
    <xf numFmtId="178" fontId="24" fillId="0" borderId="0" xfId="0" applyNumberFormat="1" applyFont="1" applyFill="1" applyBorder="1" applyAlignment="1">
      <alignment horizontal="right" vertical="center"/>
    </xf>
    <xf numFmtId="179" fontId="24" fillId="0" borderId="0" xfId="0" applyNumberFormat="1" applyFont="1" applyFill="1" applyBorder="1" applyAlignment="1">
      <alignment horizontal="center" vertical="center"/>
    </xf>
    <xf numFmtId="38" fontId="24" fillId="0" borderId="19" xfId="49" applyFont="1" applyFill="1" applyBorder="1" applyAlignment="1">
      <alignment horizontal="center" vertical="center" wrapText="1"/>
    </xf>
    <xf numFmtId="38" fontId="24" fillId="0" borderId="0" xfId="49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4" fillId="0" borderId="19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right" vertical="center" shrinkToFit="1"/>
    </xf>
    <xf numFmtId="179" fontId="24" fillId="0" borderId="19" xfId="49" applyNumberFormat="1" applyFont="1" applyFill="1" applyBorder="1" applyAlignment="1">
      <alignment horizontal="center" vertical="center" wrapText="1" shrinkToFit="1"/>
    </xf>
    <xf numFmtId="57" fontId="24" fillId="0" borderId="0" xfId="0" applyNumberFormat="1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vertical="center" shrinkToFit="1"/>
    </xf>
    <xf numFmtId="180" fontId="24" fillId="0" borderId="0" xfId="0" applyNumberFormat="1" applyFont="1" applyFill="1" applyBorder="1" applyAlignment="1">
      <alignment horizontal="right" vertical="center" shrinkToFit="1"/>
    </xf>
    <xf numFmtId="0" fontId="24" fillId="0" borderId="18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right" vertical="center"/>
    </xf>
    <xf numFmtId="0" fontId="28" fillId="0" borderId="21" xfId="0" applyFont="1" applyFill="1" applyBorder="1" applyAlignment="1">
      <alignment horizontal="distributed" vertical="center" shrinkToFit="1"/>
    </xf>
    <xf numFmtId="0" fontId="28" fillId="0" borderId="22" xfId="0" applyFont="1" applyFill="1" applyBorder="1" applyAlignment="1">
      <alignment horizontal="distributed" vertical="center" shrinkToFit="1"/>
    </xf>
    <xf numFmtId="0" fontId="28" fillId="0" borderId="23" xfId="0" applyNumberFormat="1" applyFont="1" applyFill="1" applyBorder="1" applyAlignment="1">
      <alignment horizontal="right" vertical="center" shrinkToFit="1"/>
    </xf>
    <xf numFmtId="57" fontId="28" fillId="0" borderId="23" xfId="0" applyNumberFormat="1" applyFont="1" applyFill="1" applyBorder="1" applyAlignment="1">
      <alignment horizontal="center" vertical="center" shrinkToFit="1"/>
    </xf>
    <xf numFmtId="0" fontId="28" fillId="0" borderId="24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24" fillId="0" borderId="0" xfId="0" applyFont="1" applyAlignment="1">
      <alignment horizontal="center" vertical="center"/>
    </xf>
    <xf numFmtId="38" fontId="24" fillId="0" borderId="0" xfId="49" applyFont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distributed" vertical="center" shrinkToFi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 shrinkToFit="1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distributed" vertical="center" wrapText="1" shrinkToFit="1"/>
    </xf>
    <xf numFmtId="38" fontId="24" fillId="0" borderId="0" xfId="49" applyFont="1" applyFill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 shrinkToFit="1"/>
    </xf>
    <xf numFmtId="0" fontId="24" fillId="0" borderId="20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left" vertical="center" shrinkToFit="1"/>
    </xf>
    <xf numFmtId="0" fontId="24" fillId="0" borderId="18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24" fillId="0" borderId="18" xfId="0" applyFont="1" applyFill="1" applyBorder="1" applyAlignment="1">
      <alignment horizontal="left" vertical="center" shrinkToFit="1"/>
    </xf>
    <xf numFmtId="0" fontId="24" fillId="0" borderId="20" xfId="0" applyFont="1" applyFill="1" applyBorder="1" applyAlignment="1">
      <alignment horizontal="left" vertical="center" shrinkToFit="1"/>
    </xf>
    <xf numFmtId="57" fontId="24" fillId="0" borderId="18" xfId="0" applyNumberFormat="1" applyFont="1" applyFill="1" applyBorder="1" applyAlignment="1">
      <alignment horizontal="center" vertical="center" shrinkToFit="1"/>
    </xf>
    <xf numFmtId="57" fontId="24" fillId="0" borderId="20" xfId="0" applyNumberFormat="1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left" vertical="center" shrinkToFit="1"/>
    </xf>
    <xf numFmtId="0" fontId="24" fillId="0" borderId="24" xfId="0" applyFont="1" applyFill="1" applyBorder="1" applyAlignment="1">
      <alignment horizontal="left" vertical="center" shrinkToFit="1"/>
    </xf>
    <xf numFmtId="57" fontId="24" fillId="0" borderId="21" xfId="0" applyNumberFormat="1" applyFont="1" applyFill="1" applyBorder="1" applyAlignment="1">
      <alignment horizontal="center" vertical="center" shrinkToFit="1"/>
    </xf>
    <xf numFmtId="57" fontId="24" fillId="0" borderId="24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57" fontId="24" fillId="0" borderId="0" xfId="0" applyNumberFormat="1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22" xfId="0" applyFont="1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4" fillId="0" borderId="21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3" fillId="0" borderId="18" xfId="0" applyFont="1" applyFill="1" applyBorder="1" applyAlignment="1">
      <alignment horizontal="distributed" vertical="center" shrinkToFit="1"/>
    </xf>
    <xf numFmtId="177" fontId="24" fillId="0" borderId="0" xfId="0" applyNumberFormat="1" applyFont="1" applyFill="1" applyBorder="1" applyAlignment="1">
      <alignment horizontal="right" vertical="center" shrinkToFit="1"/>
    </xf>
    <xf numFmtId="0" fontId="24" fillId="0" borderId="19" xfId="0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SheetLayoutView="100" zoomScalePageLayoutView="0" workbookViewId="0" topLeftCell="A1">
      <selection activeCell="D30" sqref="D30:D33"/>
    </sheetView>
  </sheetViews>
  <sheetFormatPr defaultColWidth="9.00390625" defaultRowHeight="18.75" customHeight="1"/>
  <cols>
    <col min="1" max="1" width="3.375" style="1" bestFit="1" customWidth="1"/>
    <col min="2" max="2" width="20.125" style="2" customWidth="1"/>
    <col min="3" max="3" width="25.875" style="2" customWidth="1"/>
    <col min="4" max="4" width="5.625" style="1" customWidth="1"/>
    <col min="5" max="5" width="11.125" style="1" customWidth="1"/>
    <col min="6" max="6" width="5.625" style="1" customWidth="1"/>
    <col min="7" max="7" width="9.125" style="3" customWidth="1"/>
    <col min="8" max="8" width="8.50390625" style="1" customWidth="1"/>
    <col min="9" max="9" width="14.625" style="1" customWidth="1"/>
    <col min="10" max="10" width="16.125" style="2" customWidth="1"/>
    <col min="11" max="11" width="9.00390625" style="2" bestFit="1" customWidth="1"/>
    <col min="12" max="16384" width="9.00390625" style="2" customWidth="1"/>
  </cols>
  <sheetData>
    <row r="1" spans="1:10" s="4" customFormat="1" ht="18.75" customHeight="1">
      <c r="A1" s="87" t="s">
        <v>87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5" customFormat="1" ht="18.75" customHeight="1">
      <c r="A2" s="9" t="s">
        <v>2</v>
      </c>
      <c r="B2" s="6" t="s">
        <v>6</v>
      </c>
      <c r="C2" s="6"/>
      <c r="D2" s="10"/>
      <c r="E2" s="10"/>
      <c r="F2" s="10"/>
      <c r="G2" s="11"/>
      <c r="H2" s="10"/>
      <c r="I2" s="10"/>
      <c r="J2" s="6"/>
    </row>
    <row r="3" spans="1:10" s="6" customFormat="1" ht="18.75" customHeight="1">
      <c r="A3" s="9"/>
      <c r="B3" s="12" t="s">
        <v>7</v>
      </c>
      <c r="C3" s="13" t="s">
        <v>4</v>
      </c>
      <c r="D3" s="14" t="s">
        <v>9</v>
      </c>
      <c r="E3" s="13" t="s">
        <v>12</v>
      </c>
      <c r="F3" s="14" t="s">
        <v>1</v>
      </c>
      <c r="G3" s="15" t="s">
        <v>0</v>
      </c>
      <c r="H3" s="14" t="s">
        <v>13</v>
      </c>
      <c r="I3" s="13" t="s">
        <v>3</v>
      </c>
      <c r="J3" s="16" t="s">
        <v>15</v>
      </c>
    </row>
    <row r="4" spans="1:10" s="6" customFormat="1" ht="18.75" customHeight="1">
      <c r="A4" s="9"/>
      <c r="B4" s="17"/>
      <c r="C4" s="18"/>
      <c r="D4" s="19" t="s">
        <v>16</v>
      </c>
      <c r="E4" s="18"/>
      <c r="F4" s="19"/>
      <c r="G4" s="20" t="s">
        <v>36</v>
      </c>
      <c r="H4" s="21"/>
      <c r="I4" s="21" t="s">
        <v>65</v>
      </c>
      <c r="J4" s="22"/>
    </row>
    <row r="5" spans="1:10" s="6" customFormat="1" ht="24.75" customHeight="1">
      <c r="A5" s="9"/>
      <c r="B5" s="23" t="s">
        <v>71</v>
      </c>
      <c r="C5" s="24" t="s">
        <v>72</v>
      </c>
      <c r="D5" s="54">
        <v>27.6</v>
      </c>
      <c r="E5" s="26" t="s">
        <v>19</v>
      </c>
      <c r="F5" s="82" t="s">
        <v>37</v>
      </c>
      <c r="G5" s="27">
        <v>1.067</v>
      </c>
      <c r="H5" s="25" t="s">
        <v>64</v>
      </c>
      <c r="I5" s="28" t="s">
        <v>75</v>
      </c>
      <c r="J5" s="29"/>
    </row>
    <row r="6" spans="1:10" s="6" customFormat="1" ht="18.75" customHeight="1">
      <c r="A6" s="9"/>
      <c r="B6" s="120" t="s">
        <v>133</v>
      </c>
      <c r="C6" s="24" t="s">
        <v>72</v>
      </c>
      <c r="D6" s="54">
        <v>27.6</v>
      </c>
      <c r="E6" s="26" t="s">
        <v>74</v>
      </c>
      <c r="F6" s="25" t="s">
        <v>20</v>
      </c>
      <c r="G6" s="26" t="s">
        <v>20</v>
      </c>
      <c r="H6" s="25" t="s">
        <v>20</v>
      </c>
      <c r="I6" s="28" t="s">
        <v>75</v>
      </c>
      <c r="J6" s="81"/>
    </row>
    <row r="7" spans="1:10" s="6" customFormat="1" ht="39.75" customHeight="1">
      <c r="A7" s="9"/>
      <c r="B7" s="23" t="s">
        <v>86</v>
      </c>
      <c r="C7" s="30" t="s">
        <v>73</v>
      </c>
      <c r="D7" s="121">
        <v>84.3</v>
      </c>
      <c r="E7" s="26" t="s">
        <v>14</v>
      </c>
      <c r="F7" s="25" t="s">
        <v>21</v>
      </c>
      <c r="G7" s="27" t="s">
        <v>20</v>
      </c>
      <c r="H7" s="25" t="s">
        <v>20</v>
      </c>
      <c r="I7" s="28" t="s">
        <v>76</v>
      </c>
      <c r="J7" s="31" t="s">
        <v>77</v>
      </c>
    </row>
    <row r="8" spans="1:10" s="6" customFormat="1" ht="18.75" customHeight="1">
      <c r="A8" s="9"/>
      <c r="B8" s="23" t="s">
        <v>78</v>
      </c>
      <c r="C8" s="30" t="s">
        <v>79</v>
      </c>
      <c r="D8" s="121">
        <v>60.8</v>
      </c>
      <c r="E8" s="26" t="s">
        <v>19</v>
      </c>
      <c r="F8" s="25" t="s">
        <v>70</v>
      </c>
      <c r="G8" s="27" t="s">
        <v>20</v>
      </c>
      <c r="H8" s="25" t="s">
        <v>20</v>
      </c>
      <c r="I8" s="28" t="s">
        <v>84</v>
      </c>
      <c r="J8" s="83"/>
    </row>
    <row r="9" spans="1:10" s="6" customFormat="1" ht="18.75" customHeight="1">
      <c r="A9" s="9"/>
      <c r="B9" s="85" t="s">
        <v>132</v>
      </c>
      <c r="C9" s="30" t="s">
        <v>80</v>
      </c>
      <c r="D9" s="121">
        <v>60.8</v>
      </c>
      <c r="E9" s="26" t="s">
        <v>74</v>
      </c>
      <c r="F9" s="25" t="s">
        <v>70</v>
      </c>
      <c r="G9" s="27" t="s">
        <v>20</v>
      </c>
      <c r="H9" s="25" t="s">
        <v>20</v>
      </c>
      <c r="I9" s="28" t="s">
        <v>84</v>
      </c>
      <c r="J9" s="83"/>
    </row>
    <row r="10" spans="1:10" s="6" customFormat="1" ht="18.75" customHeight="1">
      <c r="A10" s="9"/>
      <c r="B10" s="23" t="s">
        <v>69</v>
      </c>
      <c r="C10" s="30" t="s">
        <v>82</v>
      </c>
      <c r="D10" s="121">
        <v>5.2</v>
      </c>
      <c r="E10" s="26" t="s">
        <v>14</v>
      </c>
      <c r="F10" s="25" t="s">
        <v>70</v>
      </c>
      <c r="G10" s="27" t="s">
        <v>20</v>
      </c>
      <c r="H10" s="25" t="s">
        <v>83</v>
      </c>
      <c r="I10" s="28" t="s">
        <v>85</v>
      </c>
      <c r="J10" s="83"/>
    </row>
    <row r="11" spans="1:10" s="6" customFormat="1" ht="18.75" customHeight="1">
      <c r="A11" s="9"/>
      <c r="B11" s="23" t="s">
        <v>81</v>
      </c>
      <c r="C11" s="30" t="s">
        <v>88</v>
      </c>
      <c r="D11" s="121">
        <v>2.8</v>
      </c>
      <c r="E11" s="26" t="s">
        <v>70</v>
      </c>
      <c r="F11" s="25" t="s">
        <v>70</v>
      </c>
      <c r="G11" s="27" t="s">
        <v>20</v>
      </c>
      <c r="H11" s="25" t="s">
        <v>20</v>
      </c>
      <c r="I11" s="28" t="s">
        <v>85</v>
      </c>
      <c r="J11" s="83"/>
    </row>
    <row r="12" spans="1:10" s="6" customFormat="1" ht="18.75" customHeight="1">
      <c r="A12" s="9"/>
      <c r="B12" s="32" t="s">
        <v>25</v>
      </c>
      <c r="C12" s="33"/>
      <c r="D12" s="34">
        <f>SUM(D5:D11)</f>
        <v>269.1</v>
      </c>
      <c r="E12" s="33"/>
      <c r="F12" s="35"/>
      <c r="G12" s="36"/>
      <c r="H12" s="35"/>
      <c r="I12" s="33"/>
      <c r="J12" s="37"/>
    </row>
    <row r="13" spans="1:9" s="6" customFormat="1" ht="18.75" customHeight="1">
      <c r="A13" s="10"/>
      <c r="C13" s="38"/>
      <c r="D13" s="39"/>
      <c r="E13" s="40"/>
      <c r="F13" s="40"/>
      <c r="G13" s="41"/>
      <c r="H13" s="42"/>
      <c r="I13" s="42"/>
    </row>
    <row r="14" spans="1:9" s="6" customFormat="1" ht="18.75" customHeight="1">
      <c r="A14" s="9" t="s">
        <v>26</v>
      </c>
      <c r="B14" s="6" t="s">
        <v>27</v>
      </c>
      <c r="D14" s="10"/>
      <c r="E14" s="10"/>
      <c r="F14" s="10"/>
      <c r="G14" s="11"/>
      <c r="H14" s="10"/>
      <c r="I14" s="10"/>
    </row>
    <row r="15" spans="1:9" s="6" customFormat="1" ht="18.75" customHeight="1">
      <c r="A15" s="9"/>
      <c r="B15" s="6" t="s">
        <v>40</v>
      </c>
      <c r="D15" s="10"/>
      <c r="E15" s="10"/>
      <c r="F15" s="10"/>
      <c r="G15" s="11"/>
      <c r="H15" s="10"/>
      <c r="I15" s="10"/>
    </row>
    <row r="16" spans="1:10" s="5" customFormat="1" ht="18.75" customHeight="1">
      <c r="A16" s="10"/>
      <c r="B16" s="6"/>
      <c r="C16" s="6"/>
      <c r="D16" s="10"/>
      <c r="E16" s="10"/>
      <c r="F16" s="10"/>
      <c r="G16" s="11"/>
      <c r="H16" s="10"/>
      <c r="I16" s="10"/>
      <c r="J16" s="25"/>
    </row>
    <row r="17" spans="1:10" s="5" customFormat="1" ht="18.75" customHeight="1">
      <c r="A17" s="9" t="s">
        <v>8</v>
      </c>
      <c r="B17" s="6" t="s">
        <v>29</v>
      </c>
      <c r="C17" s="6"/>
      <c r="D17" s="10"/>
      <c r="E17" s="10"/>
      <c r="F17" s="10"/>
      <c r="G17" s="11"/>
      <c r="H17" s="10"/>
      <c r="I17" s="10"/>
      <c r="J17" s="6"/>
    </row>
    <row r="18" spans="1:10" s="7" customFormat="1" ht="18.75" customHeight="1">
      <c r="A18" s="9"/>
      <c r="B18" s="12" t="s">
        <v>7</v>
      </c>
      <c r="C18" s="13" t="s">
        <v>4</v>
      </c>
      <c r="D18" s="14" t="s">
        <v>9</v>
      </c>
      <c r="E18" s="13" t="s">
        <v>12</v>
      </c>
      <c r="F18" s="14" t="s">
        <v>1</v>
      </c>
      <c r="G18" s="15" t="s">
        <v>0</v>
      </c>
      <c r="H18" s="14" t="s">
        <v>13</v>
      </c>
      <c r="I18" s="13" t="s">
        <v>30</v>
      </c>
      <c r="J18" s="16" t="s">
        <v>15</v>
      </c>
    </row>
    <row r="19" spans="1:10" s="7" customFormat="1" ht="18.75" customHeight="1">
      <c r="A19" s="9"/>
      <c r="B19" s="17"/>
      <c r="C19" s="18"/>
      <c r="D19" s="19" t="s">
        <v>16</v>
      </c>
      <c r="E19" s="18"/>
      <c r="F19" s="19"/>
      <c r="G19" s="20" t="s">
        <v>36</v>
      </c>
      <c r="H19" s="21"/>
      <c r="I19" s="21" t="s">
        <v>65</v>
      </c>
      <c r="J19" s="22"/>
    </row>
    <row r="20" spans="1:10" s="6" customFormat="1" ht="18.75" customHeight="1">
      <c r="A20" s="9"/>
      <c r="B20" s="24" t="s">
        <v>89</v>
      </c>
      <c r="C20" s="24" t="s">
        <v>90</v>
      </c>
      <c r="D20" s="122">
        <v>1.4</v>
      </c>
      <c r="E20" s="28" t="s">
        <v>14</v>
      </c>
      <c r="F20" s="28" t="s">
        <v>63</v>
      </c>
      <c r="G20" s="26">
        <v>1067</v>
      </c>
      <c r="H20" s="28" t="s">
        <v>64</v>
      </c>
      <c r="I20" s="28" t="s">
        <v>91</v>
      </c>
      <c r="J20" s="84"/>
    </row>
    <row r="21" spans="1:10" s="7" customFormat="1" ht="18.75" customHeight="1">
      <c r="A21" s="9"/>
      <c r="B21" s="32" t="s">
        <v>25</v>
      </c>
      <c r="C21" s="33"/>
      <c r="D21" s="34">
        <f>SUM(D20:D20)</f>
        <v>1.4</v>
      </c>
      <c r="E21" s="33"/>
      <c r="F21" s="35"/>
      <c r="G21" s="36"/>
      <c r="H21" s="35"/>
      <c r="I21" s="33"/>
      <c r="J21" s="37"/>
    </row>
    <row r="22" spans="1:10" s="5" customFormat="1" ht="18.75" customHeight="1">
      <c r="A22" s="9"/>
      <c r="B22" s="6"/>
      <c r="C22" s="6"/>
      <c r="D22" s="10"/>
      <c r="E22" s="10"/>
      <c r="F22" s="10"/>
      <c r="G22" s="11"/>
      <c r="H22" s="10"/>
      <c r="I22" s="10"/>
      <c r="J22" s="6"/>
    </row>
    <row r="23" spans="1:10" s="7" customFormat="1" ht="18.75" customHeight="1">
      <c r="A23" s="9" t="s">
        <v>24</v>
      </c>
      <c r="B23" s="6" t="s">
        <v>28</v>
      </c>
      <c r="C23" s="6"/>
      <c r="D23" s="10"/>
      <c r="E23" s="10"/>
      <c r="F23" s="10"/>
      <c r="G23" s="11"/>
      <c r="H23" s="10"/>
      <c r="I23" s="10"/>
      <c r="J23" s="6"/>
    </row>
    <row r="24" spans="1:10" s="7" customFormat="1" ht="18.75" customHeight="1">
      <c r="A24" s="9"/>
      <c r="B24" s="6" t="s">
        <v>40</v>
      </c>
      <c r="C24" s="6"/>
      <c r="D24" s="10"/>
      <c r="E24" s="10"/>
      <c r="F24" s="10"/>
      <c r="G24" s="11"/>
      <c r="H24" s="10"/>
      <c r="I24" s="10"/>
      <c r="J24" s="6"/>
    </row>
    <row r="25" spans="1:10" s="7" customFormat="1" ht="18.75" customHeight="1">
      <c r="A25" s="9"/>
      <c r="B25" s="6"/>
      <c r="C25" s="6"/>
      <c r="D25" s="10"/>
      <c r="E25" s="10"/>
      <c r="F25" s="10"/>
      <c r="G25" s="11"/>
      <c r="H25" s="10"/>
      <c r="I25" s="10"/>
      <c r="J25" s="6"/>
    </row>
    <row r="26" spans="1:10" s="5" customFormat="1" ht="18.75" customHeight="1">
      <c r="A26" s="9" t="s">
        <v>31</v>
      </c>
      <c r="B26" s="6" t="s">
        <v>32</v>
      </c>
      <c r="C26" s="6"/>
      <c r="D26" s="10"/>
      <c r="E26" s="10"/>
      <c r="F26" s="10"/>
      <c r="G26" s="11"/>
      <c r="H26" s="10"/>
      <c r="I26" s="10"/>
      <c r="J26" s="6"/>
    </row>
    <row r="27" spans="1:10" s="5" customFormat="1" ht="18.75" customHeight="1">
      <c r="A27" s="10"/>
      <c r="B27" s="6" t="s">
        <v>33</v>
      </c>
      <c r="C27" s="6"/>
      <c r="D27" s="10"/>
      <c r="E27" s="10"/>
      <c r="F27" s="10"/>
      <c r="G27" s="11"/>
      <c r="H27" s="10"/>
      <c r="I27" s="10"/>
      <c r="J27" s="6"/>
    </row>
    <row r="28" spans="1:10" s="5" customFormat="1" ht="18.75" customHeight="1">
      <c r="A28" s="10"/>
      <c r="B28" s="13" t="s">
        <v>7</v>
      </c>
      <c r="C28" s="13" t="s">
        <v>4</v>
      </c>
      <c r="D28" s="13" t="s">
        <v>9</v>
      </c>
      <c r="E28" s="13" t="s">
        <v>12</v>
      </c>
      <c r="F28" s="13" t="s">
        <v>1</v>
      </c>
      <c r="G28" s="15" t="s">
        <v>0</v>
      </c>
      <c r="H28" s="13" t="s">
        <v>34</v>
      </c>
      <c r="I28" s="13" t="s">
        <v>35</v>
      </c>
      <c r="J28" s="13" t="s">
        <v>15</v>
      </c>
    </row>
    <row r="29" spans="1:10" s="5" customFormat="1" ht="18.75" customHeight="1">
      <c r="A29" s="6"/>
      <c r="B29" s="44"/>
      <c r="C29" s="18"/>
      <c r="D29" s="19" t="s">
        <v>16</v>
      </c>
      <c r="E29" s="18"/>
      <c r="F29" s="18"/>
      <c r="G29" s="45" t="s">
        <v>36</v>
      </c>
      <c r="H29" s="21" t="s">
        <v>65</v>
      </c>
      <c r="I29" s="46" t="s">
        <v>65</v>
      </c>
      <c r="J29" s="18"/>
    </row>
    <row r="30" spans="1:10" s="5" customFormat="1" ht="24.75" customHeight="1">
      <c r="A30" s="10"/>
      <c r="B30" s="23" t="s">
        <v>92</v>
      </c>
      <c r="C30" s="30" t="s">
        <v>93</v>
      </c>
      <c r="D30" s="47">
        <v>116</v>
      </c>
      <c r="E30" s="26" t="s">
        <v>14</v>
      </c>
      <c r="F30" s="43" t="s">
        <v>37</v>
      </c>
      <c r="G30" s="48">
        <v>1067</v>
      </c>
      <c r="H30" s="49" t="s">
        <v>94</v>
      </c>
      <c r="I30" s="50" t="s">
        <v>95</v>
      </c>
      <c r="J30" s="51"/>
    </row>
    <row r="31" spans="1:10" s="5" customFormat="1" ht="18.75" customHeight="1">
      <c r="A31" s="10"/>
      <c r="B31" s="23" t="s">
        <v>46</v>
      </c>
      <c r="C31" s="30" t="s">
        <v>96</v>
      </c>
      <c r="D31" s="47">
        <v>2.5</v>
      </c>
      <c r="E31" s="26" t="s">
        <v>20</v>
      </c>
      <c r="F31" s="43" t="s">
        <v>63</v>
      </c>
      <c r="G31" s="48" t="s">
        <v>70</v>
      </c>
      <c r="H31" s="49" t="s">
        <v>97</v>
      </c>
      <c r="I31" s="50" t="s">
        <v>20</v>
      </c>
      <c r="J31" s="51"/>
    </row>
    <row r="32" spans="1:10" s="5" customFormat="1" ht="18.75" customHeight="1">
      <c r="A32" s="10"/>
      <c r="B32" s="23" t="s">
        <v>20</v>
      </c>
      <c r="C32" s="30" t="s">
        <v>98</v>
      </c>
      <c r="D32" s="47">
        <v>5.4</v>
      </c>
      <c r="E32" s="26" t="s">
        <v>20</v>
      </c>
      <c r="F32" s="43" t="s">
        <v>63</v>
      </c>
      <c r="G32" s="48" t="s">
        <v>70</v>
      </c>
      <c r="H32" s="49" t="s">
        <v>20</v>
      </c>
      <c r="I32" s="50" t="s">
        <v>20</v>
      </c>
      <c r="J32" s="51"/>
    </row>
    <row r="33" spans="1:10" s="5" customFormat="1" ht="18.75" customHeight="1">
      <c r="A33" s="10"/>
      <c r="B33" s="32" t="s">
        <v>25</v>
      </c>
      <c r="C33" s="33"/>
      <c r="D33" s="34">
        <f>SUM(D30:D32)</f>
        <v>123.9</v>
      </c>
      <c r="E33" s="33"/>
      <c r="F33" s="35"/>
      <c r="G33" s="36"/>
      <c r="H33" s="35"/>
      <c r="I33" s="33"/>
      <c r="J33" s="37"/>
    </row>
    <row r="34" spans="1:10" s="8" customFormat="1" ht="18.75" customHeight="1">
      <c r="A34" s="52"/>
      <c r="B34" s="6"/>
      <c r="C34" s="6"/>
      <c r="D34" s="10"/>
      <c r="E34" s="10"/>
      <c r="F34" s="10"/>
      <c r="G34" s="11"/>
      <c r="H34" s="10"/>
      <c r="I34" s="10"/>
      <c r="J34" s="6"/>
    </row>
    <row r="35" spans="1:10" s="8" customFormat="1" ht="18.75" customHeight="1">
      <c r="A35" s="52"/>
      <c r="B35" s="6" t="s">
        <v>39</v>
      </c>
      <c r="C35" s="6"/>
      <c r="D35" s="10"/>
      <c r="E35" s="10"/>
      <c r="F35" s="10"/>
      <c r="G35" s="11"/>
      <c r="H35" s="10"/>
      <c r="I35" s="10"/>
      <c r="J35" s="6"/>
    </row>
    <row r="36" spans="1:10" s="8" customFormat="1" ht="18.75" customHeight="1">
      <c r="A36" s="52"/>
      <c r="B36" s="6" t="s">
        <v>40</v>
      </c>
      <c r="C36" s="6"/>
      <c r="D36" s="10"/>
      <c r="E36" s="10"/>
      <c r="F36" s="10"/>
      <c r="G36" s="11"/>
      <c r="H36" s="10"/>
      <c r="I36" s="10"/>
      <c r="J36" s="6"/>
    </row>
    <row r="37" spans="1:10" s="8" customFormat="1" ht="18.75" customHeight="1">
      <c r="A37" s="52"/>
      <c r="B37" s="6"/>
      <c r="C37" s="6"/>
      <c r="D37" s="10"/>
      <c r="E37" s="10"/>
      <c r="F37" s="10"/>
      <c r="G37" s="11"/>
      <c r="H37" s="10"/>
      <c r="I37" s="10"/>
      <c r="J37" s="6"/>
    </row>
    <row r="38" spans="1:10" s="8" customFormat="1" ht="18.75" customHeight="1">
      <c r="A38" s="52"/>
      <c r="B38" s="6" t="s">
        <v>10</v>
      </c>
      <c r="C38" s="6"/>
      <c r="D38" s="10"/>
      <c r="E38" s="10"/>
      <c r="F38" s="10"/>
      <c r="G38" s="11"/>
      <c r="H38" s="10"/>
      <c r="I38" s="10"/>
      <c r="J38" s="6"/>
    </row>
    <row r="39" spans="1:10" s="8" customFormat="1" ht="18.75" customHeight="1">
      <c r="A39" s="52"/>
      <c r="B39" s="12" t="s">
        <v>7</v>
      </c>
      <c r="C39" s="13" t="s">
        <v>4</v>
      </c>
      <c r="D39" s="14" t="s">
        <v>9</v>
      </c>
      <c r="E39" s="13" t="s">
        <v>12</v>
      </c>
      <c r="F39" s="14" t="s">
        <v>1</v>
      </c>
      <c r="G39" s="15" t="s">
        <v>0</v>
      </c>
      <c r="H39" s="14" t="s">
        <v>38</v>
      </c>
      <c r="I39" s="13" t="s">
        <v>41</v>
      </c>
      <c r="J39" s="16" t="s">
        <v>15</v>
      </c>
    </row>
    <row r="40" spans="1:10" s="8" customFormat="1" ht="18.75" customHeight="1">
      <c r="A40" s="52"/>
      <c r="B40" s="17"/>
      <c r="C40" s="18"/>
      <c r="D40" s="25" t="s">
        <v>16</v>
      </c>
      <c r="E40" s="28"/>
      <c r="F40" s="25"/>
      <c r="G40" s="26" t="s">
        <v>36</v>
      </c>
      <c r="H40" s="53" t="s">
        <v>65</v>
      </c>
      <c r="I40" s="53" t="s">
        <v>129</v>
      </c>
      <c r="J40" s="22"/>
    </row>
    <row r="41" spans="1:10" s="8" customFormat="1" ht="39.75" customHeight="1">
      <c r="A41" s="52"/>
      <c r="B41" s="23" t="s">
        <v>42</v>
      </c>
      <c r="C41" s="30" t="s">
        <v>109</v>
      </c>
      <c r="D41" s="54">
        <v>7.1</v>
      </c>
      <c r="E41" s="26" t="s">
        <v>14</v>
      </c>
      <c r="F41" s="43" t="s">
        <v>43</v>
      </c>
      <c r="G41" s="55">
        <v>1067</v>
      </c>
      <c r="H41" s="56" t="s">
        <v>99</v>
      </c>
      <c r="I41" s="28" t="s">
        <v>100</v>
      </c>
      <c r="J41" s="57"/>
    </row>
    <row r="42" spans="1:10" s="8" customFormat="1" ht="18.75" customHeight="1">
      <c r="A42" s="52"/>
      <c r="B42" s="23" t="s">
        <v>44</v>
      </c>
      <c r="C42" s="30" t="s">
        <v>110</v>
      </c>
      <c r="D42" s="54">
        <v>1.7</v>
      </c>
      <c r="E42" s="27" t="s">
        <v>20</v>
      </c>
      <c r="F42" s="27" t="s">
        <v>11</v>
      </c>
      <c r="G42" s="27" t="s">
        <v>20</v>
      </c>
      <c r="H42" s="56" t="s">
        <v>101</v>
      </c>
      <c r="I42" s="28" t="s">
        <v>102</v>
      </c>
      <c r="J42" s="57"/>
    </row>
    <row r="43" spans="1:10" s="8" customFormat="1" ht="18.75" customHeight="1">
      <c r="A43" s="52"/>
      <c r="B43" s="23" t="s">
        <v>103</v>
      </c>
      <c r="C43" s="30" t="s">
        <v>104</v>
      </c>
      <c r="D43" s="54">
        <v>1.5</v>
      </c>
      <c r="E43" s="27" t="s">
        <v>20</v>
      </c>
      <c r="F43" s="27" t="s">
        <v>66</v>
      </c>
      <c r="G43" s="27" t="s">
        <v>20</v>
      </c>
      <c r="H43" s="56" t="s">
        <v>105</v>
      </c>
      <c r="I43" s="28" t="s">
        <v>106</v>
      </c>
      <c r="J43" s="57"/>
    </row>
    <row r="44" spans="1:10" s="8" customFormat="1" ht="18.75" customHeight="1">
      <c r="A44" s="52"/>
      <c r="B44" s="23" t="s">
        <v>23</v>
      </c>
      <c r="C44" s="30" t="s">
        <v>111</v>
      </c>
      <c r="D44" s="54">
        <v>1.1</v>
      </c>
      <c r="E44" s="27" t="s">
        <v>20</v>
      </c>
      <c r="F44" s="27" t="s">
        <v>63</v>
      </c>
      <c r="G44" s="27" t="s">
        <v>20</v>
      </c>
      <c r="H44" s="56" t="s">
        <v>107</v>
      </c>
      <c r="I44" s="28" t="s">
        <v>108</v>
      </c>
      <c r="J44" s="57"/>
    </row>
    <row r="45" spans="1:10" s="8" customFormat="1" ht="18.75" customHeight="1">
      <c r="A45" s="52"/>
      <c r="B45" s="23" t="s">
        <v>20</v>
      </c>
      <c r="C45" s="30" t="s">
        <v>112</v>
      </c>
      <c r="D45" s="58">
        <v>3</v>
      </c>
      <c r="E45" s="27" t="s">
        <v>20</v>
      </c>
      <c r="F45" s="27" t="s">
        <v>20</v>
      </c>
      <c r="G45" s="27" t="s">
        <v>20</v>
      </c>
      <c r="H45" s="27" t="s">
        <v>20</v>
      </c>
      <c r="I45" s="27" t="s">
        <v>20</v>
      </c>
      <c r="J45" s="57"/>
    </row>
    <row r="46" spans="1:10" s="8" customFormat="1" ht="18.75" customHeight="1">
      <c r="A46" s="52"/>
      <c r="B46" s="27" t="s">
        <v>20</v>
      </c>
      <c r="C46" s="30" t="s">
        <v>113</v>
      </c>
      <c r="D46" s="58">
        <v>4.4</v>
      </c>
      <c r="E46" s="27" t="s">
        <v>20</v>
      </c>
      <c r="F46" s="27" t="s">
        <v>20</v>
      </c>
      <c r="G46" s="27" t="s">
        <v>20</v>
      </c>
      <c r="H46" s="27" t="s">
        <v>20</v>
      </c>
      <c r="I46" s="27" t="s">
        <v>20</v>
      </c>
      <c r="J46" s="57"/>
    </row>
    <row r="47" spans="1:10" s="8" customFormat="1" ht="18.75" customHeight="1">
      <c r="A47" s="52"/>
      <c r="B47" s="59" t="s">
        <v>45</v>
      </c>
      <c r="C47" s="51" t="s">
        <v>48</v>
      </c>
      <c r="D47" s="54"/>
      <c r="E47" s="27"/>
      <c r="F47" s="60"/>
      <c r="G47" s="27"/>
      <c r="H47" s="60"/>
      <c r="I47" s="28"/>
      <c r="J47" s="57"/>
    </row>
    <row r="48" spans="1:10" s="8" customFormat="1" ht="18.75" customHeight="1">
      <c r="A48" s="52"/>
      <c r="B48" s="59"/>
      <c r="C48" s="61" t="s">
        <v>114</v>
      </c>
      <c r="D48" s="54">
        <v>0.3</v>
      </c>
      <c r="E48" s="27" t="s">
        <v>20</v>
      </c>
      <c r="F48" s="60" t="s">
        <v>21</v>
      </c>
      <c r="G48" s="27" t="s">
        <v>18</v>
      </c>
      <c r="H48" s="60" t="s">
        <v>115</v>
      </c>
      <c r="I48" s="28" t="s">
        <v>116</v>
      </c>
      <c r="J48" s="57"/>
    </row>
    <row r="49" spans="1:10" s="8" customFormat="1" ht="18.75" customHeight="1">
      <c r="A49" s="52"/>
      <c r="B49" s="62"/>
      <c r="C49" s="63" t="s">
        <v>25</v>
      </c>
      <c r="D49" s="64">
        <f>SUM(D41:D48)</f>
        <v>19.099999999999998</v>
      </c>
      <c r="E49" s="33"/>
      <c r="F49" s="35"/>
      <c r="G49" s="36"/>
      <c r="H49" s="65"/>
      <c r="I49" s="33"/>
      <c r="J49" s="66"/>
    </row>
    <row r="50" spans="1:10" s="8" customFormat="1" ht="18.75" customHeight="1">
      <c r="A50" s="52"/>
      <c r="B50" s="6"/>
      <c r="C50" s="6"/>
      <c r="D50" s="10"/>
      <c r="E50" s="10"/>
      <c r="F50" s="10"/>
      <c r="G50" s="11"/>
      <c r="H50" s="10"/>
      <c r="I50" s="10"/>
      <c r="J50" s="6"/>
    </row>
    <row r="51" spans="1:10" s="8" customFormat="1" ht="18.75" customHeight="1">
      <c r="A51" s="9" t="s">
        <v>17</v>
      </c>
      <c r="B51" s="6" t="s">
        <v>49</v>
      </c>
      <c r="C51" s="6"/>
      <c r="D51" s="10"/>
      <c r="E51" s="10"/>
      <c r="F51" s="10"/>
      <c r="G51" s="11"/>
      <c r="H51" s="10"/>
      <c r="I51" s="10"/>
      <c r="J51" s="6"/>
    </row>
    <row r="52" spans="1:10" s="8" customFormat="1" ht="18.75" customHeight="1">
      <c r="A52" s="52"/>
      <c r="B52" s="6" t="s">
        <v>33</v>
      </c>
      <c r="C52" s="6"/>
      <c r="D52" s="10"/>
      <c r="E52" s="10"/>
      <c r="F52" s="10"/>
      <c r="G52" s="11"/>
      <c r="H52" s="10"/>
      <c r="I52" s="10"/>
      <c r="J52" s="6"/>
    </row>
    <row r="53" spans="1:10" s="8" customFormat="1" ht="18.75" customHeight="1">
      <c r="A53" s="52"/>
      <c r="B53" s="6" t="s">
        <v>40</v>
      </c>
      <c r="C53" s="6"/>
      <c r="D53" s="10"/>
      <c r="E53" s="10"/>
      <c r="F53" s="10"/>
      <c r="G53" s="11"/>
      <c r="H53" s="10"/>
      <c r="I53" s="10"/>
      <c r="J53" s="6"/>
    </row>
    <row r="54" spans="1:10" s="5" customFormat="1" ht="18.75" customHeight="1">
      <c r="A54" s="10"/>
      <c r="B54" s="6"/>
      <c r="C54" s="6"/>
      <c r="D54" s="10"/>
      <c r="E54" s="10"/>
      <c r="F54" s="10"/>
      <c r="G54" s="11"/>
      <c r="H54" s="10"/>
      <c r="I54" s="10"/>
      <c r="J54" s="6"/>
    </row>
    <row r="55" spans="1:10" s="5" customFormat="1" ht="18.75" customHeight="1">
      <c r="A55" s="10"/>
      <c r="B55" s="6" t="s">
        <v>50</v>
      </c>
      <c r="C55" s="6"/>
      <c r="D55" s="10"/>
      <c r="E55" s="10"/>
      <c r="F55" s="10"/>
      <c r="G55" s="11"/>
      <c r="H55" s="10"/>
      <c r="I55" s="10"/>
      <c r="J55" s="6"/>
    </row>
    <row r="56" spans="1:10" s="5" customFormat="1" ht="18.75" customHeight="1">
      <c r="A56" s="10"/>
      <c r="B56" s="6" t="s">
        <v>40</v>
      </c>
      <c r="C56" s="6"/>
      <c r="D56" s="10"/>
      <c r="E56" s="10"/>
      <c r="F56" s="10"/>
      <c r="G56" s="11"/>
      <c r="H56" s="10"/>
      <c r="I56" s="10"/>
      <c r="J56" s="6"/>
    </row>
    <row r="57" spans="1:10" s="5" customFormat="1" ht="18.75" customHeight="1">
      <c r="A57" s="9"/>
      <c r="B57" s="6"/>
      <c r="C57" s="67"/>
      <c r="D57" s="25"/>
      <c r="E57" s="25"/>
      <c r="F57" s="25"/>
      <c r="G57" s="41"/>
      <c r="H57" s="25"/>
      <c r="I57" s="25"/>
      <c r="J57" s="67"/>
    </row>
    <row r="58" spans="1:10" s="5" customFormat="1" ht="18.75" customHeight="1">
      <c r="A58" s="10"/>
      <c r="B58" s="67" t="s">
        <v>22</v>
      </c>
      <c r="C58" s="67"/>
      <c r="D58" s="25"/>
      <c r="E58" s="25"/>
      <c r="F58" s="25"/>
      <c r="G58" s="41"/>
      <c r="H58" s="25"/>
      <c r="I58" s="25"/>
      <c r="J58" s="67"/>
    </row>
    <row r="59" spans="1:10" s="5" customFormat="1" ht="18.75" customHeight="1">
      <c r="A59" s="10"/>
      <c r="B59" s="6" t="s">
        <v>40</v>
      </c>
      <c r="C59" s="67"/>
      <c r="D59" s="25"/>
      <c r="E59" s="25"/>
      <c r="F59" s="25"/>
      <c r="G59" s="41"/>
      <c r="H59" s="25"/>
      <c r="I59" s="25"/>
      <c r="J59" s="67"/>
    </row>
    <row r="60" spans="1:10" s="5" customFormat="1" ht="18.75" customHeight="1">
      <c r="A60" s="10"/>
      <c r="B60" s="6"/>
      <c r="C60" s="6"/>
      <c r="D60" s="10"/>
      <c r="E60" s="10"/>
      <c r="F60" s="10"/>
      <c r="G60" s="11"/>
      <c r="H60" s="10"/>
      <c r="I60" s="10"/>
      <c r="J60" s="6"/>
    </row>
    <row r="61" spans="1:9" s="4" customFormat="1" ht="18.75" customHeight="1">
      <c r="A61" s="68"/>
      <c r="D61" s="68"/>
      <c r="E61" s="68"/>
      <c r="F61" s="68"/>
      <c r="G61" s="69"/>
      <c r="H61" s="68"/>
      <c r="I61" s="68"/>
    </row>
  </sheetData>
  <sheetProtection/>
  <mergeCells count="1">
    <mergeCell ref="A1:J1"/>
  </mergeCells>
  <printOptions horizontalCentered="1"/>
  <pageMargins left="0.4724409448818898" right="0.5118110236220472" top="0.7874015748031497" bottom="0.5905511811023623" header="0.31496062992125984" footer="0.5118110236220472"/>
  <pageSetup fitToHeight="0" fitToWidth="1" horizontalDpi="600" verticalDpi="600" orientation="portrait" paperSize="9" scale="78" r:id="rId1"/>
  <rowBreaks count="2" manualBreakCount="2">
    <brk id="25" max="9" man="1"/>
    <brk id="6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SheetLayoutView="100" zoomScalePageLayoutView="0" workbookViewId="0" topLeftCell="A1">
      <selection activeCell="D3" sqref="D3"/>
    </sheetView>
  </sheetViews>
  <sheetFormatPr defaultColWidth="9.00390625" defaultRowHeight="18.75" customHeight="1"/>
  <cols>
    <col min="1" max="1" width="3.375" style="1" bestFit="1" customWidth="1"/>
    <col min="2" max="2" width="6.125" style="1" customWidth="1"/>
    <col min="3" max="3" width="14.625" style="2" customWidth="1"/>
    <col min="4" max="4" width="6.125" style="2" customWidth="1"/>
    <col min="5" max="5" width="20.125" style="2" customWidth="1"/>
    <col min="6" max="6" width="5.625" style="1" customWidth="1"/>
    <col min="7" max="7" width="11.125" style="1" customWidth="1"/>
    <col min="8" max="8" width="5.625" style="1" customWidth="1"/>
    <col min="9" max="9" width="11.125" style="3" customWidth="1"/>
    <col min="10" max="10" width="5.625" style="1" customWidth="1"/>
    <col min="11" max="11" width="11.125" style="1" customWidth="1"/>
    <col min="12" max="12" width="20.75390625" style="2" customWidth="1"/>
    <col min="13" max="13" width="9.00390625" style="2" bestFit="1" customWidth="1"/>
    <col min="14" max="16384" width="9.00390625" style="2" customWidth="1"/>
  </cols>
  <sheetData>
    <row r="1" spans="1:12" s="5" customFormat="1" ht="18.75" customHeight="1">
      <c r="A1" s="9" t="s">
        <v>51</v>
      </c>
      <c r="B1" s="67" t="s">
        <v>52</v>
      </c>
      <c r="E1" s="67"/>
      <c r="F1" s="25"/>
      <c r="G1" s="25"/>
      <c r="H1" s="25"/>
      <c r="I1" s="41"/>
      <c r="J1" s="25"/>
      <c r="K1" s="25"/>
      <c r="L1" s="67"/>
    </row>
    <row r="2" spans="1:12" s="5" customFormat="1" ht="18.75" customHeight="1">
      <c r="A2" s="9"/>
      <c r="B2" s="91" t="s">
        <v>40</v>
      </c>
      <c r="C2" s="91"/>
      <c r="E2" s="67"/>
      <c r="F2" s="25"/>
      <c r="G2" s="25"/>
      <c r="H2" s="25"/>
      <c r="I2" s="41"/>
      <c r="J2" s="25"/>
      <c r="K2" s="25"/>
      <c r="L2" s="67"/>
    </row>
    <row r="3" spans="1:12" s="5" customFormat="1" ht="18.75" customHeight="1">
      <c r="A3" s="10"/>
      <c r="B3" s="10"/>
      <c r="C3" s="6"/>
      <c r="D3" s="6"/>
      <c r="E3" s="6"/>
      <c r="F3" s="10"/>
      <c r="G3" s="10"/>
      <c r="H3" s="10"/>
      <c r="I3" s="11"/>
      <c r="J3" s="10"/>
      <c r="K3" s="10"/>
      <c r="L3" s="6"/>
    </row>
    <row r="4" spans="1:12" s="5" customFormat="1" ht="18.75" customHeight="1">
      <c r="A4" s="9" t="s">
        <v>47</v>
      </c>
      <c r="B4" s="67" t="s">
        <v>54</v>
      </c>
      <c r="C4" s="67"/>
      <c r="D4" s="67"/>
      <c r="E4" s="67"/>
      <c r="F4" s="25"/>
      <c r="G4" s="25"/>
      <c r="H4" s="25"/>
      <c r="I4" s="41"/>
      <c r="J4" s="25"/>
      <c r="K4" s="25"/>
      <c r="L4" s="67"/>
    </row>
    <row r="5" spans="1:12" s="5" customFormat="1" ht="18.75" customHeight="1">
      <c r="A5" s="9"/>
      <c r="B5" s="71" t="s">
        <v>67</v>
      </c>
      <c r="C5" s="112" t="s">
        <v>120</v>
      </c>
      <c r="D5" s="113"/>
      <c r="E5" s="13" t="s">
        <v>119</v>
      </c>
      <c r="F5" s="112" t="s">
        <v>53</v>
      </c>
      <c r="G5" s="113"/>
      <c r="H5" s="112" t="s">
        <v>35</v>
      </c>
      <c r="I5" s="113"/>
      <c r="J5" s="10"/>
      <c r="K5" s="10"/>
      <c r="L5" s="6"/>
    </row>
    <row r="6" spans="1:12" s="5" customFormat="1" ht="18.75" customHeight="1">
      <c r="A6" s="9"/>
      <c r="B6" s="72" t="s">
        <v>117</v>
      </c>
      <c r="C6" s="114" t="s">
        <v>118</v>
      </c>
      <c r="D6" s="115"/>
      <c r="E6" s="73" t="s">
        <v>68</v>
      </c>
      <c r="F6" s="116" t="s">
        <v>121</v>
      </c>
      <c r="G6" s="117"/>
      <c r="H6" s="118" t="s">
        <v>122</v>
      </c>
      <c r="I6" s="119"/>
      <c r="J6" s="10"/>
      <c r="K6" s="10"/>
      <c r="L6" s="6"/>
    </row>
    <row r="7" spans="1:12" s="5" customFormat="1" ht="18.75" customHeight="1">
      <c r="A7" s="9"/>
      <c r="B7" s="9"/>
      <c r="C7" s="74"/>
      <c r="D7" s="74"/>
      <c r="E7" s="25"/>
      <c r="F7" s="25"/>
      <c r="G7" s="25"/>
      <c r="H7" s="25"/>
      <c r="I7" s="25"/>
      <c r="J7" s="75"/>
      <c r="K7" s="75"/>
      <c r="L7" s="67"/>
    </row>
    <row r="8" spans="1:12" s="5" customFormat="1" ht="18.75" customHeight="1">
      <c r="A8" s="9" t="s">
        <v>55</v>
      </c>
      <c r="B8" s="6" t="s">
        <v>56</v>
      </c>
      <c r="C8" s="6"/>
      <c r="D8" s="6"/>
      <c r="E8" s="6"/>
      <c r="F8" s="10"/>
      <c r="G8" s="10"/>
      <c r="H8" s="10"/>
      <c r="I8" s="11"/>
      <c r="J8" s="10"/>
      <c r="K8" s="10"/>
      <c r="L8" s="6"/>
    </row>
    <row r="9" spans="1:12" s="5" customFormat="1" ht="18.75" customHeight="1">
      <c r="A9" s="9"/>
      <c r="B9" s="6" t="s">
        <v>40</v>
      </c>
      <c r="C9" s="6"/>
      <c r="D9" s="6"/>
      <c r="E9" s="6"/>
      <c r="F9" s="10"/>
      <c r="G9" s="10"/>
      <c r="H9" s="10"/>
      <c r="I9" s="11"/>
      <c r="J9" s="10"/>
      <c r="K9" s="10"/>
      <c r="L9" s="6"/>
    </row>
    <row r="10" spans="1:12" s="5" customFormat="1" ht="18.75" customHeight="1">
      <c r="A10" s="10"/>
      <c r="B10" s="10"/>
      <c r="C10" s="6"/>
      <c r="D10" s="6"/>
      <c r="E10" s="6"/>
      <c r="F10" s="10"/>
      <c r="G10" s="10"/>
      <c r="H10" s="10"/>
      <c r="I10" s="11"/>
      <c r="J10" s="10"/>
      <c r="K10" s="10"/>
      <c r="L10" s="6"/>
    </row>
    <row r="11" spans="1:12" s="5" customFormat="1" ht="18.75" customHeight="1">
      <c r="A11" s="9" t="s">
        <v>57</v>
      </c>
      <c r="B11" s="76" t="s">
        <v>58</v>
      </c>
      <c r="C11" s="6"/>
      <c r="D11" s="6"/>
      <c r="E11" s="6"/>
      <c r="F11" s="10"/>
      <c r="G11" s="10"/>
      <c r="H11" s="10"/>
      <c r="I11" s="11"/>
      <c r="J11" s="10"/>
      <c r="K11" s="10"/>
      <c r="L11" s="6"/>
    </row>
    <row r="12" spans="1:12" s="5" customFormat="1" ht="18.75" customHeight="1">
      <c r="A12" s="9"/>
      <c r="B12" s="86" t="s">
        <v>40</v>
      </c>
      <c r="C12" s="89"/>
      <c r="D12" s="89"/>
      <c r="E12" s="77"/>
      <c r="F12" s="90"/>
      <c r="G12" s="90"/>
      <c r="H12" s="90"/>
      <c r="I12" s="90"/>
      <c r="J12" s="10"/>
      <c r="K12" s="10"/>
      <c r="L12" s="6"/>
    </row>
    <row r="13" spans="1:12" s="5" customFormat="1" ht="18.75" customHeight="1">
      <c r="A13" s="9"/>
      <c r="B13" s="9"/>
      <c r="C13" s="67"/>
      <c r="D13" s="67"/>
      <c r="E13" s="6"/>
      <c r="F13" s="10"/>
      <c r="G13" s="10"/>
      <c r="H13" s="10"/>
      <c r="I13" s="11"/>
      <c r="J13" s="10"/>
      <c r="K13" s="10"/>
      <c r="L13" s="67"/>
    </row>
    <row r="14" spans="1:12" s="5" customFormat="1" ht="18.75" customHeight="1">
      <c r="A14" s="9" t="s">
        <v>59</v>
      </c>
      <c r="B14" s="6" t="s">
        <v>5</v>
      </c>
      <c r="E14" s="6"/>
      <c r="F14" s="10"/>
      <c r="G14" s="10"/>
      <c r="H14" s="10"/>
      <c r="I14" s="11"/>
      <c r="J14" s="10"/>
      <c r="K14" s="10"/>
      <c r="L14" s="6"/>
    </row>
    <row r="15" spans="1:12" s="5" customFormat="1" ht="18.75" customHeight="1">
      <c r="A15" s="10"/>
      <c r="B15" s="76" t="s">
        <v>40</v>
      </c>
      <c r="E15" s="76"/>
      <c r="F15" s="74"/>
      <c r="G15" s="74"/>
      <c r="H15" s="74"/>
      <c r="I15" s="78"/>
      <c r="J15" s="74"/>
      <c r="K15" s="74"/>
      <c r="L15" s="76"/>
    </row>
    <row r="16" spans="1:12" s="5" customFormat="1" ht="18.75" customHeight="1">
      <c r="A16" s="10"/>
      <c r="B16" s="10"/>
      <c r="C16" s="76"/>
      <c r="D16" s="76"/>
      <c r="E16" s="76"/>
      <c r="F16" s="74"/>
      <c r="G16" s="74"/>
      <c r="H16" s="74"/>
      <c r="I16" s="78"/>
      <c r="J16" s="74"/>
      <c r="K16" s="74"/>
      <c r="L16" s="76"/>
    </row>
    <row r="17" spans="1:12" s="4" customFormat="1" ht="18.75" customHeight="1">
      <c r="A17" s="79" t="s">
        <v>131</v>
      </c>
      <c r="B17" s="79"/>
      <c r="C17" s="76"/>
      <c r="D17" s="76"/>
      <c r="E17" s="76"/>
      <c r="F17" s="74"/>
      <c r="G17" s="74"/>
      <c r="H17" s="74"/>
      <c r="I17" s="78"/>
      <c r="J17" s="74"/>
      <c r="K17" s="74"/>
      <c r="L17" s="76"/>
    </row>
    <row r="18" spans="1:12" s="4" customFormat="1" ht="18.75" customHeight="1">
      <c r="A18" s="74"/>
      <c r="B18" s="100" t="s">
        <v>60</v>
      </c>
      <c r="C18" s="101"/>
      <c r="D18" s="100" t="s">
        <v>61</v>
      </c>
      <c r="E18" s="101"/>
      <c r="F18" s="102" t="s">
        <v>62</v>
      </c>
      <c r="G18" s="103"/>
      <c r="H18" s="104" t="s">
        <v>30</v>
      </c>
      <c r="I18" s="103"/>
      <c r="J18" s="74"/>
      <c r="K18" s="74"/>
      <c r="L18" s="76"/>
    </row>
    <row r="19" spans="1:12" s="4" customFormat="1" ht="18.75" customHeight="1">
      <c r="A19" s="74"/>
      <c r="B19" s="92" t="s">
        <v>123</v>
      </c>
      <c r="C19" s="93"/>
      <c r="D19" s="92" t="s">
        <v>124</v>
      </c>
      <c r="E19" s="93"/>
      <c r="F19" s="94" t="s">
        <v>125</v>
      </c>
      <c r="G19" s="95"/>
      <c r="H19" s="96" t="s">
        <v>130</v>
      </c>
      <c r="I19" s="97"/>
      <c r="J19" s="74"/>
      <c r="K19" s="74"/>
      <c r="L19" s="76"/>
    </row>
    <row r="20" spans="1:12" s="4" customFormat="1" ht="18.75" customHeight="1">
      <c r="A20" s="74"/>
      <c r="B20" s="98" t="s">
        <v>126</v>
      </c>
      <c r="C20" s="99"/>
      <c r="D20" s="98" t="s">
        <v>127</v>
      </c>
      <c r="E20" s="99"/>
      <c r="F20" s="105" t="s">
        <v>128</v>
      </c>
      <c r="G20" s="106"/>
      <c r="H20" s="107" t="s">
        <v>20</v>
      </c>
      <c r="I20" s="108"/>
      <c r="J20" s="74"/>
      <c r="K20" s="74"/>
      <c r="L20" s="76"/>
    </row>
    <row r="21" spans="1:12" s="70" customFormat="1" ht="18.75" customHeight="1">
      <c r="A21" s="60"/>
      <c r="B21" s="109"/>
      <c r="C21" s="110"/>
      <c r="D21" s="109"/>
      <c r="E21" s="110"/>
      <c r="F21" s="91"/>
      <c r="G21" s="91"/>
      <c r="H21" s="111"/>
      <c r="I21" s="111"/>
      <c r="J21" s="60"/>
      <c r="K21" s="60"/>
      <c r="L21" s="80"/>
    </row>
    <row r="22" spans="1:11" s="4" customFormat="1" ht="18.75" customHeight="1">
      <c r="A22" s="68"/>
      <c r="B22" s="68"/>
      <c r="F22" s="68"/>
      <c r="G22" s="68"/>
      <c r="H22" s="68"/>
      <c r="I22" s="69"/>
      <c r="J22" s="68"/>
      <c r="K22" s="68"/>
    </row>
  </sheetData>
  <sheetProtection/>
  <mergeCells count="26">
    <mergeCell ref="B21:C21"/>
    <mergeCell ref="D21:E21"/>
    <mergeCell ref="F21:G21"/>
    <mergeCell ref="H21:I21"/>
    <mergeCell ref="C5:D5"/>
    <mergeCell ref="F5:G5"/>
    <mergeCell ref="H5:I5"/>
    <mergeCell ref="C6:D6"/>
    <mergeCell ref="F6:G6"/>
    <mergeCell ref="H6:I6"/>
    <mergeCell ref="B20:C20"/>
    <mergeCell ref="B18:C18"/>
    <mergeCell ref="D18:E18"/>
    <mergeCell ref="F18:G18"/>
    <mergeCell ref="H18:I18"/>
    <mergeCell ref="D20:E20"/>
    <mergeCell ref="F20:G20"/>
    <mergeCell ref="H20:I20"/>
    <mergeCell ref="C12:D12"/>
    <mergeCell ref="F12:G12"/>
    <mergeCell ref="H12:I12"/>
    <mergeCell ref="B2:C2"/>
    <mergeCell ref="B19:C19"/>
    <mergeCell ref="D19:E19"/>
    <mergeCell ref="F19:G19"/>
    <mergeCell ref="H19:I19"/>
  </mergeCells>
  <printOptions horizontalCentered="1"/>
  <pageMargins left="0.4724409448818898" right="0.5118110236220472" top="0.7874015748031497" bottom="0.5905511811023623" header="0.31496062992125984" footer="0.5118110236220472"/>
  <pageSetup fitToHeight="0" fitToWidth="1" horizontalDpi="600" verticalDpi="600" orientation="portrait" paperSize="9" scale="78" r:id="rId1"/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　</cp:lastModifiedBy>
  <cp:lastPrinted>2022-10-24T00:58:39Z</cp:lastPrinted>
  <dcterms:created xsi:type="dcterms:W3CDTF">2002-07-08T05:33:56Z</dcterms:created>
  <dcterms:modified xsi:type="dcterms:W3CDTF">2024-01-31T02:34:01Z</dcterms:modified>
  <cp:category/>
  <cp:version/>
  <cp:contentType/>
  <cp:contentStatus/>
</cp:coreProperties>
</file>