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defaultThemeVersion="124226"/>
  <mc:AlternateContent xmlns:mc="http://schemas.openxmlformats.org/markup-compatibility/2006">
    <mc:Choice Requires="x15">
      <x15ac:absPath xmlns:x15ac="http://schemas.microsoft.com/office/spreadsheetml/2010/11/ac" url="C:\Users\agawa_n\Downloads\国交省案件_VDI\利用者マニュアル修正(20221019)\紙様式とe-Gov画面の対応_修正後\"/>
    </mc:Choice>
  </mc:AlternateContent>
  <xr:revisionPtr revIDLastSave="0" documentId="13_ncr:1_{F8B88BD0-2060-4C05-BF6F-046E0469A0EA}" xr6:coauthVersionLast="47" xr6:coauthVersionMax="47" xr10:uidLastSave="{00000000-0000-0000-0000-000000000000}"/>
  <bookViews>
    <workbookView xWindow="-120" yWindow="-120" windowWidth="29040" windowHeight="15990" tabRatio="918" xr2:uid="{00000000-000D-0000-FFFF-FFFF00000000}"/>
  </bookViews>
  <sheets>
    <sheet name="建設コンサルタント登録申請書" sheetId="38" r:id="rId1"/>
    <sheet name="営業所、登録部門" sheetId="39" r:id="rId2"/>
    <sheet name="建設コンサルタント業務経歴書" sheetId="26" r:id="rId3"/>
    <sheet name="直前3年の各事業年度における事業収入金額" sheetId="40" r:id="rId4"/>
    <sheet name="使用人数" sheetId="41" r:id="rId5"/>
    <sheet name="技術管理者証明書" sheetId="42" r:id="rId6"/>
    <sheet name="技術管理者技術経歴書" sheetId="23" r:id="rId7"/>
    <sheet name="誓約書" sheetId="8" r:id="rId8"/>
    <sheet name="登録申請者の略歴書" sheetId="45" r:id="rId9"/>
    <sheet name="役員等一覧表" sheetId="43" r:id="rId10"/>
    <sheet name="技術士等一覧表" sheetId="10" r:id="rId11"/>
    <sheet name="貸借対照表（個人） " sheetId="34" r:id="rId12"/>
    <sheet name="損益計算書（個人）" sheetId="35" r:id="rId13"/>
    <sheet name="営業の沿革" sheetId="44" r:id="rId14"/>
    <sheet name="所属建設コンサルタント団体調書" sheetId="18" r:id="rId15"/>
    <sheet name="過去に認定された経歴を有する者の一覧表" sheetId="37" r:id="rId16"/>
  </sheets>
  <definedNames>
    <definedName name="_xlnm.Print_Area" localSheetId="13">営業の沿革!$A$1:$T$26</definedName>
    <definedName name="_xlnm.Print_Area" localSheetId="1">'営業所、登録部門'!$A$1:$AD$38</definedName>
    <definedName name="_xlnm.Print_Area" localSheetId="15">過去に認定された経歴を有する者の一覧表!$A$1:$G$33</definedName>
    <definedName name="_xlnm.Print_Area" localSheetId="6">技術管理者技術経歴書!$A$1:$AA$243</definedName>
    <definedName name="_xlnm.Print_Area" localSheetId="5">技術管理者証明書!$A$1:$V$50</definedName>
    <definedName name="_xlnm.Print_Area" localSheetId="10">技術士等一覧表!$A$1:$G$42</definedName>
    <definedName name="_xlnm.Print_Area" localSheetId="2">建設コンサルタント業務経歴書!$A$1:$O$27</definedName>
    <definedName name="_xlnm.Print_Area" localSheetId="0">建設コンサルタント登録申請書!$A$1:$AJ$47</definedName>
    <definedName name="_xlnm.Print_Area" localSheetId="4">使用人数!$A$1:$AI$66</definedName>
    <definedName name="_xlnm.Print_Area" localSheetId="14">所属建設コンサルタント団体調書!$A$1:$D$30</definedName>
    <definedName name="_xlnm.Print_Area" localSheetId="7">誓約書!$A$1:$M$31</definedName>
    <definedName name="_xlnm.Print_Area" localSheetId="12">'損益計算書（個人）'!$A$1:$BD$69</definedName>
    <definedName name="_xlnm.Print_Area" localSheetId="11">'貸借対照表（個人） '!$A$1:$AN$66</definedName>
    <definedName name="_xlnm.Print_Area" localSheetId="3">直前3年の各事業年度における事業収入金額!$A$1:$AJ$102</definedName>
    <definedName name="_xlnm.Print_Area" localSheetId="8">登録申請者の略歴書!$A$1:$R$31</definedName>
    <definedName name="_xlnm.Print_Area" localSheetId="9">役員等一覧表!$A$1:$Z$30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8" i="42" l="1"/>
  <c r="D35" i="42"/>
  <c r="D32" i="42"/>
  <c r="D29" i="42"/>
  <c r="D26" i="42"/>
  <c r="D23" i="42"/>
  <c r="D20" i="42"/>
  <c r="D17" i="42"/>
  <c r="D14" i="42"/>
  <c r="E12" i="41"/>
  <c r="E11" i="41"/>
  <c r="E10" i="41"/>
  <c r="E9" i="41"/>
  <c r="E8" i="41"/>
  <c r="E7" i="41"/>
  <c r="R6" i="41"/>
  <c r="O6" i="41"/>
  <c r="M6" i="41"/>
  <c r="K6" i="41"/>
  <c r="I6" i="41"/>
  <c r="G6" i="41"/>
  <c r="E6" i="41"/>
  <c r="E14" i="41" s="1"/>
  <c r="V35" i="40"/>
  <c r="S35" i="40"/>
  <c r="P35" i="40"/>
  <c r="M35" i="40"/>
  <c r="J35" i="40"/>
  <c r="Y35" i="40" s="1"/>
  <c r="Y34" i="40"/>
  <c r="Y33" i="40"/>
  <c r="Y32" i="40"/>
  <c r="Y31" i="40"/>
  <c r="V30" i="40"/>
  <c r="S30" i="40"/>
  <c r="P30" i="40"/>
  <c r="M30" i="40"/>
  <c r="J30" i="40"/>
  <c r="Y30" i="40" s="1"/>
  <c r="Y29" i="40"/>
  <c r="Y28" i="40"/>
  <c r="Y27" i="40"/>
  <c r="Y26" i="40"/>
  <c r="V25" i="40"/>
  <c r="S25" i="40"/>
  <c r="P25" i="40"/>
  <c r="M25" i="40"/>
  <c r="J25" i="40"/>
  <c r="Y25" i="40" s="1"/>
  <c r="Y24" i="40"/>
  <c r="Y23" i="40"/>
  <c r="Y22" i="40"/>
  <c r="Y21" i="40"/>
  <c r="V20" i="40"/>
  <c r="S20" i="40"/>
  <c r="P20" i="40"/>
  <c r="M20" i="40"/>
  <c r="J20" i="40"/>
  <c r="Y20" i="40" s="1"/>
  <c r="Y19" i="40"/>
  <c r="Y18" i="40"/>
  <c r="Y17" i="40"/>
  <c r="Y16" i="40"/>
  <c r="V15" i="40"/>
  <c r="S15" i="40"/>
  <c r="P15" i="40"/>
  <c r="M15" i="40"/>
  <c r="J15" i="40"/>
  <c r="Y15" i="40" s="1"/>
  <c r="Y14" i="40"/>
  <c r="Y13" i="40"/>
  <c r="Y12" i="40"/>
  <c r="Y11" i="40"/>
  <c r="V10" i="40"/>
  <c r="S10" i="40"/>
  <c r="P10" i="40"/>
  <c r="M10" i="40"/>
  <c r="J10" i="40"/>
  <c r="Y10" i="40" s="1"/>
  <c r="Y9" i="40"/>
  <c r="Y8" i="40"/>
  <c r="Y7" i="40"/>
  <c r="Y6" i="40"/>
  <c r="B30" i="38"/>
  <c r="B28" i="38"/>
  <c r="B26" i="38"/>
  <c r="B24" i="38"/>
  <c r="B22" i="38"/>
  <c r="B20" i="38"/>
  <c r="B18" i="38"/>
  <c r="C10" i="38"/>
  <c r="AD225" i="23" l="1"/>
  <c r="AC225" i="23"/>
  <c r="H225" i="23"/>
  <c r="AF225" i="23"/>
  <c r="J225" i="23" s="1"/>
  <c r="AD176" i="23"/>
  <c r="AC176" i="23"/>
  <c r="AF176" i="23" s="1"/>
  <c r="J176" i="23" s="1"/>
  <c r="H176" i="23"/>
  <c r="AD127" i="23"/>
  <c r="AC127" i="23"/>
  <c r="AF127" i="23" s="1"/>
  <c r="J127" i="23" s="1"/>
  <c r="H127" i="23"/>
  <c r="AD78" i="23"/>
  <c r="AC78" i="23"/>
  <c r="H78" i="23"/>
  <c r="AD30" i="23"/>
  <c r="AD79" i="23" s="1"/>
  <c r="AC30" i="23"/>
  <c r="AF30" i="23" s="1"/>
  <c r="J30" i="23" s="1"/>
  <c r="AD29" i="23"/>
  <c r="AC29" i="23"/>
  <c r="H29" i="23" s="1"/>
  <c r="AF29" i="23" l="1"/>
  <c r="J29" i="23" s="1"/>
  <c r="AF78" i="23"/>
  <c r="J78" i="23" s="1"/>
  <c r="AD128" i="23"/>
  <c r="AC79" i="23"/>
  <c r="H79" i="23" s="1"/>
  <c r="H30" i="23"/>
  <c r="AC128" i="23" l="1"/>
  <c r="H128" i="23" s="1"/>
  <c r="AF128" i="23"/>
  <c r="J128" i="23" s="1"/>
  <c r="AD177" i="23"/>
  <c r="AF79" i="23"/>
  <c r="J79" i="23" s="1"/>
  <c r="AD226" i="23" l="1"/>
  <c r="AC177" i="23"/>
  <c r="H177" i="23" s="1"/>
  <c r="AF177" i="23"/>
  <c r="J177" i="23" s="1"/>
  <c r="AC226" i="23" l="1"/>
  <c r="H226" i="23" s="1"/>
  <c r="AF226" i="23" l="1"/>
  <c r="J226" i="23" s="1"/>
</calcChain>
</file>

<file path=xl/sharedStrings.xml><?xml version="1.0" encoding="utf-8"?>
<sst xmlns="http://schemas.openxmlformats.org/spreadsheetml/2006/main" count="1234" uniqueCount="426">
  <si>
    <t>営　業　の　沿　革</t>
    <rPh sb="0" eb="1">
      <t>えい</t>
    </rPh>
    <rPh sb="2" eb="3">
      <t>ぎょう</t>
    </rPh>
    <rPh sb="6" eb="7">
      <t>えん</t>
    </rPh>
    <rPh sb="8" eb="9">
      <t>かわ</t>
    </rPh>
    <phoneticPr fontId="2" type="Hiragana"/>
  </si>
  <si>
    <t>創                             業</t>
    <rPh sb="0" eb="1">
      <t>きず</t>
    </rPh>
    <rPh sb="30" eb="31">
      <t>ぎょう</t>
    </rPh>
    <phoneticPr fontId="2" type="Hiragana"/>
  </si>
  <si>
    <t>年</t>
  </si>
  <si>
    <t>月</t>
  </si>
  <si>
    <t>日</t>
  </si>
  <si>
    <t>創　業　後　の　沿　革　</t>
    <rPh sb="0" eb="1">
      <t>きず</t>
    </rPh>
    <rPh sb="2" eb="3">
      <t>ぎょう</t>
    </rPh>
    <rPh sb="4" eb="5">
      <t>ご</t>
    </rPh>
    <rPh sb="8" eb="9">
      <t>えん</t>
    </rPh>
    <rPh sb="10" eb="11">
      <t>かわ</t>
    </rPh>
    <phoneticPr fontId="2" type="Hiragana"/>
  </si>
  <si>
    <t xml:space="preserve"> 最初にこの規程による登録を受けた年月日</t>
    <rPh sb="1" eb="3">
      <t>さいしょ</t>
    </rPh>
    <rPh sb="6" eb="8">
      <t>きてい</t>
    </rPh>
    <rPh sb="11" eb="13">
      <t>とうろく</t>
    </rPh>
    <rPh sb="14" eb="15">
      <t>う</t>
    </rPh>
    <rPh sb="17" eb="20">
      <t>ねんがっぴ</t>
    </rPh>
    <phoneticPr fontId="2" type="Hiragana"/>
  </si>
  <si>
    <t>記載要領
　「創業後の沿革」の欄は、商号又は名称の変更、合併又は分割、営業の休止、営業の再開、資本金額の変更、この登録規程による登録の消除、賞罰（行政処分等を含む。）等を記載すること。</t>
    <rPh sb="0" eb="2">
      <t>きさい</t>
    </rPh>
    <rPh sb="2" eb="4">
      <t>ようりょう</t>
    </rPh>
    <phoneticPr fontId="2" type="Hiragana"/>
  </si>
  <si>
    <t>所属建設コンサルタント団体調書</t>
    <rPh sb="2" eb="3">
      <t>ケン</t>
    </rPh>
    <rPh sb="3" eb="4">
      <t>セツ</t>
    </rPh>
    <phoneticPr fontId="2"/>
  </si>
  <si>
    <t>　　　　　　　</t>
  </si>
  <si>
    <t>　　建設コンサルタントの組織する団体に所属している場合のみ記載すること。</t>
    <rPh sb="2" eb="4">
      <t>ケンセツ</t>
    </rPh>
    <phoneticPr fontId="2"/>
  </si>
  <si>
    <t>所　属　団　体　名</t>
    <phoneticPr fontId="2"/>
  </si>
  <si>
    <t>所　属　年　月　日</t>
    <phoneticPr fontId="2"/>
  </si>
  <si>
    <t>平成</t>
    <rPh sb="0" eb="2">
      <t>ヘイセイ</t>
    </rPh>
    <phoneticPr fontId="2"/>
  </si>
  <si>
    <t>年</t>
    <rPh sb="0" eb="1">
      <t>ネン</t>
    </rPh>
    <phoneticPr fontId="2"/>
  </si>
  <si>
    <t>月</t>
    <rPh sb="0" eb="1">
      <t>ツキ</t>
    </rPh>
    <phoneticPr fontId="2"/>
  </si>
  <si>
    <t>日</t>
    <rPh sb="0" eb="1">
      <t>ヒ</t>
    </rPh>
    <phoneticPr fontId="2"/>
  </si>
  <si>
    <t>申請者</t>
    <rPh sb="0" eb="3">
      <t>シンセイシャ</t>
    </rPh>
    <phoneticPr fontId="2"/>
  </si>
  <si>
    <t>殿</t>
    <rPh sb="0" eb="1">
      <t>ドノ</t>
    </rPh>
    <phoneticPr fontId="2"/>
  </si>
  <si>
    <t>商号又は名称</t>
    <rPh sb="0" eb="2">
      <t>ショウゴウ</t>
    </rPh>
    <rPh sb="2" eb="3">
      <t>マタ</t>
    </rPh>
    <rPh sb="4" eb="6">
      <t>メイショウ</t>
    </rPh>
    <phoneticPr fontId="2"/>
  </si>
  <si>
    <t>氏　　　　名</t>
    <rPh sb="0" eb="1">
      <t>シ</t>
    </rPh>
    <rPh sb="5" eb="6">
      <t>メイ</t>
    </rPh>
    <phoneticPr fontId="2"/>
  </si>
  <si>
    <t>※登録番号</t>
    <rPh sb="1" eb="3">
      <t>トウロク</t>
    </rPh>
    <rPh sb="3" eb="5">
      <t>バンゴウ</t>
    </rPh>
    <phoneticPr fontId="2"/>
  </si>
  <si>
    <t>申請の区分</t>
    <rPh sb="0" eb="2">
      <t>シンセイ</t>
    </rPh>
    <rPh sb="3" eb="5">
      <t>クブン</t>
    </rPh>
    <phoneticPr fontId="2"/>
  </si>
  <si>
    <t>役員の他企業役員との兼務状況</t>
    <rPh sb="0" eb="2">
      <t>ヤクイン</t>
    </rPh>
    <rPh sb="3" eb="4">
      <t>ホカ</t>
    </rPh>
    <rPh sb="4" eb="6">
      <t>キギョウ</t>
    </rPh>
    <rPh sb="6" eb="8">
      <t>ヤクイン</t>
    </rPh>
    <rPh sb="10" eb="12">
      <t>ケンム</t>
    </rPh>
    <rPh sb="12" eb="14">
      <t>ジョウキョウ</t>
    </rPh>
    <phoneticPr fontId="2"/>
  </si>
  <si>
    <t>千円</t>
    <rPh sb="0" eb="2">
      <t>センエン</t>
    </rPh>
    <phoneticPr fontId="2"/>
  </si>
  <si>
    <t>役　職　名</t>
    <rPh sb="0" eb="1">
      <t>エキ</t>
    </rPh>
    <rPh sb="2" eb="3">
      <t>ショク</t>
    </rPh>
    <rPh sb="4" eb="5">
      <t>メイ</t>
    </rPh>
    <phoneticPr fontId="2"/>
  </si>
  <si>
    <t>別表のとおり</t>
    <rPh sb="0" eb="2">
      <t>ベッピョウ</t>
    </rPh>
    <phoneticPr fontId="2"/>
  </si>
  <si>
    <t>電話番号</t>
  </si>
  <si>
    <t>記載要領</t>
    <rPh sb="0" eb="2">
      <t>キサイ</t>
    </rPh>
    <rPh sb="2" eb="4">
      <t>ヨウリョウ</t>
    </rPh>
    <phoneticPr fontId="2"/>
  </si>
  <si>
    <t>役員(業務を執行する社員、取締役、執行役
又はこれらに準ずる者）の氏名及び役職名</t>
    <rPh sb="0" eb="2">
      <t>ヤクイン</t>
    </rPh>
    <rPh sb="3" eb="5">
      <t>ギョウム</t>
    </rPh>
    <rPh sb="6" eb="8">
      <t>シッコウ</t>
    </rPh>
    <rPh sb="10" eb="12">
      <t>シャイン</t>
    </rPh>
    <rPh sb="13" eb="16">
      <t>トリシマリヤク</t>
    </rPh>
    <rPh sb="17" eb="19">
      <t>シッコウ</t>
    </rPh>
    <rPh sb="19" eb="20">
      <t>ヤク</t>
    </rPh>
    <rPh sb="21" eb="22">
      <t>マタ</t>
    </rPh>
    <rPh sb="27" eb="28">
      <t>ジュン</t>
    </rPh>
    <rPh sb="30" eb="31">
      <t>モノ</t>
    </rPh>
    <rPh sb="33" eb="35">
      <t>シメイ</t>
    </rPh>
    <rPh sb="35" eb="36">
      <t>オヨ</t>
    </rPh>
    <rPh sb="37" eb="40">
      <t>ヤクショクメイ</t>
    </rPh>
    <phoneticPr fontId="2"/>
  </si>
  <si>
    <t>（用紙A4）</t>
    <rPh sb="1" eb="3">
      <t>ヨウシ</t>
    </rPh>
    <phoneticPr fontId="2"/>
  </si>
  <si>
    <t>　1　※印のある欄は、記載しないこと。</t>
    <rPh sb="4" eb="5">
      <t>シルシ</t>
    </rPh>
    <rPh sb="8" eb="9">
      <t>ラン</t>
    </rPh>
    <rPh sb="11" eb="13">
      <t>キサイ</t>
    </rPh>
    <phoneticPr fontId="2"/>
  </si>
  <si>
    <t>　2　「新規の登録・登録の更新」の欄は、不要のものを消すこと。</t>
    <rPh sb="4" eb="6">
      <t>シンキ</t>
    </rPh>
    <rPh sb="7" eb="9">
      <t>トウロク</t>
    </rPh>
    <rPh sb="10" eb="12">
      <t>トウロク</t>
    </rPh>
    <rPh sb="13" eb="15">
      <t>コウシン</t>
    </rPh>
    <rPh sb="17" eb="18">
      <t>ラン</t>
    </rPh>
    <rPh sb="20" eb="22">
      <t>フヨウ</t>
    </rPh>
    <rPh sb="26" eb="27">
      <t>ケ</t>
    </rPh>
    <phoneticPr fontId="2"/>
  </si>
  <si>
    <t>資本金額
（出資総額を含む）</t>
    <rPh sb="0" eb="2">
      <t>シホン</t>
    </rPh>
    <rPh sb="2" eb="4">
      <t>キンガク</t>
    </rPh>
    <rPh sb="6" eb="8">
      <t>シュッシ</t>
    </rPh>
    <rPh sb="8" eb="10">
      <t>ソウガク</t>
    </rPh>
    <rPh sb="11" eb="12">
      <t>フク</t>
    </rPh>
    <phoneticPr fontId="2"/>
  </si>
  <si>
    <t>他に行つている営業又は事業の種類</t>
    <rPh sb="0" eb="1">
      <t>ホカ</t>
    </rPh>
    <rPh sb="2" eb="3">
      <t>オコナ</t>
    </rPh>
    <rPh sb="7" eb="9">
      <t>エイギョウ</t>
    </rPh>
    <rPh sb="9" eb="10">
      <t>マタ</t>
    </rPh>
    <rPh sb="11" eb="13">
      <t>ジギョウ</t>
    </rPh>
    <rPh sb="14" eb="16">
      <t>シュルイ</t>
    </rPh>
    <phoneticPr fontId="2"/>
  </si>
  <si>
    <t>営業所の名称及び所在地</t>
    <rPh sb="0" eb="3">
      <t>エイギョウショ</t>
    </rPh>
    <rPh sb="4" eb="6">
      <t>メイショウ</t>
    </rPh>
    <phoneticPr fontId="2"/>
  </si>
  <si>
    <t>新規の登録
・
登録の更新</t>
    <rPh sb="0" eb="2">
      <t>シンキ</t>
    </rPh>
    <rPh sb="3" eb="5">
      <t>トウロク</t>
    </rPh>
    <rPh sb="8" eb="10">
      <t>トウロク</t>
    </rPh>
    <rPh sb="11" eb="13">
      <t>コウシン</t>
    </rPh>
    <phoneticPr fontId="2"/>
  </si>
  <si>
    <t xml:space="preserve"> 現に受けている
 登録番号 及び
 登 録 年 月 日</t>
    <rPh sb="1" eb="2">
      <t>ゲン</t>
    </rPh>
    <rPh sb="3" eb="4">
      <t>ウ</t>
    </rPh>
    <phoneticPr fontId="2"/>
  </si>
  <si>
    <t>　3　「資本金額」の欄は、法人である場合に記載すること。</t>
    <rPh sb="4" eb="6">
      <t>シホン</t>
    </rPh>
    <rPh sb="6" eb="8">
      <t>キンガク</t>
    </rPh>
    <rPh sb="10" eb="11">
      <t>ラン</t>
    </rPh>
    <rPh sb="13" eb="15">
      <t>ホウジン</t>
    </rPh>
    <rPh sb="18" eb="20">
      <t>バアイ</t>
    </rPh>
    <rPh sb="21" eb="23">
      <t>キサイ</t>
    </rPh>
    <phoneticPr fontId="2"/>
  </si>
  <si>
    <t>　　　役職名を記載すること。</t>
    <rPh sb="3" eb="6">
      <t>ヤクショクメイ</t>
    </rPh>
    <rPh sb="7" eb="9">
      <t>キサイ</t>
    </rPh>
    <phoneticPr fontId="2"/>
  </si>
  <si>
    <t>建</t>
    <rPh sb="0" eb="1">
      <t>ケン</t>
    </rPh>
    <phoneticPr fontId="2"/>
  </si>
  <si>
    <t>様式第1号（第4条関係）</t>
    <rPh sb="0" eb="2">
      <t>ヨウシキ</t>
    </rPh>
    <rPh sb="2" eb="3">
      <t>ダイ</t>
    </rPh>
    <rPh sb="4" eb="5">
      <t>ゴウ</t>
    </rPh>
    <rPh sb="6" eb="7">
      <t>ダイ</t>
    </rPh>
    <rPh sb="8" eb="9">
      <t>ジョウ</t>
    </rPh>
    <rPh sb="9" eb="11">
      <t>カンケイ</t>
    </rPh>
    <phoneticPr fontId="2"/>
  </si>
  <si>
    <t>登録を受けようとする登録部門及び技術管理者の氏名</t>
    <rPh sb="0" eb="2">
      <t>トウロク</t>
    </rPh>
    <rPh sb="3" eb="4">
      <t>ウ</t>
    </rPh>
    <rPh sb="10" eb="12">
      <t>トウロク</t>
    </rPh>
    <rPh sb="12" eb="14">
      <t>ブモン</t>
    </rPh>
    <rPh sb="14" eb="15">
      <t>オヨ</t>
    </rPh>
    <rPh sb="16" eb="18">
      <t>ギジュツ</t>
    </rPh>
    <rPh sb="18" eb="21">
      <t>カンリシャ</t>
    </rPh>
    <rPh sb="22" eb="24">
      <t>シメイ</t>
    </rPh>
    <phoneticPr fontId="2"/>
  </si>
  <si>
    <t>※登録年月日</t>
    <rPh sb="1" eb="3">
      <t>トウロク</t>
    </rPh>
    <rPh sb="3" eb="6">
      <t>ネンガッピ</t>
    </rPh>
    <phoneticPr fontId="2"/>
  </si>
  <si>
    <t>(様式第1号(第4条関係))</t>
    <rPh sb="1" eb="3">
      <t>ヨウシキ</t>
    </rPh>
    <rPh sb="3" eb="4">
      <t>ダイ</t>
    </rPh>
    <rPh sb="5" eb="6">
      <t>ゴウ</t>
    </rPh>
    <rPh sb="7" eb="8">
      <t>ダイ</t>
    </rPh>
    <rPh sb="9" eb="10">
      <t>ジョウ</t>
    </rPh>
    <rPh sb="10" eb="12">
      <t>カンケイ</t>
    </rPh>
    <phoneticPr fontId="2"/>
  </si>
  <si>
    <t>別表</t>
    <rPh sb="0" eb="1">
      <t>ベツ</t>
    </rPh>
    <rPh sb="1" eb="2">
      <t>ヒョウ</t>
    </rPh>
    <phoneticPr fontId="2"/>
  </si>
  <si>
    <t>営　　　　　　　業　　　　　　　所</t>
    <rPh sb="0" eb="1">
      <t>エイ</t>
    </rPh>
    <rPh sb="8" eb="9">
      <t>ギョウ</t>
    </rPh>
    <rPh sb="16" eb="17">
      <t>ショ</t>
    </rPh>
    <phoneticPr fontId="2"/>
  </si>
  <si>
    <t>名　　　　　称</t>
    <rPh sb="0" eb="1">
      <t>ナ</t>
    </rPh>
    <rPh sb="6" eb="7">
      <t>ショウ</t>
    </rPh>
    <phoneticPr fontId="2"/>
  </si>
  <si>
    <t xml:space="preserve"> （郵便番号）　　　　　　所在地　　　　　　　（電話番号）</t>
    <rPh sb="2" eb="6">
      <t>ユウビンバンゴウ</t>
    </rPh>
    <rPh sb="13" eb="16">
      <t>ショザイチ</t>
    </rPh>
    <phoneticPr fontId="2"/>
  </si>
  <si>
    <t>（主たる営業所）</t>
    <rPh sb="1" eb="2">
      <t>シュ</t>
    </rPh>
    <rPh sb="4" eb="7">
      <t>エイギョウショ</t>
    </rPh>
    <phoneticPr fontId="2"/>
  </si>
  <si>
    <t>（その他の営業所）</t>
    <rPh sb="3" eb="4">
      <t>タ</t>
    </rPh>
    <rPh sb="5" eb="8">
      <t>エイギョウショ</t>
    </rPh>
    <phoneticPr fontId="2"/>
  </si>
  <si>
    <t>計</t>
    <rPh sb="0" eb="1">
      <t>ケイ</t>
    </rPh>
    <phoneticPr fontId="2"/>
  </si>
  <si>
    <t>箇所</t>
    <rPh sb="0" eb="2">
      <t>カショ</t>
    </rPh>
    <phoneticPr fontId="2"/>
  </si>
  <si>
    <t>登録を受けようとする
登　 録　 部　 門</t>
    <rPh sb="0" eb="2">
      <t>トウロク</t>
    </rPh>
    <rPh sb="3" eb="4">
      <t>ウ</t>
    </rPh>
    <phoneticPr fontId="2"/>
  </si>
  <si>
    <t>技術管理者の氏名</t>
    <rPh sb="0" eb="2">
      <t>ギジュツ</t>
    </rPh>
    <rPh sb="2" eb="5">
      <t>カンリシャ</t>
    </rPh>
    <rPh sb="6" eb="8">
      <t>シメイ</t>
    </rPh>
    <phoneticPr fontId="2"/>
  </si>
  <si>
    <t>河川、砂防及び
海岸・海洋部門</t>
    <rPh sb="0" eb="2">
      <t>カセン</t>
    </rPh>
    <rPh sb="3" eb="4">
      <t>スナ</t>
    </rPh>
    <rPh sb="4" eb="5">
      <t>ボウ</t>
    </rPh>
    <rPh sb="5" eb="6">
      <t>オヨ</t>
    </rPh>
    <rPh sb="8" eb="10">
      <t>カイガン</t>
    </rPh>
    <phoneticPr fontId="2"/>
  </si>
  <si>
    <t>造園部門</t>
    <rPh sb="0" eb="2">
      <t>ゾウエン</t>
    </rPh>
    <rPh sb="2" eb="4">
      <t>ブモン</t>
    </rPh>
    <phoneticPr fontId="2"/>
  </si>
  <si>
    <t>港湾及び空港部門</t>
    <rPh sb="0" eb="2">
      <t>コウワン</t>
    </rPh>
    <rPh sb="2" eb="3">
      <t>オヨ</t>
    </rPh>
    <rPh sb="4" eb="6">
      <t>クウコウ</t>
    </rPh>
    <rPh sb="6" eb="8">
      <t>ブモン</t>
    </rPh>
    <phoneticPr fontId="2"/>
  </si>
  <si>
    <t>都市計画及び
地方計画部門</t>
    <rPh sb="0" eb="2">
      <t>トシ</t>
    </rPh>
    <rPh sb="2" eb="4">
      <t>ケイカク</t>
    </rPh>
    <rPh sb="4" eb="5">
      <t>オヨ</t>
    </rPh>
    <rPh sb="7" eb="9">
      <t>チホウ</t>
    </rPh>
    <rPh sb="9" eb="11">
      <t>ケイカク</t>
    </rPh>
    <rPh sb="11" eb="13">
      <t>ブモン</t>
    </rPh>
    <phoneticPr fontId="2"/>
  </si>
  <si>
    <t>電力土木部門</t>
    <rPh sb="0" eb="2">
      <t>デンリョク</t>
    </rPh>
    <rPh sb="2" eb="4">
      <t>ドボク</t>
    </rPh>
    <rPh sb="4" eb="6">
      <t>ブモン</t>
    </rPh>
    <phoneticPr fontId="2"/>
  </si>
  <si>
    <t>地質部門</t>
    <rPh sb="0" eb="2">
      <t>チシツ</t>
    </rPh>
    <rPh sb="2" eb="4">
      <t>ブモン</t>
    </rPh>
    <phoneticPr fontId="2"/>
  </si>
  <si>
    <t>道路部門</t>
    <rPh sb="0" eb="2">
      <t>ドウロ</t>
    </rPh>
    <rPh sb="2" eb="4">
      <t>ブモン</t>
    </rPh>
    <phoneticPr fontId="2"/>
  </si>
  <si>
    <t>土質及び基礎部門</t>
    <rPh sb="0" eb="1">
      <t>ツチ</t>
    </rPh>
    <rPh sb="1" eb="2">
      <t>シツ</t>
    </rPh>
    <rPh sb="2" eb="3">
      <t>オヨ</t>
    </rPh>
    <rPh sb="4" eb="6">
      <t>キソ</t>
    </rPh>
    <rPh sb="6" eb="8">
      <t>ブモン</t>
    </rPh>
    <phoneticPr fontId="2"/>
  </si>
  <si>
    <t>鉄道部門</t>
    <rPh sb="0" eb="2">
      <t>テツドウ</t>
    </rPh>
    <rPh sb="2" eb="4">
      <t>ブモン</t>
    </rPh>
    <phoneticPr fontId="2"/>
  </si>
  <si>
    <t>鋼構造及び
コンクリート部門</t>
    <rPh sb="0" eb="1">
      <t>ハガネ</t>
    </rPh>
    <rPh sb="1" eb="3">
      <t>コウゾウ</t>
    </rPh>
    <rPh sb="3" eb="4">
      <t>オヨ</t>
    </rPh>
    <rPh sb="12" eb="14">
      <t>ブモン</t>
    </rPh>
    <phoneticPr fontId="2"/>
  </si>
  <si>
    <t>上水道及び工業用
水道部門</t>
    <rPh sb="0" eb="3">
      <t>ジョウスイドウ</t>
    </rPh>
    <rPh sb="3" eb="4">
      <t>オヨ</t>
    </rPh>
    <rPh sb="5" eb="8">
      <t>コウギョウヨウ</t>
    </rPh>
    <rPh sb="9" eb="11">
      <t>スイドウ</t>
    </rPh>
    <rPh sb="11" eb="13">
      <t>ブモン</t>
    </rPh>
    <phoneticPr fontId="2"/>
  </si>
  <si>
    <t>トンネル部門</t>
    <rPh sb="4" eb="6">
      <t>ブモン</t>
    </rPh>
    <phoneticPr fontId="2"/>
  </si>
  <si>
    <t>下水道部門</t>
    <rPh sb="0" eb="2">
      <t>ゲスイ</t>
    </rPh>
    <rPh sb="2" eb="3">
      <t>ドウ</t>
    </rPh>
    <rPh sb="3" eb="5">
      <t>ブモン</t>
    </rPh>
    <phoneticPr fontId="2"/>
  </si>
  <si>
    <t>施工計画、施工設備及び
積算部門</t>
    <rPh sb="0" eb="2">
      <t>セコウ</t>
    </rPh>
    <rPh sb="2" eb="4">
      <t>ケイカク</t>
    </rPh>
    <rPh sb="5" eb="7">
      <t>セコウ</t>
    </rPh>
    <rPh sb="7" eb="9">
      <t>セツビ</t>
    </rPh>
    <rPh sb="9" eb="10">
      <t>オヨ</t>
    </rPh>
    <rPh sb="12" eb="14">
      <t>セキサン</t>
    </rPh>
    <rPh sb="14" eb="16">
      <t>ブモン</t>
    </rPh>
    <phoneticPr fontId="2"/>
  </si>
  <si>
    <t>農業土木部門</t>
    <rPh sb="0" eb="2">
      <t>ノウギョウ</t>
    </rPh>
    <rPh sb="2" eb="4">
      <t>ドボク</t>
    </rPh>
    <rPh sb="4" eb="6">
      <t>ブモン</t>
    </rPh>
    <phoneticPr fontId="2"/>
  </si>
  <si>
    <t>建設環境部門</t>
    <rPh sb="0" eb="2">
      <t>ケンセツ</t>
    </rPh>
    <rPh sb="2" eb="4">
      <t>カンキョウ</t>
    </rPh>
    <rPh sb="4" eb="6">
      <t>ブモン</t>
    </rPh>
    <phoneticPr fontId="2"/>
  </si>
  <si>
    <t>森林土木部門</t>
    <rPh sb="0" eb="2">
      <t>シンリン</t>
    </rPh>
    <rPh sb="2" eb="4">
      <t>ドボク</t>
    </rPh>
    <rPh sb="4" eb="6">
      <t>ブモン</t>
    </rPh>
    <phoneticPr fontId="2"/>
  </si>
  <si>
    <t>機械部門</t>
    <rPh sb="0" eb="2">
      <t>キカイ</t>
    </rPh>
    <rPh sb="2" eb="4">
      <t>ブモン</t>
    </rPh>
    <phoneticPr fontId="2"/>
  </si>
  <si>
    <t>水産土木部門</t>
    <rPh sb="0" eb="2">
      <t>スイサン</t>
    </rPh>
    <rPh sb="2" eb="4">
      <t>ドボク</t>
    </rPh>
    <rPh sb="4" eb="6">
      <t>ブモン</t>
    </rPh>
    <phoneticPr fontId="2"/>
  </si>
  <si>
    <t>電気電子部門</t>
    <rPh sb="0" eb="2">
      <t>デンキ</t>
    </rPh>
    <rPh sb="2" eb="4">
      <t>デンシ</t>
    </rPh>
    <rPh sb="4" eb="6">
      <t>ブモン</t>
    </rPh>
    <phoneticPr fontId="2"/>
  </si>
  <si>
    <t>廃棄物部門</t>
    <rPh sb="0" eb="3">
      <t>ハイキブツ</t>
    </rPh>
    <rPh sb="3" eb="5">
      <t>ブモン</t>
    </rPh>
    <phoneticPr fontId="2"/>
  </si>
  <si>
    <t>　1　「営業所」の欄は、本店又は常時建設コンサルタント業務に関する契約を締結する支店若しくは事務所を記載</t>
    <rPh sb="4" eb="7">
      <t>エイギョウショ</t>
    </rPh>
    <rPh sb="9" eb="10">
      <t>ラン</t>
    </rPh>
    <rPh sb="12" eb="14">
      <t>ホンテン</t>
    </rPh>
    <rPh sb="14" eb="15">
      <t>マタ</t>
    </rPh>
    <rPh sb="16" eb="18">
      <t>ジョウジ</t>
    </rPh>
    <rPh sb="18" eb="20">
      <t>ケンセツ</t>
    </rPh>
    <rPh sb="27" eb="29">
      <t>ギョウム</t>
    </rPh>
    <rPh sb="30" eb="31">
      <t>カン</t>
    </rPh>
    <rPh sb="33" eb="35">
      <t>ケイヤク</t>
    </rPh>
    <rPh sb="36" eb="38">
      <t>テイケツ</t>
    </rPh>
    <rPh sb="40" eb="42">
      <t>シテン</t>
    </rPh>
    <rPh sb="42" eb="43">
      <t>モ</t>
    </rPh>
    <rPh sb="46" eb="48">
      <t>ジム</t>
    </rPh>
    <rPh sb="48" eb="49">
      <t>ショ</t>
    </rPh>
    <rPh sb="50" eb="52">
      <t>キサイ</t>
    </rPh>
    <phoneticPr fontId="2"/>
  </si>
  <si>
    <t>　2　「登録を受けようとする登録部門」の欄は、該当するものの番号を○で囲み、「技術管理者の氏名」の欄は、</t>
    <rPh sb="4" eb="6">
      <t>トウロク</t>
    </rPh>
    <rPh sb="7" eb="8">
      <t>ウ</t>
    </rPh>
    <rPh sb="14" eb="16">
      <t>トウロク</t>
    </rPh>
    <rPh sb="16" eb="18">
      <t>ブモン</t>
    </rPh>
    <rPh sb="20" eb="21">
      <t>ラン</t>
    </rPh>
    <rPh sb="23" eb="25">
      <t>ガイトウ</t>
    </rPh>
    <rPh sb="30" eb="32">
      <t>バンゴウ</t>
    </rPh>
    <rPh sb="35" eb="36">
      <t>カコ</t>
    </rPh>
    <rPh sb="39" eb="41">
      <t>ギジュツ</t>
    </rPh>
    <rPh sb="41" eb="44">
      <t>カンリシャ</t>
    </rPh>
    <rPh sb="45" eb="47">
      <t>シメイ</t>
    </rPh>
    <rPh sb="49" eb="50">
      <t>ラン</t>
    </rPh>
    <phoneticPr fontId="2"/>
  </si>
  <si>
    <t>　　当該登録部門に係る業務の技術上の管理をつかさどる専任の者で規程第3条第1号に該当するものの氏名を記載</t>
    <rPh sb="2" eb="4">
      <t>トウガイ</t>
    </rPh>
    <rPh sb="4" eb="6">
      <t>トウロク</t>
    </rPh>
    <rPh sb="6" eb="8">
      <t>ブモン</t>
    </rPh>
    <rPh sb="9" eb="10">
      <t>カカ</t>
    </rPh>
    <rPh sb="11" eb="13">
      <t>ギョウム</t>
    </rPh>
    <rPh sb="14" eb="16">
      <t>ギジュツ</t>
    </rPh>
    <rPh sb="16" eb="17">
      <t>ジョウ</t>
    </rPh>
    <rPh sb="18" eb="20">
      <t>カンリ</t>
    </rPh>
    <rPh sb="26" eb="28">
      <t>センニン</t>
    </rPh>
    <rPh sb="29" eb="30">
      <t>モノ</t>
    </rPh>
    <rPh sb="31" eb="33">
      <t>キテイ</t>
    </rPh>
    <rPh sb="33" eb="34">
      <t>ダイ</t>
    </rPh>
    <rPh sb="35" eb="36">
      <t>ジョウ</t>
    </rPh>
    <rPh sb="36" eb="37">
      <t>ダイ</t>
    </rPh>
    <rPh sb="38" eb="39">
      <t>ゴウ</t>
    </rPh>
    <rPh sb="40" eb="42">
      <t>ガイトウ</t>
    </rPh>
    <rPh sb="47" eb="49">
      <t>シメイ</t>
    </rPh>
    <rPh sb="50" eb="52">
      <t>キサイ</t>
    </rPh>
    <phoneticPr fontId="2"/>
  </si>
  <si>
    <t>　　すること。</t>
    <phoneticPr fontId="2"/>
  </si>
  <si>
    <t>様式第2号（第4条、第9条関係）</t>
    <rPh sb="0" eb="2">
      <t>ヨウシキ</t>
    </rPh>
    <rPh sb="2" eb="3">
      <t>ダイ</t>
    </rPh>
    <rPh sb="4" eb="5">
      <t>ゴウ</t>
    </rPh>
    <rPh sb="6" eb="7">
      <t>ダイ</t>
    </rPh>
    <rPh sb="8" eb="9">
      <t>ジョウ</t>
    </rPh>
    <rPh sb="13" eb="15">
      <t>カンケイ</t>
    </rPh>
    <phoneticPr fontId="2"/>
  </si>
  <si>
    <t>建設コンサルタント業務経歴書</t>
    <rPh sb="0" eb="2">
      <t>ケンセツ</t>
    </rPh>
    <rPh sb="9" eb="11">
      <t>ギョウム</t>
    </rPh>
    <rPh sb="11" eb="14">
      <t>ケイレキショ</t>
    </rPh>
    <phoneticPr fontId="2"/>
  </si>
  <si>
    <t>登録部門の名称</t>
    <rPh sb="0" eb="2">
      <t>トウロク</t>
    </rPh>
    <rPh sb="2" eb="4">
      <t>ブモン</t>
    </rPh>
    <rPh sb="5" eb="7">
      <t>メイショウ</t>
    </rPh>
    <phoneticPr fontId="2"/>
  </si>
  <si>
    <t xml:space="preserve">  契約の相手方
  の名称</t>
    <rPh sb="2" eb="4">
      <t>ケイヤク</t>
    </rPh>
    <rPh sb="5" eb="7">
      <t>アイテ</t>
    </rPh>
    <rPh sb="7" eb="8">
      <t>カタ</t>
    </rPh>
    <rPh sb="12" eb="13">
      <t>メイ</t>
    </rPh>
    <rPh sb="13" eb="14">
      <t>ショウ</t>
    </rPh>
    <phoneticPr fontId="2"/>
  </si>
  <si>
    <t>契　約　名</t>
    <rPh sb="0" eb="1">
      <t>チギリ</t>
    </rPh>
    <rPh sb="2" eb="3">
      <t>ヤク</t>
    </rPh>
    <rPh sb="4" eb="5">
      <t>メイ</t>
    </rPh>
    <phoneticPr fontId="2"/>
  </si>
  <si>
    <t>業務の内容</t>
    <rPh sb="0" eb="2">
      <t>ギョウム</t>
    </rPh>
    <rPh sb="3" eb="5">
      <t>ナイヨウ</t>
    </rPh>
    <phoneticPr fontId="2"/>
  </si>
  <si>
    <t>元請又は
下請の別</t>
    <rPh sb="0" eb="2">
      <t>モトウケ</t>
    </rPh>
    <rPh sb="2" eb="3">
      <t>マタ</t>
    </rPh>
    <rPh sb="5" eb="7">
      <t>シタウ</t>
    </rPh>
    <rPh sb="8" eb="9">
      <t>ベツ</t>
    </rPh>
    <phoneticPr fontId="2"/>
  </si>
  <si>
    <t>契約金額</t>
    <rPh sb="0" eb="2">
      <t>ケイヤク</t>
    </rPh>
    <rPh sb="2" eb="4">
      <t>キンガク</t>
    </rPh>
    <phoneticPr fontId="2"/>
  </si>
  <si>
    <t>契　約　期　間</t>
    <rPh sb="0" eb="1">
      <t>チギリ</t>
    </rPh>
    <rPh sb="2" eb="3">
      <t>ヤク</t>
    </rPh>
    <rPh sb="4" eb="5">
      <t>キ</t>
    </rPh>
    <rPh sb="6" eb="7">
      <t>アイダ</t>
    </rPh>
    <phoneticPr fontId="2"/>
  </si>
  <si>
    <t>自平成</t>
    <rPh sb="0" eb="1">
      <t>ジ</t>
    </rPh>
    <rPh sb="1" eb="3">
      <t>ヘイセイ</t>
    </rPh>
    <phoneticPr fontId="2"/>
  </si>
  <si>
    <t>　　とは、他の建設コンサルタントから建設コンサルタント業務を受注した場合をいう。</t>
    <rPh sb="5" eb="6">
      <t>タ</t>
    </rPh>
    <rPh sb="7" eb="9">
      <t>ケンセツ</t>
    </rPh>
    <rPh sb="18" eb="20">
      <t>ケンセツ</t>
    </rPh>
    <rPh sb="27" eb="29">
      <t>ギョウム</t>
    </rPh>
    <rPh sb="30" eb="32">
      <t>ジュチュウ</t>
    </rPh>
    <rPh sb="34" eb="36">
      <t>バアイ</t>
    </rPh>
    <phoneticPr fontId="2"/>
  </si>
  <si>
    <t xml:space="preserve"> 1　この表は、登録を受けようとする登録部門ごとに、直前3年間の主な契約について、5件以内記入すること。</t>
    <phoneticPr fontId="2"/>
  </si>
  <si>
    <t xml:space="preserve"> 2　「業務の内容」欄は、「設計」、「監理」、「調査」、「企画」、「立案」、「助言」のうち、該当するも</t>
    <phoneticPr fontId="2"/>
  </si>
  <si>
    <t>　　のを記載すること</t>
    <phoneticPr fontId="2"/>
  </si>
  <si>
    <t xml:space="preserve"> 3　「元請」とは、建設コンサルタント以外の者から建設コンサルタント業務を受注した場合をいい、「下請」</t>
    <phoneticPr fontId="2"/>
  </si>
  <si>
    <t>様式第3号（第4条、第9条関係）</t>
    <rPh sb="0" eb="2">
      <t>ヨウシキ</t>
    </rPh>
    <rPh sb="2" eb="3">
      <t>ダイ</t>
    </rPh>
    <rPh sb="4" eb="5">
      <t>ゴウ</t>
    </rPh>
    <rPh sb="6" eb="7">
      <t>ダイ</t>
    </rPh>
    <rPh sb="8" eb="9">
      <t>ジョウ</t>
    </rPh>
    <rPh sb="10" eb="11">
      <t>ダイ</t>
    </rPh>
    <rPh sb="12" eb="13">
      <t>ジョウ</t>
    </rPh>
    <rPh sb="13" eb="15">
      <t>カンケイ</t>
    </rPh>
    <phoneticPr fontId="2"/>
  </si>
  <si>
    <t>直前３年の各事業年度における事業収入金額</t>
    <rPh sb="0" eb="2">
      <t>チョクゼン</t>
    </rPh>
    <rPh sb="3" eb="4">
      <t>ネン</t>
    </rPh>
    <rPh sb="5" eb="6">
      <t>カク</t>
    </rPh>
    <rPh sb="6" eb="8">
      <t>ジギョウ</t>
    </rPh>
    <rPh sb="8" eb="10">
      <t>ネンド</t>
    </rPh>
    <rPh sb="14" eb="16">
      <t>ジギョウ</t>
    </rPh>
    <rPh sb="16" eb="18">
      <t>シュウニュウ</t>
    </rPh>
    <rPh sb="18" eb="20">
      <t>キンガク</t>
    </rPh>
    <phoneticPr fontId="2"/>
  </si>
  <si>
    <t>（単位　千円）</t>
    <rPh sb="1" eb="3">
      <t>タンイ</t>
    </rPh>
    <rPh sb="4" eb="6">
      <t>センエン</t>
    </rPh>
    <phoneticPr fontId="2"/>
  </si>
  <si>
    <t>合　　計</t>
    <rPh sb="0" eb="1">
      <t>ゴウ</t>
    </rPh>
    <rPh sb="3" eb="4">
      <t>ケイ</t>
    </rPh>
    <phoneticPr fontId="2"/>
  </si>
  <si>
    <t>部門</t>
    <rPh sb="0" eb="2">
      <t>ブモン</t>
    </rPh>
    <phoneticPr fontId="2"/>
  </si>
  <si>
    <t>国　　内</t>
    <rPh sb="0" eb="1">
      <t>クニ</t>
    </rPh>
    <rPh sb="3" eb="4">
      <t>ウチ</t>
    </rPh>
    <phoneticPr fontId="2"/>
  </si>
  <si>
    <t>官公庁</t>
    <rPh sb="0" eb="3">
      <t>カンコウチョウ</t>
    </rPh>
    <phoneticPr fontId="2"/>
  </si>
  <si>
    <t>自</t>
    <rPh sb="0" eb="1">
      <t>ジ</t>
    </rPh>
    <phoneticPr fontId="2"/>
  </si>
  <si>
    <t>民　間</t>
    <phoneticPr fontId="2"/>
  </si>
  <si>
    <t>（うち下請）</t>
  </si>
  <si>
    <t>(</t>
    <phoneticPr fontId="2"/>
  </si>
  <si>
    <t>)</t>
    <phoneticPr fontId="2"/>
  </si>
  <si>
    <t>至</t>
    <rPh sb="0" eb="1">
      <t>イタ</t>
    </rPh>
    <phoneticPr fontId="2"/>
  </si>
  <si>
    <t>海　外</t>
    <phoneticPr fontId="2"/>
  </si>
  <si>
    <t>　　2　国内で受注した調査であって下請によるものは「民間」に含めるものとし、さらに当該収入金額を（　　）内に記</t>
    <rPh sb="4" eb="6">
      <t>コクナイ</t>
    </rPh>
    <rPh sb="7" eb="9">
      <t>ジュチュウ</t>
    </rPh>
    <rPh sb="11" eb="13">
      <t>チョウサ</t>
    </rPh>
    <rPh sb="17" eb="19">
      <t>シタウ</t>
    </rPh>
    <rPh sb="26" eb="28">
      <t>ミンカン</t>
    </rPh>
    <rPh sb="30" eb="31">
      <t>フク</t>
    </rPh>
    <rPh sb="41" eb="43">
      <t>トウガイ</t>
    </rPh>
    <rPh sb="43" eb="45">
      <t>シュウニュウ</t>
    </rPh>
    <rPh sb="45" eb="47">
      <t>キンガク</t>
    </rPh>
    <rPh sb="52" eb="53">
      <t>ナイ</t>
    </rPh>
    <rPh sb="54" eb="55">
      <t>キ</t>
    </rPh>
    <phoneticPr fontId="2"/>
  </si>
  <si>
    <t>　　　載すること。</t>
    <rPh sb="3" eb="4">
      <t>ミツル</t>
    </rPh>
    <phoneticPr fontId="2"/>
  </si>
  <si>
    <t>　　3　海外で受注した調査は、元請、下請のいかんにかかわらず「海外」に記載すること。</t>
    <rPh sb="4" eb="6">
      <t>カイガイ</t>
    </rPh>
    <rPh sb="7" eb="9">
      <t>ジュチュウ</t>
    </rPh>
    <rPh sb="11" eb="13">
      <t>チョウサ</t>
    </rPh>
    <rPh sb="15" eb="17">
      <t>モトウケ</t>
    </rPh>
    <rPh sb="18" eb="20">
      <t>シタウ</t>
    </rPh>
    <rPh sb="31" eb="33">
      <t>カイガイ</t>
    </rPh>
    <rPh sb="35" eb="37">
      <t>キサイ</t>
    </rPh>
    <phoneticPr fontId="2"/>
  </si>
  <si>
    <t>様式第4号（第4条関係）</t>
    <rPh sb="0" eb="2">
      <t>ヨウシキ</t>
    </rPh>
    <rPh sb="2" eb="3">
      <t>ダイ</t>
    </rPh>
    <rPh sb="4" eb="5">
      <t>ゴウ</t>
    </rPh>
    <rPh sb="6" eb="7">
      <t>ダイ</t>
    </rPh>
    <rPh sb="8" eb="9">
      <t>ジョウ</t>
    </rPh>
    <rPh sb="9" eb="11">
      <t>カンケイ</t>
    </rPh>
    <phoneticPr fontId="2"/>
  </si>
  <si>
    <t>使 　用 　人 　数</t>
    <rPh sb="0" eb="1">
      <t>ツカ</t>
    </rPh>
    <rPh sb="3" eb="4">
      <t>ヨウ</t>
    </rPh>
    <rPh sb="6" eb="7">
      <t>ジン</t>
    </rPh>
    <rPh sb="9" eb="10">
      <t>カズ</t>
    </rPh>
    <phoneticPr fontId="2"/>
  </si>
  <si>
    <t>使 用 人 数 区 分</t>
    <rPh sb="0" eb="1">
      <t>ツカ</t>
    </rPh>
    <rPh sb="2" eb="3">
      <t>ヨウ</t>
    </rPh>
    <rPh sb="4" eb="5">
      <t>ジン</t>
    </rPh>
    <rPh sb="6" eb="7">
      <t>カズ</t>
    </rPh>
    <rPh sb="8" eb="9">
      <t>ク</t>
    </rPh>
    <rPh sb="10" eb="11">
      <t>ブン</t>
    </rPh>
    <phoneticPr fontId="2"/>
  </si>
  <si>
    <t xml:space="preserve"> 高等学校の
 理工系学科
 を卒業した
 者</t>
    <rPh sb="1" eb="3">
      <t>コウトウ</t>
    </rPh>
    <rPh sb="3" eb="5">
      <t>ガッコウ</t>
    </rPh>
    <rPh sb="8" eb="11">
      <t>リコウケイ</t>
    </rPh>
    <rPh sb="11" eb="13">
      <t>ガッカ</t>
    </rPh>
    <rPh sb="16" eb="18">
      <t>ソツギョウ</t>
    </rPh>
    <rPh sb="22" eb="23">
      <t>モノ</t>
    </rPh>
    <phoneticPr fontId="2"/>
  </si>
  <si>
    <t>その他の者</t>
    <rPh sb="2" eb="3">
      <t>タ</t>
    </rPh>
    <rPh sb="4" eb="5">
      <t>モノ</t>
    </rPh>
    <phoneticPr fontId="2"/>
  </si>
  <si>
    <t>う ち 資 格 保 有 者 内 訳</t>
    <rPh sb="4" eb="5">
      <t>シ</t>
    </rPh>
    <rPh sb="6" eb="7">
      <t>カク</t>
    </rPh>
    <rPh sb="8" eb="9">
      <t>ホ</t>
    </rPh>
    <rPh sb="10" eb="11">
      <t>ユウ</t>
    </rPh>
    <rPh sb="12" eb="13">
      <t>シャ</t>
    </rPh>
    <rPh sb="14" eb="15">
      <t>ナイ</t>
    </rPh>
    <rPh sb="16" eb="17">
      <t>ヤク</t>
    </rPh>
    <phoneticPr fontId="2"/>
  </si>
  <si>
    <t>技　術　士</t>
    <rPh sb="0" eb="1">
      <t>ワザ</t>
    </rPh>
    <rPh sb="2" eb="3">
      <t>ジュツ</t>
    </rPh>
    <rPh sb="4" eb="5">
      <t>シ</t>
    </rPh>
    <phoneticPr fontId="2"/>
  </si>
  <si>
    <t>その他建設コンサルタントに関する資格</t>
    <rPh sb="2" eb="3">
      <t>タ</t>
    </rPh>
    <rPh sb="3" eb="5">
      <t>ケンセツ</t>
    </rPh>
    <rPh sb="13" eb="14">
      <t>カン</t>
    </rPh>
    <rPh sb="16" eb="18">
      <t>シカク</t>
    </rPh>
    <phoneticPr fontId="2"/>
  </si>
  <si>
    <t>当該部門</t>
    <rPh sb="0" eb="2">
      <t>トウガイ</t>
    </rPh>
    <rPh sb="2" eb="4">
      <t>ブモン</t>
    </rPh>
    <phoneticPr fontId="2"/>
  </si>
  <si>
    <t>その他</t>
    <rPh sb="2" eb="3">
      <t>タ</t>
    </rPh>
    <phoneticPr fontId="2"/>
  </si>
  <si>
    <t>資格の名称</t>
    <rPh sb="0" eb="2">
      <t>シカク</t>
    </rPh>
    <rPh sb="3" eb="5">
      <t>メイショウ</t>
    </rPh>
    <phoneticPr fontId="2"/>
  </si>
  <si>
    <t>人数</t>
    <rPh sb="0" eb="2">
      <t>ニンズウ</t>
    </rPh>
    <phoneticPr fontId="2"/>
  </si>
  <si>
    <t>技術関係使用人数</t>
    <rPh sb="0" eb="2">
      <t>ギジュツ</t>
    </rPh>
    <rPh sb="2" eb="4">
      <t>カンケイ</t>
    </rPh>
    <rPh sb="4" eb="6">
      <t>シヨウ</t>
    </rPh>
    <rPh sb="6" eb="8">
      <t>ニンズウ</t>
    </rPh>
    <phoneticPr fontId="2"/>
  </si>
  <si>
    <t>人</t>
    <rPh sb="0" eb="1">
      <t>ニン</t>
    </rPh>
    <phoneticPr fontId="2"/>
  </si>
  <si>
    <t>登録部門別技術関係使用人数</t>
    <rPh sb="0" eb="2">
      <t>トウロク</t>
    </rPh>
    <rPh sb="2" eb="4">
      <t>ブモン</t>
    </rPh>
    <rPh sb="4" eb="5">
      <t>ベツ</t>
    </rPh>
    <rPh sb="5" eb="7">
      <t>ギジュツ</t>
    </rPh>
    <rPh sb="7" eb="9">
      <t>カンケイ</t>
    </rPh>
    <rPh sb="9" eb="11">
      <t>シヨウ</t>
    </rPh>
    <rPh sb="11" eb="13">
      <t>ニンズウ</t>
    </rPh>
    <phoneticPr fontId="2"/>
  </si>
  <si>
    <t>登録部門以外の建設
コンサルタント業務</t>
    <rPh sb="0" eb="2">
      <t>トウロク</t>
    </rPh>
    <rPh sb="2" eb="4">
      <t>ブモン</t>
    </rPh>
    <rPh sb="4" eb="6">
      <t>イガイ</t>
    </rPh>
    <rPh sb="7" eb="9">
      <t>ケンセツ</t>
    </rPh>
    <rPh sb="17" eb="19">
      <t>ギョウム</t>
    </rPh>
    <phoneticPr fontId="2"/>
  </si>
  <si>
    <t>事務関係使用人数</t>
    <rPh sb="0" eb="2">
      <t>ジム</t>
    </rPh>
    <rPh sb="2" eb="4">
      <t>カンケイ</t>
    </rPh>
    <rPh sb="4" eb="6">
      <t>シヨウ</t>
    </rPh>
    <rPh sb="6" eb="8">
      <t>ニンズウ</t>
    </rPh>
    <phoneticPr fontId="2"/>
  </si>
  <si>
    <t>合計</t>
    <rPh sb="0" eb="2">
      <t>ゴウケイ</t>
    </rPh>
    <phoneticPr fontId="2"/>
  </si>
  <si>
    <t>記載要領</t>
  </si>
  <si>
    <t xml:space="preserve"> 記</t>
  </si>
  <si>
    <t>様式第5号（第4条、第8条,第9条関係）                         　　　　　　　　　　　 　</t>
    <rPh sb="10" eb="11">
      <t>ダイ</t>
    </rPh>
    <rPh sb="12" eb="13">
      <t>ジョウ</t>
    </rPh>
    <rPh sb="14" eb="15">
      <t>ダイ</t>
    </rPh>
    <rPh sb="16" eb="17">
      <t>ジョウ</t>
    </rPh>
    <phoneticPr fontId="10"/>
  </si>
  <si>
    <t>(用紙A4)</t>
    <phoneticPr fontId="10" type="Hiragana"/>
  </si>
  <si>
    <t>技 術 管 理 者 証 明 書</t>
    <rPh sb="0" eb="1">
      <t>ワザ</t>
    </rPh>
    <rPh sb="2" eb="3">
      <t>ジュツ</t>
    </rPh>
    <rPh sb="4" eb="5">
      <t>カン</t>
    </rPh>
    <rPh sb="6" eb="7">
      <t>リ</t>
    </rPh>
    <rPh sb="8" eb="9">
      <t>シャ</t>
    </rPh>
    <rPh sb="10" eb="11">
      <t>アカシ</t>
    </rPh>
    <rPh sb="12" eb="13">
      <t>メイ</t>
    </rPh>
    <rPh sb="14" eb="15">
      <t>ショ</t>
    </rPh>
    <phoneticPr fontId="10"/>
  </si>
  <si>
    <t>　下記のとおり、建設コンサルタント登録規程第3条第1号に該当する専任の技術管理者を置いていることに相違ありません。</t>
    <rPh sb="8" eb="10">
      <t>ケンセツ</t>
    </rPh>
    <rPh sb="17" eb="19">
      <t>トウロク</t>
    </rPh>
    <rPh sb="19" eb="21">
      <t>キテイ</t>
    </rPh>
    <rPh sb="21" eb="22">
      <t>ダイ</t>
    </rPh>
    <rPh sb="23" eb="24">
      <t>ジョウ</t>
    </rPh>
    <rPh sb="24" eb="25">
      <t>ダイ</t>
    </rPh>
    <rPh sb="26" eb="27">
      <t>ゴウ</t>
    </rPh>
    <rPh sb="28" eb="30">
      <t>ガイトウ</t>
    </rPh>
    <rPh sb="32" eb="34">
      <t>センニン</t>
    </rPh>
    <rPh sb="35" eb="37">
      <t>ギジュツ</t>
    </rPh>
    <rPh sb="37" eb="40">
      <t>カンリシャ</t>
    </rPh>
    <phoneticPr fontId="10"/>
  </si>
  <si>
    <t>年</t>
    <rPh sb="0" eb="1">
      <t>ねん</t>
    </rPh>
    <phoneticPr fontId="10" type="Hiragana"/>
  </si>
  <si>
    <t>月</t>
    <rPh sb="0" eb="1">
      <t>つき</t>
    </rPh>
    <phoneticPr fontId="10" type="Hiragana"/>
  </si>
  <si>
    <t>日</t>
    <rPh sb="0" eb="1">
      <t>ヒ</t>
    </rPh>
    <phoneticPr fontId="10"/>
  </si>
  <si>
    <t>殿</t>
    <rPh sb="0" eb="1">
      <t>どの</t>
    </rPh>
    <phoneticPr fontId="10" type="Hiragana"/>
  </si>
  <si>
    <t xml:space="preserve">                                                     </t>
    <phoneticPr fontId="10"/>
  </si>
  <si>
    <t>申請者</t>
    <rPh sb="0" eb="3">
      <t>しんせいしゃ</t>
    </rPh>
    <phoneticPr fontId="10" type="Hiragana"/>
  </si>
  <si>
    <t>登録を受けよう
とする登録部門</t>
    <rPh sb="0" eb="2">
      <t>トウロク</t>
    </rPh>
    <rPh sb="3" eb="4">
      <t>ウ</t>
    </rPh>
    <rPh sb="11" eb="13">
      <t>トウロク</t>
    </rPh>
    <rPh sb="13" eb="15">
      <t>ブモン</t>
    </rPh>
    <phoneticPr fontId="10"/>
  </si>
  <si>
    <t>所属営業所
の名称</t>
    <rPh sb="0" eb="2">
      <t>ショゾク</t>
    </rPh>
    <rPh sb="2" eb="4">
      <t>エイギョウ</t>
    </rPh>
    <rPh sb="4" eb="5">
      <t>ジョ</t>
    </rPh>
    <rPh sb="7" eb="9">
      <t>メイショウ</t>
    </rPh>
    <phoneticPr fontId="10"/>
  </si>
  <si>
    <t>(ふりがな)</t>
    <phoneticPr fontId="10" type="Hiragana"/>
  </si>
  <si>
    <t>技術士
又は一
級建築
士の別</t>
    <rPh sb="0" eb="3">
      <t>ぎじゅつし</t>
    </rPh>
    <phoneticPr fontId="10" type="Hiragana"/>
  </si>
  <si>
    <r>
      <t xml:space="preserve">登録番号
</t>
    </r>
    <r>
      <rPr>
        <sz val="8"/>
        <rFont val="ＭＳ 明朝"/>
        <family val="1"/>
        <charset val="128"/>
      </rPr>
      <t>(登録年月日)</t>
    </r>
    <phoneticPr fontId="10" type="Hiragana"/>
  </si>
  <si>
    <r>
      <t xml:space="preserve">技術士登録
の技術部門
</t>
    </r>
    <r>
      <rPr>
        <sz val="8"/>
        <rFont val="ＭＳ 明朝"/>
        <family val="1"/>
        <charset val="128"/>
      </rPr>
      <t>(技術士第二次試験の選択科目）</t>
    </r>
    <rPh sb="0" eb="3">
      <t>ぎじゅつし</t>
    </rPh>
    <rPh sb="3" eb="5">
      <t>とうろく</t>
    </rPh>
    <phoneticPr fontId="10" type="Hiragana"/>
  </si>
  <si>
    <t>区　分</t>
    <phoneticPr fontId="10"/>
  </si>
  <si>
    <t>技術管理者の
氏  　　　　名</t>
    <rPh sb="0" eb="2">
      <t>ぎじゅつ</t>
    </rPh>
    <rPh sb="2" eb="5">
      <t>かんりしゃ</t>
    </rPh>
    <rPh sb="7" eb="8">
      <t>し</t>
    </rPh>
    <rPh sb="14" eb="15">
      <t>めい</t>
    </rPh>
    <phoneticPr fontId="10" type="Hiragana"/>
  </si>
  <si>
    <t>(生年月日)</t>
    <rPh sb="1" eb="3">
      <t>せいねん</t>
    </rPh>
    <rPh sb="3" eb="5">
      <t>がっぴ</t>
    </rPh>
    <phoneticPr fontId="10" type="Hiragana"/>
  </si>
  <si>
    <t>イ</t>
    <phoneticPr fontId="10"/>
  </si>
  <si>
    <t>ロ</t>
    <phoneticPr fontId="10"/>
  </si>
  <si>
    <t>　技術管理者の技術経歴は別表のとおり。</t>
    <rPh sb="1" eb="3">
      <t>ギジュツ</t>
    </rPh>
    <rPh sb="3" eb="6">
      <t>カンリシャ</t>
    </rPh>
    <rPh sb="7" eb="9">
      <t>ギジュツ</t>
    </rPh>
    <rPh sb="9" eb="11">
      <t>ケイレキ</t>
    </rPh>
    <phoneticPr fontId="10"/>
  </si>
  <si>
    <t>備考</t>
    <rPh sb="0" eb="2">
      <t>びこう</t>
    </rPh>
    <phoneticPr fontId="10" type="Hiragana"/>
  </si>
  <si>
    <t>　技術管理者が規程3条第1号に規定する要件を備えていることを証する書面を添付すること。</t>
    <rPh sb="1" eb="3">
      <t>ギジュツ</t>
    </rPh>
    <rPh sb="3" eb="6">
      <t>カンリシャ</t>
    </rPh>
    <rPh sb="7" eb="9">
      <t>キテイ</t>
    </rPh>
    <rPh sb="10" eb="11">
      <t>ジョウ</t>
    </rPh>
    <rPh sb="11" eb="12">
      <t>ダイ</t>
    </rPh>
    <rPh sb="13" eb="14">
      <t>ゴウ</t>
    </rPh>
    <rPh sb="15" eb="17">
      <t>キテイ</t>
    </rPh>
    <rPh sb="19" eb="21">
      <t>ヨウケン</t>
    </rPh>
    <rPh sb="22" eb="23">
      <t>ソナ</t>
    </rPh>
    <rPh sb="30" eb="31">
      <t>ショウ</t>
    </rPh>
    <rPh sb="33" eb="35">
      <t>ショメン</t>
    </rPh>
    <rPh sb="36" eb="38">
      <t>テンプ</t>
    </rPh>
    <phoneticPr fontId="10"/>
  </si>
  <si>
    <t>記載要領</t>
    <phoneticPr fontId="10"/>
  </si>
  <si>
    <t xml:space="preserve"> 「区分」の欄は、規程第3条第1号イに該当する者についてはイ、同号ロに該当する者についてはロを○で
囲むこと。</t>
    <rPh sb="50" eb="51">
      <t>カコ</t>
    </rPh>
    <phoneticPr fontId="10"/>
  </si>
  <si>
    <t>様式第5号（第4条、第8条、第9条関係）</t>
    <rPh sb="0" eb="2">
      <t>ヨウシキ</t>
    </rPh>
    <rPh sb="2" eb="3">
      <t>ダイ</t>
    </rPh>
    <rPh sb="4" eb="5">
      <t>ゴウ</t>
    </rPh>
    <rPh sb="6" eb="7">
      <t>ダイ</t>
    </rPh>
    <rPh sb="8" eb="9">
      <t>ジョウ</t>
    </rPh>
    <rPh sb="14" eb="15">
      <t>ダイ</t>
    </rPh>
    <rPh sb="16" eb="17">
      <t>ジョウ</t>
    </rPh>
    <rPh sb="17" eb="19">
      <t>カンケイ</t>
    </rPh>
    <phoneticPr fontId="2"/>
  </si>
  <si>
    <t>住　所</t>
    <rPh sb="0" eb="1">
      <t>ジュウ</t>
    </rPh>
    <rPh sb="2" eb="3">
      <t>ショ</t>
    </rPh>
    <phoneticPr fontId="2"/>
  </si>
  <si>
    <t>期　　間</t>
    <rPh sb="0" eb="1">
      <t>キ</t>
    </rPh>
    <rPh sb="3" eb="4">
      <t>アイダ</t>
    </rPh>
    <phoneticPr fontId="2"/>
  </si>
  <si>
    <t>実　務　経　験　の　内　容</t>
    <rPh sb="0" eb="1">
      <t>ジツ</t>
    </rPh>
    <rPh sb="2" eb="3">
      <t>ツトム</t>
    </rPh>
    <rPh sb="4" eb="5">
      <t>キョウ</t>
    </rPh>
    <rPh sb="6" eb="7">
      <t>シルシ</t>
    </rPh>
    <rPh sb="10" eb="11">
      <t>ナイ</t>
    </rPh>
    <rPh sb="12" eb="13">
      <t>カタチ</t>
    </rPh>
    <phoneticPr fontId="2"/>
  </si>
  <si>
    <t>契約の相手方の名称</t>
    <rPh sb="0" eb="2">
      <t>ケイヤク</t>
    </rPh>
    <rPh sb="3" eb="5">
      <t>アイテ</t>
    </rPh>
    <rPh sb="5" eb="6">
      <t>カタ</t>
    </rPh>
    <rPh sb="7" eb="9">
      <t>メイショウ</t>
    </rPh>
    <phoneticPr fontId="2"/>
  </si>
  <si>
    <t>満</t>
    <rPh sb="0" eb="1">
      <t>マン</t>
    </rPh>
    <phoneticPr fontId="2"/>
  </si>
  <si>
    <t>至</t>
    <rPh sb="0" eb="1">
      <t>イタル</t>
    </rPh>
    <phoneticPr fontId="2"/>
  </si>
  <si>
    <t>小　　計</t>
    <rPh sb="0" eb="1">
      <t>ショウ</t>
    </rPh>
    <rPh sb="3" eb="4">
      <t>ケイ</t>
    </rPh>
    <phoneticPr fontId="2"/>
  </si>
  <si>
    <t>(累　　計)</t>
    <rPh sb="1" eb="2">
      <t>ルイ</t>
    </rPh>
    <rPh sb="4" eb="5">
      <t>ケイ</t>
    </rPh>
    <phoneticPr fontId="2"/>
  </si>
  <si>
    <t>(満</t>
    <rPh sb="1" eb="2">
      <t>マン</t>
    </rPh>
    <phoneticPr fontId="2"/>
  </si>
  <si>
    <t>月)</t>
    <rPh sb="0" eb="1">
      <t>ツキ</t>
    </rPh>
    <phoneticPr fontId="2"/>
  </si>
  <si>
    <t>　上記の者は、上記のとおり実務の経験を有することに相違ないことを証明します。</t>
    <rPh sb="1" eb="3">
      <t>ジョウキ</t>
    </rPh>
    <rPh sb="4" eb="5">
      <t>モノ</t>
    </rPh>
    <rPh sb="7" eb="9">
      <t>ジョウキ</t>
    </rPh>
    <rPh sb="13" eb="15">
      <t>ジツム</t>
    </rPh>
    <rPh sb="16" eb="18">
      <t>ケイケン</t>
    </rPh>
    <rPh sb="19" eb="20">
      <t>ユウ</t>
    </rPh>
    <rPh sb="25" eb="27">
      <t>ソウイ</t>
    </rPh>
    <rPh sb="32" eb="34">
      <t>ショウメイ</t>
    </rPh>
    <phoneticPr fontId="2"/>
  </si>
  <si>
    <t>日</t>
    <rPh sb="0" eb="1">
      <t>ニチ</t>
    </rPh>
    <phoneticPr fontId="2"/>
  </si>
  <si>
    <t>証明者</t>
    <rPh sb="0" eb="2">
      <t>ショウメイ</t>
    </rPh>
    <rPh sb="2" eb="3">
      <t>シャ</t>
    </rPh>
    <phoneticPr fontId="2"/>
  </si>
  <si>
    <t>その理由</t>
    <rPh sb="2" eb="4">
      <t>リユウ</t>
    </rPh>
    <phoneticPr fontId="2"/>
  </si>
  <si>
    <t>証明者と被証
明者との関係</t>
    <rPh sb="4" eb="5">
      <t>ヒ</t>
    </rPh>
    <phoneticPr fontId="2"/>
  </si>
  <si>
    <t>3  「小計」の欄は、「実務経験年数」の欄に記載した年数を月単位で通算して記載すること。</t>
    <rPh sb="4" eb="6">
      <t>こばかり</t>
    </rPh>
    <rPh sb="8" eb="9">
      <t>らん</t>
    </rPh>
    <rPh sb="12" eb="14">
      <t>じつむ</t>
    </rPh>
    <rPh sb="14" eb="16">
      <t>けいけん</t>
    </rPh>
    <rPh sb="16" eb="18">
      <t>ねんすう</t>
    </rPh>
    <rPh sb="20" eb="21">
      <t>らん</t>
    </rPh>
    <rPh sb="22" eb="24">
      <t>きさい</t>
    </rPh>
    <rPh sb="26" eb="28">
      <t>ねんすう</t>
    </rPh>
    <rPh sb="29" eb="32">
      <t>つきたんい</t>
    </rPh>
    <rPh sb="33" eb="35">
      <t>つうさん</t>
    </rPh>
    <rPh sb="37" eb="39">
      <t>きさい</t>
    </rPh>
    <phoneticPr fontId="10" type="Hiragana"/>
  </si>
  <si>
    <t xml:space="preserve">
(用紙A4)</t>
    <rPh sb="2" eb="4">
      <t>ようし</t>
    </rPh>
    <phoneticPr fontId="2" type="Hiragana"/>
  </si>
  <si>
    <t>誓　　約　　書</t>
    <rPh sb="0" eb="1">
      <t>ちかい</t>
    </rPh>
    <rPh sb="3" eb="4">
      <t>やく</t>
    </rPh>
    <rPh sb="6" eb="7">
      <t>しょ</t>
    </rPh>
    <phoneticPr fontId="2" type="Hiragana"/>
  </si>
  <si>
    <t>年</t>
    <rPh sb="0" eb="1">
      <t>ねん</t>
    </rPh>
    <phoneticPr fontId="2" type="Hiragana"/>
  </si>
  <si>
    <t>月</t>
    <rPh sb="0" eb="1">
      <t>つき</t>
    </rPh>
    <phoneticPr fontId="2" type="Hiragana"/>
  </si>
  <si>
    <t>日</t>
    <rPh sb="0" eb="1">
      <t>ひ</t>
    </rPh>
    <phoneticPr fontId="2" type="Hiragana"/>
  </si>
  <si>
    <t>殿</t>
    <rPh sb="0" eb="1">
      <t>との</t>
    </rPh>
    <phoneticPr fontId="2" type="Hiragana"/>
  </si>
  <si>
    <t>記</t>
    <rPh sb="0" eb="1">
      <t>き</t>
    </rPh>
    <phoneticPr fontId="2" type="Hiragana"/>
  </si>
  <si>
    <t>様式第7号（第4条、第8条関係）</t>
    <rPh sb="0" eb="2">
      <t>ヨウシキ</t>
    </rPh>
    <rPh sb="2" eb="3">
      <t>ダイ</t>
    </rPh>
    <rPh sb="4" eb="5">
      <t>ゴウ</t>
    </rPh>
    <rPh sb="6" eb="7">
      <t>ダイ</t>
    </rPh>
    <rPh sb="8" eb="9">
      <t>ジョウ</t>
    </rPh>
    <rPh sb="10" eb="11">
      <t>ダイ</t>
    </rPh>
    <rPh sb="12" eb="13">
      <t>ジョウ</t>
    </rPh>
    <rPh sb="13" eb="15">
      <t>カンケイ</t>
    </rPh>
    <phoneticPr fontId="2"/>
  </si>
  <si>
    <t>（用紙A4）</t>
    <rPh sb="1" eb="3">
      <t>ようし</t>
    </rPh>
    <phoneticPr fontId="2" type="Hiragana"/>
  </si>
  <si>
    <t>登録申請者　　　</t>
    <rPh sb="0" eb="2">
      <t>とうろく</t>
    </rPh>
    <rPh sb="2" eb="4">
      <t>しんせい</t>
    </rPh>
    <rPh sb="4" eb="5">
      <t>しゃ</t>
    </rPh>
    <phoneticPr fontId="2" type="Hiragana"/>
  </si>
  <si>
    <t>の略歴書</t>
    <rPh sb="1" eb="3">
      <t>りゃくれき</t>
    </rPh>
    <rPh sb="3" eb="4">
      <t>しょ</t>
    </rPh>
    <phoneticPr fontId="2" type="Hiragana"/>
  </si>
  <si>
    <t>氏名</t>
    <rPh sb="0" eb="2">
      <t>しめい</t>
    </rPh>
    <phoneticPr fontId="2" type="Hiragana"/>
  </si>
  <si>
    <t>生年月日</t>
    <rPh sb="0" eb="2">
      <t>せいねん</t>
    </rPh>
    <rPh sb="2" eb="4">
      <t>がっぴ</t>
    </rPh>
    <phoneticPr fontId="2" type="Hiragana"/>
  </si>
  <si>
    <t>役職名</t>
    <rPh sb="0" eb="3">
      <t>やくしょくめい</t>
    </rPh>
    <phoneticPr fontId="2" type="Hiragana"/>
  </si>
  <si>
    <t>職　　　　　歴</t>
    <rPh sb="0" eb="1">
      <t>しょく</t>
    </rPh>
    <rPh sb="6" eb="7">
      <t>れき</t>
    </rPh>
    <phoneticPr fontId="2" type="Hiragana"/>
  </si>
  <si>
    <t>期間</t>
    <rPh sb="0" eb="2">
      <t>きかん</t>
    </rPh>
    <phoneticPr fontId="2" type="Hiragana"/>
  </si>
  <si>
    <t>従　事　し　た　職　務　内　容</t>
    <rPh sb="0" eb="1">
      <t>じゅう</t>
    </rPh>
    <rPh sb="2" eb="3">
      <t>こと</t>
    </rPh>
    <rPh sb="8" eb="9">
      <t>しょく</t>
    </rPh>
    <rPh sb="10" eb="11">
      <t>つとむ</t>
    </rPh>
    <rPh sb="12" eb="13">
      <t>ない</t>
    </rPh>
    <rPh sb="14" eb="15">
      <t>かたち</t>
    </rPh>
    <phoneticPr fontId="2" type="Hiragana"/>
  </si>
  <si>
    <t>自</t>
    <rPh sb="0" eb="1">
      <t>じ</t>
    </rPh>
    <phoneticPr fontId="2" type="Hiragana"/>
  </si>
  <si>
    <t>至</t>
    <rPh sb="0" eb="1">
      <t>いたる</t>
    </rPh>
    <phoneticPr fontId="2" type="Hiragana"/>
  </si>
  <si>
    <t>賞　　罰</t>
    <rPh sb="0" eb="1">
      <t>しょう</t>
    </rPh>
    <rPh sb="3" eb="4">
      <t>ばち</t>
    </rPh>
    <phoneticPr fontId="2" type="Hiragana"/>
  </si>
  <si>
    <t>年月日</t>
    <rPh sb="0" eb="3">
      <t>ねんがっぴ</t>
    </rPh>
    <phoneticPr fontId="2" type="Hiragana"/>
  </si>
  <si>
    <t>賞　罰　の　内　容</t>
    <rPh sb="0" eb="1">
      <t>しょう</t>
    </rPh>
    <rPh sb="2" eb="3">
      <t>ばつ</t>
    </rPh>
    <rPh sb="6" eb="7">
      <t>ない</t>
    </rPh>
    <rPh sb="8" eb="9">
      <t>かたち</t>
    </rPh>
    <phoneticPr fontId="2" type="Hiragana"/>
  </si>
  <si>
    <t>上記のとおり相違ありません。</t>
    <rPh sb="0" eb="2">
      <t>じょうき</t>
    </rPh>
    <rPh sb="6" eb="8">
      <t>そうい</t>
    </rPh>
    <phoneticPr fontId="2" type="Hiragana"/>
  </si>
  <si>
    <t>記載要領</t>
    <rPh sb="0" eb="2">
      <t>きさい</t>
    </rPh>
    <rPh sb="2" eb="4">
      <t>ようりょう</t>
    </rPh>
    <phoneticPr fontId="2" type="Hiragana"/>
  </si>
  <si>
    <t>／</t>
  </si>
  <si>
    <t>様式第8号（第4条関係）</t>
    <rPh sb="0" eb="2">
      <t>ヨウシキ</t>
    </rPh>
    <rPh sb="2" eb="3">
      <t>ダイ</t>
    </rPh>
    <rPh sb="4" eb="5">
      <t>ゴウ</t>
    </rPh>
    <rPh sb="6" eb="7">
      <t>ダイ</t>
    </rPh>
    <rPh sb="8" eb="9">
      <t>ジョウ</t>
    </rPh>
    <rPh sb="9" eb="11">
      <t>カンケイ</t>
    </rPh>
    <phoneticPr fontId="2"/>
  </si>
  <si>
    <t>技 術 士 等 一 覧 表</t>
    <rPh sb="0" eb="1">
      <t>ワザ</t>
    </rPh>
    <rPh sb="2" eb="3">
      <t>ジュツ</t>
    </rPh>
    <rPh sb="4" eb="5">
      <t>シ</t>
    </rPh>
    <rPh sb="6" eb="7">
      <t>ナド</t>
    </rPh>
    <rPh sb="8" eb="9">
      <t>イチ</t>
    </rPh>
    <rPh sb="10" eb="11">
      <t>ラン</t>
    </rPh>
    <rPh sb="12" eb="13">
      <t>ヒョウ</t>
    </rPh>
    <phoneticPr fontId="2"/>
  </si>
  <si>
    <t>所属営業所の名称</t>
    <rPh sb="0" eb="2">
      <t>ショゾク</t>
    </rPh>
    <rPh sb="2" eb="5">
      <t>エイギョウショ</t>
    </rPh>
    <rPh sb="6" eb="8">
      <t>メイショウ</t>
    </rPh>
    <phoneticPr fontId="2"/>
  </si>
  <si>
    <t>氏　　　名
(生年月日)</t>
    <rPh sb="0" eb="1">
      <t>シ</t>
    </rPh>
    <rPh sb="4" eb="5">
      <t>メイ</t>
    </rPh>
    <rPh sb="7" eb="9">
      <t>セイネン</t>
    </rPh>
    <rPh sb="9" eb="11">
      <t>ガッピ</t>
    </rPh>
    <phoneticPr fontId="2"/>
  </si>
  <si>
    <t>技術士登録の技術部門</t>
    <rPh sb="0" eb="2">
      <t>ギジュツ</t>
    </rPh>
    <rPh sb="2" eb="3">
      <t>シ</t>
    </rPh>
    <rPh sb="3" eb="5">
      <t>トウロク</t>
    </rPh>
    <rPh sb="6" eb="8">
      <t>ギジュツ</t>
    </rPh>
    <rPh sb="8" eb="10">
      <t>ブモン</t>
    </rPh>
    <phoneticPr fontId="2"/>
  </si>
  <si>
    <t>最終学校名,</t>
    <rPh sb="0" eb="2">
      <t>サイシュウ</t>
    </rPh>
    <rPh sb="2" eb="4">
      <t>ガッコウ</t>
    </rPh>
    <rPh sb="4" eb="5">
      <t>メイ</t>
    </rPh>
    <phoneticPr fontId="2"/>
  </si>
  <si>
    <t>技術士第二次試験</t>
  </si>
  <si>
    <t>の選択科目</t>
  </si>
  <si>
    <t>2　所属営業所ごとに記載すること。</t>
    <rPh sb="2" eb="4">
      <t>ショゾク</t>
    </rPh>
    <rPh sb="4" eb="7">
      <t>エイギョウショ</t>
    </rPh>
    <rPh sb="10" eb="12">
      <t>キサイ</t>
    </rPh>
    <phoneticPr fontId="2"/>
  </si>
  <si>
    <t>貸　借　対　照　表</t>
    <rPh sb="0" eb="1">
      <t>カシ</t>
    </rPh>
    <rPh sb="2" eb="3">
      <t>シャク</t>
    </rPh>
    <rPh sb="4" eb="5">
      <t>タイ</t>
    </rPh>
    <rPh sb="6" eb="7">
      <t>テル</t>
    </rPh>
    <rPh sb="8" eb="9">
      <t>オモテ</t>
    </rPh>
    <phoneticPr fontId="2"/>
  </si>
  <si>
    <t>月</t>
    <rPh sb="0" eb="1">
      <t>ガツ</t>
    </rPh>
    <phoneticPr fontId="2"/>
  </si>
  <si>
    <t>日現在</t>
    <rPh sb="0" eb="1">
      <t>ニチ</t>
    </rPh>
    <rPh sb="1" eb="3">
      <t>ゲンザイ</t>
    </rPh>
    <phoneticPr fontId="2"/>
  </si>
  <si>
    <t>資　　産　　の　　部</t>
    <rPh sb="0" eb="1">
      <t>シ</t>
    </rPh>
    <rPh sb="3" eb="4">
      <t>サン</t>
    </rPh>
    <rPh sb="9" eb="10">
      <t>ブ</t>
    </rPh>
    <phoneticPr fontId="2"/>
  </si>
  <si>
    <t>Ⅰ 流　動　資　産</t>
    <rPh sb="2" eb="3">
      <t>リュウ</t>
    </rPh>
    <rPh sb="4" eb="5">
      <t>ドウ</t>
    </rPh>
    <rPh sb="6" eb="7">
      <t>シ</t>
    </rPh>
    <rPh sb="8" eb="9">
      <t>サン</t>
    </rPh>
    <phoneticPr fontId="2"/>
  </si>
  <si>
    <t>現金預金</t>
    <rPh sb="0" eb="2">
      <t>ゲンキン</t>
    </rPh>
    <rPh sb="2" eb="4">
      <t>ヨキン</t>
    </rPh>
    <phoneticPr fontId="2"/>
  </si>
  <si>
    <t>受取手形</t>
    <rPh sb="0" eb="2">
      <t>ウケトリ</t>
    </rPh>
    <rPh sb="2" eb="4">
      <t>テガタ</t>
    </rPh>
    <phoneticPr fontId="2"/>
  </si>
  <si>
    <t>有価証券</t>
  </si>
  <si>
    <t>その他</t>
  </si>
  <si>
    <t>貸倒引当金</t>
  </si>
  <si>
    <t>流動資産合計</t>
  </si>
  <si>
    <t>機械・運搬具</t>
  </si>
  <si>
    <t>工具器具・備品</t>
  </si>
  <si>
    <t>土　地</t>
  </si>
  <si>
    <t>建設仮勘定</t>
  </si>
  <si>
    <t>負　　債　　の　　部</t>
    <rPh sb="0" eb="1">
      <t>フ</t>
    </rPh>
    <rPh sb="3" eb="4">
      <t>サイ</t>
    </rPh>
    <rPh sb="9" eb="10">
      <t>ブ</t>
    </rPh>
    <phoneticPr fontId="2"/>
  </si>
  <si>
    <t>支払手形</t>
  </si>
  <si>
    <t>短期借入金</t>
  </si>
  <si>
    <t xml:space="preserve">未払金 </t>
  </si>
  <si>
    <t>預り金</t>
  </si>
  <si>
    <t>長期借入金</t>
  </si>
  <si>
    <t>純　資　産　の　部</t>
    <rPh sb="0" eb="1">
      <t>ジュン</t>
    </rPh>
    <rPh sb="2" eb="3">
      <t>シ</t>
    </rPh>
    <rPh sb="4" eb="5">
      <t>サン</t>
    </rPh>
    <rPh sb="8" eb="9">
      <t>ブ</t>
    </rPh>
    <phoneticPr fontId="2"/>
  </si>
  <si>
    <t>２　記載すべき金額は、千円単位をもつて表示すること。</t>
  </si>
  <si>
    <t>Ⅰ 流　動　負　債</t>
    <phoneticPr fontId="2"/>
  </si>
  <si>
    <t>△</t>
    <phoneticPr fontId="2"/>
  </si>
  <si>
    <t>損　益　計　算　書</t>
    <rPh sb="0" eb="1">
      <t>ソン</t>
    </rPh>
    <rPh sb="2" eb="3">
      <t>エキ</t>
    </rPh>
    <rPh sb="4" eb="5">
      <t>ケイ</t>
    </rPh>
    <rPh sb="6" eb="7">
      <t>ザン</t>
    </rPh>
    <rPh sb="8" eb="9">
      <t>ショ</t>
    </rPh>
    <phoneticPr fontId="2"/>
  </si>
  <si>
    <t>完成業務収入</t>
    <rPh sb="2" eb="4">
      <t>ギョウム</t>
    </rPh>
    <phoneticPr fontId="2"/>
  </si>
  <si>
    <t>兼業事業売上高</t>
  </si>
  <si>
    <t>完成業務原価</t>
    <rPh sb="2" eb="4">
      <t>ギョウム</t>
    </rPh>
    <phoneticPr fontId="2"/>
  </si>
  <si>
    <t>兼業事業売上原価</t>
  </si>
  <si>
    <t>売上総利益（売上総損失）</t>
  </si>
  <si>
    <t>給料手当</t>
  </si>
  <si>
    <t>退職金</t>
  </si>
  <si>
    <t xml:space="preserve">法定福利費 </t>
  </si>
  <si>
    <t xml:space="preserve">通勤費 </t>
  </si>
  <si>
    <t>雑　給</t>
  </si>
  <si>
    <t>福利厚生費</t>
  </si>
  <si>
    <t>旅費交通費</t>
  </si>
  <si>
    <t xml:space="preserve">通信運搬費 </t>
  </si>
  <si>
    <t>印刷費</t>
  </si>
  <si>
    <t>消耗品費</t>
  </si>
  <si>
    <t xml:space="preserve">備品費 </t>
  </si>
  <si>
    <t>図書費</t>
  </si>
  <si>
    <t>地代家賃</t>
  </si>
  <si>
    <t>水道光熱費</t>
  </si>
  <si>
    <t>修繕維持費</t>
  </si>
  <si>
    <t>保険料</t>
  </si>
  <si>
    <t>賃借料</t>
  </si>
  <si>
    <t>交際費</t>
  </si>
  <si>
    <t>会議費</t>
  </si>
  <si>
    <t xml:space="preserve">寄付金 </t>
  </si>
  <si>
    <t>会　費</t>
  </si>
  <si>
    <t>広告宣伝費</t>
  </si>
  <si>
    <t>租税公課</t>
  </si>
  <si>
    <t>手数料</t>
  </si>
  <si>
    <t xml:space="preserve">減価償却費 </t>
  </si>
  <si>
    <t>雑　費</t>
  </si>
  <si>
    <t>支払利息</t>
  </si>
  <si>
    <t>手形売却損</t>
  </si>
  <si>
    <t>３　金額の記載に当たつて有効数字がない場合においては、科目の記載を要しない。</t>
  </si>
  <si>
    <t>Ⅱ 売上原価</t>
    <phoneticPr fontId="2"/>
  </si>
  <si>
    <t>Ⅲ 販売費及び一般管理費</t>
    <phoneticPr fontId="2"/>
  </si>
  <si>
    <t>Ⅳ 営業外収益</t>
    <phoneticPr fontId="2"/>
  </si>
  <si>
    <t>Ⅴ 営業外費用</t>
    <phoneticPr fontId="2"/>
  </si>
  <si>
    <t>（用紙A4）</t>
    <phoneticPr fontId="2"/>
  </si>
  <si>
    <t>（商号又は名称）</t>
    <rPh sb="1" eb="3">
      <t>ショウゴウ</t>
    </rPh>
    <rPh sb="3" eb="4">
      <t>マタ</t>
    </rPh>
    <rPh sb="5" eb="7">
      <t>メイショウ</t>
    </rPh>
    <phoneticPr fontId="2"/>
  </si>
  <si>
    <t>人件費</t>
  </si>
  <si>
    <t>経　費</t>
  </si>
  <si>
    <t xml:space="preserve">営業利益（営業損失）  </t>
  </si>
  <si>
    <t>１　損益計算書は、損益の状態を正確に判断することができるよう明瞭に記載すること。</t>
  </si>
  <si>
    <t>以外の事業をいう。この場合において、兼業事業の表示については、その内容を示す適当な名称をもつて記載</t>
    <rPh sb="0" eb="2">
      <t>イガイ</t>
    </rPh>
    <rPh sb="3" eb="5">
      <t>ジギョウ</t>
    </rPh>
    <phoneticPr fontId="2"/>
  </si>
  <si>
    <t>Ⅰ 売上高</t>
    <phoneticPr fontId="2"/>
  </si>
  <si>
    <t>兼業事業総利益（兼業事業総損失）</t>
    <phoneticPr fontId="2"/>
  </si>
  <si>
    <t>　事業主利益（事業主損失）</t>
    <phoneticPr fontId="2"/>
  </si>
  <si>
    <t>することができる。</t>
    <phoneticPr fontId="2"/>
  </si>
  <si>
    <t>明示する科目をもつて記載すること。</t>
    <phoneticPr fontId="2"/>
  </si>
  <si>
    <t>記載に準用する。</t>
    <phoneticPr fontId="2"/>
  </si>
  <si>
    <t>建物・構築物</t>
  </si>
  <si>
    <t>期首資本金</t>
  </si>
  <si>
    <t>事業主借勘定</t>
  </si>
  <si>
    <t>事業主貸勘定</t>
  </si>
  <si>
    <t>事業主利益（事業主損失）</t>
  </si>
  <si>
    <t>　純資産合計</t>
    <phoneticPr fontId="2"/>
  </si>
  <si>
    <t>　負債・純資産合計</t>
    <phoneticPr fontId="2"/>
  </si>
  <si>
    <t>建設コンサルタント登録申請書</t>
    <rPh sb="0" eb="2">
      <t>ケンセツ</t>
    </rPh>
    <rPh sb="9" eb="11">
      <t>トウロク</t>
    </rPh>
    <rPh sb="11" eb="13">
      <t>シンセイ</t>
    </rPh>
    <rPh sb="13" eb="14">
      <t>ショ</t>
    </rPh>
    <phoneticPr fontId="2"/>
  </si>
  <si>
    <t>1　使用人とは、役員、職員を問わず、常時雇用している者をいう。</t>
    <phoneticPr fontId="2"/>
  </si>
  <si>
    <t>2　この表の人数を記載する欄は、建設コンサルタント業務に主として従事している使用人数を整数値で記載すること。</t>
    <phoneticPr fontId="2"/>
  </si>
  <si>
    <t>3　理工系学科とは土木工学、建築学、農業土木工学、森林土木工学、機械工学、地学、造園学、電気工学等の学科をいう。</t>
    <phoneticPr fontId="2"/>
  </si>
  <si>
    <t>4　「登録部門別技術関係使用人数」の欄は、現に登録している登録部門の業務に主として従事している者の人数を記載すること。</t>
    <phoneticPr fontId="2"/>
  </si>
  <si>
    <t>　　1　この表は、各事業年度の損益計算書における完成業務収入中の登録部門ごとの業務に係る収入金額を記載すること。</t>
    <rPh sb="6" eb="7">
      <t>ヒョウ</t>
    </rPh>
    <rPh sb="9" eb="12">
      <t>カクジギョウ</t>
    </rPh>
    <rPh sb="12" eb="14">
      <t>ネンド</t>
    </rPh>
    <rPh sb="15" eb="17">
      <t>ソンエキ</t>
    </rPh>
    <rPh sb="17" eb="20">
      <t>ケイサンショ</t>
    </rPh>
    <rPh sb="24" eb="26">
      <t>カンセイ</t>
    </rPh>
    <rPh sb="26" eb="28">
      <t>ギョウム</t>
    </rPh>
    <rPh sb="28" eb="30">
      <t>シュウニュウ</t>
    </rPh>
    <rPh sb="30" eb="31">
      <t>ナカ</t>
    </rPh>
    <rPh sb="32" eb="34">
      <t>トウロク</t>
    </rPh>
    <rPh sb="34" eb="36">
      <t>ブモン</t>
    </rPh>
    <rPh sb="39" eb="41">
      <t>ギョウム</t>
    </rPh>
    <rPh sb="42" eb="43">
      <t>カカ</t>
    </rPh>
    <rPh sb="44" eb="46">
      <t>シュウニュウ</t>
    </rPh>
    <rPh sb="46" eb="48">
      <t>キンガク</t>
    </rPh>
    <rPh sb="49" eb="51">
      <t>キサイ</t>
    </rPh>
    <phoneticPr fontId="2"/>
  </si>
  <si>
    <t>至平成</t>
    <rPh sb="0" eb="1">
      <t>イタル</t>
    </rPh>
    <rPh sb="1" eb="3">
      <t>ヘイセイ</t>
    </rPh>
    <phoneticPr fontId="2"/>
  </si>
  <si>
    <t>(様式第6号(第4条関係、第8条関係))</t>
    <rPh sb="1" eb="3">
      <t>ヨウシキ</t>
    </rPh>
    <rPh sb="3" eb="4">
      <t>ダイ</t>
    </rPh>
    <rPh sb="5" eb="6">
      <t>ゴウ</t>
    </rPh>
    <rPh sb="7" eb="8">
      <t>ダイ</t>
    </rPh>
    <rPh sb="9" eb="10">
      <t>ジョウ</t>
    </rPh>
    <rPh sb="10" eb="12">
      <t>カンケイ</t>
    </rPh>
    <phoneticPr fontId="2"/>
  </si>
  <si>
    <t>登録部門以外
の建設コンサ
ルタント業務
の営業収入額</t>
    <rPh sb="0" eb="2">
      <t>トウロク</t>
    </rPh>
    <rPh sb="2" eb="4">
      <t>ブモン</t>
    </rPh>
    <rPh sb="4" eb="6">
      <t>イガイ</t>
    </rPh>
    <rPh sb="8" eb="10">
      <t>ケンセツ</t>
    </rPh>
    <rPh sb="18" eb="20">
      <t>ギョウム</t>
    </rPh>
    <rPh sb="22" eb="24">
      <t>エイギョウ</t>
    </rPh>
    <rPh sb="24" eb="26">
      <t>シュウニュウ</t>
    </rPh>
    <rPh sb="26" eb="27">
      <t>ガク</t>
    </rPh>
    <phoneticPr fontId="2"/>
  </si>
  <si>
    <t>完成業務総利益（完成業務総損失）</t>
    <rPh sb="2" eb="4">
      <t>ギョウム</t>
    </rPh>
    <rPh sb="10" eb="12">
      <t>ギョウム</t>
    </rPh>
    <phoneticPr fontId="2"/>
  </si>
  <si>
    <t>建</t>
    <rPh sb="0" eb="1">
      <t>けん</t>
    </rPh>
    <phoneticPr fontId="2" type="Hiragana"/>
  </si>
  <si>
    <t>材料貯蔵品</t>
  </si>
  <si>
    <t>Ⅱ 固　定　資　産</t>
    <phoneticPr fontId="2"/>
  </si>
  <si>
    <t>その他</t>
    <phoneticPr fontId="2"/>
  </si>
  <si>
    <t>　資産合計</t>
    <phoneticPr fontId="2"/>
  </si>
  <si>
    <t>Ⅱ 固　定　負　債</t>
    <phoneticPr fontId="2"/>
  </si>
  <si>
    <t>　負債合計</t>
    <phoneticPr fontId="2"/>
  </si>
  <si>
    <t>様式第14号（第4条関係）</t>
    <rPh sb="0" eb="2">
      <t>ヨウシキ</t>
    </rPh>
    <rPh sb="2" eb="3">
      <t>ダイ</t>
    </rPh>
    <rPh sb="5" eb="6">
      <t>ゴウ</t>
    </rPh>
    <rPh sb="7" eb="8">
      <t>ダイ</t>
    </rPh>
    <rPh sb="9" eb="10">
      <t>ジョウ</t>
    </rPh>
    <rPh sb="10" eb="12">
      <t>カンケイ</t>
    </rPh>
    <phoneticPr fontId="2"/>
  </si>
  <si>
    <t>　固定資産合計</t>
    <phoneticPr fontId="2"/>
  </si>
  <si>
    <t>未成調査受入金</t>
  </si>
  <si>
    <t>　流動負債合計</t>
    <phoneticPr fontId="2"/>
  </si>
  <si>
    <t>　固定負債合計</t>
    <phoneticPr fontId="2"/>
  </si>
  <si>
    <t>注</t>
    <rPh sb="0" eb="1">
      <t>チュウ</t>
    </rPh>
    <phoneticPr fontId="2"/>
  </si>
  <si>
    <t>消費税及び地方消費税に相当する額の会計処理の方法</t>
  </si>
  <si>
    <t>1　貸借対照表は、財産の状態を正確に判断することができるよう明瞭に記載すること。</t>
    <phoneticPr fontId="2"/>
  </si>
  <si>
    <t>2　記載すべき金額は、千円単位をもつて表示すること。</t>
    <phoneticPr fontId="2"/>
  </si>
  <si>
    <t>3　金額の記載に当たつて有効数字がない場合においては、科目の記載を要しない。</t>
    <phoneticPr fontId="2"/>
  </si>
  <si>
    <t>おいては、科目の記載を要しない。</t>
    <phoneticPr fontId="2"/>
  </si>
  <si>
    <t>ついては、当該資産を明示する科目をもつて記載すること。</t>
    <phoneticPr fontId="2"/>
  </si>
  <si>
    <t>6　記載要領５は、負債の部の記載に準用する。</t>
    <phoneticPr fontId="2"/>
  </si>
  <si>
    <t>完成業務未収入金</t>
    <rPh sb="2" eb="4">
      <t>ギョウム</t>
    </rPh>
    <phoneticPr fontId="2"/>
  </si>
  <si>
    <t>未成業務支出金</t>
    <rPh sb="2" eb="4">
      <t>ギョウム</t>
    </rPh>
    <phoneticPr fontId="2"/>
  </si>
  <si>
    <t>業務未払金</t>
    <rPh sb="0" eb="2">
      <t>ギョウム</t>
    </rPh>
    <phoneticPr fontId="2"/>
  </si>
  <si>
    <t>破産更生債権等</t>
    <rPh sb="0" eb="2">
      <t>ハサン</t>
    </rPh>
    <rPh sb="2" eb="4">
      <t>コウセイ</t>
    </rPh>
    <rPh sb="4" eb="7">
      <t>サイケントウ</t>
    </rPh>
    <phoneticPr fontId="2"/>
  </si>
  <si>
    <t>・・・引当金</t>
    <rPh sb="3" eb="6">
      <t>ヒキアテキン</t>
    </rPh>
    <phoneticPr fontId="2"/>
  </si>
  <si>
    <t>4　流動資産、固定資産、流動負債及び固定負債に属する科目の掲記が「その他」のみである場合に</t>
    <rPh sb="7" eb="9">
      <t>コテイ</t>
    </rPh>
    <phoneticPr fontId="2"/>
  </si>
  <si>
    <t>5　流動資産又は固定資産の「その他」に属する資産で、その金額が資産の総額の100分の１を超えるものに</t>
    <phoneticPr fontId="2"/>
  </si>
  <si>
    <t>8　注は、税抜方式及び税込方式のうち貸借対照表及び損益計算書の作成に当たつて採用したものを記載すること。</t>
    <phoneticPr fontId="2"/>
  </si>
  <si>
    <t>　　た科目をもって記載すること。</t>
  </si>
  <si>
    <t>7　「・・・引当金」には、完成業務補償引当金その他の当該引当金の設定科目を示す名称を付し</t>
    <phoneticPr fontId="2"/>
  </si>
  <si>
    <t>受取利息及び配当金</t>
    <rPh sb="4" eb="5">
      <t>オヨ</t>
    </rPh>
    <phoneticPr fontId="2"/>
  </si>
  <si>
    <t>注　工事進行基準による完成業務収入</t>
  </si>
  <si>
    <t>４　兼業事業とは、建設コンサルタント業以外の事業を併せて営む場合における当該建設コンサルタント業</t>
    <rPh sb="9" eb="11">
      <t>ケンセツ</t>
    </rPh>
    <phoneticPr fontId="2"/>
  </si>
  <si>
    <t>５　「雑費」に属する費用で、販売費及び一般管理費の総額の10分の１を超えるものについては、当該費用を</t>
    <phoneticPr fontId="2"/>
  </si>
  <si>
    <t>６　記載要領５は、営業外収益の「その他」に属する収益及び営業外費用の「その他」に属する費用の</t>
    <phoneticPr fontId="2"/>
  </si>
  <si>
    <t>７　注は、工事進行基準による完成業務収入が「完成業務収入」の総額の10分の１を超える場合に記載すること。</t>
    <phoneticPr fontId="2"/>
  </si>
  <si>
    <t xml:space="preserve">     建設コンサルタント登録規程第4条の規定により、建設コンサルタントの登録を申請します。この申請書及
　 び添付書類の記載事項は、事実に相違ありません。                                                </t>
    <rPh sb="49" eb="52">
      <t>しんせいしょ</t>
    </rPh>
    <rPh sb="52" eb="53">
      <t>およ</t>
    </rPh>
    <rPh sb="57" eb="59">
      <t>てんぷ</t>
    </rPh>
    <rPh sb="59" eb="61">
      <t>しょるい</t>
    </rPh>
    <rPh sb="62" eb="64">
      <t>きさい</t>
    </rPh>
    <rPh sb="64" eb="66">
      <t>じこう</t>
    </rPh>
    <rPh sb="68" eb="70">
      <t>じじつ</t>
    </rPh>
    <rPh sb="71" eb="73">
      <t>そうい</t>
    </rPh>
    <phoneticPr fontId="2" type="Hiragana"/>
  </si>
  <si>
    <t>（ふりがな）</t>
    <phoneticPr fontId="2"/>
  </si>
  <si>
    <t>－</t>
    <phoneticPr fontId="2"/>
  </si>
  <si>
    <t>　　（　　　）　　番</t>
    <rPh sb="9" eb="10">
      <t>ばん</t>
    </rPh>
    <phoneticPr fontId="2" type="Hiragana"/>
  </si>
  <si>
    <t>ＦＡＸ番号</t>
    <rPh sb="3" eb="5">
      <t>ばんごう</t>
    </rPh>
    <phoneticPr fontId="2" type="Hiragana"/>
  </si>
  <si>
    <t>取扱責任者</t>
    <phoneticPr fontId="2"/>
  </si>
  <si>
    <t>所属氏名</t>
    <phoneticPr fontId="2"/>
  </si>
  <si>
    <t>　4　「役員の氏名及び役職名」の欄は、個人の場合は、本人及び支配人について記載すること。</t>
    <phoneticPr fontId="2"/>
  </si>
  <si>
    <t>　5  「役員の他企業役員との兼務状況」の欄は、当該役員が他企業の役員を兼務している場合に、その企業名及び</t>
    <phoneticPr fontId="2"/>
  </si>
  <si>
    <t>5　「技術士」の「当該部門」の欄は、当該登録部門の規程別表下欄に掲げる技術士の登録を受けている人数を記載すること。また、「その他」の欄は、「当
　該部門」の者以外で規程別表下欄に掲げる技術士の登録を受けている者の人数を記載すること。</t>
    <phoneticPr fontId="2"/>
  </si>
  <si>
    <t>6　「その他建設コンサルタントに関する資格」の欄は、「技術士」の欄に記載した者以外で、一級建築士、一級土木施工管理技士、ＲＣＣＭ等の資格を有し
　ている者がいる場合には、その資格の名称及び人数について、全て記載すること。</t>
    <rPh sb="49" eb="51">
      <t>イッキュウ</t>
    </rPh>
    <rPh sb="51" eb="53">
      <t>ドボク</t>
    </rPh>
    <rPh sb="53" eb="55">
      <t>セコウ</t>
    </rPh>
    <rPh sb="55" eb="57">
      <t>カンリ</t>
    </rPh>
    <rPh sb="57" eb="59">
      <t>ギシ</t>
    </rPh>
    <phoneticPr fontId="2"/>
  </si>
  <si>
    <t>別表</t>
    <phoneticPr fontId="2"/>
  </si>
  <si>
    <t>技術管理者技術経歴書</t>
    <phoneticPr fontId="2"/>
  </si>
  <si>
    <t>実務経験年数</t>
    <phoneticPr fontId="2"/>
  </si>
  <si>
    <t>証明を得ること
ができない場合</t>
    <phoneticPr fontId="2"/>
  </si>
  <si>
    <t>1 「業務の内容」の欄は、企業名、職名、本人が従事した工事の設計、調査、監理等の業務について、契約名、</t>
    <phoneticPr fontId="10"/>
  </si>
  <si>
    <t>　規模、本人の業務上の役割等について具体的に記載すること。</t>
    <phoneticPr fontId="2"/>
  </si>
  <si>
    <t>2 実務経験の証明は、都市計画及び地方計画部門の技術管理者で一級建築士を要件とするもの並びに造園部門</t>
    <phoneticPr fontId="10" type="Hiragana"/>
  </si>
  <si>
    <t>　の技術管理者で技術士を要件とするものに限り必要とし、証明者ごとに作成すること。</t>
    <phoneticPr fontId="10" type="Hiragana"/>
  </si>
  <si>
    <t>　ただし、期間が重複している場合でも実期間で通算すること。複数枚に及ぶ場合は頁毎に累計を記載すること。</t>
    <phoneticPr fontId="2"/>
  </si>
  <si>
    <t>/</t>
    <phoneticPr fontId="2"/>
  </si>
  <si>
    <t>証明を得ること
ができない場合</t>
    <phoneticPr fontId="2"/>
  </si>
  <si>
    <t>記載要領</t>
    <phoneticPr fontId="10"/>
  </si>
  <si>
    <t>1 「業務の内容」の欄は、企業名、職名、本人が従事した工事の設計、調査、監理等の業務について、契約名、</t>
    <phoneticPr fontId="10"/>
  </si>
  <si>
    <t>　規模、本人の業務上の役割等について具体的に記載すること。</t>
    <phoneticPr fontId="2"/>
  </si>
  <si>
    <t>2 実務経験の証明は、都市計画及び地方計画部門の技術管理者で一級建築士を要件とするもの並びに造園部門</t>
    <phoneticPr fontId="10" type="Hiragana"/>
  </si>
  <si>
    <t>　の技術管理者で技術士を要件とするものに限り必要とし、証明者ごとに作成すること。</t>
    <phoneticPr fontId="10" type="Hiragana"/>
  </si>
  <si>
    <t>　ただし、期間が重複している場合でも実期間で通算すること。複数枚に及ぶ場合は頁毎に累計を記載すること。</t>
    <phoneticPr fontId="2"/>
  </si>
  <si>
    <t>/</t>
    <phoneticPr fontId="2"/>
  </si>
  <si>
    <t>別表</t>
    <phoneticPr fontId="2"/>
  </si>
  <si>
    <t>技術管理者技術経歴書</t>
    <phoneticPr fontId="2"/>
  </si>
  <si>
    <t>実務経験年数</t>
    <phoneticPr fontId="2"/>
  </si>
  <si>
    <t>　5　暴力団員による不当な行為の防止等に関する法律第２条第６号に規定する暴力団員又は同号に
   規定する暴力団員でなくなった日から５年を経過しない者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5" eb="26">
      <t>だい</t>
    </rPh>
    <rPh sb="27" eb="28">
      <t>じょう</t>
    </rPh>
    <rPh sb="28" eb="29">
      <t>だい</t>
    </rPh>
    <rPh sb="30" eb="31">
      <t>ごう</t>
    </rPh>
    <rPh sb="32" eb="34">
      <t>きてい</t>
    </rPh>
    <rPh sb="36" eb="38">
      <t>ぼうりょく</t>
    </rPh>
    <rPh sb="38" eb="40">
      <t>だんいん</t>
    </rPh>
    <rPh sb="40" eb="41">
      <t>また</t>
    </rPh>
    <rPh sb="42" eb="44">
      <t>どうごう</t>
    </rPh>
    <rPh sb="49" eb="51">
      <t>きてい</t>
    </rPh>
    <rPh sb="53" eb="55">
      <t>ぼうりょく</t>
    </rPh>
    <rPh sb="55" eb="57">
      <t>だんいん</t>
    </rPh>
    <rPh sb="63" eb="64">
      <t>ひ</t>
    </rPh>
    <rPh sb="67" eb="68">
      <t>ねん</t>
    </rPh>
    <rPh sb="69" eb="71">
      <t>けいか</t>
    </rPh>
    <rPh sb="74" eb="75">
      <t>もの</t>
    </rPh>
    <phoneticPr fontId="2" type="Hiragana"/>
  </si>
  <si>
    <t>別表</t>
    <rPh sb="0" eb="2">
      <t>べっぴょう</t>
    </rPh>
    <phoneticPr fontId="2" type="Hiragana"/>
  </si>
  <si>
    <t>役　員　等　一　覧　表</t>
    <rPh sb="0" eb="1">
      <t>やく</t>
    </rPh>
    <rPh sb="2" eb="3">
      <t>いん</t>
    </rPh>
    <rPh sb="4" eb="5">
      <t>とう</t>
    </rPh>
    <rPh sb="6" eb="7">
      <t>いち</t>
    </rPh>
    <rPh sb="8" eb="9">
      <t>らん</t>
    </rPh>
    <rPh sb="10" eb="11">
      <t>ひょう</t>
    </rPh>
    <phoneticPr fontId="2" type="Hiragana"/>
  </si>
  <si>
    <t>（ふりがな）
商号又は名称</t>
    <rPh sb="7" eb="9">
      <t>しょうごう</t>
    </rPh>
    <rPh sb="9" eb="10">
      <t>また</t>
    </rPh>
    <rPh sb="11" eb="13">
      <t>めいしょう</t>
    </rPh>
    <phoneticPr fontId="2" type="Hiragana"/>
  </si>
  <si>
    <t>代表者氏名</t>
    <rPh sb="0" eb="3">
      <t>だいひょうしゃ</t>
    </rPh>
    <rPh sb="3" eb="5">
      <t>しめい</t>
    </rPh>
    <phoneticPr fontId="2" type="Hiragana"/>
  </si>
  <si>
    <t>所在地</t>
    <rPh sb="0" eb="3">
      <t>しょざいち</t>
    </rPh>
    <phoneticPr fontId="2" type="Hiragana"/>
  </si>
  <si>
    <t>（ふりがな）
役職員氏名</t>
    <rPh sb="7" eb="10">
      <t>やくしょくいん</t>
    </rPh>
    <rPh sb="10" eb="12">
      <t>しめい</t>
    </rPh>
    <phoneticPr fontId="2" type="Hiragana"/>
  </si>
  <si>
    <t>役職</t>
    <rPh sb="0" eb="2">
      <t>やくしょく</t>
    </rPh>
    <phoneticPr fontId="2" type="Hiragana"/>
  </si>
  <si>
    <t>住所</t>
    <rPh sb="0" eb="2">
      <t>じゅうしょ</t>
    </rPh>
    <phoneticPr fontId="2" type="Hiragana"/>
  </si>
  <si>
    <t>申請者</t>
    <rPh sb="0" eb="3">
      <t>しんせいしゃ</t>
    </rPh>
    <phoneticPr fontId="2" type="Hiragana"/>
  </si>
  <si>
    <t>　登録を受けようとする者（法人である場合においてはその役員、個人である場合についてはその者及び支配人）及び
法定代理人のすべてについて記載すること。</t>
    <rPh sb="1" eb="3">
      <t>とうろく</t>
    </rPh>
    <rPh sb="4" eb="5">
      <t>う</t>
    </rPh>
    <rPh sb="11" eb="12">
      <t>もの</t>
    </rPh>
    <rPh sb="13" eb="15">
      <t>ほうじん</t>
    </rPh>
    <rPh sb="18" eb="20">
      <t>ばあい</t>
    </rPh>
    <rPh sb="27" eb="29">
      <t>やくいん</t>
    </rPh>
    <rPh sb="30" eb="32">
      <t>こじん</t>
    </rPh>
    <rPh sb="35" eb="37">
      <t>ばあい</t>
    </rPh>
    <rPh sb="44" eb="45">
      <t>もの</t>
    </rPh>
    <rPh sb="45" eb="46">
      <t>およ</t>
    </rPh>
    <rPh sb="47" eb="50">
      <t>しはいにん</t>
    </rPh>
    <rPh sb="51" eb="52">
      <t>およ</t>
    </rPh>
    <rPh sb="54" eb="56">
      <t>ほうてい</t>
    </rPh>
    <rPh sb="56" eb="59">
      <t>だいりにん</t>
    </rPh>
    <rPh sb="67" eb="69">
      <t>きさい</t>
    </rPh>
    <phoneticPr fontId="2" type="Hiragana"/>
  </si>
  <si>
    <t>資　　　格</t>
    <rPh sb="0" eb="1">
      <t>シ</t>
    </rPh>
    <rPh sb="4" eb="5">
      <t>カク</t>
    </rPh>
    <phoneticPr fontId="2"/>
  </si>
  <si>
    <t>学　科　名</t>
    <phoneticPr fontId="2"/>
  </si>
  <si>
    <t>1　技術士登録の技術部門のいかんにかかわらず、建設コンサルタント業務に従事している技術士(技術管理者を除く。）のすべてについて記載</t>
    <rPh sb="2" eb="4">
      <t>ギジュツ</t>
    </rPh>
    <rPh sb="4" eb="5">
      <t>シ</t>
    </rPh>
    <rPh sb="5" eb="7">
      <t>トウロク</t>
    </rPh>
    <rPh sb="8" eb="10">
      <t>ギジュツ</t>
    </rPh>
    <rPh sb="10" eb="12">
      <t>ブモン</t>
    </rPh>
    <rPh sb="23" eb="25">
      <t>ケンセツ</t>
    </rPh>
    <rPh sb="32" eb="34">
      <t>ギョウム</t>
    </rPh>
    <rPh sb="35" eb="37">
      <t>ジュウジ</t>
    </rPh>
    <rPh sb="41" eb="43">
      <t>ギジュツ</t>
    </rPh>
    <rPh sb="43" eb="44">
      <t>シ</t>
    </rPh>
    <rPh sb="45" eb="47">
      <t>ギジュツ</t>
    </rPh>
    <rPh sb="47" eb="50">
      <t>カンリシャ</t>
    </rPh>
    <rPh sb="51" eb="52">
      <t>ノゾ</t>
    </rPh>
    <rPh sb="63" eb="65">
      <t>キサイ</t>
    </rPh>
    <phoneticPr fontId="2"/>
  </si>
  <si>
    <t>すること。</t>
    <phoneticPr fontId="2"/>
  </si>
  <si>
    <t>3　「資格」の欄は、技術士、一級建築士、ＲＣＣＭ等の別を記載すること。</t>
    <rPh sb="3" eb="5">
      <t>シカク</t>
    </rPh>
    <rPh sb="7" eb="8">
      <t>ラン</t>
    </rPh>
    <rPh sb="10" eb="13">
      <t>ギジュツシ</t>
    </rPh>
    <rPh sb="14" eb="16">
      <t>イッキュウ</t>
    </rPh>
    <rPh sb="16" eb="19">
      <t>ケンチクシ</t>
    </rPh>
    <rPh sb="24" eb="25">
      <t>トウ</t>
    </rPh>
    <rPh sb="26" eb="27">
      <t>ベツ</t>
    </rPh>
    <rPh sb="28" eb="30">
      <t>キサイ</t>
    </rPh>
    <phoneticPr fontId="2"/>
  </si>
  <si>
    <t>登録番号
(登録年月日)</t>
    <rPh sb="0" eb="2">
      <t>トウロク</t>
    </rPh>
    <rPh sb="2" eb="4">
      <t>バンゴウ</t>
    </rPh>
    <phoneticPr fontId="2"/>
  </si>
  <si>
    <t>　  申請者並びに申請者の役員、支配人及び法定代理人が下記のいずれにも該当しない者である
　ことを誓約します。</t>
    <phoneticPr fontId="2" type="Hiragana"/>
  </si>
  <si>
    <t>　2　建設コンサルタント登録規程（以下「規程」という。）第13条第１項第4号、第8号、第10号又
   は第11号に該当することにより登録を消除され、その消除の日から2年を経過しない者</t>
    <rPh sb="47" eb="48">
      <t>また</t>
    </rPh>
    <phoneticPr fontId="2" type="Hiragana"/>
  </si>
  <si>
    <t>　3　禁錮以上の刑に処せられ、その刑の執行を終わり、又は刑の執行を受けることがなくなった日
   から５年を経過しない者</t>
    <rPh sb="3" eb="5">
      <t>きんこ</t>
    </rPh>
    <rPh sb="5" eb="7">
      <t>いじょう</t>
    </rPh>
    <rPh sb="44" eb="45">
      <t>ひ</t>
    </rPh>
    <phoneticPr fontId="2" type="Hiragana"/>
  </si>
  <si>
    <t>　4　暴力団員による不当な行為の防止等に関する法律（平成３年法律第77号）の規定（同法第32条
　 の２第７項の規定を除く。）に違反したことにより、又は刑法（明治40年法律第45号）第204条、
   第206条、第208条、第208条の3、第222条若しくは第247条の罪若しくは暴力行為等処罰に関する
　 法律（大正15年法律第60号）の罪を犯したことにより、罰金の刑に処せられ、その刑の執行を終
　 わり、又は刑の執行を受けることがなくなった日から５年を経過しない者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6" eb="28">
      <t>へいせい</t>
    </rPh>
    <rPh sb="29" eb="30">
      <t>ねん</t>
    </rPh>
    <rPh sb="30" eb="32">
      <t>ほうりつ</t>
    </rPh>
    <rPh sb="32" eb="33">
      <t>だい</t>
    </rPh>
    <rPh sb="35" eb="36">
      <t>ごう</t>
    </rPh>
    <rPh sb="38" eb="40">
      <t>きてい</t>
    </rPh>
    <rPh sb="41" eb="43">
      <t>どうほう</t>
    </rPh>
    <rPh sb="43" eb="44">
      <t>だい</t>
    </rPh>
    <rPh sb="46" eb="47">
      <t>じょう</t>
    </rPh>
    <rPh sb="52" eb="53">
      <t>だい</t>
    </rPh>
    <rPh sb="54" eb="55">
      <t>こう</t>
    </rPh>
    <rPh sb="56" eb="58">
      <t>きてい</t>
    </rPh>
    <rPh sb="59" eb="60">
      <t>のぞ</t>
    </rPh>
    <rPh sb="64" eb="66">
      <t>いはん</t>
    </rPh>
    <rPh sb="74" eb="75">
      <t>また</t>
    </rPh>
    <rPh sb="76" eb="78">
      <t>けいほう</t>
    </rPh>
    <rPh sb="79" eb="81">
      <t>めいじ</t>
    </rPh>
    <rPh sb="83" eb="84">
      <t>ねん</t>
    </rPh>
    <rPh sb="84" eb="86">
      <t>ほうりつ</t>
    </rPh>
    <rPh sb="86" eb="87">
      <t>だい</t>
    </rPh>
    <rPh sb="89" eb="90">
      <t>ごう</t>
    </rPh>
    <rPh sb="91" eb="92">
      <t>だい</t>
    </rPh>
    <rPh sb="95" eb="96">
      <t>じょう</t>
    </rPh>
    <rPh sb="101" eb="102">
      <t>だい</t>
    </rPh>
    <rPh sb="105" eb="106">
      <t>じょう</t>
    </rPh>
    <rPh sb="107" eb="108">
      <t>だい</t>
    </rPh>
    <rPh sb="111" eb="112">
      <t>じょう</t>
    </rPh>
    <rPh sb="113" eb="114">
      <t>だい</t>
    </rPh>
    <rPh sb="117" eb="118">
      <t>じょう</t>
    </rPh>
    <rPh sb="121" eb="122">
      <t>だい</t>
    </rPh>
    <rPh sb="125" eb="126">
      <t>じょう</t>
    </rPh>
    <rPh sb="126" eb="127">
      <t>も</t>
    </rPh>
    <rPh sb="130" eb="131">
      <t>だい</t>
    </rPh>
    <rPh sb="134" eb="135">
      <t>じょう</t>
    </rPh>
    <rPh sb="136" eb="137">
      <t>つみ</t>
    </rPh>
    <rPh sb="137" eb="138">
      <t>も</t>
    </rPh>
    <rPh sb="141" eb="143">
      <t>ぼうりょく</t>
    </rPh>
    <rPh sb="143" eb="145">
      <t>こうい</t>
    </rPh>
    <rPh sb="145" eb="146">
      <t>とう</t>
    </rPh>
    <rPh sb="146" eb="148">
      <t>しょばつ</t>
    </rPh>
    <rPh sb="149" eb="150">
      <t>かん</t>
    </rPh>
    <rPh sb="155" eb="157">
      <t>ほうりつ</t>
    </rPh>
    <rPh sb="158" eb="160">
      <t>たいしょう</t>
    </rPh>
    <rPh sb="162" eb="163">
      <t>ねん</t>
    </rPh>
    <rPh sb="163" eb="165">
      <t>ほうりつ</t>
    </rPh>
    <rPh sb="165" eb="166">
      <t>だい</t>
    </rPh>
    <rPh sb="168" eb="169">
      <t>ごう</t>
    </rPh>
    <rPh sb="171" eb="172">
      <t>つみ</t>
    </rPh>
    <rPh sb="173" eb="174">
      <t>おか</t>
    </rPh>
    <rPh sb="182" eb="184">
      <t>ばっきん</t>
    </rPh>
    <rPh sb="185" eb="186">
      <t>けい</t>
    </rPh>
    <rPh sb="187" eb="188">
      <t>しょ</t>
    </rPh>
    <rPh sb="194" eb="195">
      <t>けい</t>
    </rPh>
    <rPh sb="196" eb="198">
      <t>しっこう</t>
    </rPh>
    <rPh sb="199" eb="200">
      <t>お</t>
    </rPh>
    <rPh sb="206" eb="207">
      <t>また</t>
    </rPh>
    <rPh sb="208" eb="209">
      <t>けい</t>
    </rPh>
    <rPh sb="210" eb="212">
      <t>しっこう</t>
    </rPh>
    <rPh sb="213" eb="214">
      <t>う</t>
    </rPh>
    <rPh sb="224" eb="225">
      <t>ひ</t>
    </rPh>
    <rPh sb="228" eb="229">
      <t>ねん</t>
    </rPh>
    <rPh sb="230" eb="232">
      <t>けいか</t>
    </rPh>
    <rPh sb="235" eb="236">
      <t>もの</t>
    </rPh>
    <phoneticPr fontId="2" type="Hiragana"/>
  </si>
  <si>
    <t>　6　その業務に関し不正又は不誠実な行為をするおそれがあると認めるに足りる相当の理由がある
   者</t>
    <rPh sb="5" eb="7">
      <t>ぎょうむ</t>
    </rPh>
    <rPh sb="8" eb="9">
      <t>かん</t>
    </rPh>
    <rPh sb="10" eb="12">
      <t>ふせい</t>
    </rPh>
    <rPh sb="12" eb="13">
      <t>また</t>
    </rPh>
    <rPh sb="14" eb="17">
      <t>ふせいじつ</t>
    </rPh>
    <rPh sb="18" eb="20">
      <t>こうい</t>
    </rPh>
    <rPh sb="30" eb="31">
      <t>みと</t>
    </rPh>
    <rPh sb="34" eb="35">
      <t>た</t>
    </rPh>
    <rPh sb="37" eb="39">
      <t>そうとう</t>
    </rPh>
    <rPh sb="40" eb="42">
      <t>りゆう</t>
    </rPh>
    <rPh sb="49" eb="50">
      <t>もの</t>
    </rPh>
    <phoneticPr fontId="2" type="Hiragana"/>
  </si>
  <si>
    <t>　7　営業に関し成年者と同一の行為能力を有しない未成年者でその法定代理人が上記1から6までの
   いずれかに該当するもの</t>
    <rPh sb="15" eb="17">
      <t>こうい</t>
    </rPh>
    <phoneticPr fontId="2" type="Hiragana"/>
  </si>
  <si>
    <t>　8　法人でその役員のうちに上記1から6までのいずれかに該当する者（上記2に該当する者について
   は、その者が規程第13条第1項の規定により登録を消除される以前から当該法人の役員であつた者
   を除く。）のあるもの</t>
    <phoneticPr fontId="2" type="Hiragana"/>
  </si>
  <si>
    <t>　9　個人でその支配人のうちに上記1から6までのいずれかに該当する者（上記2に該当する者につい
   ては、その者が規程第13条第1項の規定により登録を消除される以前から当該個人の支配人であつ
   た者を除く。）のあるもの</t>
    <phoneticPr fontId="2" type="Hiragana"/>
  </si>
  <si>
    <t xml:space="preserve"> 10　暴力団員等がその事業活動を支配する者</t>
    <rPh sb="4" eb="6">
      <t>ぼうりょく</t>
    </rPh>
    <rPh sb="6" eb="8">
      <t>だんいん</t>
    </rPh>
    <rPh sb="8" eb="9">
      <t>とう</t>
    </rPh>
    <rPh sb="12" eb="14">
      <t>じぎょう</t>
    </rPh>
    <rPh sb="14" eb="16">
      <t>かつどう</t>
    </rPh>
    <rPh sb="17" eb="19">
      <t>しはい</t>
    </rPh>
    <rPh sb="21" eb="22">
      <t>もの</t>
    </rPh>
    <phoneticPr fontId="2" type="Hiragana"/>
  </si>
  <si>
    <t>　　</t>
    <phoneticPr fontId="2" type="Hiragana"/>
  </si>
  <si>
    <t>第13号様式</t>
    <rPh sb="0" eb="1">
      <t>ダイ</t>
    </rPh>
    <rPh sb="3" eb="4">
      <t>ゴウ</t>
    </rPh>
    <rPh sb="4" eb="6">
      <t>ヨウシキ</t>
    </rPh>
    <phoneticPr fontId="2"/>
  </si>
  <si>
    <t>(用紙A4)</t>
    <rPh sb="1" eb="3">
      <t>ヨウシ</t>
    </rPh>
    <phoneticPr fontId="2"/>
  </si>
  <si>
    <t>過去に当社にて認定された経歴を有する者の在籍状況</t>
    <rPh sb="0" eb="1">
      <t>カ</t>
    </rPh>
    <rPh sb="1" eb="2">
      <t>キョ</t>
    </rPh>
    <rPh sb="3" eb="5">
      <t>トウシャ</t>
    </rPh>
    <rPh sb="7" eb="8">
      <t>シノブ</t>
    </rPh>
    <rPh sb="8" eb="9">
      <t>サダム</t>
    </rPh>
    <rPh sb="12" eb="13">
      <t>ヘ</t>
    </rPh>
    <rPh sb="13" eb="14">
      <t>レキ</t>
    </rPh>
    <rPh sb="15" eb="16">
      <t>ユウ</t>
    </rPh>
    <rPh sb="18" eb="19">
      <t>シャ</t>
    </rPh>
    <rPh sb="20" eb="22">
      <t>ザイセキ</t>
    </rPh>
    <rPh sb="22" eb="23">
      <t>ジョウ</t>
    </rPh>
    <rPh sb="23" eb="24">
      <t>キョウ</t>
    </rPh>
    <phoneticPr fontId="2"/>
  </si>
  <si>
    <t>認 定 番 号
（認 定 日）</t>
    <phoneticPr fontId="2"/>
  </si>
  <si>
    <t>認定された部門</t>
    <phoneticPr fontId="2"/>
  </si>
  <si>
    <t>現在の
所属営業所の名称
※登録外の営業所、海外の営業所の場合はその旨を記載</t>
    <phoneticPr fontId="2"/>
  </si>
  <si>
    <t>建設コンサルタント業務への現在の従事の有無</t>
    <rPh sb="0" eb="2">
      <t>ケンセツ</t>
    </rPh>
    <rPh sb="9" eb="11">
      <t>ギョウム</t>
    </rPh>
    <rPh sb="13" eb="15">
      <t>ゲンザイ</t>
    </rPh>
    <rPh sb="16" eb="18">
      <t>ジュウジ</t>
    </rPh>
    <rPh sb="19" eb="21">
      <t>ウム</t>
    </rPh>
    <phoneticPr fontId="2"/>
  </si>
  <si>
    <t>有　・　無</t>
    <rPh sb="0" eb="1">
      <t>ア</t>
    </rPh>
    <rPh sb="4" eb="5">
      <t>ナ</t>
    </rPh>
    <phoneticPr fontId="2"/>
  </si>
  <si>
    <t>1　本様式を提出しようとする建設コンサルタントの技術管理者として過去に規程第３条第１号ロの規定により</t>
    <rPh sb="2" eb="3">
      <t>ホン</t>
    </rPh>
    <rPh sb="3" eb="5">
      <t>ヨウシキ</t>
    </rPh>
    <rPh sb="6" eb="8">
      <t>テイシュツ</t>
    </rPh>
    <rPh sb="14" eb="16">
      <t>ケンセツ</t>
    </rPh>
    <rPh sb="24" eb="29">
      <t>ギジュツカンリシャ</t>
    </rPh>
    <rPh sb="32" eb="34">
      <t>カコ</t>
    </rPh>
    <rPh sb="35" eb="37">
      <t>キテイ</t>
    </rPh>
    <rPh sb="37" eb="38">
      <t>ダイ</t>
    </rPh>
    <rPh sb="39" eb="40">
      <t>ジョウ</t>
    </rPh>
    <rPh sb="40" eb="41">
      <t>ダイ</t>
    </rPh>
    <rPh sb="42" eb="43">
      <t>ゴウ</t>
    </rPh>
    <rPh sb="45" eb="47">
      <t>キテイ</t>
    </rPh>
    <phoneticPr fontId="2"/>
  </si>
  <si>
    <t>　認定された者のうち、当該建設コンサルタントに現在在籍する全ての者について記載すること。（現在、技術</t>
    <rPh sb="25" eb="27">
      <t>ザイセキ</t>
    </rPh>
    <rPh sb="37" eb="39">
      <t>キサイ</t>
    </rPh>
    <rPh sb="45" eb="47">
      <t>ゲンザイ</t>
    </rPh>
    <rPh sb="48" eb="50">
      <t>ギジュツ</t>
    </rPh>
    <phoneticPr fontId="2"/>
  </si>
  <si>
    <t>　管理者として登録されている者を含む）</t>
    <phoneticPr fontId="2"/>
  </si>
  <si>
    <t>2　本様式に記載がない者は、認定の効力が失われる。</t>
    <rPh sb="2" eb="3">
      <t>ホン</t>
    </rPh>
    <rPh sb="3" eb="5">
      <t>ヨウシキ</t>
    </rPh>
    <rPh sb="6" eb="8">
      <t>キサイ</t>
    </rPh>
    <rPh sb="11" eb="12">
      <t>モノ</t>
    </rPh>
    <rPh sb="14" eb="16">
      <t>ニンテイ</t>
    </rPh>
    <rPh sb="17" eb="19">
      <t>コウリョク</t>
    </rPh>
    <rPh sb="20" eb="21">
      <t>ウシナ</t>
    </rPh>
    <phoneticPr fontId="2"/>
  </si>
  <si>
    <t>3　平成２８年度以降に認定され、認定後１年以上経過している者については、認定後１年以内に技術管理者と</t>
    <rPh sb="2" eb="4">
      <t>ヘイセイ</t>
    </rPh>
    <rPh sb="6" eb="8">
      <t>ネンド</t>
    </rPh>
    <rPh sb="8" eb="10">
      <t>イコウ</t>
    </rPh>
    <rPh sb="11" eb="13">
      <t>ニンテイ</t>
    </rPh>
    <rPh sb="16" eb="19">
      <t>ニンテイゴ</t>
    </rPh>
    <rPh sb="20" eb="21">
      <t>ネン</t>
    </rPh>
    <rPh sb="21" eb="23">
      <t>イジョウ</t>
    </rPh>
    <rPh sb="23" eb="25">
      <t>ケイカ</t>
    </rPh>
    <rPh sb="29" eb="30">
      <t>モノ</t>
    </rPh>
    <rPh sb="36" eb="39">
      <t>ニンテイゴ</t>
    </rPh>
    <rPh sb="40" eb="41">
      <t>ネン</t>
    </rPh>
    <rPh sb="41" eb="43">
      <t>イナイ</t>
    </rPh>
    <rPh sb="44" eb="49">
      <t>ギジュツカンリシャ</t>
    </rPh>
    <phoneticPr fontId="2"/>
  </si>
  <si>
    <t>　して登録された実績を有する者のみを記載すること。</t>
    <phoneticPr fontId="2"/>
  </si>
  <si>
    <t>4　該当者がいない場合は、「該当無し」と記載すること。</t>
    <rPh sb="2" eb="5">
      <t>ガイトウシャ</t>
    </rPh>
    <rPh sb="9" eb="11">
      <t>バアイ</t>
    </rPh>
    <rPh sb="14" eb="16">
      <t>ガイトウ</t>
    </rPh>
    <rPh sb="16" eb="17">
      <t>ナ</t>
    </rPh>
    <rPh sb="20" eb="22">
      <t>キサイ</t>
    </rPh>
    <phoneticPr fontId="2"/>
  </si>
  <si>
    <t xml:space="preserve"> 大学又は高
 等専門学校
 の理工系学
 科を卒業し
 た者（当該
 学科を修め
 て専門職大
 学の前期課
 程を修了し
 た者を含
 む。）</t>
    <rPh sb="1" eb="3">
      <t>ダイガク</t>
    </rPh>
    <rPh sb="3" eb="4">
      <t>マタ</t>
    </rPh>
    <rPh sb="5" eb="6">
      <t>タカ</t>
    </rPh>
    <rPh sb="8" eb="9">
      <t>トウ</t>
    </rPh>
    <rPh sb="9" eb="11">
      <t>センモン</t>
    </rPh>
    <rPh sb="11" eb="13">
      <t>ガッコウ</t>
    </rPh>
    <rPh sb="16" eb="19">
      <t>リコウケイ</t>
    </rPh>
    <rPh sb="19" eb="20">
      <t>ガク</t>
    </rPh>
    <rPh sb="22" eb="23">
      <t>カ</t>
    </rPh>
    <rPh sb="24" eb="26">
      <t>ソツギョウ</t>
    </rPh>
    <rPh sb="30" eb="31">
      <t>モノ</t>
    </rPh>
    <rPh sb="32" eb="34">
      <t>トウガイ</t>
    </rPh>
    <rPh sb="36" eb="38">
      <t>ガッカ</t>
    </rPh>
    <rPh sb="39" eb="40">
      <t>オサ</t>
    </rPh>
    <rPh sb="44" eb="47">
      <t>センモンショク</t>
    </rPh>
    <rPh sb="47" eb="48">
      <t>オオ</t>
    </rPh>
    <rPh sb="50" eb="51">
      <t>ガク</t>
    </rPh>
    <rPh sb="52" eb="54">
      <t>ゼンキ</t>
    </rPh>
    <rPh sb="54" eb="55">
      <t>カ</t>
    </rPh>
    <rPh sb="57" eb="58">
      <t>ホド</t>
    </rPh>
    <rPh sb="59" eb="61">
      <t>シュウリョウ</t>
    </rPh>
    <rPh sb="65" eb="66">
      <t>モノ</t>
    </rPh>
    <rPh sb="67" eb="68">
      <t>フク</t>
    </rPh>
    <phoneticPr fontId="2"/>
  </si>
  <si>
    <r>
      <t xml:space="preserve">最終学校名,
学科名
</t>
    </r>
    <r>
      <rPr>
        <sz val="8"/>
        <rFont val="ＭＳ 明朝"/>
        <family val="1"/>
        <charset val="128"/>
      </rPr>
      <t>(卒業・修了年月)</t>
    </r>
    <rPh sb="0" eb="2">
      <t>さいしゅう</t>
    </rPh>
    <rPh sb="2" eb="4">
      <t>がっこう</t>
    </rPh>
    <rPh sb="4" eb="5">
      <t>めい</t>
    </rPh>
    <rPh sb="15" eb="17">
      <t>しゅうりょう</t>
    </rPh>
    <phoneticPr fontId="10" type="Hiragana"/>
  </si>
  <si>
    <t>(卒業・修了年月)</t>
    <rPh sb="4" eb="6">
      <t>シュウリョウ</t>
    </rPh>
    <phoneticPr fontId="2"/>
  </si>
  <si>
    <t>令和</t>
    <rPh sb="0" eb="2">
      <t>レイワ</t>
    </rPh>
    <phoneticPr fontId="2"/>
  </si>
  <si>
    <t>令和</t>
    <rPh sb="0" eb="2">
      <t>れいわ</t>
    </rPh>
    <phoneticPr fontId="10" type="Hiragana"/>
  </si>
  <si>
    <t>令和</t>
    <rPh sb="0" eb="2">
      <t>れいわ</t>
    </rPh>
    <phoneticPr fontId="2" type="Hiragana"/>
  </si>
  <si>
    <t>　1　精神の機能の障害により建設コンサルタント業務を適正に行うに当たって必要な認知、判断及
   び意思疎通を適切に行うことができない者又は破産手続開始の決定を受けて復権を得ない者</t>
    <phoneticPr fontId="2" type="Hiragana"/>
  </si>
  <si>
    <t>4 同時期に２以上の業務を担当した場合は、従事した期間が重複することのないよう留意して記載すること。</t>
    <rPh sb="2" eb="5">
      <t>ドウジキ</t>
    </rPh>
    <rPh sb="7" eb="9">
      <t>イジョウ</t>
    </rPh>
    <rPh sb="10" eb="12">
      <t>ギョウム</t>
    </rPh>
    <rPh sb="13" eb="15">
      <t>タントウ</t>
    </rPh>
    <rPh sb="17" eb="19">
      <t>バアイ</t>
    </rPh>
    <rPh sb="21" eb="23">
      <t>ジュウジ</t>
    </rPh>
    <rPh sb="25" eb="27">
      <t>キカン</t>
    </rPh>
    <rPh sb="28" eb="30">
      <t>ジュウフク</t>
    </rPh>
    <rPh sb="39" eb="41">
      <t>リュウイ</t>
    </rPh>
    <phoneticPr fontId="2"/>
  </si>
  <si>
    <t>様式第12号（第4条関係）</t>
    <rPh sb="0" eb="2">
      <t>ヨウシキ</t>
    </rPh>
    <rPh sb="2" eb="3">
      <t>ダイ</t>
    </rPh>
    <rPh sb="5" eb="6">
      <t>ゴウ</t>
    </rPh>
    <rPh sb="7" eb="8">
      <t>ダイ</t>
    </rPh>
    <rPh sb="9" eb="10">
      <t>ジョウ</t>
    </rPh>
    <rPh sb="10" eb="12">
      <t>カンケイ</t>
    </rPh>
    <phoneticPr fontId="2"/>
  </si>
  <si>
    <t>様式第13号（第4条関係）</t>
    <rPh sb="0" eb="2">
      <t>ヨウシキ</t>
    </rPh>
    <rPh sb="2" eb="3">
      <t>ダイ</t>
    </rPh>
    <rPh sb="5" eb="6">
      <t>ゴウ</t>
    </rPh>
    <rPh sb="7" eb="8">
      <t>ダイ</t>
    </rPh>
    <rPh sb="9" eb="10">
      <t>ジョウ</t>
    </rPh>
    <rPh sb="10" eb="12">
      <t>カンケイ</t>
    </rPh>
    <phoneticPr fontId="2"/>
  </si>
  <si>
    <t>様式第15号（第4条関係）</t>
    <phoneticPr fontId="2"/>
  </si>
  <si>
    <t>法人の役員
本　　　人
支　配　人
法定代理人</t>
    <rPh sb="0" eb="2">
      <t>ほうじん</t>
    </rPh>
    <rPh sb="3" eb="5">
      <t>やくいん</t>
    </rPh>
    <rPh sb="6" eb="7">
      <t>ほん</t>
    </rPh>
    <rPh sb="10" eb="11">
      <t>じん</t>
    </rPh>
    <rPh sb="12" eb="13">
      <t>ささ</t>
    </rPh>
    <rPh sb="14" eb="15">
      <t>くば</t>
    </rPh>
    <rPh sb="16" eb="17">
      <t>にん</t>
    </rPh>
    <rPh sb="18" eb="20">
      <t>ほうてい</t>
    </rPh>
    <rPh sb="20" eb="23">
      <t>だいりにん</t>
    </rPh>
    <phoneticPr fontId="2" type="Hiragana"/>
  </si>
  <si>
    <t>1　「　 法人の役員
　　　　本　 　 人
　　　　支  配　人　　　　は、不要のものを消すこと。
　　　　法定代理人　 」
2　「賞罰」の欄は、行政処分等についても記載すること。</t>
    <rPh sb="5" eb="7">
      <t>ほうじん</t>
    </rPh>
    <rPh sb="8" eb="10">
      <t>やくいん</t>
    </rPh>
    <rPh sb="54" eb="55">
      <t>ほう</t>
    </rPh>
    <rPh sb="67" eb="69">
      <t>しょうばつ</t>
    </rPh>
    <rPh sb="71" eb="72">
      <t>らん</t>
    </rPh>
    <rPh sb="74" eb="76">
      <t>ぎょうせい</t>
    </rPh>
    <rPh sb="76" eb="78">
      <t>しょぶん</t>
    </rPh>
    <rPh sb="78" eb="79">
      <t>とう</t>
    </rPh>
    <rPh sb="84" eb="86">
      <t>きさい</t>
    </rPh>
    <phoneticPr fontId="2"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</si>
</sst>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
    <numFmt numFmtId="178" formatCode="#,###"/>
    <numFmt numFmtId="179" formatCode="#,##0;&quot;△ &quot;#,##0"/>
  </numFmts>
  <fonts count="38"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b/>
      <sz val="16"/>
      <name val="ＭＳ 明朝"/>
      <family val="1"/>
      <charset val="128"/>
    </font>
    <font>
      <sz val="10"/>
      <name val="ＭＳ 明朝"/>
      <family val="1"/>
      <charset val="128"/>
    </font>
    <font>
      <sz val="8"/>
      <name val="ＭＳ ゴシック"/>
      <family val="3"/>
      <charset val="128"/>
    </font>
    <font>
      <sz val="9"/>
      <name val="ＭＳ 明朝"/>
      <family val="1"/>
      <charset val="128"/>
    </font>
    <font>
      <sz val="9"/>
      <name val="ＭＳ Ｐゴシック"/>
      <family val="3"/>
      <charset val="128"/>
    </font>
    <font>
      <sz val="6"/>
      <name val="ＭＳ 明朝"/>
      <family val="1"/>
      <charset val="128"/>
    </font>
    <font>
      <sz val="10"/>
      <name val="ＭＳ Ｐゴシック"/>
      <family val="3"/>
      <charset val="128"/>
    </font>
    <font>
      <sz val="12"/>
      <name val="ＭＳ 明朝"/>
      <family val="1"/>
      <charset val="128"/>
    </font>
    <font>
      <sz val="12"/>
      <name val="ＭＳ Ｐゴシック"/>
      <family val="3"/>
      <charset val="128"/>
    </font>
    <font>
      <b/>
      <sz val="18"/>
      <name val="ＭＳ 明朝"/>
      <family val="1"/>
      <charset val="128"/>
    </font>
    <font>
      <sz val="14"/>
      <name val="ＭＳ 明朝"/>
      <family val="1"/>
      <charset val="128"/>
    </font>
    <font>
      <sz val="7"/>
      <name val="ＭＳ 明朝"/>
      <family val="1"/>
      <charset val="128"/>
    </font>
    <font>
      <b/>
      <sz val="11"/>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2"/>
      <name val="ＭＳ 明朝"/>
      <family val="1"/>
      <charset val="128"/>
    </font>
    <font>
      <sz val="8"/>
      <color theme="1"/>
      <name val="ＭＳ ゴシック"/>
      <family val="3"/>
      <charset val="128"/>
    </font>
    <font>
      <sz val="11"/>
      <color theme="1"/>
      <name val="ＭＳ 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s>
  <borders count="17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right style="medium">
        <color indexed="64"/>
      </right>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bottom style="medium">
        <color indexed="64"/>
      </bottom>
      <diagonal/>
    </border>
    <border>
      <left style="double">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medium">
        <color indexed="64"/>
      </top>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style="medium">
        <color indexed="8"/>
      </right>
      <top style="thin">
        <color indexed="9"/>
      </top>
      <bottom style="thin">
        <color indexed="9"/>
      </bottom>
      <diagonal/>
    </border>
    <border>
      <left/>
      <right style="medium">
        <color indexed="8"/>
      </right>
      <top style="thin">
        <color indexed="9"/>
      </top>
      <bottom style="thin">
        <color indexed="8"/>
      </bottom>
      <diagonal/>
    </border>
    <border>
      <left/>
      <right/>
      <top style="thin">
        <color indexed="9"/>
      </top>
      <bottom style="thin">
        <color indexed="9"/>
      </bottom>
      <diagonal/>
    </border>
    <border>
      <left style="thin">
        <color indexed="9"/>
      </left>
      <right/>
      <top/>
      <bottom style="thin">
        <color indexed="9"/>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8"/>
      </bottom>
      <diagonal/>
    </border>
    <border>
      <left style="thin">
        <color indexed="9"/>
      </left>
      <right/>
      <top style="thin">
        <color indexed="9"/>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9"/>
      </right>
      <top style="thin">
        <color indexed="8"/>
      </top>
      <bottom style="thin">
        <color indexed="9"/>
      </bottom>
      <diagonal/>
    </border>
    <border>
      <left style="thin">
        <color indexed="9"/>
      </left>
      <right/>
      <top style="thin">
        <color indexed="8"/>
      </top>
      <bottom style="thin">
        <color indexed="9"/>
      </bottom>
      <diagonal/>
    </border>
    <border>
      <left/>
      <right style="thin">
        <color indexed="9"/>
      </right>
      <top/>
      <bottom/>
      <diagonal/>
    </border>
    <border>
      <left style="thin">
        <color indexed="9"/>
      </left>
      <right/>
      <top/>
      <bottom/>
      <diagonal/>
    </border>
    <border>
      <left/>
      <right/>
      <top style="dotted">
        <color indexed="64"/>
      </top>
      <bottom style="thin">
        <color indexed="64"/>
      </bottom>
      <diagonal/>
    </border>
    <border>
      <left/>
      <right/>
      <top style="dotted">
        <color indexed="64"/>
      </top>
      <bottom style="dotted">
        <color indexed="64"/>
      </bottom>
      <diagonal/>
    </border>
    <border>
      <left style="thin">
        <color indexed="64"/>
      </left>
      <right/>
      <top/>
      <bottom style="medium">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ouble">
        <color indexed="64"/>
      </right>
      <top/>
      <bottom style="thin">
        <color indexed="64"/>
      </bottom>
      <diagonal/>
    </border>
    <border>
      <left/>
      <right style="thin">
        <color indexed="64"/>
      </right>
      <top style="medium">
        <color indexed="64"/>
      </top>
      <bottom style="thin">
        <color indexed="64"/>
      </bottom>
      <diagonal/>
    </border>
    <border>
      <left style="double">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9"/>
      </left>
      <right/>
      <top/>
      <bottom/>
      <diagonal/>
    </border>
    <border>
      <left style="medium">
        <color indexed="64"/>
      </left>
      <right/>
      <top/>
      <bottom style="medium">
        <color indexed="9"/>
      </bottom>
      <diagonal/>
    </border>
    <border>
      <left/>
      <right/>
      <top/>
      <bottom style="medium">
        <color indexed="9"/>
      </bottom>
      <diagonal/>
    </border>
    <border>
      <left style="medium">
        <color indexed="64"/>
      </left>
      <right/>
      <top style="medium">
        <color indexed="9"/>
      </top>
      <bottom/>
      <diagonal/>
    </border>
    <border>
      <left/>
      <right/>
      <top style="medium">
        <color indexed="9"/>
      </top>
      <bottom/>
      <diagonal/>
    </border>
    <border>
      <left/>
      <right style="medium">
        <color indexed="9"/>
      </right>
      <top style="medium">
        <color indexed="9"/>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double">
        <color indexed="64"/>
      </left>
      <right/>
      <top/>
      <bottom style="medium">
        <color indexed="64"/>
      </bottom>
      <diagonal/>
    </border>
    <border>
      <left/>
      <right style="double">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top style="double">
        <color indexed="64"/>
      </top>
      <bottom style="double">
        <color indexed="64"/>
      </bottom>
      <diagonal style="thin">
        <color indexed="64"/>
      </diagonal>
    </border>
    <border diagonalDown="1">
      <left/>
      <right/>
      <top style="double">
        <color indexed="64"/>
      </top>
      <bottom style="double">
        <color indexed="64"/>
      </bottom>
      <diagonal style="thin">
        <color indexed="64"/>
      </diagonal>
    </border>
    <border diagonalDown="1">
      <left/>
      <right style="thin">
        <color indexed="64"/>
      </right>
      <top style="double">
        <color indexed="64"/>
      </top>
      <bottom style="double">
        <color indexed="64"/>
      </bottom>
      <diagonal style="thin">
        <color indexed="64"/>
      </diagonal>
    </border>
    <border diagonalDown="1">
      <left style="thin">
        <color indexed="64"/>
      </left>
      <right/>
      <top style="double">
        <color indexed="64"/>
      </top>
      <bottom style="thin">
        <color indexed="64"/>
      </bottom>
      <diagonal style="thin">
        <color indexed="64"/>
      </diagonal>
    </border>
    <border diagonalDown="1">
      <left/>
      <right/>
      <top style="double">
        <color indexed="64"/>
      </top>
      <bottom style="thin">
        <color indexed="64"/>
      </bottom>
      <diagonal style="thin">
        <color indexed="64"/>
      </diagonal>
    </border>
    <border diagonalDown="1">
      <left/>
      <right style="thin">
        <color indexed="64"/>
      </right>
      <top style="double">
        <color indexed="64"/>
      </top>
      <bottom style="thin">
        <color indexed="64"/>
      </bottom>
      <diagonal style="thin">
        <color indexed="64"/>
      </diagonal>
    </border>
    <border>
      <left/>
      <right/>
      <top/>
      <bottom style="thin">
        <color indexed="9"/>
      </bottom>
      <diagonal/>
    </border>
    <border>
      <left/>
      <right/>
      <top style="thin">
        <color indexed="9"/>
      </top>
      <bottom/>
      <diagonal/>
    </border>
    <border>
      <left/>
      <right style="thin">
        <color indexed="9"/>
      </right>
      <top style="thin">
        <color indexed="9"/>
      </top>
      <bottom/>
      <diagonal/>
    </border>
    <border>
      <left/>
      <right style="medium">
        <color indexed="8"/>
      </right>
      <top style="thin">
        <color indexed="8"/>
      </top>
      <bottom/>
      <diagonal/>
    </border>
    <border>
      <left style="thin">
        <color indexed="8"/>
      </left>
      <right/>
      <top/>
      <bottom/>
      <diagonal/>
    </border>
    <border>
      <left/>
      <right style="medium">
        <color indexed="8"/>
      </right>
      <top/>
      <bottom/>
      <diagonal/>
    </border>
    <border>
      <left/>
      <right style="medium">
        <color indexed="8"/>
      </right>
      <top/>
      <bottom style="thin">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medium">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medium">
        <color indexed="8"/>
      </right>
      <top/>
      <bottom style="thin">
        <color indexed="8"/>
      </bottom>
      <diagonal style="thin">
        <color indexed="8"/>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9"/>
      </top>
      <bottom/>
      <diagonal/>
    </border>
    <border>
      <left style="medium">
        <color indexed="8"/>
      </left>
      <right/>
      <top/>
      <bottom/>
      <diagonal/>
    </border>
    <border>
      <left style="medium">
        <color indexed="8"/>
      </left>
      <right/>
      <top/>
      <bottom style="medium">
        <color indexed="9"/>
      </bottom>
      <diagonal/>
    </border>
    <border>
      <left style="medium">
        <color indexed="8"/>
      </left>
      <right/>
      <top style="medium">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thin">
        <color indexed="8"/>
      </bottom>
      <diagonal/>
    </border>
    <border diagonalUp="1">
      <left/>
      <right style="thin">
        <color indexed="8"/>
      </right>
      <top style="thin">
        <color indexed="8"/>
      </top>
      <bottom/>
      <diagonal style="thin">
        <color indexed="8"/>
      </diagonal>
    </border>
    <border diagonalUp="1">
      <left/>
      <right style="thin">
        <color indexed="8"/>
      </right>
      <top/>
      <bottom style="thin">
        <color indexed="8"/>
      </bottom>
      <diagonal style="thin">
        <color indexed="8"/>
      </diagonal>
    </border>
    <border>
      <left/>
      <right/>
      <top style="medium">
        <color indexed="8"/>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9"/>
      </left>
      <right/>
      <top style="thin">
        <color indexed="9"/>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9"/>
      </left>
      <right style="thin">
        <color indexed="9"/>
      </right>
      <top/>
      <bottom style="thin">
        <color indexed="9"/>
      </bottom>
      <diagonal/>
    </border>
    <border>
      <left style="thin">
        <color indexed="64"/>
      </left>
      <right style="medium">
        <color indexed="64"/>
      </right>
      <top/>
      <bottom style="medium">
        <color indexed="64"/>
      </bottom>
      <diagonal/>
    </border>
    <border>
      <left/>
      <right/>
      <top/>
      <bottom style="dotted">
        <color indexed="64"/>
      </bottom>
      <diagonal/>
    </border>
    <border>
      <left/>
      <right/>
      <top style="thin">
        <color indexed="64"/>
      </top>
      <bottom style="dotted">
        <color indexed="64"/>
      </bottom>
      <diagonal/>
    </border>
    <border>
      <left/>
      <right/>
      <top style="thin">
        <color indexed="64"/>
      </top>
      <bottom style="double">
        <color indexed="64"/>
      </bottom>
      <diagonal/>
    </border>
    <border>
      <left/>
      <right/>
      <top style="double">
        <color indexed="64"/>
      </top>
      <bottom style="double">
        <color indexed="64"/>
      </bottom>
      <diagonal/>
    </border>
  </borders>
  <cellStyleXfs count="47">
    <xf numFmtId="0" fontId="0" fillId="0" borderId="0">
      <alignment vertical="center"/>
    </xf>
    <xf numFmtId="0" fontId="18" fillId="2" borderId="0" applyNumberFormat="0" applyBorder="0" applyAlignment="0" applyProtection="0">
      <alignment vertical="center"/>
    </xf>
    <xf numFmtId="0" fontId="18" fillId="3" borderId="0" applyNumberFormat="0" applyBorder="0" applyAlignment="0" applyProtection="0">
      <alignment vertical="center"/>
    </xf>
    <xf numFmtId="0" fontId="18" fillId="4"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8"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11" borderId="0" applyNumberFormat="0" applyBorder="0" applyAlignment="0" applyProtection="0">
      <alignment vertical="center"/>
    </xf>
    <xf numFmtId="0" fontId="19" fillId="12"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19" fillId="18"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9" borderId="0" applyNumberFormat="0" applyBorder="0" applyAlignment="0" applyProtection="0">
      <alignment vertical="center"/>
    </xf>
    <xf numFmtId="0" fontId="20" fillId="0" borderId="0" applyNumberFormat="0" applyFill="0" applyBorder="0" applyAlignment="0" applyProtection="0">
      <alignment vertical="center"/>
    </xf>
    <xf numFmtId="0" fontId="21" fillId="20" borderId="1" applyNumberFormat="0" applyAlignment="0" applyProtection="0">
      <alignment vertical="center"/>
    </xf>
    <xf numFmtId="0" fontId="22" fillId="21" borderId="0" applyNumberFormat="0" applyBorder="0" applyAlignment="0" applyProtection="0">
      <alignment vertical="center"/>
    </xf>
    <xf numFmtId="0" fontId="1" fillId="22" borderId="2" applyNumberFormat="0" applyFont="0" applyAlignment="0" applyProtection="0">
      <alignment vertical="center"/>
    </xf>
    <xf numFmtId="0" fontId="23" fillId="0" borderId="3" applyNumberFormat="0" applyFill="0" applyAlignment="0" applyProtection="0">
      <alignment vertical="center"/>
    </xf>
    <xf numFmtId="0" fontId="24" fillId="3" borderId="0" applyNumberFormat="0" applyBorder="0" applyAlignment="0" applyProtection="0">
      <alignment vertical="center"/>
    </xf>
    <xf numFmtId="0" fontId="7" fillId="0" borderId="0">
      <alignment vertical="center"/>
    </xf>
    <xf numFmtId="0" fontId="25" fillId="23" borderId="4" applyNumberFormat="0" applyAlignment="0" applyProtection="0">
      <alignment vertical="center"/>
    </xf>
    <xf numFmtId="0" fontId="26" fillId="0" borderId="0" applyNumberFormat="0" applyFill="0" applyBorder="0" applyAlignment="0" applyProtection="0">
      <alignment vertical="center"/>
    </xf>
    <xf numFmtId="38" fontId="1" fillId="0" borderId="0" applyFont="0" applyFill="0" applyBorder="0" applyAlignment="0" applyProtection="0">
      <alignment vertical="center"/>
    </xf>
    <xf numFmtId="0" fontId="27" fillId="0" borderId="5" applyNumberFormat="0" applyFill="0" applyAlignment="0" applyProtection="0">
      <alignment vertical="center"/>
    </xf>
    <xf numFmtId="0" fontId="28" fillId="0" borderId="6" applyNumberFormat="0" applyFill="0" applyAlignment="0" applyProtection="0">
      <alignment vertical="center"/>
    </xf>
    <xf numFmtId="0" fontId="29" fillId="0" borderId="7" applyNumberFormat="0" applyFill="0" applyAlignment="0" applyProtection="0">
      <alignment vertical="center"/>
    </xf>
    <xf numFmtId="0" fontId="29" fillId="0" borderId="0" applyNumberFormat="0" applyFill="0" applyBorder="0" applyAlignment="0" applyProtection="0">
      <alignment vertical="center"/>
    </xf>
    <xf numFmtId="0" fontId="30" fillId="0" borderId="8" applyNumberFormat="0" applyFill="0" applyAlignment="0" applyProtection="0">
      <alignment vertical="center"/>
    </xf>
    <xf numFmtId="0" fontId="31" fillId="23" borderId="9" applyNumberFormat="0" applyAlignment="0" applyProtection="0">
      <alignment vertical="center"/>
    </xf>
    <xf numFmtId="0" fontId="32" fillId="0" borderId="0" applyNumberFormat="0" applyFill="0" applyBorder="0" applyAlignment="0" applyProtection="0">
      <alignment vertical="center"/>
    </xf>
    <xf numFmtId="0" fontId="33" fillId="7" borderId="4" applyNumberFormat="0" applyAlignment="0" applyProtection="0">
      <alignment vertical="center"/>
    </xf>
    <xf numFmtId="0" fontId="1" fillId="0" borderId="0">
      <alignment vertical="center"/>
    </xf>
    <xf numFmtId="0" fontId="1" fillId="0" borderId="0"/>
    <xf numFmtId="0" fontId="3" fillId="0" borderId="0"/>
    <xf numFmtId="0" fontId="34" fillId="4" borderId="0" applyNumberFormat="0" applyBorder="0" applyAlignment="0" applyProtection="0">
      <alignment vertical="center"/>
    </xf>
  </cellStyleXfs>
  <cellXfs count="820">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pplyAlignment="1"/>
    <xf numFmtId="0" fontId="8" fillId="0" borderId="0" xfId="0" applyFont="1">
      <alignment vertical="center"/>
    </xf>
    <xf numFmtId="0" fontId="8" fillId="0" borderId="11" xfId="0" applyFont="1" applyBorder="1" applyAlignment="1">
      <alignment horizontal="center" vertical="center"/>
    </xf>
    <xf numFmtId="0" fontId="8" fillId="0" borderId="16" xfId="0" applyFont="1" applyBorder="1" applyAlignment="1">
      <alignment horizontal="center" vertical="center"/>
    </xf>
    <xf numFmtId="0" fontId="6" fillId="0" borderId="0" xfId="0" applyFont="1" applyProtection="1">
      <alignment vertical="center"/>
      <protection locked="0"/>
    </xf>
    <xf numFmtId="0" fontId="8" fillId="0" borderId="23"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0" xfId="0" applyFont="1" applyProtection="1">
      <alignment vertical="center"/>
      <protection locked="0"/>
    </xf>
    <xf numFmtId="0" fontId="8" fillId="0" borderId="15" xfId="0" applyFont="1" applyBorder="1">
      <alignment vertical="center"/>
    </xf>
    <xf numFmtId="0" fontId="8" fillId="0" borderId="10" xfId="0" applyFont="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8" fillId="0" borderId="26" xfId="0" applyFont="1" applyBorder="1" applyAlignment="1">
      <alignment horizontal="right" vertical="center"/>
    </xf>
    <xf numFmtId="0" fontId="8" fillId="0" borderId="27" xfId="0" applyFont="1" applyBorder="1">
      <alignment vertical="center"/>
    </xf>
    <xf numFmtId="0" fontId="8" fillId="0" borderId="28" xfId="0" applyFont="1" applyBorder="1" applyAlignment="1" applyProtection="1">
      <alignment horizontal="center" vertical="center"/>
      <protection locked="0"/>
    </xf>
    <xf numFmtId="0" fontId="11" fillId="0" borderId="0" xfId="0" applyFont="1" applyProtection="1">
      <alignment vertical="center"/>
      <protection locked="0"/>
    </xf>
    <xf numFmtId="0" fontId="11" fillId="0" borderId="0" xfId="0" applyFont="1">
      <alignment vertical="center"/>
    </xf>
    <xf numFmtId="0" fontId="6" fillId="0" borderId="32" xfId="0" applyFont="1" applyBorder="1">
      <alignment vertical="center"/>
    </xf>
    <xf numFmtId="0" fontId="6" fillId="0" borderId="0" xfId="0" applyFont="1" applyAlignment="1" applyProtection="1">
      <alignment horizontal="center" vertical="center"/>
      <protection locked="0"/>
    </xf>
    <xf numFmtId="0" fontId="0" fillId="0" borderId="0" xfId="0" applyAlignment="1">
      <alignment horizontal="center" vertical="center"/>
    </xf>
    <xf numFmtId="176" fontId="8" fillId="0" borderId="36" xfId="34" applyNumberFormat="1" applyFont="1" applyBorder="1" applyAlignment="1" applyProtection="1">
      <alignment horizontal="right" vertical="center"/>
      <protection locked="0"/>
    </xf>
    <xf numFmtId="38" fontId="8" fillId="0" borderId="37" xfId="34" applyFont="1" applyBorder="1" applyProtection="1">
      <alignment vertical="center"/>
    </xf>
    <xf numFmtId="38" fontId="8" fillId="0" borderId="39" xfId="34" applyFont="1" applyBorder="1" applyProtection="1">
      <alignment vertical="center"/>
    </xf>
    <xf numFmtId="176" fontId="8" fillId="0" borderId="12" xfId="34" applyNumberFormat="1" applyFont="1" applyBorder="1" applyAlignment="1" applyProtection="1">
      <alignment horizontal="right" vertical="center"/>
      <protection locked="0"/>
    </xf>
    <xf numFmtId="38" fontId="8" fillId="0" borderId="32" xfId="34" applyFont="1" applyBorder="1" applyProtection="1">
      <alignment vertical="center"/>
    </xf>
    <xf numFmtId="38" fontId="8" fillId="0" borderId="14" xfId="34" applyFont="1" applyBorder="1" applyProtection="1">
      <alignment vertical="center"/>
    </xf>
    <xf numFmtId="176" fontId="8" fillId="0" borderId="21" xfId="34" applyNumberFormat="1" applyFont="1" applyBorder="1" applyAlignment="1" applyProtection="1">
      <alignment horizontal="right" vertical="center"/>
      <protection locked="0"/>
    </xf>
    <xf numFmtId="178" fontId="8" fillId="0" borderId="37" xfId="34" applyNumberFormat="1" applyFont="1" applyBorder="1" applyProtection="1">
      <alignment vertical="center"/>
    </xf>
    <xf numFmtId="178" fontId="8" fillId="0" borderId="39" xfId="34" applyNumberFormat="1" applyFont="1" applyBorder="1" applyProtection="1">
      <alignment vertical="center"/>
    </xf>
    <xf numFmtId="176" fontId="8" fillId="0" borderId="19" xfId="34" applyNumberFormat="1" applyFont="1" applyBorder="1" applyAlignment="1" applyProtection="1">
      <alignment horizontal="right" vertical="center"/>
      <protection locked="0"/>
    </xf>
    <xf numFmtId="178" fontId="8" fillId="0" borderId="44" xfId="34" applyNumberFormat="1" applyFont="1" applyBorder="1" applyProtection="1">
      <alignment vertical="center"/>
    </xf>
    <xf numFmtId="178" fontId="8" fillId="0" borderId="20" xfId="34" applyNumberFormat="1" applyFont="1" applyBorder="1" applyProtection="1">
      <alignment vertical="center"/>
    </xf>
    <xf numFmtId="0" fontId="7" fillId="0" borderId="0" xfId="0" applyFont="1" applyAlignment="1">
      <alignment horizontal="left" vertical="center"/>
    </xf>
    <xf numFmtId="0" fontId="3" fillId="0" borderId="0" xfId="0" applyFont="1">
      <alignment vertical="center"/>
    </xf>
    <xf numFmtId="0" fontId="6" fillId="0" borderId="0" xfId="45" applyFont="1" applyProtection="1">
      <protection locked="0"/>
    </xf>
    <xf numFmtId="0" fontId="4" fillId="0" borderId="53" xfId="0" applyFont="1" applyBorder="1" applyAlignment="1"/>
    <xf numFmtId="0" fontId="4" fillId="0" borderId="54" xfId="0" applyFont="1" applyBorder="1" applyAlignment="1" applyProtection="1">
      <protection locked="0"/>
    </xf>
    <xf numFmtId="0" fontId="4" fillId="0" borderId="54" xfId="0" applyFont="1" applyBorder="1" applyAlignment="1"/>
    <xf numFmtId="0" fontId="4" fillId="0" borderId="55" xfId="0" applyFont="1" applyBorder="1" applyAlignment="1"/>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4" fillId="0" borderId="56" xfId="0" applyFont="1" applyBorder="1" applyAlignment="1">
      <alignment vertical="top"/>
    </xf>
    <xf numFmtId="0" fontId="4" fillId="0" borderId="57" xfId="0" applyFont="1" applyBorder="1" applyAlignment="1" applyProtection="1">
      <alignment vertical="top"/>
      <protection locked="0"/>
    </xf>
    <xf numFmtId="0" fontId="4" fillId="0" borderId="57" xfId="0" applyFont="1" applyBorder="1" applyAlignment="1">
      <alignment vertical="top"/>
    </xf>
    <xf numFmtId="0" fontId="4" fillId="0" borderId="58" xfId="0" applyFont="1" applyBorder="1" applyAlignment="1">
      <alignment vertical="top"/>
    </xf>
    <xf numFmtId="0" fontId="4" fillId="0" borderId="57" xfId="0" applyFont="1" applyBorder="1" applyAlignment="1">
      <alignment horizontal="center" vertical="center"/>
    </xf>
    <xf numFmtId="0" fontId="4" fillId="0" borderId="59" xfId="0" applyFont="1" applyBorder="1">
      <alignment vertical="center"/>
    </xf>
    <xf numFmtId="0" fontId="4" fillId="0" borderId="54" xfId="0" applyFont="1" applyBorder="1" applyProtection="1">
      <alignment vertical="center"/>
      <protection locked="0"/>
    </xf>
    <xf numFmtId="0" fontId="4" fillId="0" borderId="54" xfId="0" applyFont="1" applyBorder="1">
      <alignment vertical="center"/>
    </xf>
    <xf numFmtId="0" fontId="4" fillId="0" borderId="60" xfId="0" applyFont="1" applyBorder="1">
      <alignment vertical="center"/>
    </xf>
    <xf numFmtId="0" fontId="4" fillId="0" borderId="57" xfId="0" applyFont="1" applyBorder="1" applyProtection="1">
      <alignment vertical="center"/>
      <protection locked="0"/>
    </xf>
    <xf numFmtId="0" fontId="4" fillId="0" borderId="57" xfId="0" applyFont="1" applyBorder="1">
      <alignment vertical="center"/>
    </xf>
    <xf numFmtId="0" fontId="4" fillId="0" borderId="0" xfId="0" applyFont="1">
      <alignment vertical="center"/>
    </xf>
    <xf numFmtId="0" fontId="4" fillId="0" borderId="0" xfId="0" applyFont="1" applyProtection="1">
      <alignment vertical="center"/>
      <protection locked="0"/>
    </xf>
    <xf numFmtId="0" fontId="4" fillId="0" borderId="61" xfId="0" applyFont="1" applyBorder="1">
      <alignment vertical="center"/>
    </xf>
    <xf numFmtId="0" fontId="8" fillId="0" borderId="62" xfId="0" applyFont="1" applyBorder="1" applyAlignment="1">
      <alignment horizontal="center" vertical="center"/>
    </xf>
    <xf numFmtId="0" fontId="0" fillId="0" borderId="0" xfId="0" applyAlignment="1">
      <alignment horizontal="left" vertical="center"/>
    </xf>
    <xf numFmtId="0" fontId="6" fillId="0" borderId="63" xfId="0" applyFont="1" applyBorder="1" applyAlignment="1">
      <alignment horizontal="center" vertical="center"/>
    </xf>
    <xf numFmtId="0" fontId="3" fillId="0" borderId="0" xfId="0" applyFont="1" applyAlignment="1">
      <alignment horizontal="left" vertical="center" indent="1"/>
    </xf>
    <xf numFmtId="0" fontId="6" fillId="0" borderId="0" xfId="0" applyFont="1" applyAlignment="1">
      <alignment horizontal="left" vertical="center" indent="1"/>
    </xf>
    <xf numFmtId="0" fontId="6" fillId="0" borderId="63" xfId="0" applyFont="1" applyBorder="1" applyAlignment="1">
      <alignment horizontal="right" vertical="center"/>
    </xf>
    <xf numFmtId="0" fontId="6" fillId="24" borderId="0" xfId="0" applyFont="1" applyFill="1">
      <alignment vertical="center"/>
    </xf>
    <xf numFmtId="0" fontId="6" fillId="0" borderId="0" xfId="0" applyFont="1" applyAlignment="1" applyProtection="1">
      <alignment horizontal="left" vertical="center" wrapText="1"/>
      <protection locked="0"/>
    </xf>
    <xf numFmtId="0" fontId="6" fillId="0" borderId="0" xfId="0" applyFont="1" applyAlignment="1">
      <alignment vertical="center" wrapText="1"/>
    </xf>
    <xf numFmtId="0" fontId="6" fillId="0" borderId="0" xfId="0" applyFont="1" applyAlignment="1">
      <alignment horizontal="left" vertical="center"/>
    </xf>
    <xf numFmtId="0" fontId="14" fillId="0" borderId="0" xfId="0" applyFont="1" applyAlignment="1">
      <alignment horizontal="center" vertical="center" wrapText="1"/>
    </xf>
    <xf numFmtId="0" fontId="8" fillId="0" borderId="22" xfId="0" applyFont="1" applyBorder="1" applyAlignment="1" applyProtection="1">
      <alignment horizontal="center" vertical="center" shrinkToFit="1"/>
      <protection locked="0"/>
    </xf>
    <xf numFmtId="0" fontId="3" fillId="0" borderId="33" xfId="0" applyFont="1" applyBorder="1" applyAlignment="1">
      <alignment horizontal="left" vertical="center"/>
    </xf>
    <xf numFmtId="0" fontId="6" fillId="0" borderId="64" xfId="0" applyFont="1" applyBorder="1" applyAlignment="1">
      <alignment horizontal="right" vertical="top"/>
    </xf>
    <xf numFmtId="0" fontId="6" fillId="0" borderId="52" xfId="0" applyFont="1" applyBorder="1" applyAlignment="1">
      <alignment horizontal="center" vertical="center" wrapText="1"/>
    </xf>
    <xf numFmtId="0" fontId="6" fillId="0" borderId="65" xfId="0" applyFont="1" applyBorder="1" applyAlignment="1">
      <alignment horizontal="distributed" vertical="center" wrapText="1" justifyLastLine="1"/>
    </xf>
    <xf numFmtId="0" fontId="6" fillId="0" borderId="41" xfId="0" applyFont="1" applyBorder="1" applyAlignment="1">
      <alignment horizontal="left" vertical="center" wrapText="1" indent="1"/>
    </xf>
    <xf numFmtId="0" fontId="6" fillId="0" borderId="66" xfId="0" applyFont="1" applyBorder="1" applyAlignment="1">
      <alignment horizontal="distributed" vertical="center" wrapText="1" justifyLastLine="1"/>
    </xf>
    <xf numFmtId="49" fontId="6" fillId="0" borderId="0" xfId="0" applyNumberFormat="1" applyFont="1" applyAlignment="1" applyProtection="1">
      <alignment horizontal="center" vertical="center" wrapText="1"/>
      <protection locked="0"/>
    </xf>
    <xf numFmtId="49" fontId="6" fillId="0" borderId="0" xfId="0" applyNumberFormat="1" applyFont="1" applyAlignment="1" applyProtection="1">
      <alignment horizontal="center" vertical="center" shrinkToFit="1"/>
      <protection locked="0"/>
    </xf>
    <xf numFmtId="49" fontId="6" fillId="0" borderId="0" xfId="0" applyNumberFormat="1" applyFont="1" applyAlignment="1" applyProtection="1">
      <alignment horizontal="left" vertical="center" wrapText="1"/>
      <protection locked="0"/>
    </xf>
    <xf numFmtId="0" fontId="7" fillId="0" borderId="0" xfId="31">
      <alignment vertical="center"/>
    </xf>
    <xf numFmtId="0" fontId="7" fillId="0" borderId="0" xfId="31" applyAlignment="1">
      <alignment horizontal="left" vertical="center" indent="1"/>
    </xf>
    <xf numFmtId="0" fontId="3" fillId="0" borderId="0" xfId="0" applyFont="1" applyProtection="1">
      <alignment vertical="center"/>
      <protection locked="0"/>
    </xf>
    <xf numFmtId="0" fontId="3" fillId="0" borderId="0" xfId="0" applyFont="1" applyAlignment="1">
      <alignment horizontal="left" vertical="center"/>
    </xf>
    <xf numFmtId="0" fontId="6" fillId="0" borderId="0" xfId="0" applyFont="1" applyAlignment="1"/>
    <xf numFmtId="0" fontId="7" fillId="0" borderId="0" xfId="0" applyFont="1" applyAlignment="1">
      <alignment horizontal="left" vertical="center" indent="1"/>
    </xf>
    <xf numFmtId="0" fontId="9" fillId="0" borderId="0" xfId="0" applyFont="1">
      <alignment vertical="center"/>
    </xf>
    <xf numFmtId="0" fontId="3" fillId="0" borderId="70" xfId="0" applyFont="1" applyBorder="1">
      <alignment vertical="center"/>
    </xf>
    <xf numFmtId="0" fontId="3" fillId="0" borderId="64" xfId="0" applyFont="1" applyBorder="1" applyAlignment="1">
      <alignment horizontal="right" vertical="center"/>
    </xf>
    <xf numFmtId="0" fontId="3" fillId="0" borderId="71" xfId="0" applyFont="1" applyBorder="1">
      <alignment vertical="center"/>
    </xf>
    <xf numFmtId="0" fontId="3" fillId="0" borderId="72" xfId="0" applyFont="1" applyBorder="1">
      <alignment vertical="center"/>
    </xf>
    <xf numFmtId="0" fontId="3" fillId="0" borderId="73" xfId="0" applyFont="1" applyBorder="1" applyAlignment="1">
      <alignment horizontal="center" vertical="center" wrapText="1"/>
    </xf>
    <xf numFmtId="0" fontId="3" fillId="0" borderId="74" xfId="0" applyFont="1" applyBorder="1">
      <alignment vertical="center"/>
    </xf>
    <xf numFmtId="0" fontId="3" fillId="0" borderId="75" xfId="0" applyFont="1" applyBorder="1" applyAlignment="1">
      <alignment horizontal="center" vertical="center" wrapText="1"/>
    </xf>
    <xf numFmtId="0" fontId="3" fillId="0" borderId="79" xfId="0" applyFont="1" applyBorder="1" applyAlignment="1">
      <alignment vertical="top" wrapText="1"/>
    </xf>
    <xf numFmtId="0" fontId="3" fillId="0" borderId="80" xfId="0" applyFont="1" applyBorder="1" applyAlignment="1">
      <alignment vertical="top" wrapText="1"/>
    </xf>
    <xf numFmtId="0" fontId="7" fillId="0" borderId="71" xfId="0" applyFont="1" applyBorder="1">
      <alignment vertical="center"/>
    </xf>
    <xf numFmtId="0" fontId="3" fillId="0" borderId="81" xfId="0" applyFont="1" applyBorder="1">
      <alignment vertical="center"/>
    </xf>
    <xf numFmtId="0" fontId="3" fillId="0" borderId="82" xfId="0" applyFont="1" applyBorder="1">
      <alignment vertical="center"/>
    </xf>
    <xf numFmtId="49" fontId="3" fillId="0" borderId="0" xfId="0" applyNumberFormat="1" applyFont="1" applyAlignment="1" applyProtection="1">
      <alignment horizontal="left" vertical="center"/>
      <protection locked="0"/>
    </xf>
    <xf numFmtId="49" fontId="3" fillId="0" borderId="0" xfId="0" applyNumberFormat="1" applyFont="1" applyAlignment="1" applyProtection="1">
      <alignment horizontal="left" vertical="center" shrinkToFit="1"/>
      <protection locked="0"/>
    </xf>
    <xf numFmtId="0" fontId="6" fillId="0" borderId="82" xfId="0" applyFont="1" applyBorder="1" applyAlignment="1">
      <alignment horizontal="right"/>
    </xf>
    <xf numFmtId="0" fontId="4" fillId="0" borderId="49" xfId="0" applyFont="1" applyBorder="1" applyAlignment="1">
      <alignment horizontal="distributed" vertical="center" indent="1"/>
    </xf>
    <xf numFmtId="0" fontId="6" fillId="0" borderId="0" xfId="43" applyFont="1" applyProtection="1">
      <alignment vertical="center"/>
      <protection locked="0"/>
    </xf>
    <xf numFmtId="0" fontId="6" fillId="0" borderId="0" xfId="43" applyFont="1" applyAlignment="1">
      <alignment horizontal="right" vertical="top"/>
    </xf>
    <xf numFmtId="0" fontId="6" fillId="0" borderId="0" xfId="43" applyFont="1">
      <alignment vertical="center"/>
    </xf>
    <xf numFmtId="0" fontId="3" fillId="0" borderId="0" xfId="43" applyFont="1">
      <alignment vertical="center"/>
    </xf>
    <xf numFmtId="49" fontId="6" fillId="0" borderId="0" xfId="43" applyNumberFormat="1" applyFont="1" applyAlignment="1">
      <alignment horizontal="center" vertical="center" wrapText="1"/>
    </xf>
    <xf numFmtId="49" fontId="8" fillId="0" borderId="0" xfId="43" applyNumberFormat="1" applyFont="1" applyAlignment="1">
      <alignment horizontal="center" vertical="center" wrapText="1"/>
    </xf>
    <xf numFmtId="49" fontId="6" fillId="0" borderId="0" xfId="43" applyNumberFormat="1" applyFont="1" applyAlignment="1">
      <alignment horizontal="left" vertical="center" wrapText="1"/>
    </xf>
    <xf numFmtId="0" fontId="7" fillId="0" borderId="0" xfId="43" applyFont="1">
      <alignment vertical="center"/>
    </xf>
    <xf numFmtId="0" fontId="36" fillId="0" borderId="0" xfId="31" applyFont="1">
      <alignment vertical="center"/>
    </xf>
    <xf numFmtId="0" fontId="37" fillId="0" borderId="0" xfId="43" applyFont="1">
      <alignment vertical="center"/>
    </xf>
    <xf numFmtId="0" fontId="8" fillId="0" borderId="13" xfId="0" applyFont="1" applyBorder="1" applyAlignment="1" applyProtection="1">
      <alignment horizontal="center" vertical="center"/>
      <protection locked="0"/>
    </xf>
    <xf numFmtId="0" fontId="3" fillId="0" borderId="0" xfId="0" applyFont="1" applyAlignment="1" applyProtection="1">
      <alignment horizontal="right" vertical="center"/>
      <protection locked="0"/>
    </xf>
    <xf numFmtId="0" fontId="8" fillId="0" borderId="18" xfId="0" applyFont="1" applyBorder="1" applyProtection="1">
      <alignment vertical="center"/>
      <protection locked="0"/>
    </xf>
    <xf numFmtId="0" fontId="8" fillId="0" borderId="40" xfId="0" applyFont="1" applyBorder="1" applyAlignment="1">
      <alignment horizontal="center" vertical="center"/>
    </xf>
    <xf numFmtId="0" fontId="8" fillId="0" borderId="12"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13" xfId="0" applyFont="1" applyBorder="1" applyAlignment="1">
      <alignment horizontal="center" vertical="center"/>
    </xf>
    <xf numFmtId="0" fontId="8" fillId="0" borderId="35" xfId="0" applyFont="1" applyBorder="1" applyAlignment="1">
      <alignment horizontal="center" vertical="center"/>
    </xf>
    <xf numFmtId="0" fontId="4" fillId="0" borderId="10" xfId="0" applyFont="1" applyBorder="1" applyAlignment="1">
      <alignment horizontal="center" vertical="center"/>
    </xf>
    <xf numFmtId="0" fontId="6" fillId="0" borderId="0" xfId="0" applyFont="1" applyAlignment="1">
      <alignment horizontal="right" vertical="top"/>
    </xf>
    <xf numFmtId="0" fontId="6" fillId="0" borderId="0" xfId="0" applyFont="1" applyAlignment="1">
      <alignment horizontal="left" vertical="top"/>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8" xfId="0" applyFont="1" applyBorder="1" applyAlignment="1">
      <alignment horizontal="center" vertical="center"/>
    </xf>
    <xf numFmtId="0" fontId="8" fillId="0" borderId="22" xfId="0" applyFont="1" applyBorder="1" applyAlignment="1">
      <alignment horizontal="center" vertical="center"/>
    </xf>
    <xf numFmtId="0" fontId="0" fillId="0" borderId="29" xfId="0" applyBorder="1">
      <alignment vertical="center"/>
    </xf>
    <xf numFmtId="49" fontId="8" fillId="0" borderId="0" xfId="45" applyNumberFormat="1" applyFont="1" applyAlignment="1" applyProtection="1">
      <alignment horizontal="center" vertical="center"/>
      <protection locked="0"/>
    </xf>
    <xf numFmtId="176" fontId="8" fillId="0" borderId="36" xfId="34" applyNumberFormat="1" applyFont="1" applyFill="1" applyBorder="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0" xfId="0" applyFont="1" applyAlignment="1">
      <alignment horizontal="center" vertical="center"/>
    </xf>
    <xf numFmtId="0" fontId="8" fillId="0" borderId="17" xfId="0" applyFont="1" applyBorder="1">
      <alignment vertical="center"/>
    </xf>
    <xf numFmtId="0" fontId="8" fillId="0" borderId="18" xfId="0" applyFont="1" applyBorder="1" applyAlignment="1">
      <alignment horizontal="center" vertical="center"/>
    </xf>
    <xf numFmtId="0" fontId="8" fillId="0" borderId="19" xfId="0" applyFont="1" applyBorder="1" applyAlignment="1">
      <alignment horizontal="left"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0" fillId="0" borderId="11" xfId="0" applyBorder="1">
      <alignment vertical="center"/>
    </xf>
    <xf numFmtId="0" fontId="8" fillId="0" borderId="0" xfId="0" applyFont="1" applyAlignment="1">
      <alignment horizontal="right" vertical="top"/>
    </xf>
    <xf numFmtId="0" fontId="8" fillId="0" borderId="34" xfId="0" applyFont="1" applyBorder="1" applyAlignment="1">
      <alignment horizontal="center" vertical="center"/>
    </xf>
    <xf numFmtId="38" fontId="8" fillId="0" borderId="37" xfId="34" applyFont="1" applyFill="1" applyBorder="1" applyProtection="1">
      <alignment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176" fontId="8" fillId="0" borderId="12" xfId="34" applyNumberFormat="1" applyFont="1" applyFill="1" applyBorder="1" applyAlignment="1" applyProtection="1">
      <alignment horizontal="right" vertical="center"/>
      <protection locked="0"/>
    </xf>
    <xf numFmtId="38" fontId="8" fillId="0" borderId="32" xfId="34" applyFont="1" applyFill="1" applyBorder="1" applyProtection="1">
      <alignment vertical="center"/>
    </xf>
    <xf numFmtId="176" fontId="8" fillId="0" borderId="21" xfId="0" applyNumberFormat="1" applyFont="1" applyBorder="1" applyAlignment="1" applyProtection="1">
      <alignment horizontal="right" vertical="center"/>
      <protection locked="0"/>
    </xf>
    <xf numFmtId="177" fontId="8" fillId="0" borderId="27" xfId="0" applyNumberFormat="1" applyFont="1" applyBorder="1" applyAlignment="1">
      <alignment horizontal="center" vertical="center"/>
    </xf>
    <xf numFmtId="177" fontId="8" fillId="0" borderId="43" xfId="0" applyNumberFormat="1" applyFont="1" applyBorder="1" applyAlignment="1">
      <alignment horizontal="center" vertical="center"/>
    </xf>
    <xf numFmtId="178" fontId="8" fillId="0" borderId="37" xfId="34" applyNumberFormat="1" applyFont="1" applyFill="1" applyBorder="1" applyProtection="1">
      <alignment vertical="center"/>
    </xf>
    <xf numFmtId="0" fontId="6" fillId="0" borderId="45" xfId="0" applyFont="1" applyBorder="1" applyAlignment="1">
      <alignment horizontal="distributed" vertical="center" indent="1"/>
    </xf>
    <xf numFmtId="176" fontId="6" fillId="0" borderId="46" xfId="0" applyNumberFormat="1" applyFont="1" applyBorder="1" applyAlignment="1" applyProtection="1">
      <alignment horizontal="right" vertical="center"/>
      <protection locked="0"/>
    </xf>
    <xf numFmtId="0" fontId="6" fillId="0" borderId="47" xfId="0" applyFont="1" applyBorder="1" applyAlignment="1">
      <alignment horizontal="center" vertical="center"/>
    </xf>
    <xf numFmtId="0" fontId="6" fillId="0" borderId="48" xfId="0" applyFont="1" applyBorder="1" applyAlignment="1" applyProtection="1">
      <alignment horizontal="center" vertical="center" wrapText="1" shrinkToFit="1"/>
      <protection locked="0"/>
    </xf>
    <xf numFmtId="0" fontId="6" fillId="0" borderId="38" xfId="0" applyFont="1" applyBorder="1" applyAlignment="1" applyProtection="1">
      <alignment horizontal="center" vertical="center" wrapText="1" shrinkToFit="1"/>
      <protection locked="0"/>
    </xf>
    <xf numFmtId="0" fontId="6" fillId="0" borderId="37" xfId="0" applyFont="1" applyBorder="1">
      <alignment vertical="center"/>
    </xf>
    <xf numFmtId="176" fontId="6" fillId="0" borderId="38" xfId="0" applyNumberFormat="1" applyFont="1" applyBorder="1" applyAlignment="1" applyProtection="1">
      <alignment horizontal="right" vertical="center"/>
      <protection locked="0"/>
    </xf>
    <xf numFmtId="0" fontId="6" fillId="0" borderId="49" xfId="0" applyFont="1" applyBorder="1" applyAlignment="1" applyProtection="1">
      <alignment horizontal="center" vertical="center" wrapText="1" shrinkToFit="1"/>
      <protection locked="0"/>
    </xf>
    <xf numFmtId="176" fontId="6" fillId="0" borderId="13" xfId="0" applyNumberFormat="1" applyFont="1" applyBorder="1" applyAlignment="1" applyProtection="1">
      <alignment horizontal="right" vertical="center"/>
      <protection locked="0"/>
    </xf>
    <xf numFmtId="0" fontId="6" fillId="0" borderId="45" xfId="0" applyFont="1" applyBorder="1" applyAlignment="1" applyProtection="1">
      <alignment horizontal="center" vertical="center" wrapText="1" shrinkToFit="1"/>
      <protection locked="0"/>
    </xf>
    <xf numFmtId="176" fontId="6" fillId="0" borderId="50" xfId="0" applyNumberFormat="1" applyFont="1" applyBorder="1" applyAlignment="1" applyProtection="1">
      <alignment horizontal="right" vertical="center"/>
      <protection locked="0"/>
    </xf>
    <xf numFmtId="0" fontId="6" fillId="0" borderId="51" xfId="0" applyFont="1" applyBorder="1">
      <alignment vertical="center"/>
    </xf>
    <xf numFmtId="176" fontId="6" fillId="0" borderId="35" xfId="0" applyNumberFormat="1" applyFont="1" applyBorder="1" applyAlignment="1" applyProtection="1">
      <alignment horizontal="right" vertical="center"/>
      <protection locked="0"/>
    </xf>
    <xf numFmtId="0" fontId="6" fillId="0" borderId="27" xfId="0" applyFont="1" applyBorder="1">
      <alignment vertical="center"/>
    </xf>
    <xf numFmtId="0" fontId="6" fillId="0" borderId="0" xfId="45" applyFont="1"/>
    <xf numFmtId="0" fontId="3" fillId="0" borderId="0" xfId="45"/>
    <xf numFmtId="0" fontId="14" fillId="0" borderId="0" xfId="44" applyFont="1" applyAlignment="1">
      <alignment horizontal="left"/>
    </xf>
    <xf numFmtId="0" fontId="6" fillId="0" borderId="0" xfId="45" applyFont="1" applyAlignment="1">
      <alignment horizontal="right" vertical="center"/>
    </xf>
    <xf numFmtId="0" fontId="6" fillId="0" borderId="0" xfId="45" applyFont="1" applyAlignment="1">
      <alignment horizontal="center" vertical="center"/>
    </xf>
    <xf numFmtId="49" fontId="6" fillId="0" borderId="0" xfId="45" applyNumberFormat="1" applyFont="1" applyAlignment="1">
      <alignment vertical="center"/>
    </xf>
    <xf numFmtId="0" fontId="3" fillId="0" borderId="0" xfId="45" applyAlignment="1">
      <alignment vertical="center"/>
    </xf>
    <xf numFmtId="0" fontId="4" fillId="0" borderId="52" xfId="45" applyFont="1" applyBorder="1" applyAlignment="1">
      <alignment horizontal="center" wrapText="1"/>
    </xf>
    <xf numFmtId="0" fontId="8" fillId="0" borderId="41" xfId="45" applyFont="1" applyBorder="1" applyAlignment="1">
      <alignment horizontal="distributed" vertical="center" wrapText="1" justifyLastLine="1"/>
    </xf>
    <xf numFmtId="0" fontId="4" fillId="0" borderId="34" xfId="45" applyFont="1" applyBorder="1" applyAlignment="1">
      <alignment horizontal="center" vertical="center" wrapText="1"/>
    </xf>
    <xf numFmtId="0" fontId="16" fillId="0" borderId="41" xfId="45" applyFont="1" applyBorder="1" applyAlignment="1" applyProtection="1">
      <alignment horizontal="center" shrinkToFit="1"/>
      <protection locked="0"/>
    </xf>
    <xf numFmtId="0" fontId="8" fillId="0" borderId="0" xfId="45" applyFont="1"/>
    <xf numFmtId="49" fontId="8" fillId="0" borderId="41" xfId="45" applyNumberFormat="1" applyFont="1" applyBorder="1" applyAlignment="1" applyProtection="1">
      <alignment horizontal="center" vertical="top" shrinkToFit="1"/>
      <protection locked="0"/>
    </xf>
    <xf numFmtId="49" fontId="8" fillId="0" borderId="34" xfId="45" applyNumberFormat="1" applyFont="1" applyBorder="1" applyAlignment="1" applyProtection="1">
      <alignment horizontal="center" vertical="top" shrinkToFit="1"/>
      <protection locked="0"/>
    </xf>
    <xf numFmtId="0" fontId="8" fillId="0" borderId="27" xfId="45" applyFont="1" applyBorder="1" applyAlignment="1" applyProtection="1">
      <alignment horizontal="center" vertical="center" shrinkToFit="1"/>
      <protection locked="0"/>
    </xf>
    <xf numFmtId="0" fontId="7" fillId="0" borderId="0" xfId="45" applyFont="1"/>
    <xf numFmtId="0" fontId="7" fillId="0" borderId="0" xfId="45" applyFont="1" applyAlignment="1">
      <alignment vertical="center"/>
    </xf>
    <xf numFmtId="0" fontId="8" fillId="0" borderId="36" xfId="0" applyFont="1" applyBorder="1">
      <alignment vertical="center"/>
    </xf>
    <xf numFmtId="0" fontId="8" fillId="0" borderId="68"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8" fillId="0" borderId="45" xfId="0" applyFont="1" applyBorder="1" applyAlignment="1" applyProtection="1">
      <alignment horizontal="left" vertical="center" wrapText="1" indent="1"/>
      <protection locked="0"/>
    </xf>
    <xf numFmtId="0" fontId="8" fillId="0" borderId="41" xfId="0" applyFont="1" applyBorder="1" applyAlignment="1" applyProtection="1">
      <alignment horizontal="left" vertical="center" wrapText="1" indent="1"/>
      <protection locked="0"/>
    </xf>
    <xf numFmtId="0" fontId="8" fillId="0" borderId="34" xfId="0" applyFont="1" applyBorder="1" applyAlignment="1" applyProtection="1">
      <alignment horizontal="left" vertical="center" wrapText="1" indent="1"/>
      <protection locked="0"/>
    </xf>
    <xf numFmtId="0" fontId="9" fillId="0" borderId="69" xfId="0" applyFont="1" applyBorder="1">
      <alignment vertical="center"/>
    </xf>
    <xf numFmtId="0" fontId="8" fillId="0" borderId="67" xfId="0" applyFont="1" applyBorder="1" applyAlignment="1">
      <alignment vertical="center" wrapText="1"/>
    </xf>
    <xf numFmtId="0" fontId="8" fillId="0" borderId="22" xfId="0" applyFont="1" applyBorder="1" applyAlignment="1" applyProtection="1">
      <alignment horizontal="center" vertical="center"/>
      <protection locked="0"/>
    </xf>
    <xf numFmtId="0" fontId="8" fillId="0" borderId="33" xfId="0" applyFont="1" applyBorder="1" applyAlignment="1">
      <alignment horizontal="center" vertical="center"/>
    </xf>
    <xf numFmtId="0" fontId="3" fillId="0" borderId="0" xfId="0" applyFont="1" applyAlignment="1" applyProtection="1">
      <alignment horizontal="center" vertical="center"/>
      <protection locked="0"/>
    </xf>
    <xf numFmtId="0" fontId="3" fillId="0" borderId="0" xfId="0" applyFont="1" applyAlignment="1">
      <alignment horizontal="center" vertical="center"/>
    </xf>
    <xf numFmtId="176" fontId="6" fillId="0" borderId="83" xfId="0" applyNumberFormat="1" applyFont="1" applyBorder="1" applyAlignment="1">
      <alignment horizontal="right"/>
    </xf>
    <xf numFmtId="179" fontId="6" fillId="0" borderId="83" xfId="0" applyNumberFormat="1" applyFont="1" applyBorder="1" applyAlignment="1" applyProtection="1">
      <alignment horizontal="right"/>
      <protection locked="0"/>
    </xf>
    <xf numFmtId="176" fontId="6" fillId="0" borderId="84" xfId="0" applyNumberFormat="1" applyFont="1" applyBorder="1" applyAlignment="1">
      <alignment horizontal="right"/>
    </xf>
    <xf numFmtId="179" fontId="6" fillId="0" borderId="84" xfId="0" applyNumberFormat="1" applyFont="1" applyBorder="1" applyAlignment="1" applyProtection="1">
      <alignment horizontal="right"/>
      <protection locked="0"/>
    </xf>
    <xf numFmtId="0" fontId="8" fillId="0" borderId="12" xfId="0" applyFont="1" applyBorder="1" applyAlignment="1" applyProtection="1">
      <alignment horizontal="center" vertical="center"/>
      <protection locked="0"/>
    </xf>
    <xf numFmtId="0" fontId="8" fillId="0" borderId="32" xfId="0" applyFont="1" applyBorder="1" applyAlignment="1">
      <alignment horizontal="center" vertical="center"/>
    </xf>
    <xf numFmtId="0" fontId="8" fillId="0" borderId="27" xfId="0" applyFont="1" applyBorder="1" applyAlignment="1">
      <alignment horizontal="center" vertical="center"/>
    </xf>
    <xf numFmtId="0" fontId="8" fillId="0" borderId="21" xfId="0" applyFont="1" applyBorder="1" applyAlignment="1">
      <alignment horizontal="center" vertical="center"/>
    </xf>
    <xf numFmtId="0" fontId="8" fillId="0" borderId="35" xfId="0" applyFont="1" applyBorder="1" applyAlignment="1">
      <alignment horizontal="right" vertical="center"/>
    </xf>
    <xf numFmtId="0" fontId="8" fillId="0" borderId="49" xfId="0" applyFont="1" applyBorder="1" applyAlignment="1">
      <alignment horizontal="distributed" vertical="center" indent="1"/>
    </xf>
    <xf numFmtId="0" fontId="17" fillId="0" borderId="22" xfId="0" applyFont="1" applyBorder="1" applyAlignment="1" applyProtection="1">
      <alignment horizontal="center" vertical="center" wrapText="1"/>
      <protection locked="0"/>
    </xf>
    <xf numFmtId="0" fontId="8" fillId="0" borderId="13" xfId="0" applyFont="1" applyBorder="1" applyAlignment="1">
      <alignment horizontal="right" vertical="center"/>
    </xf>
    <xf numFmtId="0" fontId="8" fillId="0" borderId="26" xfId="0" applyFont="1" applyBorder="1" applyAlignment="1">
      <alignment horizontal="center" vertical="center"/>
    </xf>
    <xf numFmtId="0" fontId="8" fillId="0" borderId="21" xfId="0" applyFont="1" applyBorder="1" applyAlignment="1">
      <alignment horizontal="center" vertical="center"/>
    </xf>
    <xf numFmtId="0" fontId="8" fillId="0" borderId="43" xfId="0" applyFont="1" applyBorder="1" applyAlignment="1">
      <alignment horizontal="center" vertical="center"/>
    </xf>
    <xf numFmtId="0" fontId="6" fillId="0" borderId="0" xfId="0" applyFont="1" applyAlignment="1">
      <alignment horizontal="left" vertical="top"/>
    </xf>
    <xf numFmtId="0" fontId="6" fillId="0" borderId="0" xfId="0" applyFont="1" applyAlignment="1">
      <alignment horizontal="right" vertical="top"/>
    </xf>
    <xf numFmtId="0" fontId="5" fillId="0" borderId="22" xfId="0" applyFont="1" applyBorder="1" applyAlignment="1">
      <alignment horizontal="center" vertical="center"/>
    </xf>
    <xf numFmtId="0" fontId="8" fillId="0" borderId="91" xfId="0" applyFont="1" applyBorder="1" applyAlignment="1">
      <alignment horizontal="left" vertical="center" wrapText="1"/>
    </xf>
    <xf numFmtId="0" fontId="8" fillId="0" borderId="29" xfId="0" applyFont="1" applyBorder="1" applyAlignment="1">
      <alignment horizontal="left" vertical="center"/>
    </xf>
    <xf numFmtId="0" fontId="9" fillId="0" borderId="29" xfId="0" applyFont="1" applyBorder="1" applyAlignment="1">
      <alignment horizontal="left" vertical="center"/>
    </xf>
    <xf numFmtId="0" fontId="9" fillId="0" borderId="92" xfId="0" applyFont="1" applyBorder="1" applyAlignment="1">
      <alignment horizontal="left" vertical="center"/>
    </xf>
    <xf numFmtId="0" fontId="8" fillId="0" borderId="15" xfId="0" applyFont="1" applyBorder="1" applyAlignment="1">
      <alignment horizontal="center" vertical="center"/>
    </xf>
    <xf numFmtId="0" fontId="8" fillId="0" borderId="0" xfId="0" applyFont="1" applyAlignment="1">
      <alignment horizontal="center" vertical="center"/>
    </xf>
    <xf numFmtId="0" fontId="8" fillId="0" borderId="99" xfId="0" applyFont="1" applyBorder="1" applyAlignment="1">
      <alignment horizontal="center" vertical="center"/>
    </xf>
    <xf numFmtId="0" fontId="8" fillId="0" borderId="100" xfId="0" applyFont="1" applyBorder="1" applyAlignment="1">
      <alignment horizontal="center" vertical="center"/>
    </xf>
    <xf numFmtId="0" fontId="8" fillId="0" borderId="0" xfId="0" applyFont="1" applyAlignment="1">
      <alignment horizontal="right" vertical="center"/>
    </xf>
    <xf numFmtId="0" fontId="8" fillId="0" borderId="98" xfId="0" applyFont="1" applyBorder="1" applyAlignment="1">
      <alignment horizontal="left" vertical="center" shrinkToFit="1"/>
    </xf>
    <xf numFmtId="0" fontId="8" fillId="0" borderId="0" xfId="0" applyFont="1" applyAlignment="1">
      <alignment horizontal="left" vertical="center" shrinkToFit="1"/>
    </xf>
    <xf numFmtId="0" fontId="8" fillId="0" borderId="11" xfId="0" applyFont="1" applyBorder="1" applyAlignment="1">
      <alignment horizontal="left" vertical="center" shrinkToFit="1"/>
    </xf>
    <xf numFmtId="0" fontId="8" fillId="0" borderId="0" xfId="0" applyFont="1" applyAlignment="1" applyProtection="1">
      <alignment horizontal="left" vertical="center" shrinkToFit="1"/>
      <protection locked="0"/>
    </xf>
    <xf numFmtId="0" fontId="8" fillId="0" borderId="11" xfId="0" applyFont="1" applyBorder="1" applyAlignment="1" applyProtection="1">
      <alignment horizontal="left" vertical="center" shrinkToFit="1"/>
      <protection locked="0"/>
    </xf>
    <xf numFmtId="0" fontId="8" fillId="0" borderId="101" xfId="0" applyFont="1" applyBorder="1" applyAlignment="1">
      <alignment horizontal="center" vertical="center"/>
    </xf>
    <xf numFmtId="0" fontId="8" fillId="0" borderId="102" xfId="0" applyFont="1" applyBorder="1" applyAlignment="1">
      <alignment horizontal="center" vertical="center"/>
    </xf>
    <xf numFmtId="0" fontId="8" fillId="0" borderId="103" xfId="0" applyFont="1" applyBorder="1" applyAlignment="1">
      <alignment horizontal="center" vertical="center"/>
    </xf>
    <xf numFmtId="0" fontId="8" fillId="0" borderId="0" xfId="0" applyFont="1" applyAlignment="1" applyProtection="1">
      <alignment horizontal="center" vertical="center" shrinkToFit="1"/>
      <protection locked="0"/>
    </xf>
    <xf numFmtId="0" fontId="6" fillId="0" borderId="0" xfId="0" applyFont="1" applyAlignment="1">
      <alignment horizontal="center" vertical="center"/>
    </xf>
    <xf numFmtId="0" fontId="6" fillId="0" borderId="11" xfId="0" applyFont="1" applyBorder="1" applyAlignment="1">
      <alignment horizontal="center" vertical="center"/>
    </xf>
    <xf numFmtId="0" fontId="3" fillId="0" borderId="15" xfId="0" applyFont="1" applyBorder="1" applyAlignment="1" applyProtection="1">
      <alignment horizontal="center" vertical="center" shrinkToFit="1"/>
      <protection locked="0"/>
    </xf>
    <xf numFmtId="0" fontId="3" fillId="0" borderId="0" xfId="0" applyFont="1" applyAlignment="1" applyProtection="1">
      <alignment horizontal="center" vertical="center" shrinkToFit="1"/>
      <protection locked="0"/>
    </xf>
    <xf numFmtId="0" fontId="10" fillId="0" borderId="13" xfId="0" applyFont="1" applyBorder="1" applyAlignment="1" applyProtection="1">
      <alignment horizontal="center" shrinkToFit="1"/>
      <protection locked="0"/>
    </xf>
    <xf numFmtId="0" fontId="10" fillId="0" borderId="12" xfId="0" applyFont="1" applyBorder="1" applyAlignment="1" applyProtection="1">
      <alignment horizontal="center" shrinkToFit="1"/>
      <protection locked="0"/>
    </xf>
    <xf numFmtId="0" fontId="10" fillId="0" borderId="86" xfId="0" applyFont="1" applyBorder="1" applyAlignment="1" applyProtection="1">
      <alignment horizontal="center" shrinkToFit="1"/>
      <protection locked="0"/>
    </xf>
    <xf numFmtId="0" fontId="8" fillId="0" borderId="96" xfId="0" applyFont="1" applyBorder="1" applyAlignment="1">
      <alignment horizontal="center" vertical="center"/>
    </xf>
    <xf numFmtId="0" fontId="8" fillId="0" borderId="32" xfId="0" applyFont="1" applyBorder="1" applyAlignment="1">
      <alignment horizontal="center" vertical="center"/>
    </xf>
    <xf numFmtId="0" fontId="8" fillId="0" borderId="23" xfId="0" applyFont="1" applyBorder="1" applyAlignment="1">
      <alignment horizontal="center" vertical="center"/>
    </xf>
    <xf numFmtId="0" fontId="8" fillId="0" borderId="40" xfId="0" applyFont="1" applyBorder="1" applyAlignment="1">
      <alignment horizontal="center" vertical="center"/>
    </xf>
    <xf numFmtId="0" fontId="8" fillId="0" borderId="13"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protection locked="0"/>
    </xf>
    <xf numFmtId="0" fontId="8" fillId="0" borderId="14" xfId="0" applyFont="1" applyBorder="1" applyAlignment="1" applyProtection="1">
      <alignment horizontal="center" vertical="center"/>
      <protection locked="0"/>
    </xf>
    <xf numFmtId="0" fontId="8" fillId="0" borderId="42"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8" fillId="0" borderId="42" xfId="0" applyFont="1" applyBorder="1" applyAlignment="1" applyProtection="1">
      <alignment horizontal="center" vertical="center" shrinkToFit="1"/>
      <protection locked="0"/>
    </xf>
    <xf numFmtId="0" fontId="8" fillId="0" borderId="87" xfId="0" applyFont="1" applyBorder="1" applyAlignment="1" applyProtection="1">
      <alignment horizontal="center" vertical="center" shrinkToFit="1"/>
      <protection locked="0"/>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176" fontId="6" fillId="0" borderId="13" xfId="0" applyNumberFormat="1" applyFont="1" applyBorder="1" applyAlignment="1" applyProtection="1">
      <alignment horizontal="right" vertical="center" wrapText="1"/>
      <protection locked="0"/>
    </xf>
    <xf numFmtId="176" fontId="6" fillId="0" borderId="12" xfId="0" applyNumberFormat="1" applyFont="1" applyBorder="1" applyAlignment="1" applyProtection="1">
      <alignment horizontal="right" vertical="center" wrapText="1"/>
      <protection locked="0"/>
    </xf>
    <xf numFmtId="176" fontId="6" fillId="0" borderId="42" xfId="0" applyNumberFormat="1" applyFont="1" applyBorder="1" applyAlignment="1" applyProtection="1">
      <alignment horizontal="right" vertical="center" wrapText="1"/>
      <protection locked="0"/>
    </xf>
    <xf numFmtId="176" fontId="6" fillId="0" borderId="0" xfId="0" applyNumberFormat="1" applyFont="1" applyAlignment="1" applyProtection="1">
      <alignment horizontal="right" vertical="center" wrapText="1"/>
      <protection locked="0"/>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8" fillId="0" borderId="96" xfId="0" applyFont="1" applyBorder="1" applyAlignment="1">
      <alignment vertical="center" wrapText="1"/>
    </xf>
    <xf numFmtId="0" fontId="8" fillId="0" borderId="32" xfId="0" applyFont="1" applyBorder="1">
      <alignment vertical="center"/>
    </xf>
    <xf numFmtId="0" fontId="8" fillId="0" borderId="23" xfId="0" applyFont="1" applyBorder="1">
      <alignment vertical="center"/>
    </xf>
    <xf numFmtId="0" fontId="8" fillId="0" borderId="40" xfId="0" applyFont="1" applyBorder="1">
      <alignment vertical="center"/>
    </xf>
    <xf numFmtId="0" fontId="8" fillId="0" borderId="12" xfId="0" applyFont="1" applyBorder="1" applyAlignment="1">
      <alignment horizontal="center" vertical="center"/>
    </xf>
    <xf numFmtId="0" fontId="8" fillId="0" borderId="14" xfId="0" applyFont="1" applyBorder="1" applyAlignment="1">
      <alignment horizontal="center" vertical="center"/>
    </xf>
    <xf numFmtId="0" fontId="8" fillId="0" borderId="1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86"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93" xfId="0" applyFont="1" applyBorder="1" applyAlignment="1">
      <alignment horizontal="center" vertical="center" wrapText="1"/>
    </xf>
    <xf numFmtId="0" fontId="8" fillId="0" borderId="97" xfId="0" applyFont="1" applyBorder="1" applyAlignment="1">
      <alignment horizontal="center" vertical="center"/>
    </xf>
    <xf numFmtId="0" fontId="4" fillId="0" borderId="10" xfId="0" applyFont="1" applyBorder="1" applyAlignment="1">
      <alignment horizontal="center" vertical="center"/>
    </xf>
    <xf numFmtId="0" fontId="4" fillId="0" borderId="32" xfId="0" applyFont="1" applyBorder="1" applyAlignment="1">
      <alignment horizontal="center" vertical="center"/>
    </xf>
    <xf numFmtId="0" fontId="8" fillId="0" borderId="13" xfId="0" applyFont="1" applyBorder="1" applyAlignment="1">
      <alignment horizontal="center" vertical="center"/>
    </xf>
    <xf numFmtId="0" fontId="8" fillId="0" borderId="35" xfId="0" applyFont="1" applyBorder="1" applyAlignment="1">
      <alignment horizontal="center" vertical="center"/>
    </xf>
    <xf numFmtId="0" fontId="8" fillId="0" borderId="93" xfId="0" applyFont="1" applyBorder="1" applyAlignment="1">
      <alignment horizontal="center" vertical="center"/>
    </xf>
    <xf numFmtId="0" fontId="8" fillId="0" borderId="96" xfId="0" applyFont="1" applyBorder="1" applyAlignment="1" applyProtection="1">
      <alignment horizontal="center" vertical="center"/>
      <protection locked="0"/>
    </xf>
    <xf numFmtId="0" fontId="8" fillId="0" borderId="23" xfId="0" applyFont="1" applyBorder="1" applyAlignment="1" applyProtection="1">
      <alignment horizontal="center" vertical="center"/>
      <protection locked="0"/>
    </xf>
    <xf numFmtId="0" fontId="8" fillId="0" borderId="97"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43" xfId="0" applyFont="1" applyBorder="1" applyAlignment="1" applyProtection="1">
      <alignment horizontal="center" vertical="center"/>
      <protection locked="0"/>
    </xf>
    <xf numFmtId="0" fontId="8" fillId="0" borderId="27" xfId="0" applyFont="1" applyBorder="1" applyAlignment="1">
      <alignment horizontal="center" vertical="center"/>
    </xf>
    <xf numFmtId="0" fontId="10" fillId="0" borderId="10" xfId="0" applyFont="1" applyBorder="1" applyAlignment="1" applyProtection="1">
      <alignment horizontal="center" shrinkToFit="1"/>
      <protection locked="0"/>
    </xf>
    <xf numFmtId="0" fontId="10" fillId="0" borderId="32" xfId="0" applyFont="1" applyBorder="1" applyAlignment="1" applyProtection="1">
      <alignment horizontal="center" shrinkToFit="1"/>
      <protection locked="0"/>
    </xf>
    <xf numFmtId="0" fontId="8" fillId="0" borderId="13"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86" xfId="0" applyFont="1" applyBorder="1" applyAlignment="1" applyProtection="1">
      <alignment horizontal="center" vertical="center" shrinkToFit="1"/>
      <protection locked="0"/>
    </xf>
    <xf numFmtId="0" fontId="8" fillId="0" borderId="15"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49" fontId="8" fillId="0" borderId="30" xfId="0" applyNumberFormat="1" applyFont="1" applyBorder="1" applyAlignment="1">
      <alignment horizontal="distributed" vertical="center" justifyLastLine="1"/>
    </xf>
    <xf numFmtId="49" fontId="8" fillId="0" borderId="24" xfId="0" applyNumberFormat="1" applyFont="1" applyBorder="1" applyAlignment="1">
      <alignment horizontal="distributed" vertical="center" justifyLastLine="1"/>
    </xf>
    <xf numFmtId="49" fontId="8" fillId="0" borderId="94" xfId="0" applyNumberFormat="1" applyFont="1" applyBorder="1" applyAlignment="1">
      <alignment horizontal="distributed" vertical="center" justifyLastLine="1"/>
    </xf>
    <xf numFmtId="49" fontId="8" fillId="0" borderId="68" xfId="0" applyNumberFormat="1" applyFont="1" applyBorder="1" applyAlignment="1" applyProtection="1">
      <alignment vertical="center" shrinkToFit="1"/>
      <protection locked="0"/>
    </xf>
    <xf numFmtId="0" fontId="8" fillId="0" borderId="24" xfId="0" applyFont="1" applyBorder="1" applyAlignment="1" applyProtection="1">
      <alignment vertical="center" shrinkToFit="1"/>
      <protection locked="0"/>
    </xf>
    <xf numFmtId="0" fontId="8" fillId="0" borderId="25" xfId="0" applyFont="1" applyBorder="1" applyAlignment="1" applyProtection="1">
      <alignment vertical="center" shrinkToFit="1"/>
      <protection locked="0"/>
    </xf>
    <xf numFmtId="0" fontId="8" fillId="0" borderId="10" xfId="0" applyFont="1" applyBorder="1" applyAlignment="1">
      <alignment horizontal="center" vertical="center"/>
    </xf>
    <xf numFmtId="0" fontId="8" fillId="0" borderId="96"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97"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90" xfId="0" applyFont="1" applyBorder="1" applyAlignment="1">
      <alignment horizontal="center" vertical="center"/>
    </xf>
    <xf numFmtId="0" fontId="8" fillId="0" borderId="44" xfId="0" applyFont="1" applyBorder="1" applyAlignment="1">
      <alignment horizontal="center" vertical="center"/>
    </xf>
    <xf numFmtId="0" fontId="8" fillId="0" borderId="19" xfId="0" applyFont="1" applyBorder="1" applyAlignment="1">
      <alignment horizontal="center" vertical="center"/>
    </xf>
    <xf numFmtId="0" fontId="8" fillId="0" borderId="88" xfId="0" applyFont="1" applyBorder="1" applyAlignment="1">
      <alignment horizontal="center" vertical="center"/>
    </xf>
    <xf numFmtId="0" fontId="8" fillId="0" borderId="95" xfId="0" applyFont="1" applyBorder="1" applyAlignment="1">
      <alignment horizontal="center" vertical="center"/>
    </xf>
    <xf numFmtId="0" fontId="8" fillId="0" borderId="44" xfId="0" applyFont="1" applyBorder="1">
      <alignment vertical="center"/>
    </xf>
    <xf numFmtId="0" fontId="0" fillId="0" borderId="29" xfId="0" applyBorder="1" applyAlignment="1">
      <alignment horizontal="center" vertical="center"/>
    </xf>
    <xf numFmtId="49" fontId="8" fillId="0" borderId="89" xfId="0" applyNumberFormat="1" applyFont="1" applyBorder="1" applyAlignment="1">
      <alignment horizontal="distributed" vertical="center"/>
    </xf>
    <xf numFmtId="0" fontId="0" fillId="0" borderId="36" xfId="0" applyBorder="1">
      <alignment vertical="center"/>
    </xf>
    <xf numFmtId="0" fontId="0" fillId="0" borderId="37" xfId="0" applyBorder="1">
      <alignment vertical="center"/>
    </xf>
    <xf numFmtId="49" fontId="8" fillId="0" borderId="38" xfId="0" applyNumberFormat="1" applyFont="1" applyBorder="1" applyAlignment="1" applyProtection="1">
      <alignment vertical="center" shrinkToFit="1"/>
      <protection locked="0"/>
    </xf>
    <xf numFmtId="0" fontId="0" fillId="0" borderId="36" xfId="0" applyBorder="1" applyProtection="1">
      <alignment vertical="center"/>
      <protection locked="0"/>
    </xf>
    <xf numFmtId="0" fontId="0" fillId="0" borderId="39" xfId="0" applyBorder="1" applyProtection="1">
      <alignment vertical="center"/>
      <protection locked="0"/>
    </xf>
    <xf numFmtId="0" fontId="8" fillId="0" borderId="10" xfId="0" applyFont="1" applyBorder="1" applyAlignment="1">
      <alignment horizontal="distributed" vertical="center" justifyLastLine="1"/>
    </xf>
    <xf numFmtId="0" fontId="8" fillId="0" borderId="12" xfId="0" applyFont="1" applyBorder="1" applyAlignment="1">
      <alignment horizontal="distributed" vertical="center" justifyLastLine="1"/>
    </xf>
    <xf numFmtId="0" fontId="8" fillId="0" borderId="32" xfId="0" applyFont="1" applyBorder="1" applyAlignment="1">
      <alignment horizontal="distributed" vertical="center" justifyLastLine="1"/>
    </xf>
    <xf numFmtId="0" fontId="8" fillId="0" borderId="13" xfId="0" applyFont="1" applyBorder="1" applyAlignment="1" applyProtection="1">
      <alignment horizontal="center" vertical="center"/>
      <protection locked="0"/>
    </xf>
    <xf numFmtId="0" fontId="8" fillId="0" borderId="28" xfId="0" applyFont="1" applyBorder="1" applyAlignment="1">
      <alignment horizontal="distributed" vertical="center" justifyLastLine="1"/>
    </xf>
    <xf numFmtId="0" fontId="8" fillId="0" borderId="22" xfId="0" applyFont="1" applyBorder="1" applyAlignment="1">
      <alignment horizontal="distributed" vertical="center" justifyLastLine="1"/>
    </xf>
    <xf numFmtId="0" fontId="8" fillId="0" borderId="104" xfId="0" applyFont="1" applyBorder="1" applyAlignment="1">
      <alignment horizontal="distributed" vertical="center" justifyLastLine="1"/>
    </xf>
    <xf numFmtId="0" fontId="8" fillId="0" borderId="85"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locked="0"/>
    </xf>
    <xf numFmtId="0" fontId="8" fillId="0" borderId="33"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0" borderId="13" xfId="0" applyFont="1" applyBorder="1" applyAlignment="1" applyProtection="1">
      <alignment horizontal="left" vertical="center" wrapText="1" shrinkToFit="1"/>
      <protection locked="0"/>
    </xf>
    <xf numFmtId="0" fontId="8" fillId="0" borderId="12" xfId="0" applyFont="1" applyBorder="1" applyAlignment="1" applyProtection="1">
      <alignment horizontal="left" vertical="center" wrapText="1" shrinkToFit="1"/>
      <protection locked="0"/>
    </xf>
    <xf numFmtId="0" fontId="8" fillId="0" borderId="14" xfId="0" applyFont="1" applyBorder="1" applyAlignment="1" applyProtection="1">
      <alignment horizontal="left" vertical="center" wrapText="1" shrinkToFit="1"/>
      <protection locked="0"/>
    </xf>
    <xf numFmtId="0" fontId="8" fillId="0" borderId="0" xfId="0" applyFont="1" applyAlignment="1">
      <alignment horizontal="left" vertical="top"/>
    </xf>
    <xf numFmtId="0" fontId="8" fillId="0" borderId="22" xfId="0" applyFont="1" applyBorder="1" applyAlignment="1">
      <alignment horizontal="left" vertical="top"/>
    </xf>
    <xf numFmtId="0" fontId="8" fillId="0" borderId="30"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89" xfId="0" applyFont="1" applyBorder="1" applyAlignment="1">
      <alignment horizontal="center" vertical="center"/>
    </xf>
    <xf numFmtId="0" fontId="8" fillId="0" borderId="36" xfId="0" applyFont="1" applyBorder="1" applyAlignment="1">
      <alignment horizontal="center" vertical="center"/>
    </xf>
    <xf numFmtId="0" fontId="8" fillId="0" borderId="37" xfId="0" applyFont="1" applyBorder="1" applyAlignment="1">
      <alignment horizontal="center" vertical="center"/>
    </xf>
    <xf numFmtId="0" fontId="8" fillId="0" borderId="38" xfId="0" applyFont="1" applyBorder="1" applyAlignment="1">
      <alignment horizontal="center" vertical="center"/>
    </xf>
    <xf numFmtId="0" fontId="8" fillId="0" borderId="39" xfId="0" applyFont="1" applyBorder="1" applyAlignment="1">
      <alignment horizontal="center" vertical="center"/>
    </xf>
    <xf numFmtId="0" fontId="8" fillId="0" borderId="42" xfId="0" applyFont="1" applyBorder="1" applyAlignment="1" applyProtection="1">
      <alignment horizontal="left" vertical="center" wrapText="1" shrinkToFit="1"/>
      <protection locked="0"/>
    </xf>
    <xf numFmtId="0" fontId="8" fillId="0" borderId="0" xfId="0" applyFont="1" applyAlignment="1" applyProtection="1">
      <alignment horizontal="left" vertical="center" wrapText="1" shrinkToFit="1"/>
      <protection locked="0"/>
    </xf>
    <xf numFmtId="0" fontId="8" fillId="0" borderId="11" xfId="0" applyFont="1" applyBorder="1" applyAlignment="1" applyProtection="1">
      <alignment horizontal="left" vertical="center" wrapText="1" shrinkToFit="1"/>
      <protection locked="0"/>
    </xf>
    <xf numFmtId="0" fontId="8" fillId="0" borderId="15" xfId="0" applyFont="1" applyBorder="1" applyAlignment="1" applyProtection="1">
      <alignment horizontal="center" vertical="center"/>
      <protection locked="0"/>
    </xf>
    <xf numFmtId="0" fontId="8" fillId="0" borderId="40" xfId="0" applyFont="1" applyBorder="1" applyAlignment="1" applyProtection="1">
      <alignment horizontal="center" vertical="center"/>
      <protection locked="0"/>
    </xf>
    <xf numFmtId="0" fontId="8" fillId="0" borderId="35" xfId="0" applyFont="1" applyBorder="1" applyAlignment="1">
      <alignment horizontal="left" vertical="center" shrinkToFit="1"/>
    </xf>
    <xf numFmtId="0" fontId="8" fillId="0" borderId="21" xfId="0" applyFont="1" applyBorder="1" applyAlignment="1">
      <alignment horizontal="left" vertical="center" shrinkToFit="1"/>
    </xf>
    <xf numFmtId="0" fontId="8" fillId="0" borderId="43" xfId="0" applyFont="1" applyBorder="1" applyAlignment="1">
      <alignment horizontal="left" vertical="center" shrinkToFit="1"/>
    </xf>
    <xf numFmtId="0" fontId="8" fillId="0" borderId="12" xfId="0" applyFont="1" applyBorder="1" applyAlignment="1">
      <alignment horizontal="left" vertical="center" wrapText="1"/>
    </xf>
    <xf numFmtId="0" fontId="8" fillId="0" borderId="32" xfId="0" applyFont="1" applyBorder="1" applyAlignment="1">
      <alignment horizontal="left" vertical="center" wrapText="1"/>
    </xf>
    <xf numFmtId="0" fontId="8" fillId="0" borderId="12" xfId="0" applyFont="1" applyBorder="1" applyAlignment="1">
      <alignment horizontal="left" vertical="center"/>
    </xf>
    <xf numFmtId="0" fontId="8" fillId="0" borderId="32" xfId="0" applyFont="1" applyBorder="1" applyAlignment="1">
      <alignment horizontal="left" vertical="center"/>
    </xf>
    <xf numFmtId="0" fontId="8" fillId="0" borderId="14" xfId="0" applyFont="1" applyBorder="1" applyAlignment="1" applyProtection="1">
      <alignment horizontal="center" vertical="center" shrinkToFit="1"/>
      <protection locked="0"/>
    </xf>
    <xf numFmtId="0" fontId="8" fillId="0" borderId="0" xfId="0" applyFont="1" applyAlignment="1">
      <alignment horizontal="left" vertical="center"/>
    </xf>
    <xf numFmtId="0" fontId="8" fillId="0" borderId="0" xfId="0" applyFont="1" applyAlignment="1">
      <alignment horizontal="left" vertical="center" wrapText="1"/>
    </xf>
    <xf numFmtId="0" fontId="8" fillId="0" borderId="40" xfId="0" applyFont="1" applyBorder="1" applyAlignment="1">
      <alignment horizontal="left" vertical="center" wrapText="1"/>
    </xf>
    <xf numFmtId="0" fontId="8" fillId="0" borderId="11" xfId="0" applyFont="1" applyBorder="1" applyAlignment="1" applyProtection="1">
      <alignment horizontal="center" vertical="center" shrinkToFit="1"/>
      <protection locked="0"/>
    </xf>
    <xf numFmtId="0" fontId="8" fillId="0" borderId="40" xfId="0" applyFont="1" applyBorder="1" applyAlignment="1">
      <alignment horizontal="left" vertical="center"/>
    </xf>
    <xf numFmtId="0" fontId="8" fillId="0" borderId="22" xfId="0" applyFont="1" applyBorder="1" applyAlignment="1">
      <alignment horizontal="left" vertical="center"/>
    </xf>
    <xf numFmtId="0" fontId="8" fillId="0" borderId="85" xfId="0" applyFont="1" applyBorder="1" applyAlignment="1" applyProtection="1">
      <alignment horizontal="center" vertical="center" shrinkToFit="1"/>
      <protection locked="0"/>
    </xf>
    <xf numFmtId="0" fontId="8" fillId="0" borderId="108" xfId="0" applyFont="1" applyBorder="1" applyAlignment="1" applyProtection="1">
      <alignment horizontal="center" vertical="center" shrinkToFit="1"/>
      <protection locked="0"/>
    </xf>
    <xf numFmtId="0" fontId="8" fillId="0" borderId="107" xfId="0" applyFont="1" applyBorder="1" applyAlignment="1">
      <alignment horizontal="center" vertical="center"/>
    </xf>
    <xf numFmtId="0" fontId="8" fillId="0" borderId="22" xfId="0" applyFont="1" applyBorder="1" applyAlignment="1">
      <alignment horizontal="center" vertical="center"/>
    </xf>
    <xf numFmtId="0" fontId="8" fillId="0" borderId="104" xfId="0" applyFont="1" applyBorder="1" applyAlignment="1">
      <alignment horizontal="center" vertical="center"/>
    </xf>
    <xf numFmtId="0" fontId="8" fillId="0" borderId="85" xfId="0" applyFont="1" applyBorder="1" applyAlignment="1">
      <alignment horizontal="center" vertical="center" shrinkToFit="1"/>
    </xf>
    <xf numFmtId="0" fontId="8" fillId="0" borderId="33" xfId="0" applyFont="1" applyBorder="1" applyAlignment="1">
      <alignment horizontal="center" vertical="center" shrinkToFit="1"/>
    </xf>
    <xf numFmtId="0" fontId="5" fillId="0" borderId="0" xfId="0" applyFont="1" applyAlignment="1">
      <alignment horizontal="center" vertical="center"/>
    </xf>
    <xf numFmtId="0" fontId="8" fillId="0" borderId="22" xfId="0" applyFont="1" applyBorder="1" applyAlignment="1">
      <alignment horizontal="right" vertical="center"/>
    </xf>
    <xf numFmtId="0" fontId="8" fillId="0" borderId="91" xfId="0" applyFont="1" applyBorder="1" applyAlignment="1">
      <alignment horizontal="center" vertical="center"/>
    </xf>
    <xf numFmtId="0" fontId="8" fillId="0" borderId="29" xfId="0" applyFont="1" applyBorder="1" applyAlignment="1">
      <alignment horizontal="center" vertical="center"/>
    </xf>
    <xf numFmtId="0" fontId="8" fillId="0" borderId="110" xfId="0" applyFont="1" applyBorder="1" applyAlignment="1">
      <alignment horizontal="center" vertical="center"/>
    </xf>
    <xf numFmtId="0" fontId="8" fillId="0" borderId="109"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8" fillId="0" borderId="110" xfId="0" applyFont="1" applyBorder="1" applyAlignment="1" applyProtection="1">
      <alignment horizontal="center" vertical="center" wrapText="1"/>
      <protection locked="0"/>
    </xf>
    <xf numFmtId="0" fontId="4" fillId="0" borderId="109" xfId="0" applyFont="1" applyBorder="1" applyAlignment="1">
      <alignment horizontal="center" vertical="center" wrapText="1"/>
    </xf>
    <xf numFmtId="0" fontId="0" fillId="0" borderId="29" xfId="0" applyBorder="1">
      <alignment vertical="center"/>
    </xf>
    <xf numFmtId="0" fontId="0" fillId="0" borderId="110" xfId="0" applyBorder="1">
      <alignment vertical="center"/>
    </xf>
    <xf numFmtId="0" fontId="0" fillId="0" borderId="35" xfId="0" applyBorder="1">
      <alignment vertical="center"/>
    </xf>
    <xf numFmtId="0" fontId="0" fillId="0" borderId="21" xfId="0" applyBorder="1">
      <alignment vertical="center"/>
    </xf>
    <xf numFmtId="0" fontId="0" fillId="0" borderId="27" xfId="0" applyBorder="1">
      <alignment vertical="center"/>
    </xf>
    <xf numFmtId="0" fontId="8" fillId="0" borderId="109" xfId="0" applyFont="1" applyBorder="1" applyAlignment="1">
      <alignment horizontal="center" vertical="center"/>
    </xf>
    <xf numFmtId="0" fontId="8" fillId="0" borderId="92" xfId="0" applyFont="1" applyBorder="1" applyAlignment="1">
      <alignment horizontal="center" vertical="center"/>
    </xf>
    <xf numFmtId="0" fontId="8" fillId="0" borderId="35" xfId="0" applyFont="1" applyBorder="1" applyAlignment="1">
      <alignment horizontal="right" vertical="center"/>
    </xf>
    <xf numFmtId="0" fontId="8" fillId="0" borderId="21" xfId="0" applyFont="1" applyBorder="1" applyAlignment="1">
      <alignment horizontal="right" vertical="center"/>
    </xf>
    <xf numFmtId="0" fontId="8" fillId="0" borderId="27" xfId="0" applyFont="1" applyBorder="1" applyAlignment="1">
      <alignment horizontal="right" vertical="center"/>
    </xf>
    <xf numFmtId="0" fontId="8" fillId="0" borderId="41" xfId="0" applyFont="1" applyBorder="1" applyAlignment="1">
      <alignment horizontal="center" vertical="center" textRotation="255" wrapText="1" readingOrder="1"/>
    </xf>
    <xf numFmtId="0" fontId="8" fillId="0" borderId="34" xfId="0" applyFont="1" applyBorder="1" applyAlignment="1">
      <alignment horizontal="center" vertical="center" textRotation="255" wrapText="1" readingOrder="1"/>
    </xf>
    <xf numFmtId="0" fontId="8" fillId="0" borderId="28" xfId="0" applyFont="1" applyBorder="1" applyAlignment="1">
      <alignment horizontal="center" vertical="center"/>
    </xf>
    <xf numFmtId="0" fontId="8" fillId="0" borderId="18" xfId="0" applyFont="1" applyBorder="1" applyAlignment="1">
      <alignment horizontal="center" vertical="center"/>
    </xf>
    <xf numFmtId="0" fontId="7" fillId="0" borderId="0" xfId="0" applyFont="1" applyAlignment="1">
      <alignment horizontal="left" vertical="center"/>
    </xf>
    <xf numFmtId="0" fontId="6" fillId="0" borderId="49" xfId="0" applyFont="1" applyBorder="1" applyAlignment="1">
      <alignment horizontal="center" vertical="center"/>
    </xf>
    <xf numFmtId="0" fontId="6" fillId="0" borderId="45" xfId="0" applyFont="1" applyBorder="1" applyAlignment="1">
      <alignment horizontal="center" vertical="center"/>
    </xf>
    <xf numFmtId="0" fontId="6" fillId="0" borderId="13" xfId="0" applyFont="1" applyBorder="1" applyAlignment="1">
      <alignment horizontal="left" vertical="center" wrapText="1"/>
    </xf>
    <xf numFmtId="0" fontId="6" fillId="0" borderId="32" xfId="0" applyFont="1" applyBorder="1" applyAlignment="1">
      <alignment horizontal="left" vertical="center" wrapText="1"/>
    </xf>
    <xf numFmtId="0" fontId="6" fillId="0" borderId="42" xfId="0" applyFont="1" applyBorder="1" applyAlignment="1">
      <alignment horizontal="left" vertical="center" wrapText="1"/>
    </xf>
    <xf numFmtId="0" fontId="6" fillId="0" borderId="40" xfId="0" applyFont="1" applyBorder="1" applyAlignment="1">
      <alignment horizontal="left" vertical="center" wrapText="1"/>
    </xf>
    <xf numFmtId="0" fontId="6" fillId="0" borderId="111" xfId="0" applyFont="1" applyBorder="1" applyAlignment="1">
      <alignment horizontal="left" vertical="center" wrapText="1"/>
    </xf>
    <xf numFmtId="0" fontId="6" fillId="0" borderId="112" xfId="0" applyFont="1" applyBorder="1" applyAlignment="1">
      <alignment horizontal="left" vertical="center" wrapText="1"/>
    </xf>
    <xf numFmtId="0" fontId="6" fillId="0" borderId="49" xfId="0" applyFont="1" applyBorder="1" applyAlignment="1">
      <alignment horizontal="left" vertical="center" wrapText="1"/>
    </xf>
    <xf numFmtId="0" fontId="6" fillId="0" borderId="49" xfId="0" applyFont="1" applyBorder="1" applyAlignment="1">
      <alignment horizontal="left" vertical="center"/>
    </xf>
    <xf numFmtId="0" fontId="6" fillId="0" borderId="45" xfId="0" applyFont="1" applyBorder="1" applyAlignment="1">
      <alignment horizontal="left" vertical="center"/>
    </xf>
    <xf numFmtId="0" fontId="7" fillId="0" borderId="0" xfId="0" applyFont="1" applyAlignment="1">
      <alignment horizontal="left" vertical="center" wrapText="1"/>
    </xf>
    <xf numFmtId="0" fontId="8" fillId="0" borderId="49" xfId="0" applyFont="1" applyBorder="1" applyAlignment="1">
      <alignment horizontal="center" vertical="center"/>
    </xf>
    <xf numFmtId="0" fontId="6" fillId="0" borderId="13" xfId="0" applyFont="1" applyBorder="1" applyAlignment="1">
      <alignment horizontal="center" vertical="center"/>
    </xf>
    <xf numFmtId="0" fontId="6" fillId="0" borderId="32" xfId="0" applyFont="1" applyBorder="1" applyAlignment="1">
      <alignment horizontal="center" vertical="center"/>
    </xf>
    <xf numFmtId="0" fontId="6" fillId="0" borderId="45" xfId="0" applyFont="1" applyBorder="1" applyAlignment="1">
      <alignment horizontal="distributed" vertical="center" indent="1"/>
    </xf>
    <xf numFmtId="0" fontId="6" fillId="0" borderId="48" xfId="0" applyFont="1" applyBorder="1" applyAlignment="1">
      <alignment horizontal="distributed" vertical="center"/>
    </xf>
    <xf numFmtId="0" fontId="6" fillId="0" borderId="45" xfId="0" applyFont="1" applyBorder="1" applyAlignment="1">
      <alignment horizontal="center" vertical="center" textRotation="255" shrinkToFit="1"/>
    </xf>
    <xf numFmtId="0" fontId="6" fillId="0" borderId="41" xfId="0" applyFont="1" applyBorder="1" applyAlignment="1">
      <alignment horizontal="center" vertical="center" textRotation="255" shrinkToFit="1"/>
    </xf>
    <xf numFmtId="0" fontId="6" fillId="0" borderId="114" xfId="0" applyFont="1" applyBorder="1" applyAlignment="1">
      <alignment horizontal="center" vertical="center" textRotation="255" shrinkToFit="1"/>
    </xf>
    <xf numFmtId="0" fontId="6" fillId="0" borderId="115" xfId="0" applyFont="1" applyBorder="1" applyAlignment="1">
      <alignment horizontal="center" vertical="center" wrapText="1"/>
    </xf>
    <xf numFmtId="0" fontId="6" fillId="0" borderId="116" xfId="0" applyFont="1" applyBorder="1" applyAlignment="1">
      <alignment horizontal="center" vertical="center"/>
    </xf>
    <xf numFmtId="0" fontId="6" fillId="0" borderId="113" xfId="0" applyFont="1" applyBorder="1" applyAlignment="1">
      <alignment horizontal="distributed" vertical="center"/>
    </xf>
    <xf numFmtId="0" fontId="6" fillId="0" borderId="117" xfId="0" applyFont="1" applyBorder="1">
      <alignment vertical="center"/>
    </xf>
    <xf numFmtId="0" fontId="6" fillId="0" borderId="118" xfId="0" applyFont="1" applyBorder="1">
      <alignment vertical="center"/>
    </xf>
    <xf numFmtId="0" fontId="6" fillId="0" borderId="119" xfId="0" applyFont="1" applyBorder="1">
      <alignment vertical="center"/>
    </xf>
    <xf numFmtId="0" fontId="6" fillId="0" borderId="34" xfId="0" applyFont="1" applyBorder="1" applyAlignment="1">
      <alignment horizontal="distributed" vertical="center"/>
    </xf>
    <xf numFmtId="0" fontId="6" fillId="0" borderId="120" xfId="0" applyFont="1" applyBorder="1">
      <alignment vertical="center"/>
    </xf>
    <xf numFmtId="0" fontId="6" fillId="0" borderId="121" xfId="0" applyFont="1" applyBorder="1">
      <alignment vertical="center"/>
    </xf>
    <xf numFmtId="0" fontId="6" fillId="0" borderId="122" xfId="0" applyFont="1" applyBorder="1">
      <alignment vertical="center"/>
    </xf>
    <xf numFmtId="0" fontId="15" fillId="0" borderId="0" xfId="45" applyFont="1" applyAlignment="1">
      <alignment horizontal="center"/>
    </xf>
    <xf numFmtId="0" fontId="6" fillId="0" borderId="0" xfId="44" applyFont="1" applyAlignment="1">
      <alignment horizontal="left" vertical="top"/>
    </xf>
    <xf numFmtId="0" fontId="6" fillId="0" borderId="64" xfId="45" applyFont="1" applyBorder="1" applyAlignment="1">
      <alignment horizontal="right" vertical="top"/>
    </xf>
    <xf numFmtId="0" fontId="6" fillId="0" borderId="123" xfId="45" applyFont="1" applyBorder="1" applyAlignment="1">
      <alignment horizontal="right" vertical="top"/>
    </xf>
    <xf numFmtId="0" fontId="5" fillId="0" borderId="63" xfId="44" applyFont="1" applyBorder="1" applyAlignment="1">
      <alignment horizontal="center" vertical="center"/>
    </xf>
    <xf numFmtId="0" fontId="6" fillId="0" borderId="124" xfId="45" applyFont="1" applyBorder="1" applyAlignment="1">
      <alignment horizontal="left" vertical="center" wrapText="1"/>
    </xf>
    <xf numFmtId="0" fontId="3" fillId="0" borderId="124" xfId="45" applyBorder="1" applyAlignment="1">
      <alignment horizontal="center"/>
    </xf>
    <xf numFmtId="0" fontId="3" fillId="0" borderId="125" xfId="45" applyBorder="1" applyAlignment="1">
      <alignment horizontal="center"/>
    </xf>
    <xf numFmtId="0" fontId="3" fillId="0" borderId="0" xfId="45" applyAlignment="1">
      <alignment horizontal="center"/>
    </xf>
    <xf numFmtId="0" fontId="3" fillId="0" borderId="81" xfId="45" applyBorder="1" applyAlignment="1">
      <alignment horizontal="center"/>
    </xf>
    <xf numFmtId="49" fontId="3" fillId="0" borderId="124" xfId="45" applyNumberFormat="1" applyBorder="1" applyAlignment="1">
      <alignment horizontal="center"/>
    </xf>
    <xf numFmtId="49" fontId="3" fillId="0" borderId="0" xfId="45" applyNumberFormat="1" applyAlignment="1">
      <alignment horizontal="center"/>
    </xf>
    <xf numFmtId="49" fontId="8" fillId="0" borderId="0" xfId="45" applyNumberFormat="1" applyFont="1" applyAlignment="1" applyProtection="1">
      <alignment horizontal="center" vertical="center"/>
      <protection locked="0"/>
    </xf>
    <xf numFmtId="0" fontId="3" fillId="0" borderId="82" xfId="45" applyBorder="1" applyAlignment="1">
      <alignment horizontal="center"/>
    </xf>
    <xf numFmtId="49" fontId="8" fillId="0" borderId="0" xfId="45" applyNumberFormat="1" applyFont="1" applyAlignment="1" applyProtection="1">
      <alignment horizontal="center" vertical="center" shrinkToFit="1"/>
      <protection locked="0"/>
    </xf>
    <xf numFmtId="0" fontId="3" fillId="0" borderId="123" xfId="45" applyBorder="1" applyAlignment="1">
      <alignment horizontal="center"/>
    </xf>
    <xf numFmtId="49" fontId="3" fillId="0" borderId="0" xfId="45" applyNumberFormat="1" applyAlignment="1">
      <alignment horizontal="center" vertical="center"/>
    </xf>
    <xf numFmtId="49" fontId="8" fillId="0" borderId="0" xfId="45" applyNumberFormat="1" applyFont="1" applyAlignment="1" applyProtection="1">
      <alignment horizontal="left" vertical="center" wrapText="1" shrinkToFit="1"/>
      <protection locked="0"/>
    </xf>
    <xf numFmtId="49" fontId="8" fillId="0" borderId="0" xfId="45" applyNumberFormat="1" applyFont="1" applyAlignment="1" applyProtection="1">
      <alignment horizontal="left" vertical="center" shrinkToFit="1"/>
      <protection locked="0"/>
    </xf>
    <xf numFmtId="0" fontId="8" fillId="0" borderId="109" xfId="45" applyFont="1" applyBorder="1" applyAlignment="1">
      <alignment horizontal="center" vertical="center"/>
    </xf>
    <xf numFmtId="0" fontId="8" fillId="0" borderId="92" xfId="45" applyFont="1" applyBorder="1" applyAlignment="1">
      <alignment horizontal="center" vertical="center"/>
    </xf>
    <xf numFmtId="0" fontId="8" fillId="0" borderId="42" xfId="45" applyFont="1" applyBorder="1" applyAlignment="1">
      <alignment horizontal="center" vertical="center"/>
    </xf>
    <xf numFmtId="0" fontId="8" fillId="0" borderId="11" xfId="45" applyFont="1" applyBorder="1" applyAlignment="1">
      <alignment horizontal="center" vertical="center"/>
    </xf>
    <xf numFmtId="0" fontId="8" fillId="0" borderId="35" xfId="45" applyFont="1" applyBorder="1" applyAlignment="1">
      <alignment horizontal="center" vertical="center"/>
    </xf>
    <xf numFmtId="0" fontId="8" fillId="0" borderId="43" xfId="45" applyFont="1" applyBorder="1" applyAlignment="1">
      <alignment horizontal="center" vertical="center"/>
    </xf>
    <xf numFmtId="49" fontId="8" fillId="0" borderId="10" xfId="45" applyNumberFormat="1" applyFont="1" applyBorder="1" applyAlignment="1" applyProtection="1">
      <alignment horizontal="center" vertical="center" wrapText="1"/>
      <protection locked="0"/>
    </xf>
    <xf numFmtId="49" fontId="8" fillId="0" borderId="15" xfId="45" applyNumberFormat="1" applyFont="1" applyBorder="1" applyAlignment="1" applyProtection="1">
      <alignment horizontal="center" vertical="center" wrapText="1"/>
      <protection locked="0"/>
    </xf>
    <xf numFmtId="49" fontId="8" fillId="0" borderId="26" xfId="45" applyNumberFormat="1" applyFont="1" applyBorder="1" applyAlignment="1" applyProtection="1">
      <alignment horizontal="center" vertical="center" wrapText="1"/>
      <protection locked="0"/>
    </xf>
    <xf numFmtId="49" fontId="8" fillId="0" borderId="13" xfId="45" applyNumberFormat="1" applyFont="1" applyBorder="1" applyAlignment="1" applyProtection="1">
      <alignment horizontal="center" vertical="center" wrapText="1"/>
      <protection locked="0"/>
    </xf>
    <xf numFmtId="49" fontId="8" fillId="0" borderId="42" xfId="45" applyNumberFormat="1" applyFont="1" applyBorder="1" applyAlignment="1" applyProtection="1">
      <alignment horizontal="center" vertical="center" wrapText="1"/>
      <protection locked="0"/>
    </xf>
    <xf numFmtId="49" fontId="8" fillId="0" borderId="35" xfId="45" applyNumberFormat="1" applyFont="1" applyBorder="1" applyAlignment="1" applyProtection="1">
      <alignment horizontal="center" vertical="center" wrapText="1"/>
      <protection locked="0"/>
    </xf>
    <xf numFmtId="49" fontId="8" fillId="0" borderId="45" xfId="45" applyNumberFormat="1" applyFont="1" applyBorder="1" applyAlignment="1" applyProtection="1">
      <alignment horizontal="center" vertical="center" shrinkToFit="1"/>
      <protection locked="0"/>
    </xf>
    <xf numFmtId="49" fontId="8" fillId="0" borderId="41" xfId="45" applyNumberFormat="1" applyFont="1" applyBorder="1" applyAlignment="1" applyProtection="1">
      <alignment horizontal="center" vertical="center" shrinkToFit="1"/>
      <protection locked="0"/>
    </xf>
    <xf numFmtId="49" fontId="8" fillId="0" borderId="34" xfId="45" applyNumberFormat="1" applyFont="1" applyBorder="1" applyAlignment="1" applyProtection="1">
      <alignment horizontal="center" vertical="center" shrinkToFit="1"/>
      <protection locked="0"/>
    </xf>
    <xf numFmtId="0" fontId="8" fillId="0" borderId="32" xfId="45" applyFont="1" applyBorder="1" applyAlignment="1" applyProtection="1">
      <alignment horizontal="center" vertical="center" shrinkToFit="1"/>
      <protection locked="0"/>
    </xf>
    <xf numFmtId="0" fontId="8" fillId="0" borderId="40" xfId="45" applyFont="1" applyBorder="1" applyAlignment="1" applyProtection="1">
      <alignment horizontal="center" vertical="center" shrinkToFit="1"/>
      <protection locked="0"/>
    </xf>
    <xf numFmtId="49" fontId="8" fillId="0" borderId="45" xfId="45" applyNumberFormat="1" applyFont="1" applyBorder="1" applyAlignment="1" applyProtection="1">
      <alignment horizontal="center" vertical="center" wrapText="1"/>
      <protection locked="0"/>
    </xf>
    <xf numFmtId="49" fontId="8" fillId="0" borderId="41" xfId="45" applyNumberFormat="1" applyFont="1" applyBorder="1" applyAlignment="1" applyProtection="1">
      <alignment horizontal="center" vertical="center" wrapText="1"/>
      <protection locked="0"/>
    </xf>
    <xf numFmtId="49" fontId="8" fillId="0" borderId="34" xfId="45" applyNumberFormat="1" applyFont="1" applyBorder="1" applyAlignment="1" applyProtection="1">
      <alignment horizontal="center" vertical="center" wrapText="1"/>
      <protection locked="0"/>
    </xf>
    <xf numFmtId="49" fontId="8" fillId="0" borderId="12" xfId="45" applyNumberFormat="1" applyFont="1" applyBorder="1" applyAlignment="1" applyProtection="1">
      <alignment horizontal="center" vertical="center" wrapText="1"/>
      <protection locked="0"/>
    </xf>
    <xf numFmtId="49" fontId="8" fillId="0" borderId="32" xfId="45" applyNumberFormat="1" applyFont="1" applyBorder="1" applyAlignment="1" applyProtection="1">
      <alignment horizontal="center" vertical="center" wrapText="1"/>
      <protection locked="0"/>
    </xf>
    <xf numFmtId="49" fontId="8" fillId="0" borderId="0" xfId="45" applyNumberFormat="1" applyFont="1" applyAlignment="1" applyProtection="1">
      <alignment horizontal="center" vertical="center" wrapText="1"/>
      <protection locked="0"/>
    </xf>
    <xf numFmtId="49" fontId="8" fillId="0" borderId="40" xfId="45" applyNumberFormat="1" applyFont="1" applyBorder="1" applyAlignment="1" applyProtection="1">
      <alignment horizontal="center" vertical="center" wrapText="1"/>
      <protection locked="0"/>
    </xf>
    <xf numFmtId="49" fontId="8" fillId="0" borderId="21" xfId="45" applyNumberFormat="1" applyFont="1" applyBorder="1" applyAlignment="1" applyProtection="1">
      <alignment horizontal="center" vertical="center" wrapText="1"/>
      <protection locked="0"/>
    </xf>
    <xf numFmtId="49" fontId="8" fillId="0" borderId="27" xfId="45" applyNumberFormat="1" applyFont="1" applyBorder="1" applyAlignment="1" applyProtection="1">
      <alignment horizontal="center" vertical="center" wrapText="1"/>
      <protection locked="0"/>
    </xf>
    <xf numFmtId="0" fontId="8" fillId="0" borderId="13" xfId="45" applyFont="1" applyBorder="1" applyAlignment="1" applyProtection="1">
      <alignment horizontal="center" vertical="center"/>
      <protection locked="0"/>
    </xf>
    <xf numFmtId="0" fontId="8" fillId="0" borderId="42" xfId="45" applyFont="1" applyBorder="1" applyAlignment="1" applyProtection="1">
      <alignment horizontal="center" vertical="center"/>
      <protection locked="0"/>
    </xf>
    <xf numFmtId="0" fontId="8" fillId="0" borderId="35" xfId="45" applyFont="1" applyBorder="1" applyAlignment="1" applyProtection="1">
      <alignment horizontal="center" vertical="center"/>
      <protection locked="0"/>
    </xf>
    <xf numFmtId="0" fontId="8" fillId="0" borderId="39" xfId="45" applyFont="1" applyBorder="1" applyAlignment="1" applyProtection="1">
      <alignment horizontal="center" vertical="center"/>
      <protection locked="0"/>
    </xf>
    <xf numFmtId="0" fontId="8" fillId="0" borderId="91" xfId="45" applyFont="1" applyBorder="1" applyAlignment="1">
      <alignment horizontal="distributed" vertical="center" wrapText="1" justifyLastLine="1"/>
    </xf>
    <xf numFmtId="0" fontId="8" fillId="0" borderId="15" xfId="45" applyFont="1" applyBorder="1" applyAlignment="1">
      <alignment horizontal="distributed" wrapText="1" justifyLastLine="1"/>
    </xf>
    <xf numFmtId="0" fontId="8" fillId="0" borderId="26" xfId="45" applyFont="1" applyBorder="1" applyAlignment="1">
      <alignment horizontal="distributed" wrapText="1" justifyLastLine="1"/>
    </xf>
    <xf numFmtId="0" fontId="8" fillId="0" borderId="52" xfId="45" applyFont="1" applyBorder="1" applyAlignment="1">
      <alignment horizontal="distributed" vertical="center" wrapText="1" justifyLastLine="1"/>
    </xf>
    <xf numFmtId="0" fontId="8" fillId="0" borderId="41" xfId="45" applyFont="1" applyBorder="1" applyAlignment="1">
      <alignment horizontal="distributed" wrapText="1" justifyLastLine="1"/>
    </xf>
    <xf numFmtId="0" fontId="8" fillId="0" borderId="34" xfId="45" applyFont="1" applyBorder="1" applyAlignment="1">
      <alignment horizontal="distributed" wrapText="1" justifyLastLine="1"/>
    </xf>
    <xf numFmtId="0" fontId="8" fillId="0" borderId="52" xfId="45" applyFont="1" applyBorder="1" applyAlignment="1">
      <alignment horizontal="center" vertical="center" wrapText="1"/>
    </xf>
    <xf numFmtId="0" fontId="8" fillId="0" borderId="41" xfId="45" applyFont="1" applyBorder="1" applyAlignment="1">
      <alignment horizontal="center" wrapText="1"/>
    </xf>
    <xf numFmtId="0" fontId="8" fillId="0" borderId="34" xfId="45" applyFont="1" applyBorder="1" applyAlignment="1">
      <alignment horizontal="center" wrapText="1"/>
    </xf>
    <xf numFmtId="0" fontId="8" fillId="0" borderId="41" xfId="45" applyFont="1" applyBorder="1" applyAlignment="1">
      <alignment horizontal="distributed" vertical="center" wrapText="1" justifyLastLine="1"/>
    </xf>
    <xf numFmtId="0" fontId="8" fillId="0" borderId="34" xfId="45" applyFont="1" applyBorder="1" applyAlignment="1">
      <alignment horizontal="distributed" vertical="center" wrapText="1" justifyLastLine="1"/>
    </xf>
    <xf numFmtId="0" fontId="8" fillId="0" borderId="109" xfId="45" applyFont="1" applyBorder="1" applyAlignment="1">
      <alignment horizontal="distributed" vertical="center" wrapText="1" justifyLastLine="1"/>
    </xf>
    <xf numFmtId="0" fontId="8" fillId="0" borderId="42" xfId="45" applyFont="1" applyBorder="1" applyAlignment="1">
      <alignment horizontal="distributed" wrapText="1" justifyLastLine="1"/>
    </xf>
    <xf numFmtId="0" fontId="8" fillId="0" borderId="35" xfId="45" applyFont="1" applyBorder="1" applyAlignment="1">
      <alignment horizontal="distributed" wrapText="1" justifyLastLine="1"/>
    </xf>
    <xf numFmtId="0" fontId="8" fillId="0" borderId="29" xfId="45" applyFont="1" applyBorder="1" applyAlignment="1">
      <alignment horizontal="distributed" vertical="center" wrapText="1" justifyLastLine="1"/>
    </xf>
    <xf numFmtId="0" fontId="8" fillId="0" borderId="29" xfId="45" applyFont="1" applyBorder="1" applyAlignment="1">
      <alignment horizontal="distributed" wrapText="1" justifyLastLine="1"/>
    </xf>
    <xf numFmtId="0" fontId="8" fillId="0" borderId="110" xfId="45" applyFont="1" applyBorder="1" applyAlignment="1">
      <alignment horizontal="distributed" wrapText="1" justifyLastLine="1"/>
    </xf>
    <xf numFmtId="0" fontId="8" fillId="0" borderId="0" xfId="45" applyFont="1" applyAlignment="1">
      <alignment horizontal="distributed" wrapText="1" justifyLastLine="1"/>
    </xf>
    <xf numFmtId="0" fontId="8" fillId="0" borderId="40" xfId="45" applyFont="1" applyBorder="1" applyAlignment="1">
      <alignment horizontal="distributed" wrapText="1" justifyLastLine="1"/>
    </xf>
    <xf numFmtId="0" fontId="8" fillId="0" borderId="21" xfId="45" applyFont="1" applyBorder="1" applyAlignment="1">
      <alignment horizontal="distributed" wrapText="1" justifyLastLine="1"/>
    </xf>
    <xf numFmtId="0" fontId="8" fillId="0" borderId="27" xfId="45" applyFont="1" applyBorder="1" applyAlignment="1">
      <alignment horizontal="distributed" wrapText="1" justifyLastLine="1"/>
    </xf>
    <xf numFmtId="49" fontId="3" fillId="0" borderId="29" xfId="45" applyNumberFormat="1" applyBorder="1" applyAlignment="1">
      <alignment horizontal="center" vertical="center" wrapText="1"/>
    </xf>
    <xf numFmtId="0" fontId="7" fillId="0" borderId="0" xfId="45" applyFont="1" applyAlignment="1">
      <alignment horizontal="left" vertical="center"/>
    </xf>
    <xf numFmtId="176" fontId="4" fillId="0" borderId="59" xfId="0" applyNumberFormat="1" applyFont="1" applyBorder="1" applyAlignment="1" applyProtection="1">
      <alignment horizontal="right" vertical="center" shrinkToFit="1"/>
      <protection locked="0"/>
    </xf>
    <xf numFmtId="176" fontId="4" fillId="0" borderId="54" xfId="0" applyNumberFormat="1" applyFont="1" applyBorder="1" applyAlignment="1" applyProtection="1">
      <alignment horizontal="right" vertical="center" shrinkToFit="1"/>
      <protection locked="0"/>
    </xf>
    <xf numFmtId="176" fontId="4" fillId="0" borderId="126" xfId="0" applyNumberFormat="1" applyFont="1" applyBorder="1" applyAlignment="1" applyProtection="1">
      <alignment horizontal="right" vertical="center" shrinkToFit="1"/>
      <protection locked="0"/>
    </xf>
    <xf numFmtId="176" fontId="4" fillId="0" borderId="127" xfId="0" applyNumberFormat="1" applyFont="1" applyBorder="1" applyAlignment="1" applyProtection="1">
      <alignment horizontal="right" vertical="center" shrinkToFit="1"/>
      <protection locked="0"/>
    </xf>
    <xf numFmtId="176" fontId="4" fillId="0" borderId="0" xfId="0" applyNumberFormat="1" applyFont="1" applyAlignment="1" applyProtection="1">
      <alignment horizontal="right" vertical="center" shrinkToFit="1"/>
      <protection locked="0"/>
    </xf>
    <xf numFmtId="176" fontId="4" fillId="0" borderId="128" xfId="0" applyNumberFormat="1" applyFont="1" applyBorder="1" applyAlignment="1" applyProtection="1">
      <alignment horizontal="right" vertical="center" shrinkToFit="1"/>
      <protection locked="0"/>
    </xf>
    <xf numFmtId="176" fontId="4" fillId="0" borderId="60" xfId="0" applyNumberFormat="1" applyFont="1" applyBorder="1" applyAlignment="1" applyProtection="1">
      <alignment horizontal="right" vertical="center" shrinkToFit="1"/>
      <protection locked="0"/>
    </xf>
    <xf numFmtId="176" fontId="4" fillId="0" borderId="57" xfId="0" applyNumberFormat="1" applyFont="1" applyBorder="1" applyAlignment="1" applyProtection="1">
      <alignment horizontal="right" vertical="center" shrinkToFit="1"/>
      <protection locked="0"/>
    </xf>
    <xf numFmtId="176" fontId="4" fillId="0" borderId="129" xfId="0" applyNumberFormat="1" applyFont="1" applyBorder="1" applyAlignment="1" applyProtection="1">
      <alignment horizontal="right" vertical="center" shrinkToFit="1"/>
      <protection locked="0"/>
    </xf>
    <xf numFmtId="0" fontId="8" fillId="0" borderId="123" xfId="0" applyFont="1" applyBorder="1" applyAlignment="1">
      <alignment horizontal="left" vertical="top"/>
    </xf>
    <xf numFmtId="0" fontId="8" fillId="0" borderId="64" xfId="0" applyFont="1" applyBorder="1" applyAlignment="1">
      <alignment horizontal="right" vertical="top"/>
    </xf>
    <xf numFmtId="0" fontId="8" fillId="0" borderId="123" xfId="0" applyFont="1" applyBorder="1" applyAlignment="1">
      <alignment horizontal="right" vertical="top"/>
    </xf>
    <xf numFmtId="0" fontId="14" fillId="0" borderId="63" xfId="0" applyFont="1" applyBorder="1" applyAlignment="1">
      <alignment horizontal="center" vertical="center"/>
    </xf>
    <xf numFmtId="0" fontId="6" fillId="0" borderId="0" xfId="0" applyFont="1" applyAlignment="1">
      <alignment horizontal="left" vertical="center" wrapText="1"/>
    </xf>
    <xf numFmtId="0" fontId="8" fillId="0" borderId="63" xfId="0" applyFont="1" applyBorder="1" applyAlignment="1">
      <alignment horizontal="left" vertical="center"/>
    </xf>
    <xf numFmtId="0" fontId="4" fillId="0" borderId="54" xfId="0" applyFont="1" applyBorder="1" applyAlignment="1">
      <alignment horizontal="center" vertical="center"/>
    </xf>
    <xf numFmtId="0" fontId="4" fillId="0" borderId="0" xfId="0" applyFont="1" applyAlignment="1">
      <alignment horizontal="center" vertical="center"/>
    </xf>
    <xf numFmtId="0" fontId="4" fillId="0" borderId="57" xfId="0" applyFont="1" applyBorder="1" applyAlignment="1">
      <alignment horizontal="center" vertical="center"/>
    </xf>
    <xf numFmtId="0" fontId="8" fillId="0" borderId="127"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142" xfId="0" applyFont="1" applyBorder="1" applyAlignment="1" applyProtection="1">
      <alignment horizontal="left" vertical="center" wrapText="1"/>
      <protection locked="0"/>
    </xf>
    <xf numFmtId="0" fontId="8" fillId="0" borderId="60" xfId="0" applyFont="1" applyBorder="1" applyAlignment="1" applyProtection="1">
      <alignment horizontal="left" vertical="center" wrapText="1"/>
      <protection locked="0"/>
    </xf>
    <xf numFmtId="0" fontId="8" fillId="0" borderId="57" xfId="0" applyFont="1" applyBorder="1" applyAlignment="1" applyProtection="1">
      <alignment horizontal="left" vertical="center" wrapText="1"/>
      <protection locked="0"/>
    </xf>
    <xf numFmtId="0" fontId="8" fillId="0" borderId="58" xfId="0" applyFont="1" applyBorder="1" applyAlignment="1" applyProtection="1">
      <alignment horizontal="left" vertical="center" wrapText="1"/>
      <protection locked="0"/>
    </xf>
    <xf numFmtId="0" fontId="6" fillId="0" borderId="143" xfId="0" applyFont="1" applyBorder="1" applyAlignment="1">
      <alignment horizontal="center" vertical="center"/>
    </xf>
    <xf numFmtId="0" fontId="6" fillId="0" borderId="140" xfId="0" applyFont="1" applyBorder="1" applyAlignment="1">
      <alignment horizontal="center" vertical="center"/>
    </xf>
    <xf numFmtId="0" fontId="6" fillId="0" borderId="144" xfId="0" applyFont="1" applyBorder="1" applyAlignment="1">
      <alignment horizontal="center" vertical="center"/>
    </xf>
    <xf numFmtId="0" fontId="8" fillId="0" borderId="148" xfId="0" applyFont="1" applyBorder="1" applyAlignment="1">
      <alignment horizontal="center" vertical="center" wrapText="1"/>
    </xf>
    <xf numFmtId="0" fontId="8" fillId="0" borderId="138" xfId="0" applyFont="1" applyBorder="1" applyAlignment="1">
      <alignment horizontal="center" vertical="center" wrapText="1"/>
    </xf>
    <xf numFmtId="0" fontId="6" fillId="0" borderId="149" xfId="0" applyFont="1" applyBorder="1" applyAlignment="1">
      <alignment horizontal="center" vertical="center"/>
    </xf>
    <xf numFmtId="0" fontId="6" fillId="0" borderId="76" xfId="0" applyFont="1" applyBorder="1" applyAlignment="1">
      <alignment horizontal="center" vertical="center"/>
    </xf>
    <xf numFmtId="0" fontId="6" fillId="0" borderId="150" xfId="0" applyFont="1" applyBorder="1" applyAlignment="1">
      <alignment horizontal="center" vertical="center"/>
    </xf>
    <xf numFmtId="0" fontId="6" fillId="0" borderId="78" xfId="0" applyFont="1" applyBorder="1" applyAlignment="1">
      <alignment horizontal="center" vertical="center"/>
    </xf>
    <xf numFmtId="0" fontId="8" fillId="0" borderId="136" xfId="0" applyFont="1" applyBorder="1" applyAlignment="1">
      <alignment horizontal="center" vertical="center"/>
    </xf>
    <xf numFmtId="0" fontId="8" fillId="0" borderId="137" xfId="0" applyFont="1" applyBorder="1" applyAlignment="1">
      <alignment horizontal="center" vertical="center"/>
    </xf>
    <xf numFmtId="0" fontId="6" fillId="0" borderId="136" xfId="0" applyFont="1" applyBorder="1" applyAlignment="1" applyProtection="1">
      <alignment horizontal="left" vertical="center" wrapText="1"/>
      <protection locked="0"/>
    </xf>
    <xf numFmtId="0" fontId="6" fillId="0" borderId="138" xfId="0" applyFont="1" applyBorder="1" applyAlignment="1" applyProtection="1">
      <alignment horizontal="left" vertical="center" wrapText="1"/>
      <protection locked="0"/>
    </xf>
    <xf numFmtId="0" fontId="6" fillId="0" borderId="139" xfId="0" applyFont="1" applyBorder="1" applyAlignment="1" applyProtection="1">
      <alignment horizontal="left" vertical="center" wrapText="1"/>
      <protection locked="0"/>
    </xf>
    <xf numFmtId="0" fontId="6" fillId="0" borderId="141" xfId="0" applyFont="1" applyBorder="1" applyAlignment="1">
      <alignment horizontal="center" vertical="center"/>
    </xf>
    <xf numFmtId="0" fontId="6" fillId="0" borderId="136" xfId="0" applyFont="1" applyBorder="1" applyAlignment="1" applyProtection="1">
      <alignment horizontal="center" vertical="center"/>
      <protection locked="0"/>
    </xf>
    <xf numFmtId="0" fontId="6" fillId="0" borderId="138" xfId="0" applyFont="1" applyBorder="1" applyAlignment="1" applyProtection="1">
      <alignment horizontal="center" vertical="center"/>
      <protection locked="0"/>
    </xf>
    <xf numFmtId="0" fontId="6" fillId="0" borderId="137" xfId="0" applyFont="1" applyBorder="1" applyAlignment="1" applyProtection="1">
      <alignment horizontal="center" vertical="center"/>
      <protection locked="0"/>
    </xf>
    <xf numFmtId="0" fontId="6" fillId="0" borderId="75" xfId="0" applyFont="1" applyBorder="1" applyAlignment="1">
      <alignment horizontal="center" vertical="center"/>
    </xf>
    <xf numFmtId="0" fontId="4" fillId="0" borderId="55" xfId="0" applyFont="1" applyBorder="1" applyAlignment="1">
      <alignment horizontal="center" vertical="center"/>
    </xf>
    <xf numFmtId="0" fontId="4" fillId="0" borderId="142" xfId="0" applyFont="1" applyBorder="1" applyAlignment="1">
      <alignment horizontal="center" vertical="center"/>
    </xf>
    <xf numFmtId="0" fontId="4" fillId="0" borderId="58" xfId="0" applyFont="1" applyBorder="1" applyAlignment="1">
      <alignment horizontal="center" vertical="center"/>
    </xf>
    <xf numFmtId="0" fontId="4" fillId="0" borderId="54"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57" xfId="0" applyFont="1" applyBorder="1" applyAlignment="1" applyProtection="1">
      <alignment horizontal="center" vertical="center"/>
      <protection locked="0"/>
    </xf>
    <xf numFmtId="0" fontId="8" fillId="0" borderId="59" xfId="0" applyFont="1" applyBorder="1" applyAlignment="1" applyProtection="1">
      <alignment horizontal="left" vertical="center" wrapText="1" shrinkToFit="1"/>
      <protection locked="0"/>
    </xf>
    <xf numFmtId="0" fontId="8" fillId="0" borderId="54" xfId="0" applyFont="1" applyBorder="1" applyAlignment="1" applyProtection="1">
      <alignment horizontal="left" vertical="center" wrapText="1" shrinkToFit="1"/>
      <protection locked="0"/>
    </xf>
    <xf numFmtId="0" fontId="8" fillId="0" borderId="55" xfId="0" applyFont="1" applyBorder="1" applyAlignment="1" applyProtection="1">
      <alignment horizontal="left" vertical="center" wrapText="1" shrinkToFit="1"/>
      <protection locked="0"/>
    </xf>
    <xf numFmtId="0" fontId="8" fillId="0" borderId="127" xfId="0" applyFont="1" applyBorder="1" applyAlignment="1" applyProtection="1">
      <alignment horizontal="left" vertical="center" wrapText="1" shrinkToFit="1"/>
      <protection locked="0"/>
    </xf>
    <xf numFmtId="0" fontId="8" fillId="0" borderId="142" xfId="0" applyFont="1" applyBorder="1" applyAlignment="1" applyProtection="1">
      <alignment horizontal="left" vertical="center" wrapText="1" shrinkToFit="1"/>
      <protection locked="0"/>
    </xf>
    <xf numFmtId="0" fontId="8" fillId="0" borderId="60" xfId="0" applyFont="1" applyBorder="1" applyAlignment="1" applyProtection="1">
      <alignment horizontal="left" vertical="center" wrapText="1" shrinkToFit="1"/>
      <protection locked="0"/>
    </xf>
    <xf numFmtId="0" fontId="8" fillId="0" borderId="57" xfId="0" applyFont="1" applyBorder="1" applyAlignment="1" applyProtection="1">
      <alignment horizontal="left" vertical="center" wrapText="1" shrinkToFit="1"/>
      <protection locked="0"/>
    </xf>
    <xf numFmtId="0" fontId="8" fillId="0" borderId="58" xfId="0" applyFont="1" applyBorder="1" applyAlignment="1" applyProtection="1">
      <alignment horizontal="left" vertical="center" wrapText="1" shrinkToFit="1"/>
      <protection locked="0"/>
    </xf>
    <xf numFmtId="0" fontId="4" fillId="0" borderId="146" xfId="0" applyFont="1" applyBorder="1" applyAlignment="1">
      <alignment horizontal="center" vertical="center"/>
    </xf>
    <xf numFmtId="0" fontId="4" fillId="0" borderId="59" xfId="0" applyFont="1" applyBorder="1" applyAlignment="1">
      <alignment horizontal="center" vertical="center"/>
    </xf>
    <xf numFmtId="0" fontId="4" fillId="0" borderId="127" xfId="0" applyFont="1" applyBorder="1" applyAlignment="1">
      <alignment horizontal="center" vertical="center"/>
    </xf>
    <xf numFmtId="0" fontId="4" fillId="0" borderId="60" xfId="0" applyFont="1" applyBorder="1" applyAlignment="1">
      <alignment horizontal="center" vertical="center"/>
    </xf>
    <xf numFmtId="0" fontId="6" fillId="0" borderId="153" xfId="0" applyFont="1" applyBorder="1" applyAlignment="1">
      <alignment horizontal="center" vertical="center"/>
    </xf>
    <xf numFmtId="0" fontId="4" fillId="24" borderId="56" xfId="0" applyFont="1" applyFill="1" applyBorder="1" applyAlignment="1">
      <alignment horizontal="center" vertical="center"/>
    </xf>
    <xf numFmtId="0" fontId="4" fillId="24" borderId="57" xfId="0" applyFont="1" applyFill="1" applyBorder="1" applyAlignment="1">
      <alignment horizontal="center" vertical="center"/>
    </xf>
    <xf numFmtId="0" fontId="3" fillId="0" borderId="57" xfId="0" applyFont="1" applyBorder="1" applyAlignment="1" applyProtection="1">
      <alignment horizontal="left" vertical="center"/>
      <protection locked="0"/>
    </xf>
    <xf numFmtId="0" fontId="4" fillId="0" borderId="154" xfId="0" applyFont="1" applyBorder="1" applyAlignment="1">
      <alignment horizontal="center" vertical="center" wrapText="1"/>
    </xf>
    <xf numFmtId="0" fontId="4" fillId="0" borderId="155" xfId="0" applyFont="1" applyBorder="1" applyAlignment="1">
      <alignment horizontal="center" vertical="center"/>
    </xf>
    <xf numFmtId="0" fontId="4" fillId="0" borderId="156" xfId="0" applyFont="1" applyBorder="1" applyAlignment="1">
      <alignment horizontal="center" vertical="center"/>
    </xf>
    <xf numFmtId="0" fontId="4" fillId="0" borderId="157" xfId="0" applyFont="1" applyBorder="1" applyAlignment="1">
      <alignment horizontal="center" vertical="center"/>
    </xf>
    <xf numFmtId="0" fontId="4" fillId="0" borderId="156" xfId="0" applyFont="1" applyBorder="1" applyAlignment="1" applyProtection="1">
      <alignment horizontal="left" vertical="center" wrapText="1"/>
      <protection locked="0"/>
    </xf>
    <xf numFmtId="0" fontId="4" fillId="0" borderId="155" xfId="0" applyFont="1" applyBorder="1" applyAlignment="1" applyProtection="1">
      <alignment horizontal="left" vertical="center" wrapText="1"/>
      <protection locked="0"/>
    </xf>
    <xf numFmtId="0" fontId="4" fillId="0" borderId="157" xfId="0" applyFont="1" applyBorder="1" applyAlignment="1" applyProtection="1">
      <alignment horizontal="left" vertical="center" wrapText="1"/>
      <protection locked="0"/>
    </xf>
    <xf numFmtId="0" fontId="4" fillId="0" borderId="145" xfId="0" applyFont="1" applyBorder="1" applyAlignment="1">
      <alignment horizontal="center" vertical="center"/>
    </xf>
    <xf numFmtId="0" fontId="4" fillId="0" borderId="102" xfId="0" applyFont="1" applyBorder="1" applyAlignment="1">
      <alignment horizontal="center" vertical="center"/>
    </xf>
    <xf numFmtId="0" fontId="4" fillId="0" borderId="147" xfId="0" applyFont="1" applyBorder="1" applyAlignment="1">
      <alignment horizontal="center" vertical="center"/>
    </xf>
    <xf numFmtId="0" fontId="4" fillId="0" borderId="100" xfId="0" applyFont="1" applyBorder="1" applyAlignment="1">
      <alignment horizontal="center" vertical="center"/>
    </xf>
    <xf numFmtId="0" fontId="3" fillId="0" borderId="82" xfId="0" applyFont="1" applyBorder="1" applyAlignment="1">
      <alignment horizontal="left" vertical="center"/>
    </xf>
    <xf numFmtId="0" fontId="3" fillId="0" borderId="0" xfId="0" applyFont="1" applyAlignment="1">
      <alignment horizontal="left" vertical="center"/>
    </xf>
    <xf numFmtId="0" fontId="3" fillId="0" borderId="81" xfId="0" applyFont="1" applyBorder="1" applyAlignment="1">
      <alignment horizontal="left" vertical="center"/>
    </xf>
    <xf numFmtId="0" fontId="8" fillId="0" borderId="0" xfId="0" applyFont="1" applyAlignment="1" applyProtection="1">
      <alignment horizontal="left" vertical="center"/>
      <protection locked="0"/>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4" fillId="0" borderId="134" xfId="0" applyFont="1" applyBorder="1" applyAlignment="1">
      <alignment horizontal="center" vertical="center"/>
    </xf>
    <xf numFmtId="0" fontId="4" fillId="0" borderId="135" xfId="0" applyFont="1" applyBorder="1" applyAlignment="1">
      <alignment horizontal="center" vertical="center"/>
    </xf>
    <xf numFmtId="0" fontId="4" fillId="0" borderId="53" xfId="0" applyFont="1" applyBorder="1" applyAlignment="1">
      <alignment horizontal="left" vertical="center"/>
    </xf>
    <xf numFmtId="0" fontId="4" fillId="0" borderId="54" xfId="0" applyFont="1" applyBorder="1" applyAlignment="1">
      <alignment horizontal="left" vertical="center"/>
    </xf>
    <xf numFmtId="0" fontId="4" fillId="0" borderId="126" xfId="0" applyFont="1" applyBorder="1" applyAlignment="1">
      <alignment horizontal="left" vertical="center"/>
    </xf>
    <xf numFmtId="0" fontId="4" fillId="0" borderId="53" xfId="0" applyFont="1" applyBorder="1" applyAlignment="1">
      <alignment horizontal="center" vertical="center"/>
    </xf>
    <xf numFmtId="0" fontId="6" fillId="0" borderId="0" xfId="0" applyFont="1" applyAlignment="1">
      <alignment horizontal="right"/>
    </xf>
    <xf numFmtId="0" fontId="4" fillId="0" borderId="130" xfId="0" applyFont="1" applyBorder="1" applyAlignment="1">
      <alignment horizontal="center" vertical="center" wrapText="1" shrinkToFit="1"/>
    </xf>
    <xf numFmtId="0" fontId="4" fillId="0" borderId="131" xfId="0" applyFont="1" applyBorder="1" applyAlignment="1">
      <alignment horizontal="center" vertical="center" wrapText="1" shrinkToFit="1"/>
    </xf>
    <xf numFmtId="0" fontId="4" fillId="0" borderId="151" xfId="0" applyFont="1" applyBorder="1" applyAlignment="1">
      <alignment horizontal="center" vertical="center" wrapText="1" shrinkToFit="1"/>
    </xf>
    <xf numFmtId="0" fontId="4" fillId="0" borderId="133" xfId="0" applyFont="1" applyBorder="1" applyAlignment="1">
      <alignment horizontal="center" vertical="center" wrapText="1" shrinkToFit="1"/>
    </xf>
    <xf numFmtId="0" fontId="4" fillId="0" borderId="134" xfId="0" applyFont="1" applyBorder="1" applyAlignment="1">
      <alignment horizontal="center" vertical="center" wrapText="1" shrinkToFit="1"/>
    </xf>
    <xf numFmtId="0" fontId="4" fillId="0" borderId="152" xfId="0" applyFont="1" applyBorder="1" applyAlignment="1">
      <alignment horizontal="center" vertical="center" wrapText="1" shrinkToFit="1"/>
    </xf>
    <xf numFmtId="0" fontId="4" fillId="0" borderId="151" xfId="0" applyFont="1" applyBorder="1" applyAlignment="1">
      <alignment horizontal="center" vertical="center"/>
    </xf>
    <xf numFmtId="0" fontId="4" fillId="0" borderId="152" xfId="0" applyFont="1" applyBorder="1" applyAlignment="1">
      <alignment horizontal="center" vertical="center"/>
    </xf>
    <xf numFmtId="0" fontId="4" fillId="0" borderId="56" xfId="0" applyFont="1" applyBorder="1" applyAlignment="1">
      <alignment horizontal="center" vertical="center"/>
    </xf>
    <xf numFmtId="0" fontId="4" fillId="0" borderId="156" xfId="0" applyFont="1" applyBorder="1" applyAlignment="1">
      <alignment horizontal="center" vertical="center" wrapText="1"/>
    </xf>
    <xf numFmtId="0" fontId="3" fillId="0" borderId="155" xfId="0" applyFont="1" applyBorder="1" applyAlignment="1">
      <alignment horizontal="center" vertical="center"/>
    </xf>
    <xf numFmtId="0" fontId="3" fillId="0" borderId="157" xfId="0" applyFont="1" applyBorder="1" applyAlignment="1">
      <alignment horizontal="center" vertical="center"/>
    </xf>
    <xf numFmtId="0" fontId="4" fillId="0" borderId="156" xfId="0" applyFont="1" applyBorder="1" applyAlignment="1" applyProtection="1">
      <alignment horizontal="center" vertical="center"/>
      <protection locked="0"/>
    </xf>
    <xf numFmtId="0" fontId="4" fillId="0" borderId="155" xfId="0" applyFont="1" applyBorder="1" applyAlignment="1" applyProtection="1">
      <alignment horizontal="center" vertical="center"/>
      <protection locked="0"/>
    </xf>
    <xf numFmtId="0" fontId="4" fillId="0" borderId="158" xfId="0" applyFont="1" applyBorder="1" applyAlignment="1" applyProtection="1">
      <alignment horizontal="center" vertical="center"/>
      <protection locked="0"/>
    </xf>
    <xf numFmtId="0" fontId="6" fillId="0" borderId="63" xfId="0" applyFont="1" applyBorder="1" applyAlignment="1">
      <alignment horizontal="center" vertical="center"/>
    </xf>
    <xf numFmtId="0" fontId="6" fillId="0" borderId="63" xfId="0" applyFont="1" applyBorder="1" applyAlignment="1">
      <alignment horizontal="left" vertical="center" wrapText="1"/>
    </xf>
    <xf numFmtId="0" fontId="6" fillId="0" borderId="63" xfId="0" applyFont="1" applyBorder="1" applyAlignment="1">
      <alignment horizontal="left" vertical="center"/>
    </xf>
    <xf numFmtId="0" fontId="11" fillId="0" borderId="0" xfId="0" applyFont="1" applyAlignment="1">
      <alignment horizontal="center" vertical="center"/>
    </xf>
    <xf numFmtId="0" fontId="12" fillId="0" borderId="63" xfId="0" applyFont="1" applyBorder="1" applyAlignment="1">
      <alignment horizontal="center" vertical="center"/>
    </xf>
    <xf numFmtId="0" fontId="0" fillId="0" borderId="63" xfId="0" applyBorder="1" applyAlignment="1">
      <alignment horizontal="center" vertical="center"/>
    </xf>
    <xf numFmtId="0" fontId="3" fillId="0" borderId="0" xfId="0" applyFont="1" applyAlignment="1">
      <alignment horizontal="left" vertical="center" indent="1"/>
    </xf>
    <xf numFmtId="0" fontId="6" fillId="0" borderId="0" xfId="0" applyFont="1" applyAlignment="1" applyProtection="1">
      <alignment horizontal="center" vertical="center" wrapText="1"/>
      <protection locked="0"/>
    </xf>
    <xf numFmtId="0" fontId="3" fillId="0" borderId="63" xfId="0" applyFont="1" applyBorder="1" applyAlignment="1">
      <alignment horizontal="left" vertical="center" wrapText="1"/>
    </xf>
    <xf numFmtId="0" fontId="6" fillId="0" borderId="0" xfId="0" applyFont="1" applyAlignment="1">
      <alignment vertical="center" wrapText="1"/>
    </xf>
    <xf numFmtId="0" fontId="6" fillId="0" borderId="159"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81" xfId="0" applyFont="1" applyBorder="1" applyAlignment="1">
      <alignment horizontal="center" vertical="center"/>
    </xf>
    <xf numFmtId="0" fontId="6" fillId="0" borderId="123" xfId="0" applyFont="1" applyBorder="1" applyAlignment="1">
      <alignment horizontal="center" vertical="center"/>
    </xf>
    <xf numFmtId="0" fontId="6" fillId="0" borderId="70" xfId="0" applyFont="1" applyBorder="1" applyAlignment="1">
      <alignment horizontal="center" vertical="center"/>
    </xf>
    <xf numFmtId="0" fontId="6" fillId="0" borderId="64" xfId="0" applyFont="1" applyBorder="1" applyAlignment="1">
      <alignment horizontal="right" vertical="top" wrapText="1"/>
    </xf>
    <xf numFmtId="0" fontId="6" fillId="0" borderId="123" xfId="0" applyFont="1" applyBorder="1" applyAlignment="1">
      <alignment horizontal="right" vertical="top"/>
    </xf>
    <xf numFmtId="0" fontId="5" fillId="0" borderId="63" xfId="0" applyFont="1" applyBorder="1" applyAlignment="1">
      <alignment horizontal="center"/>
    </xf>
    <xf numFmtId="0" fontId="6" fillId="0" borderId="124" xfId="0" applyFont="1" applyBorder="1" applyAlignment="1">
      <alignment horizontal="left" vertical="center" wrapText="1"/>
    </xf>
    <xf numFmtId="0" fontId="6" fillId="0" borderId="124" xfId="0" applyFont="1" applyBorder="1" applyAlignment="1">
      <alignment horizontal="center" vertical="center"/>
    </xf>
    <xf numFmtId="0" fontId="0" fillId="0" borderId="0" xfId="0" applyAlignment="1">
      <alignment horizontal="center" vertical="center"/>
    </xf>
    <xf numFmtId="0" fontId="6" fillId="0" borderId="123" xfId="0" applyFont="1" applyBorder="1" applyAlignment="1">
      <alignment horizontal="left" vertical="center" wrapText="1"/>
    </xf>
    <xf numFmtId="0" fontId="8" fillId="0" borderId="13" xfId="0" applyFont="1" applyBorder="1" applyAlignment="1" applyProtection="1">
      <alignment horizontal="left" vertical="center" wrapText="1" indent="1"/>
      <protection locked="0"/>
    </xf>
    <xf numFmtId="0" fontId="8" fillId="0" borderId="12" xfId="0" applyFont="1" applyBorder="1" applyAlignment="1" applyProtection="1">
      <alignment horizontal="left" vertical="center" wrapText="1" indent="1"/>
      <protection locked="0"/>
    </xf>
    <xf numFmtId="0" fontId="8" fillId="0" borderId="14" xfId="0" applyFont="1" applyBorder="1" applyAlignment="1" applyProtection="1">
      <alignment horizontal="left" vertical="center" wrapText="1" indent="1"/>
      <protection locked="0"/>
    </xf>
    <xf numFmtId="0" fontId="8" fillId="0" borderId="35" xfId="0" applyFont="1" applyBorder="1" applyAlignment="1" applyProtection="1">
      <alignment horizontal="left" vertical="center" wrapText="1" indent="1"/>
      <protection locked="0"/>
    </xf>
    <xf numFmtId="0" fontId="8" fillId="0" borderId="21" xfId="0" applyFont="1" applyBorder="1" applyAlignment="1" applyProtection="1">
      <alignment horizontal="left" vertical="center" wrapText="1" indent="1"/>
      <protection locked="0"/>
    </xf>
    <xf numFmtId="0" fontId="8" fillId="0" borderId="43" xfId="0" applyFont="1" applyBorder="1" applyAlignment="1" applyProtection="1">
      <alignment horizontal="left" vertical="center" wrapText="1" indent="1"/>
      <protection locked="0"/>
    </xf>
    <xf numFmtId="0" fontId="5" fillId="0" borderId="22" xfId="0" applyFont="1" applyBorder="1" applyAlignment="1">
      <alignment horizontal="right" vertical="center" wrapText="1"/>
    </xf>
    <xf numFmtId="0" fontId="5" fillId="0" borderId="22" xfId="0" applyFont="1" applyBorder="1" applyAlignment="1">
      <alignment horizontal="left" vertical="center" wrapText="1"/>
    </xf>
    <xf numFmtId="0" fontId="8" fillId="0" borderId="160" xfId="0" applyFont="1" applyBorder="1" applyAlignment="1">
      <alignment horizontal="distributed" vertical="center" indent="1"/>
    </xf>
    <xf numFmtId="0" fontId="8" fillId="0" borderId="49" xfId="0" applyFont="1" applyBorder="1" applyAlignment="1">
      <alignment horizontal="distributed" vertical="center" indent="1"/>
    </xf>
    <xf numFmtId="0" fontId="8" fillId="0" borderId="38" xfId="0" applyFont="1" applyBorder="1" applyAlignment="1" applyProtection="1">
      <alignment horizontal="left" vertical="center" indent="1" shrinkToFit="1"/>
      <protection locked="0"/>
    </xf>
    <xf numFmtId="0" fontId="8" fillId="0" borderId="36" xfId="0" applyFont="1" applyBorder="1" applyAlignment="1" applyProtection="1">
      <alignment horizontal="left" vertical="center" indent="1" shrinkToFit="1"/>
      <protection locked="0"/>
    </xf>
    <xf numFmtId="0" fontId="8" fillId="0" borderId="37" xfId="0" applyFont="1" applyBorder="1" applyAlignment="1" applyProtection="1">
      <alignment horizontal="left" vertical="center" indent="1" shrinkToFit="1"/>
      <protection locked="0"/>
    </xf>
    <xf numFmtId="58" fontId="8" fillId="0" borderId="36" xfId="0" applyNumberFormat="1" applyFont="1" applyBorder="1" applyAlignment="1" applyProtection="1">
      <alignment horizontal="left" vertical="center" indent="1" shrinkToFit="1"/>
      <protection locked="0"/>
    </xf>
    <xf numFmtId="0" fontId="8" fillId="0" borderId="39" xfId="0" applyFont="1" applyBorder="1" applyAlignment="1" applyProtection="1">
      <alignment horizontal="left" vertical="center" indent="1" shrinkToFit="1"/>
      <protection locked="0"/>
    </xf>
    <xf numFmtId="0" fontId="8" fillId="0" borderId="160" xfId="0" applyFont="1" applyBorder="1" applyAlignment="1">
      <alignment vertical="center" textRotation="255"/>
    </xf>
    <xf numFmtId="0" fontId="8" fillId="0" borderId="38" xfId="0" applyFont="1" applyBorder="1" applyAlignment="1">
      <alignment horizontal="distributed" vertical="center" wrapText="1" indent="2"/>
    </xf>
    <xf numFmtId="0" fontId="8" fillId="0" borderId="36" xfId="0" applyFont="1" applyBorder="1" applyAlignment="1">
      <alignment horizontal="distributed" vertical="center" wrapText="1" indent="2"/>
    </xf>
    <xf numFmtId="0" fontId="8" fillId="0" borderId="37" xfId="0" applyFont="1" applyBorder="1" applyAlignment="1">
      <alignment horizontal="distributed" vertical="center" wrapText="1" indent="2"/>
    </xf>
    <xf numFmtId="0" fontId="8" fillId="0" borderId="38" xfId="0" applyFont="1" applyBorder="1" applyAlignment="1" applyProtection="1">
      <alignment horizontal="center" vertical="center" wrapText="1"/>
      <protection locked="0"/>
    </xf>
    <xf numFmtId="0" fontId="8" fillId="0" borderId="36" xfId="0" applyFont="1" applyBorder="1" applyAlignment="1" applyProtection="1">
      <alignment horizontal="center" vertical="center" wrapText="1"/>
      <protection locked="0"/>
    </xf>
    <xf numFmtId="0" fontId="8" fillId="0" borderId="37" xfId="0" applyFont="1" applyBorder="1" applyAlignment="1" applyProtection="1">
      <alignment horizontal="center" vertical="center" wrapText="1"/>
      <protection locked="0"/>
    </xf>
    <xf numFmtId="0" fontId="8" fillId="0" borderId="38" xfId="0" applyFont="1" applyBorder="1" applyAlignment="1" applyProtection="1">
      <alignment horizontal="left" vertical="center" wrapText="1"/>
      <protection locked="0"/>
    </xf>
    <xf numFmtId="0" fontId="8" fillId="0" borderId="36" xfId="0" applyFont="1" applyBorder="1" applyAlignment="1" applyProtection="1">
      <alignment horizontal="left" vertical="center" wrapText="1"/>
      <protection locked="0"/>
    </xf>
    <xf numFmtId="0" fontId="8" fillId="0" borderId="39" xfId="0" applyFont="1" applyBorder="1" applyAlignment="1" applyProtection="1">
      <alignment horizontal="left" vertical="center" wrapText="1"/>
      <protection locked="0"/>
    </xf>
    <xf numFmtId="0" fontId="8" fillId="0" borderId="38" xfId="0" applyFont="1" applyBorder="1" applyAlignment="1">
      <alignment horizontal="distributed" vertical="center" indent="3"/>
    </xf>
    <xf numFmtId="0" fontId="8" fillId="0" borderId="36" xfId="0" applyFont="1" applyBorder="1" applyAlignment="1">
      <alignment horizontal="distributed" vertical="center" indent="3"/>
    </xf>
    <xf numFmtId="0" fontId="8" fillId="0" borderId="37" xfId="0" applyFont="1" applyBorder="1" applyAlignment="1">
      <alignment horizontal="distributed" vertical="center" indent="3"/>
    </xf>
    <xf numFmtId="0" fontId="8" fillId="0" borderId="15" xfId="0" applyFont="1" applyBorder="1" applyAlignment="1">
      <alignment horizontal="left" vertical="center" indent="2"/>
    </xf>
    <xf numFmtId="0" fontId="8" fillId="0" borderId="0" xfId="0" applyFont="1" applyAlignment="1">
      <alignment horizontal="left" vertical="center" indent="2"/>
    </xf>
    <xf numFmtId="0" fontId="8" fillId="0" borderId="11" xfId="0" applyFont="1" applyBorder="1" applyAlignment="1">
      <alignment horizontal="left" vertical="center" indent="2"/>
    </xf>
    <xf numFmtId="0" fontId="8" fillId="0" borderId="15" xfId="0" applyFont="1" applyBorder="1" applyAlignment="1">
      <alignment horizontal="right" vertical="center"/>
    </xf>
    <xf numFmtId="0" fontId="8" fillId="0" borderId="11" xfId="0" applyFont="1" applyBorder="1" applyAlignment="1">
      <alignment horizontal="left" vertical="center"/>
    </xf>
    <xf numFmtId="0" fontId="8" fillId="0" borderId="28" xfId="0" applyFont="1" applyBorder="1" applyAlignment="1">
      <alignment horizontal="right" vertical="center"/>
    </xf>
    <xf numFmtId="0" fontId="35" fillId="0" borderId="21" xfId="0" applyFont="1" applyBorder="1" applyAlignment="1">
      <alignment horizontal="center" vertical="center" wrapText="1"/>
    </xf>
    <xf numFmtId="0" fontId="13" fillId="0" borderId="21" xfId="0" applyFont="1" applyBorder="1" applyAlignment="1">
      <alignment horizontal="center" vertical="center" wrapText="1"/>
    </xf>
    <xf numFmtId="0" fontId="4" fillId="0" borderId="89" xfId="0" applyFont="1" applyBorder="1" applyAlignment="1">
      <alignment horizontal="distributed" vertical="center" indent="1"/>
    </xf>
    <xf numFmtId="0" fontId="4" fillId="0" borderId="36" xfId="0" applyFont="1" applyBorder="1" applyAlignment="1">
      <alignment horizontal="distributed" vertical="center" indent="1"/>
    </xf>
    <xf numFmtId="0" fontId="4" fillId="0" borderId="37" xfId="0" applyFont="1" applyBorder="1" applyAlignment="1">
      <alignment horizontal="distributed" vertical="center" indent="1"/>
    </xf>
    <xf numFmtId="0" fontId="8" fillId="0" borderId="89" xfId="0" applyFont="1" applyBorder="1" applyAlignment="1">
      <alignment horizontal="distributed" vertical="center" wrapText="1" indent="1"/>
    </xf>
    <xf numFmtId="0" fontId="0" fillId="0" borderId="36" xfId="0" applyBorder="1" applyAlignment="1">
      <alignment horizontal="distributed" vertical="center" wrapText="1" indent="1"/>
    </xf>
    <xf numFmtId="0" fontId="0" fillId="0" borderId="37" xfId="0" applyBorder="1" applyAlignment="1">
      <alignment horizontal="distributed" vertical="center" wrapText="1" indent="1"/>
    </xf>
    <xf numFmtId="0" fontId="8" fillId="0" borderId="36" xfId="0" applyFont="1" applyBorder="1" applyAlignment="1" applyProtection="1">
      <alignment horizontal="left" vertical="center" shrinkToFit="1"/>
      <protection locked="0"/>
    </xf>
    <xf numFmtId="0" fontId="8" fillId="0" borderId="160" xfId="0" applyFont="1" applyBorder="1" applyAlignment="1">
      <alignment horizontal="distributed" vertical="center" wrapText="1"/>
    </xf>
    <xf numFmtId="0" fontId="0" fillId="0" borderId="49" xfId="0" applyBorder="1">
      <alignment vertical="center"/>
    </xf>
    <xf numFmtId="0" fontId="0" fillId="0" borderId="160" xfId="0" applyBorder="1">
      <alignment vertical="center"/>
    </xf>
    <xf numFmtId="0" fontId="8" fillId="0" borderId="49" xfId="0" applyFont="1" applyBorder="1" applyAlignment="1" applyProtection="1">
      <alignment horizontal="distributed" vertical="center" shrinkToFit="1"/>
      <protection locked="0"/>
    </xf>
    <xf numFmtId="0" fontId="0" fillId="0" borderId="49" xfId="0" applyBorder="1" applyAlignment="1">
      <alignment horizontal="distributed" vertical="center"/>
    </xf>
    <xf numFmtId="0" fontId="0" fillId="0" borderId="161" xfId="0" applyBorder="1" applyAlignment="1">
      <alignment horizontal="distributed" vertical="center"/>
    </xf>
    <xf numFmtId="0" fontId="8" fillId="0" borderId="160" xfId="0" applyFont="1" applyBorder="1" applyAlignment="1" applyProtection="1">
      <alignment vertical="center" textRotation="255"/>
      <protection locked="0"/>
    </xf>
    <xf numFmtId="0" fontId="0" fillId="0" borderId="49" xfId="0" applyBorder="1" applyProtection="1">
      <alignment vertical="center"/>
      <protection locked="0"/>
    </xf>
    <xf numFmtId="0" fontId="0" fillId="0" borderId="160" xfId="0" applyBorder="1" applyProtection="1">
      <alignment vertical="center"/>
      <protection locked="0"/>
    </xf>
    <xf numFmtId="0" fontId="8" fillId="0" borderId="49" xfId="0" applyFont="1" applyBorder="1" applyAlignment="1" applyProtection="1">
      <alignment horizontal="center" vertical="center"/>
      <protection locked="0"/>
    </xf>
    <xf numFmtId="0" fontId="8" fillId="0" borderId="49" xfId="0" applyFont="1" applyBorder="1" applyAlignment="1" applyProtection="1">
      <alignment horizontal="left" vertical="center" wrapText="1"/>
      <protection locked="0"/>
    </xf>
    <xf numFmtId="0" fontId="0" fillId="0" borderId="161" xfId="0" applyBorder="1" applyProtection="1">
      <alignment vertical="center"/>
      <protection locked="0"/>
    </xf>
    <xf numFmtId="0" fontId="0" fillId="0" borderId="0" xfId="0">
      <alignment vertical="center"/>
    </xf>
    <xf numFmtId="0" fontId="6" fillId="0" borderId="163" xfId="0" applyFont="1" applyBorder="1" applyAlignment="1">
      <alignment horizontal="center" vertical="center"/>
    </xf>
    <xf numFmtId="0" fontId="6" fillId="0" borderId="106" xfId="0" applyFont="1" applyBorder="1" applyAlignment="1">
      <alignment horizontal="center" vertical="center"/>
    </xf>
    <xf numFmtId="0" fontId="6" fillId="0" borderId="162" xfId="0" applyFont="1" applyBorder="1" applyAlignment="1">
      <alignment horizontal="center" vertical="center"/>
    </xf>
    <xf numFmtId="0" fontId="6" fillId="0" borderId="70" xfId="0" applyFont="1" applyBorder="1" applyAlignment="1">
      <alignment horizontal="left" vertical="top"/>
    </xf>
    <xf numFmtId="0" fontId="6" fillId="0" borderId="166" xfId="0" applyFont="1" applyBorder="1" applyAlignment="1">
      <alignment horizontal="left" vertical="top"/>
    </xf>
    <xf numFmtId="0" fontId="6" fillId="0" borderId="52"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41" xfId="0" applyFont="1" applyBorder="1" applyAlignment="1">
      <alignment horizontal="center" vertical="center"/>
    </xf>
    <xf numFmtId="0" fontId="6" fillId="0" borderId="34" xfId="0" applyFont="1" applyBorder="1" applyAlignment="1">
      <alignment horizontal="center" vertical="center"/>
    </xf>
    <xf numFmtId="0" fontId="0" fillId="0" borderId="41" xfId="0" applyBorder="1" applyAlignment="1">
      <alignment horizontal="center" vertical="center"/>
    </xf>
    <xf numFmtId="0" fontId="0" fillId="0" borderId="34" xfId="0" applyBorder="1" applyAlignment="1">
      <alignment horizontal="center" vertical="center"/>
    </xf>
    <xf numFmtId="0" fontId="3" fillId="0" borderId="82" xfId="0" applyFont="1" applyBorder="1" applyAlignment="1">
      <alignment horizontal="left"/>
    </xf>
    <xf numFmtId="0" fontId="3" fillId="0" borderId="0" xfId="0" applyFont="1" applyAlignment="1">
      <alignment horizontal="left"/>
    </xf>
    <xf numFmtId="0" fontId="3" fillId="0" borderId="0" xfId="0" applyFont="1" applyAlignment="1">
      <alignment horizontal="left" vertical="top"/>
    </xf>
    <xf numFmtId="0" fontId="3" fillId="0" borderId="0" xfId="0" applyFont="1" applyAlignment="1">
      <alignment horizontal="right" vertical="top"/>
    </xf>
    <xf numFmtId="0" fontId="14" fillId="0" borderId="0" xfId="0" applyFont="1" applyAlignment="1">
      <alignment horizontal="center" vertical="center"/>
    </xf>
    <xf numFmtId="0" fontId="3" fillId="0" borderId="0" xfId="0" applyFont="1" applyAlignment="1">
      <alignment horizontal="center" vertical="center"/>
    </xf>
    <xf numFmtId="176" fontId="6" fillId="0" borderId="0" xfId="0" applyNumberFormat="1" applyFont="1" applyAlignment="1">
      <alignment horizontal="center"/>
    </xf>
    <xf numFmtId="0" fontId="6" fillId="0" borderId="0" xfId="0" applyFont="1" applyAlignment="1">
      <alignment horizontal="left"/>
    </xf>
    <xf numFmtId="0" fontId="3" fillId="0" borderId="21" xfId="0" applyFont="1" applyBorder="1" applyAlignment="1" applyProtection="1">
      <alignment horizontal="left" vertical="center" shrinkToFit="1"/>
      <protection locked="0"/>
    </xf>
    <xf numFmtId="0" fontId="3" fillId="0" borderId="0" xfId="0" applyFont="1" applyAlignment="1">
      <alignment horizontal="center"/>
    </xf>
    <xf numFmtId="0" fontId="6" fillId="0" borderId="81" xfId="0" applyFont="1" applyBorder="1" applyAlignment="1">
      <alignment horizontal="left"/>
    </xf>
    <xf numFmtId="179" fontId="6" fillId="0" borderId="168" xfId="0" applyNumberFormat="1" applyFont="1" applyBorder="1" applyAlignment="1" applyProtection="1">
      <alignment horizontal="right"/>
      <protection locked="0"/>
    </xf>
    <xf numFmtId="179" fontId="6" fillId="0" borderId="84" xfId="0" applyNumberFormat="1" applyFont="1" applyBorder="1" applyAlignment="1" applyProtection="1">
      <alignment horizontal="right"/>
      <protection locked="0"/>
    </xf>
    <xf numFmtId="179" fontId="6" fillId="0" borderId="169" xfId="0" applyNumberFormat="1" applyFont="1" applyBorder="1" applyAlignment="1" applyProtection="1">
      <alignment horizontal="right"/>
      <protection locked="0"/>
    </xf>
    <xf numFmtId="179" fontId="6" fillId="0" borderId="170" xfId="0" applyNumberFormat="1" applyFont="1" applyBorder="1" applyAlignment="1" applyProtection="1">
      <alignment horizontal="right"/>
      <protection locked="0"/>
    </xf>
    <xf numFmtId="179" fontId="6" fillId="0" borderId="36" xfId="0" applyNumberFormat="1" applyFont="1" applyBorder="1" applyAlignment="1" applyProtection="1">
      <alignment horizontal="right"/>
      <protection locked="0"/>
    </xf>
    <xf numFmtId="179" fontId="6" fillId="0" borderId="83" xfId="0" applyNumberFormat="1" applyFont="1" applyBorder="1" applyAlignment="1" applyProtection="1">
      <alignment horizontal="right"/>
      <protection locked="0"/>
    </xf>
    <xf numFmtId="0" fontId="6" fillId="0" borderId="0" xfId="0" applyFont="1" applyAlignment="1" applyProtection="1">
      <alignment horizontal="left"/>
      <protection locked="0"/>
    </xf>
    <xf numFmtId="0" fontId="6" fillId="0" borderId="0" xfId="0" applyFont="1" applyAlignment="1">
      <alignment horizontal="center"/>
    </xf>
    <xf numFmtId="0" fontId="7" fillId="0" borderId="0" xfId="0" applyFont="1" applyAlignment="1" applyProtection="1">
      <alignment horizontal="left" vertical="center"/>
      <protection locked="0"/>
    </xf>
    <xf numFmtId="179" fontId="6" fillId="0" borderId="171" xfId="0" applyNumberFormat="1" applyFont="1" applyBorder="1" applyAlignment="1" applyProtection="1">
      <alignment horizontal="right"/>
      <protection locked="0"/>
    </xf>
    <xf numFmtId="0" fontId="3" fillId="0" borderId="0" xfId="0" applyFont="1" applyAlignment="1" applyProtection="1">
      <alignment horizontal="right" vertical="center"/>
      <protection locked="0"/>
    </xf>
    <xf numFmtId="176" fontId="6" fillId="0" borderId="83" xfId="0" applyNumberFormat="1" applyFont="1" applyBorder="1" applyAlignment="1" applyProtection="1">
      <alignment horizontal="right"/>
      <protection locked="0"/>
    </xf>
    <xf numFmtId="176" fontId="6" fillId="0" borderId="168" xfId="0" applyNumberFormat="1" applyFont="1" applyBorder="1" applyAlignment="1" applyProtection="1">
      <alignment horizontal="right"/>
      <protection locked="0"/>
    </xf>
    <xf numFmtId="49" fontId="3" fillId="0" borderId="21" xfId="0" applyNumberFormat="1" applyFont="1" applyBorder="1" applyAlignment="1" applyProtection="1">
      <alignment horizontal="left" vertical="center" shrinkToFit="1"/>
      <protection locked="0"/>
    </xf>
    <xf numFmtId="0" fontId="6" fillId="0" borderId="0" xfId="0" applyFont="1" applyAlignment="1">
      <alignment horizontal="right" vertical="center"/>
    </xf>
    <xf numFmtId="176" fontId="6" fillId="0" borderId="21" xfId="0" applyNumberFormat="1" applyFont="1" applyBorder="1" applyAlignment="1" applyProtection="1">
      <alignment horizontal="right"/>
      <protection locked="0"/>
    </xf>
    <xf numFmtId="176" fontId="6" fillId="0" borderId="84" xfId="0" applyNumberFormat="1" applyFont="1" applyBorder="1" applyAlignment="1" applyProtection="1">
      <alignment horizontal="right"/>
      <protection locked="0"/>
    </xf>
    <xf numFmtId="176" fontId="6" fillId="0" borderId="169" xfId="0" applyNumberFormat="1" applyFont="1" applyBorder="1" applyAlignment="1" applyProtection="1">
      <alignment horizontal="right"/>
      <protection locked="0"/>
    </xf>
    <xf numFmtId="0" fontId="6" fillId="0" borderId="0" xfId="0" applyFont="1" applyAlignment="1" applyProtection="1">
      <alignment vertical="center" wrapText="1"/>
      <protection locked="0"/>
    </xf>
    <xf numFmtId="0" fontId="0" fillId="0" borderId="0" xfId="0" applyAlignment="1" applyProtection="1">
      <alignment vertical="center" wrapText="1"/>
      <protection locked="0"/>
    </xf>
    <xf numFmtId="176" fontId="6" fillId="0" borderId="170" xfId="0" applyNumberFormat="1" applyFont="1" applyBorder="1" applyAlignment="1" applyProtection="1">
      <alignment horizontal="right"/>
      <protection locked="0"/>
    </xf>
    <xf numFmtId="0" fontId="8" fillId="0" borderId="94" xfId="0" applyFont="1" applyBorder="1" applyAlignment="1">
      <alignment horizontal="center" vertical="center"/>
    </xf>
    <xf numFmtId="0" fontId="8" fillId="0" borderId="0" xfId="0" applyFont="1" applyAlignment="1">
      <alignment horizontal="distributed" vertical="center" indent="12"/>
    </xf>
    <xf numFmtId="0" fontId="8" fillId="0" borderId="42" xfId="0" applyFont="1" applyBorder="1" applyAlignment="1" applyProtection="1">
      <alignment horizontal="left" vertical="center" indent="1" shrinkToFit="1"/>
      <protection locked="0"/>
    </xf>
    <xf numFmtId="0" fontId="8" fillId="0" borderId="0" xfId="0" applyFont="1" applyAlignment="1" applyProtection="1">
      <alignment horizontal="left" vertical="center" indent="1" shrinkToFit="1"/>
      <protection locked="0"/>
    </xf>
    <xf numFmtId="0" fontId="8" fillId="0" borderId="11" xfId="0" applyFont="1" applyBorder="1" applyAlignment="1" applyProtection="1">
      <alignment horizontal="left" vertical="center" indent="1" shrinkToFit="1"/>
      <protection locked="0"/>
    </xf>
    <xf numFmtId="0" fontId="8" fillId="0" borderId="0" xfId="0" applyFont="1" applyAlignment="1">
      <alignment horizontal="left" vertical="center" indent="1"/>
    </xf>
    <xf numFmtId="0" fontId="7" fillId="0" borderId="0" xfId="0" applyFont="1" applyAlignment="1">
      <alignment vertical="top" wrapText="1"/>
    </xf>
    <xf numFmtId="0" fontId="8" fillId="0" borderId="35" xfId="0" applyFont="1" applyBorder="1" applyAlignment="1" applyProtection="1">
      <alignment horizontal="left" vertical="center" indent="1" shrinkToFit="1"/>
      <protection locked="0"/>
    </xf>
    <xf numFmtId="0" fontId="8" fillId="0" borderId="21" xfId="0" applyFont="1" applyBorder="1" applyAlignment="1" applyProtection="1">
      <alignment horizontal="left" vertical="center" indent="1" shrinkToFit="1"/>
      <protection locked="0"/>
    </xf>
    <xf numFmtId="0" fontId="8" fillId="0" borderId="43" xfId="0" applyFont="1" applyBorder="1" applyAlignment="1" applyProtection="1">
      <alignment horizontal="left" vertical="center" indent="1" shrinkToFit="1"/>
      <protection locked="0"/>
    </xf>
    <xf numFmtId="0" fontId="8" fillId="0" borderId="105" xfId="0" applyFont="1" applyBorder="1" applyAlignment="1">
      <alignment horizontal="center" vertical="center" textRotation="255"/>
    </xf>
    <xf numFmtId="0" fontId="8" fillId="0" borderId="106" xfId="0" applyFont="1" applyBorder="1" applyAlignment="1">
      <alignment horizontal="center" vertical="center" textRotation="255"/>
    </xf>
    <xf numFmtId="0" fontId="8" fillId="0" borderId="162" xfId="0" applyFont="1" applyBorder="1" applyAlignment="1">
      <alignment horizontal="center" vertical="center" textRotation="255"/>
    </xf>
    <xf numFmtId="0" fontId="8" fillId="0" borderId="13" xfId="0" applyFont="1" applyBorder="1" applyAlignment="1" applyProtection="1">
      <alignment horizontal="left" vertical="center" indent="1" shrinkToFit="1"/>
      <protection locked="0"/>
    </xf>
    <xf numFmtId="0" fontId="8" fillId="0" borderId="12" xfId="0" applyFont="1" applyBorder="1" applyAlignment="1" applyProtection="1">
      <alignment horizontal="left" vertical="center" indent="1" shrinkToFit="1"/>
      <protection locked="0"/>
    </xf>
    <xf numFmtId="0" fontId="8" fillId="0" borderId="14" xfId="0" applyFont="1" applyBorder="1" applyAlignment="1" applyProtection="1">
      <alignment horizontal="left" vertical="center" indent="1" shrinkToFit="1"/>
      <protection locked="0"/>
    </xf>
    <xf numFmtId="0" fontId="14" fillId="0" borderId="71" xfId="0" applyFont="1" applyBorder="1" applyAlignment="1">
      <alignment horizontal="center" vertical="center" wrapText="1"/>
    </xf>
    <xf numFmtId="0" fontId="14" fillId="0" borderId="72" xfId="0" applyFont="1" applyBorder="1">
      <alignment vertical="center"/>
    </xf>
    <xf numFmtId="0" fontId="6" fillId="0" borderId="0" xfId="43" applyFont="1" applyAlignment="1">
      <alignment horizontal="left" vertical="top"/>
    </xf>
    <xf numFmtId="0" fontId="6" fillId="0" borderId="22" xfId="43" applyFont="1" applyBorder="1" applyAlignment="1">
      <alignment horizontal="left" vertical="center"/>
    </xf>
    <xf numFmtId="0" fontId="3" fillId="0" borderId="30" xfId="43" applyFont="1" applyBorder="1" applyAlignment="1">
      <alignment horizontal="center" vertical="center"/>
    </xf>
    <xf numFmtId="0" fontId="3" fillId="0" borderId="24" xfId="43" applyFont="1" applyBorder="1" applyAlignment="1">
      <alignment horizontal="center" vertical="center"/>
    </xf>
    <xf numFmtId="0" fontId="3" fillId="0" borderId="25" xfId="43" applyFont="1" applyBorder="1" applyAlignment="1">
      <alignment horizontal="center" vertical="center"/>
    </xf>
    <xf numFmtId="0" fontId="6" fillId="0" borderId="106" xfId="43" applyFont="1" applyBorder="1" applyAlignment="1">
      <alignment horizontal="center" vertical="center" wrapText="1"/>
    </xf>
    <xf numFmtId="0" fontId="6" fillId="0" borderId="106" xfId="43" applyFont="1" applyBorder="1" applyAlignment="1">
      <alignment horizontal="center" vertical="center"/>
    </xf>
    <xf numFmtId="0" fontId="6" fillId="0" borderId="162" xfId="43" applyFont="1" applyBorder="1" applyAlignment="1">
      <alignment horizontal="center" vertical="center"/>
    </xf>
    <xf numFmtId="0" fontId="6" fillId="0" borderId="41" xfId="43" applyFont="1" applyBorder="1" applyAlignment="1">
      <alignment horizontal="center" vertical="center" wrapText="1"/>
    </xf>
    <xf numFmtId="0" fontId="6" fillId="0" borderId="41" xfId="43" applyFont="1" applyBorder="1" applyAlignment="1">
      <alignment horizontal="center" vertical="center"/>
    </xf>
    <xf numFmtId="0" fontId="6" fillId="0" borderId="34" xfId="43" applyFont="1" applyBorder="1" applyAlignment="1">
      <alignment horizontal="center" vertical="center"/>
    </xf>
    <xf numFmtId="0" fontId="6" fillId="0" borderId="45" xfId="43" applyFont="1" applyBorder="1" applyAlignment="1">
      <alignment horizontal="center" vertical="center" wrapText="1"/>
    </xf>
    <xf numFmtId="0" fontId="1" fillId="0" borderId="41" xfId="43" applyBorder="1" applyAlignment="1">
      <alignment horizontal="center" vertical="center"/>
    </xf>
    <xf numFmtId="0" fontId="1" fillId="0" borderId="34" xfId="43" applyBorder="1" applyAlignment="1">
      <alignment horizontal="center" vertical="center"/>
    </xf>
    <xf numFmtId="0" fontId="6" fillId="0" borderId="164" xfId="43" applyFont="1" applyBorder="1" applyAlignment="1">
      <alignment horizontal="center" vertical="center" wrapText="1" justifyLastLine="1"/>
    </xf>
    <xf numFmtId="0" fontId="6" fillId="0" borderId="66" xfId="43" applyFont="1" applyBorder="1" applyAlignment="1">
      <alignment horizontal="center" vertical="center" wrapText="1" justifyLastLine="1"/>
    </xf>
    <xf numFmtId="0" fontId="6" fillId="0" borderId="165" xfId="43" applyFont="1" applyBorder="1" applyAlignment="1">
      <alignment horizontal="center" vertical="center" wrapText="1" justifyLastLine="1"/>
    </xf>
    <xf numFmtId="49" fontId="6" fillId="0" borderId="105" xfId="43" applyNumberFormat="1" applyFont="1" applyFill="1" applyBorder="1" applyAlignment="1" applyProtection="1">
      <alignment horizontal="center" vertical="center" wrapText="1"/>
      <protection locked="0"/>
    </xf>
    <xf numFmtId="49" fontId="6" fillId="0" borderId="41" xfId="43" applyNumberFormat="1" applyFont="1" applyFill="1" applyBorder="1" applyAlignment="1" applyProtection="1">
      <alignment horizontal="center" vertical="center" wrapText="1"/>
      <protection locked="0"/>
    </xf>
    <xf numFmtId="49" fontId="6" fillId="0" borderId="45" xfId="43" applyNumberFormat="1" applyFont="1" applyFill="1" applyBorder="1" applyAlignment="1" applyProtection="1">
      <alignment horizontal="center" vertical="center" wrapText="1"/>
      <protection locked="0"/>
    </xf>
    <xf numFmtId="49" fontId="6" fillId="0" borderId="164" xfId="43" applyNumberFormat="1" applyFont="1" applyFill="1" applyBorder="1" applyAlignment="1" applyProtection="1">
      <alignment horizontal="center" vertical="center" wrapText="1"/>
      <protection locked="0"/>
    </xf>
    <xf numFmtId="49" fontId="6" fillId="0" borderId="162" xfId="43" applyNumberFormat="1" applyFont="1" applyFill="1" applyBorder="1" applyAlignment="1" applyProtection="1">
      <alignment horizontal="center" vertical="center" wrapText="1"/>
      <protection locked="0"/>
    </xf>
    <xf numFmtId="49" fontId="6" fillId="0" borderId="34" xfId="43" applyNumberFormat="1" applyFont="1" applyFill="1" applyBorder="1" applyAlignment="1" applyProtection="1">
      <alignment horizontal="center" vertical="center" wrapText="1"/>
      <protection locked="0"/>
    </xf>
    <xf numFmtId="49" fontId="6" fillId="0" borderId="34" xfId="43" applyNumberFormat="1" applyFont="1" applyFill="1" applyBorder="1" applyAlignment="1" applyProtection="1">
      <alignment horizontal="center" vertical="center" wrapText="1"/>
      <protection locked="0"/>
    </xf>
    <xf numFmtId="49" fontId="6" fillId="0" borderId="165" xfId="43" applyNumberFormat="1" applyFont="1" applyFill="1" applyBorder="1" applyAlignment="1" applyProtection="1">
      <alignment horizontal="center" vertical="center" wrapText="1"/>
      <protection locked="0"/>
    </xf>
    <xf numFmtId="49" fontId="6" fillId="0" borderId="45" xfId="43" applyNumberFormat="1" applyFont="1" applyFill="1" applyBorder="1" applyAlignment="1" applyProtection="1">
      <alignment horizontal="center" vertical="center" wrapText="1"/>
      <protection locked="0"/>
    </xf>
    <xf numFmtId="49" fontId="6" fillId="0" borderId="69" xfId="43" applyNumberFormat="1" applyFont="1" applyFill="1" applyBorder="1" applyAlignment="1" applyProtection="1">
      <alignment horizontal="center" vertical="center" wrapText="1"/>
      <protection locked="0"/>
    </xf>
    <xf numFmtId="49" fontId="6" fillId="0" borderId="67" xfId="43" applyNumberFormat="1" applyFont="1" applyFill="1" applyBorder="1" applyAlignment="1" applyProtection="1">
      <alignment horizontal="center" vertical="center" wrapText="1"/>
      <protection locked="0"/>
    </xf>
    <xf numFmtId="49" fontId="6" fillId="0" borderId="67" xfId="43" applyNumberFormat="1" applyFont="1" applyFill="1" applyBorder="1" applyAlignment="1" applyProtection="1">
      <alignment horizontal="center" vertical="center" wrapText="1"/>
      <protection locked="0"/>
    </xf>
    <xf numFmtId="49" fontId="6" fillId="0" borderId="167" xfId="43" applyNumberFormat="1" applyFont="1" applyFill="1" applyBorder="1" applyAlignment="1" applyProtection="1">
      <alignment horizontal="center" vertical="center" wrapText="1"/>
      <protection locked="0"/>
    </xf>
    <xf numFmtId="49" fontId="3" fillId="0" borderId="76" xfId="0" applyNumberFormat="1" applyFont="1" applyFill="1" applyBorder="1" applyAlignment="1" applyProtection="1">
      <alignment vertical="top" wrapText="1"/>
      <protection locked="0"/>
    </xf>
    <xf numFmtId="49" fontId="3" fillId="0" borderId="76" xfId="0" applyNumberFormat="1" applyFont="1" applyFill="1" applyBorder="1" applyAlignment="1" applyProtection="1">
      <alignment horizontal="distributed" vertical="top" wrapText="1" indent="1"/>
      <protection locked="0"/>
    </xf>
    <xf numFmtId="49" fontId="3" fillId="0" borderId="77" xfId="0" applyNumberFormat="1" applyFont="1" applyFill="1" applyBorder="1" applyAlignment="1" applyProtection="1">
      <alignment vertical="top" wrapText="1"/>
      <protection locked="0"/>
    </xf>
    <xf numFmtId="49" fontId="3" fillId="0" borderId="77" xfId="0" applyNumberFormat="1" applyFont="1" applyFill="1" applyBorder="1" applyAlignment="1" applyProtection="1">
      <alignment horizontal="distributed" vertical="top" wrapText="1" indent="1"/>
      <protection locked="0"/>
    </xf>
    <xf numFmtId="49" fontId="3" fillId="0" borderId="78" xfId="0" applyNumberFormat="1" applyFont="1" applyFill="1" applyBorder="1" applyAlignment="1" applyProtection="1">
      <alignment vertical="top" wrapText="1"/>
      <protection locked="0"/>
    </xf>
    <xf numFmtId="49" fontId="3" fillId="0" borderId="78" xfId="0" applyNumberFormat="1" applyFont="1" applyFill="1" applyBorder="1" applyAlignment="1" applyProtection="1">
      <alignment horizontal="distributed" vertical="top" wrapText="1" indent="1"/>
      <protection locked="0"/>
    </xf>
    <xf numFmtId="49" fontId="6" fillId="0" borderId="105" xfId="0" applyNumberFormat="1" applyFont="1" applyFill="1" applyBorder="1" applyAlignment="1" applyProtection="1">
      <alignment horizontal="center" vertical="center" wrapText="1"/>
      <protection locked="0"/>
    </xf>
    <xf numFmtId="49" fontId="6" fillId="0" borderId="45" xfId="0" applyNumberFormat="1" applyFont="1" applyFill="1" applyBorder="1" applyAlignment="1" applyProtection="1">
      <alignment horizontal="center" vertical="center" shrinkToFit="1"/>
      <protection locked="0"/>
    </xf>
    <xf numFmtId="49" fontId="6" fillId="0" borderId="164" xfId="0" applyNumberFormat="1" applyFont="1" applyFill="1" applyBorder="1" applyAlignment="1" applyProtection="1">
      <alignment horizontal="left" vertical="center" wrapText="1"/>
      <protection locked="0"/>
    </xf>
    <xf numFmtId="49" fontId="6" fillId="0" borderId="162" xfId="0" applyNumberFormat="1" applyFont="1" applyFill="1" applyBorder="1" applyAlignment="1" applyProtection="1">
      <alignment horizontal="center" vertical="center" wrapText="1"/>
      <protection locked="0"/>
    </xf>
    <xf numFmtId="49" fontId="6" fillId="0" borderId="34" xfId="0" applyNumberFormat="1" applyFont="1" applyFill="1" applyBorder="1" applyAlignment="1" applyProtection="1">
      <alignment horizontal="center" vertical="center" shrinkToFit="1"/>
      <protection locked="0"/>
    </xf>
    <xf numFmtId="49" fontId="6" fillId="0" borderId="165" xfId="0" applyNumberFormat="1" applyFont="1" applyFill="1" applyBorder="1" applyAlignment="1" applyProtection="1">
      <alignment horizontal="left" vertical="center" wrapText="1"/>
      <protection locked="0"/>
    </xf>
    <xf numFmtId="49" fontId="6" fillId="0" borderId="69" xfId="0" applyNumberFormat="1" applyFont="1" applyFill="1" applyBorder="1" applyAlignment="1" applyProtection="1">
      <alignment horizontal="center" vertical="center" wrapText="1"/>
      <protection locked="0"/>
    </xf>
    <xf numFmtId="49" fontId="6" fillId="0" borderId="67" xfId="0" applyNumberFormat="1" applyFont="1" applyFill="1" applyBorder="1" applyAlignment="1" applyProtection="1">
      <alignment horizontal="center" vertical="center" shrinkToFit="1"/>
      <protection locked="0"/>
    </xf>
    <xf numFmtId="49" fontId="6" fillId="0" borderId="167" xfId="0" applyNumberFormat="1" applyFont="1" applyFill="1" applyBorder="1" applyAlignment="1" applyProtection="1">
      <alignment horizontal="left" vertical="center" wrapText="1"/>
      <protection locked="0"/>
    </xf>
    <xf numFmtId="0" fontId="6" fillId="0" borderId="21" xfId="0" applyFont="1" applyFill="1" applyBorder="1" applyAlignment="1">
      <alignment horizontal="left" vertical="center"/>
    </xf>
    <xf numFmtId="0" fontId="5" fillId="0" borderId="21" xfId="0" applyFont="1" applyFill="1" applyBorder="1" applyAlignment="1" applyProtection="1">
      <alignment horizontal="center" vertical="center"/>
      <protection locked="0"/>
    </xf>
    <xf numFmtId="0" fontId="5" fillId="0" borderId="0" xfId="0" applyFont="1" applyFill="1" applyAlignment="1">
      <alignment horizontal="center" vertical="center"/>
    </xf>
    <xf numFmtId="0" fontId="6" fillId="0" borderId="22" xfId="0" applyFont="1" applyFill="1" applyBorder="1" applyAlignment="1">
      <alignment horizontal="center" vertical="top"/>
    </xf>
    <xf numFmtId="0" fontId="6" fillId="0" borderId="30" xfId="0" applyFont="1" applyFill="1" applyBorder="1" applyAlignment="1">
      <alignment vertical="center" wrapText="1"/>
    </xf>
    <xf numFmtId="0" fontId="6" fillId="0" borderId="31" xfId="0" applyFont="1" applyFill="1" applyBorder="1" applyAlignment="1">
      <alignment horizontal="center" vertical="center"/>
    </xf>
    <xf numFmtId="0" fontId="6" fillId="0" borderId="31" xfId="0" applyFont="1" applyFill="1" applyBorder="1" applyAlignment="1">
      <alignment horizontal="center" vertical="center" wrapText="1"/>
    </xf>
    <xf numFmtId="0" fontId="6" fillId="0" borderId="68" xfId="0" applyFont="1" applyFill="1" applyBorder="1" applyAlignment="1">
      <alignment horizontal="center" vertical="center"/>
    </xf>
    <xf numFmtId="0" fontId="6" fillId="0" borderId="94"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105" xfId="0" applyFont="1" applyFill="1" applyBorder="1" applyAlignment="1" applyProtection="1">
      <alignment horizontal="left" vertical="center" wrapText="1"/>
      <protection locked="0"/>
    </xf>
    <xf numFmtId="0" fontId="6" fillId="0" borderId="45" xfId="0" applyFont="1" applyFill="1" applyBorder="1" applyAlignment="1" applyProtection="1">
      <alignment vertical="center" wrapText="1"/>
      <protection locked="0"/>
    </xf>
    <xf numFmtId="3" fontId="12" fillId="0" borderId="13" xfId="34" applyNumberFormat="1" applyFont="1" applyFill="1" applyBorder="1" applyAlignment="1" applyProtection="1">
      <alignment horizontal="right" vertical="center" shrinkToFit="1"/>
      <protection locked="0"/>
    </xf>
    <xf numFmtId="0" fontId="6" fillId="0" borderId="32" xfId="0" applyFont="1" applyFill="1" applyBorder="1">
      <alignment vertical="center"/>
    </xf>
    <xf numFmtId="0" fontId="6" fillId="0" borderId="13" xfId="0"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12"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106" xfId="0" applyFont="1" applyFill="1" applyBorder="1" applyAlignment="1" applyProtection="1">
      <alignment horizontal="left" vertical="center" wrapText="1"/>
      <protection locked="0"/>
    </xf>
    <xf numFmtId="0" fontId="6" fillId="0" borderId="41" xfId="0" applyFont="1" applyFill="1" applyBorder="1" applyAlignment="1" applyProtection="1">
      <alignment vertical="center" wrapText="1"/>
      <protection locked="0"/>
    </xf>
    <xf numFmtId="0" fontId="13" fillId="0" borderId="42" xfId="0" applyFont="1" applyFill="1" applyBorder="1" applyAlignment="1" applyProtection="1">
      <alignment vertical="center" shrinkToFit="1"/>
      <protection locked="0"/>
    </xf>
    <xf numFmtId="0" fontId="6" fillId="0" borderId="40" xfId="0" applyFont="1" applyFill="1" applyBorder="1" applyAlignment="1">
      <alignment horizontal="center" vertical="center"/>
    </xf>
    <xf numFmtId="0" fontId="6" fillId="0" borderId="42" xfId="0" applyFont="1" applyFill="1" applyBorder="1" applyAlignment="1">
      <alignment horizontal="center" vertical="center"/>
    </xf>
    <xf numFmtId="0" fontId="6" fillId="0" borderId="0" xfId="0" applyFont="1" applyFill="1" applyAlignment="1">
      <alignment horizontal="center" vertical="center"/>
    </xf>
    <xf numFmtId="0" fontId="6" fillId="0" borderId="11" xfId="0" applyFont="1" applyFill="1" applyBorder="1" applyAlignment="1">
      <alignment horizontal="center" vertical="center"/>
    </xf>
    <xf numFmtId="0" fontId="13" fillId="0" borderId="35" xfId="0" applyFont="1" applyFill="1" applyBorder="1" applyAlignment="1" applyProtection="1">
      <alignment vertical="center" shrinkToFit="1"/>
      <protection locked="0"/>
    </xf>
    <xf numFmtId="0" fontId="6" fillId="0" borderId="27" xfId="0" applyFont="1" applyFill="1" applyBorder="1" applyAlignment="1">
      <alignment horizontal="center" vertical="center"/>
    </xf>
    <xf numFmtId="0" fontId="6" fillId="0" borderId="42" xfId="0" applyFont="1" applyFill="1" applyBorder="1" applyAlignment="1" applyProtection="1">
      <alignment horizontal="center" vertical="center"/>
      <protection locked="0"/>
    </xf>
    <xf numFmtId="0" fontId="6" fillId="0" borderId="0" xfId="0" applyFont="1" applyFill="1" applyAlignment="1" applyProtection="1">
      <alignment horizontal="center" vertical="center"/>
      <protection locked="0"/>
    </xf>
    <xf numFmtId="0" fontId="6" fillId="0" borderId="0" xfId="0" applyFont="1" applyFill="1" applyAlignment="1">
      <alignment horizontal="center" vertical="center"/>
    </xf>
    <xf numFmtId="0" fontId="6" fillId="0" borderId="11" xfId="0" applyFont="1" applyFill="1" applyBorder="1" applyAlignment="1">
      <alignment horizontal="center" vertical="center"/>
    </xf>
    <xf numFmtId="3" fontId="12" fillId="0" borderId="42" xfId="34" applyNumberFormat="1" applyFont="1" applyFill="1" applyBorder="1" applyAlignment="1" applyProtection="1">
      <alignment horizontal="right" vertical="center" shrinkToFit="1"/>
      <protection locked="0"/>
    </xf>
    <xf numFmtId="0" fontId="6" fillId="0" borderId="11" xfId="0" applyFont="1" applyFill="1" applyBorder="1" applyAlignment="1" applyProtection="1">
      <alignment horizontal="center" vertical="center"/>
      <protection locked="0"/>
    </xf>
    <xf numFmtId="0" fontId="6" fillId="0" borderId="69" xfId="0" applyFont="1" applyFill="1" applyBorder="1" applyAlignment="1" applyProtection="1">
      <alignment horizontal="left" vertical="center" wrapText="1"/>
      <protection locked="0"/>
    </xf>
    <xf numFmtId="0" fontId="6" fillId="0" borderId="67" xfId="0" applyFont="1" applyFill="1" applyBorder="1" applyAlignment="1" applyProtection="1">
      <alignment vertical="center" wrapText="1"/>
      <protection locked="0"/>
    </xf>
    <xf numFmtId="3" fontId="12" fillId="0" borderId="85" xfId="34" applyNumberFormat="1" applyFont="1" applyFill="1" applyBorder="1" applyAlignment="1" applyProtection="1">
      <alignment horizontal="right" vertical="center" shrinkToFit="1"/>
      <protection locked="0"/>
    </xf>
    <xf numFmtId="0" fontId="6" fillId="0" borderId="104" xfId="0" applyFont="1" applyFill="1" applyBorder="1" applyAlignment="1">
      <alignment horizontal="center" vertical="center"/>
    </xf>
    <xf numFmtId="0" fontId="6" fillId="0" borderId="85" xfId="0" applyFont="1" applyFill="1" applyBorder="1" applyAlignment="1" applyProtection="1">
      <alignment horizontal="center" vertical="center"/>
      <protection locked="0"/>
    </xf>
    <xf numFmtId="0" fontId="6" fillId="0" borderId="22" xfId="0" applyFont="1" applyFill="1" applyBorder="1" applyAlignment="1" applyProtection="1">
      <alignment horizontal="center" vertical="center"/>
      <protection locked="0"/>
    </xf>
    <xf numFmtId="0" fontId="6" fillId="0" borderId="22" xfId="0" applyFont="1" applyFill="1" applyBorder="1" applyAlignment="1">
      <alignment horizontal="center" vertical="center"/>
    </xf>
    <xf numFmtId="0" fontId="6" fillId="0" borderId="33" xfId="0" applyFont="1" applyFill="1" applyBorder="1" applyAlignment="1">
      <alignment horizontal="center" vertical="center"/>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記載事項" xfId="31" xr:uid="{00000000-0005-0000-0000-00001E000000}"/>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B000000}"/>
    <cellStyle name="標準_H25" xfId="44" xr:uid="{00000000-0005-0000-0000-00002C000000}"/>
    <cellStyle name="標準_K06" xfId="45" xr:uid="{00000000-0005-0000-0000-00002D000000}"/>
    <cellStyle name="良い" xfId="46"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28</xdr:col>
      <xdr:colOff>124505</xdr:colOff>
      <xdr:row>26</xdr:row>
      <xdr:rowOff>184603</xdr:rowOff>
    </xdr:from>
    <xdr:to>
      <xdr:col>35</xdr:col>
      <xdr:colOff>134030</xdr:colOff>
      <xdr:row>38</xdr:row>
      <xdr:rowOff>90487</xdr:rowOff>
    </xdr:to>
    <xdr:pic>
      <xdr:nvPicPr>
        <xdr:cNvPr id="8" name="図 7">
          <a:extLst>
            <a:ext uri="{FF2B5EF4-FFF2-40B4-BE49-F238E27FC236}">
              <a16:creationId xmlns:a16="http://schemas.microsoft.com/office/drawing/2014/main" id="{FF4D7184-0450-FAAC-C841-7708FAB518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7041" y="6443889"/>
          <a:ext cx="4772025" cy="2423205"/>
        </a:xfrm>
        <a:prstGeom prst="rect">
          <a:avLst/>
        </a:prstGeom>
      </xdr:spPr>
    </xdr:pic>
    <xdr:clientData/>
  </xdr:twoCellAnchor>
  <xdr:twoCellAnchor editAs="oneCell">
    <xdr:from>
      <xdr:col>18</xdr:col>
      <xdr:colOff>582386</xdr:colOff>
      <xdr:row>0</xdr:row>
      <xdr:rowOff>0</xdr:rowOff>
    </xdr:from>
    <xdr:to>
      <xdr:col>25</xdr:col>
      <xdr:colOff>597350</xdr:colOff>
      <xdr:row>32</xdr:row>
      <xdr:rowOff>39142</xdr:rowOff>
    </xdr:to>
    <xdr:pic>
      <xdr:nvPicPr>
        <xdr:cNvPr id="40" name="図 39">
          <a:extLst>
            <a:ext uri="{FF2B5EF4-FFF2-40B4-BE49-F238E27FC236}">
              <a16:creationId xmlns:a16="http://schemas.microsoft.com/office/drawing/2014/main" id="{048A7227-6CFA-5D81-6F39-774E1914C3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91350" y="0"/>
          <a:ext cx="4777464" cy="7536678"/>
        </a:xfrm>
        <a:prstGeom prst="rect">
          <a:avLst/>
        </a:prstGeom>
      </xdr:spPr>
    </xdr:pic>
    <xdr:clientData/>
  </xdr:twoCellAnchor>
  <xdr:twoCellAnchor editAs="oneCell">
    <xdr:from>
      <xdr:col>28</xdr:col>
      <xdr:colOff>128067</xdr:colOff>
      <xdr:row>0</xdr:row>
      <xdr:rowOff>0</xdr:rowOff>
    </xdr:from>
    <xdr:to>
      <xdr:col>35</xdr:col>
      <xdr:colOff>130467</xdr:colOff>
      <xdr:row>16</xdr:row>
      <xdr:rowOff>38100</xdr:rowOff>
    </xdr:to>
    <xdr:pic>
      <xdr:nvPicPr>
        <xdr:cNvPr id="42" name="図 41">
          <a:extLst>
            <a:ext uri="{FF2B5EF4-FFF2-40B4-BE49-F238E27FC236}">
              <a16:creationId xmlns:a16="http://schemas.microsoft.com/office/drawing/2014/main" id="{F9FE0689-FCB9-5655-E6C8-0F539A7B9F6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61" b="30826"/>
        <a:stretch/>
      </xdr:blipFill>
      <xdr:spPr>
        <a:xfrm>
          <a:off x="13340603" y="0"/>
          <a:ext cx="4764900" cy="4324350"/>
        </a:xfrm>
        <a:prstGeom prst="rect">
          <a:avLst/>
        </a:prstGeom>
      </xdr:spPr>
    </xdr:pic>
    <xdr:clientData/>
  </xdr:twoCellAnchor>
  <xdr:twoCellAnchor editAs="absolute">
    <xdr:from>
      <xdr:col>9</xdr:col>
      <xdr:colOff>0</xdr:colOff>
      <xdr:row>3</xdr:row>
      <xdr:rowOff>0</xdr:rowOff>
    </xdr:from>
    <xdr:to>
      <xdr:col>10</xdr:col>
      <xdr:colOff>6350</xdr:colOff>
      <xdr:row>3</xdr:row>
      <xdr:rowOff>241300</xdr:rowOff>
    </xdr:to>
    <xdr:sp macro="" textlink="">
      <xdr:nvSpPr>
        <xdr:cNvPr id="3" name="テキスト ボックス 2">
          <a:extLst>
            <a:ext uri="{FF2B5EF4-FFF2-40B4-BE49-F238E27FC236}">
              <a16:creationId xmlns:a16="http://schemas.microsoft.com/office/drawing/2014/main" id="{D4AE52D4-68DF-4031-B4BC-FE8C09A89E6B}"/>
            </a:ext>
          </a:extLst>
        </xdr:cNvPr>
        <xdr:cNvSpPr txBox="1"/>
      </xdr:nvSpPr>
      <xdr:spPr>
        <a:xfrm>
          <a:off x="4057650" y="1133475"/>
          <a:ext cx="40640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9</xdr:col>
      <xdr:colOff>21771</xdr:colOff>
      <xdr:row>4</xdr:row>
      <xdr:rowOff>216807</xdr:rowOff>
    </xdr:from>
    <xdr:to>
      <xdr:col>10</xdr:col>
      <xdr:colOff>51707</xdr:colOff>
      <xdr:row>5</xdr:row>
      <xdr:rowOff>223157</xdr:rowOff>
    </xdr:to>
    <xdr:sp macro="" textlink="">
      <xdr:nvSpPr>
        <xdr:cNvPr id="4" name="テキスト ボックス 3">
          <a:extLst>
            <a:ext uri="{FF2B5EF4-FFF2-40B4-BE49-F238E27FC236}">
              <a16:creationId xmlns:a16="http://schemas.microsoft.com/office/drawing/2014/main" id="{2775F77E-2E26-41DA-9F7D-C138C2A14812}"/>
            </a:ext>
          </a:extLst>
        </xdr:cNvPr>
        <xdr:cNvSpPr txBox="1"/>
      </xdr:nvSpPr>
      <xdr:spPr>
        <a:xfrm>
          <a:off x="4076700" y="1631950"/>
          <a:ext cx="424543" cy="251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1</xdr:col>
      <xdr:colOff>0</xdr:colOff>
      <xdr:row>7</xdr:row>
      <xdr:rowOff>0</xdr:rowOff>
    </xdr:from>
    <xdr:to>
      <xdr:col>1</xdr:col>
      <xdr:colOff>374650</xdr:colOff>
      <xdr:row>7</xdr:row>
      <xdr:rowOff>241300</xdr:rowOff>
    </xdr:to>
    <xdr:sp macro="" textlink="">
      <xdr:nvSpPr>
        <xdr:cNvPr id="5" name="テキスト ボックス 4">
          <a:extLst>
            <a:ext uri="{FF2B5EF4-FFF2-40B4-BE49-F238E27FC236}">
              <a16:creationId xmlns:a16="http://schemas.microsoft.com/office/drawing/2014/main" id="{D1234128-C969-4B35-B674-27719B76D4AF}"/>
            </a:ext>
          </a:extLst>
        </xdr:cNvPr>
        <xdr:cNvSpPr txBox="1"/>
      </xdr:nvSpPr>
      <xdr:spPr>
        <a:xfrm>
          <a:off x="54429" y="2149929"/>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editAs="absolute">
    <xdr:from>
      <xdr:col>1</xdr:col>
      <xdr:colOff>0</xdr:colOff>
      <xdr:row>8</xdr:row>
      <xdr:rowOff>25400</xdr:rowOff>
    </xdr:from>
    <xdr:to>
      <xdr:col>1</xdr:col>
      <xdr:colOff>374650</xdr:colOff>
      <xdr:row>10</xdr:row>
      <xdr:rowOff>31750</xdr:rowOff>
    </xdr:to>
    <xdr:sp macro="" textlink="">
      <xdr:nvSpPr>
        <xdr:cNvPr id="6" name="テキスト ボックス 5">
          <a:extLst>
            <a:ext uri="{FF2B5EF4-FFF2-40B4-BE49-F238E27FC236}">
              <a16:creationId xmlns:a16="http://schemas.microsoft.com/office/drawing/2014/main" id="{5CC35602-E645-4D9F-8A1D-E24FD448B16A}"/>
            </a:ext>
          </a:extLst>
        </xdr:cNvPr>
        <xdr:cNvSpPr txBox="1"/>
      </xdr:nvSpPr>
      <xdr:spPr>
        <a:xfrm>
          <a:off x="54429" y="2447471"/>
          <a:ext cx="374650" cy="25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1</xdr:col>
      <xdr:colOff>0</xdr:colOff>
      <xdr:row>10</xdr:row>
      <xdr:rowOff>0</xdr:rowOff>
    </xdr:from>
    <xdr:to>
      <xdr:col>1</xdr:col>
      <xdr:colOff>374650</xdr:colOff>
      <xdr:row>10</xdr:row>
      <xdr:rowOff>241300</xdr:rowOff>
    </xdr:to>
    <xdr:sp macro="" textlink="">
      <xdr:nvSpPr>
        <xdr:cNvPr id="7" name="テキスト ボックス 6">
          <a:extLst>
            <a:ext uri="{FF2B5EF4-FFF2-40B4-BE49-F238E27FC236}">
              <a16:creationId xmlns:a16="http://schemas.microsoft.com/office/drawing/2014/main" id="{05A3471E-CDC4-45E7-854C-3AE8E2CC7A1A}"/>
            </a:ext>
          </a:extLst>
        </xdr:cNvPr>
        <xdr:cNvSpPr txBox="1"/>
      </xdr:nvSpPr>
      <xdr:spPr>
        <a:xfrm>
          <a:off x="54429" y="266700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p>
      </xdr:txBody>
    </xdr:sp>
    <xdr:clientData/>
  </xdr:twoCellAnchor>
  <xdr:twoCellAnchor editAs="absolute">
    <xdr:from>
      <xdr:col>1</xdr:col>
      <xdr:colOff>0</xdr:colOff>
      <xdr:row>17</xdr:row>
      <xdr:rowOff>0</xdr:rowOff>
    </xdr:from>
    <xdr:to>
      <xdr:col>1</xdr:col>
      <xdr:colOff>374650</xdr:colOff>
      <xdr:row>18</xdr:row>
      <xdr:rowOff>88900</xdr:rowOff>
    </xdr:to>
    <xdr:sp macro="" textlink="">
      <xdr:nvSpPr>
        <xdr:cNvPr id="9" name="テキスト ボックス 8">
          <a:extLst>
            <a:ext uri="{FF2B5EF4-FFF2-40B4-BE49-F238E27FC236}">
              <a16:creationId xmlns:a16="http://schemas.microsoft.com/office/drawing/2014/main" id="{7057F41A-B271-4436-9515-B8A7C680B627}"/>
            </a:ext>
          </a:extLst>
        </xdr:cNvPr>
        <xdr:cNvSpPr txBox="1"/>
      </xdr:nvSpPr>
      <xdr:spPr>
        <a:xfrm>
          <a:off x="57150" y="4486275"/>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1</xdr:col>
      <xdr:colOff>0</xdr:colOff>
      <xdr:row>18</xdr:row>
      <xdr:rowOff>0</xdr:rowOff>
    </xdr:from>
    <xdr:to>
      <xdr:col>1</xdr:col>
      <xdr:colOff>374650</xdr:colOff>
      <xdr:row>18</xdr:row>
      <xdr:rowOff>241300</xdr:rowOff>
    </xdr:to>
    <xdr:sp macro="" textlink="">
      <xdr:nvSpPr>
        <xdr:cNvPr id="10" name="テキスト ボックス 9">
          <a:extLst>
            <a:ext uri="{FF2B5EF4-FFF2-40B4-BE49-F238E27FC236}">
              <a16:creationId xmlns:a16="http://schemas.microsoft.com/office/drawing/2014/main" id="{91BB30C1-85E1-494F-A4B5-9B261C85ED4D}"/>
            </a:ext>
          </a:extLst>
        </xdr:cNvPr>
        <xdr:cNvSpPr txBox="1"/>
      </xdr:nvSpPr>
      <xdr:spPr>
        <a:xfrm>
          <a:off x="57150" y="4638675"/>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3</xdr:col>
      <xdr:colOff>0</xdr:colOff>
      <xdr:row>17</xdr:row>
      <xdr:rowOff>0</xdr:rowOff>
    </xdr:from>
    <xdr:to>
      <xdr:col>4</xdr:col>
      <xdr:colOff>165100</xdr:colOff>
      <xdr:row>18</xdr:row>
      <xdr:rowOff>88900</xdr:rowOff>
    </xdr:to>
    <xdr:sp macro="" textlink="">
      <xdr:nvSpPr>
        <xdr:cNvPr id="11" name="テキスト ボックス 10">
          <a:extLst>
            <a:ext uri="{FF2B5EF4-FFF2-40B4-BE49-F238E27FC236}">
              <a16:creationId xmlns:a16="http://schemas.microsoft.com/office/drawing/2014/main" id="{D19FDD7C-0F5C-400B-A424-838A0D7E659C}"/>
            </a:ext>
          </a:extLst>
        </xdr:cNvPr>
        <xdr:cNvSpPr txBox="1"/>
      </xdr:nvSpPr>
      <xdr:spPr>
        <a:xfrm>
          <a:off x="1685925" y="4486275"/>
          <a:ext cx="39370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p>
      </xdr:txBody>
    </xdr:sp>
    <xdr:clientData/>
  </xdr:twoCellAnchor>
  <xdr:twoCellAnchor editAs="absolute">
    <xdr:from>
      <xdr:col>8</xdr:col>
      <xdr:colOff>0</xdr:colOff>
      <xdr:row>15</xdr:row>
      <xdr:rowOff>0</xdr:rowOff>
    </xdr:from>
    <xdr:to>
      <xdr:col>8</xdr:col>
      <xdr:colOff>374650</xdr:colOff>
      <xdr:row>16</xdr:row>
      <xdr:rowOff>69850</xdr:rowOff>
    </xdr:to>
    <xdr:sp macro="" textlink="">
      <xdr:nvSpPr>
        <xdr:cNvPr id="12" name="テキスト ボックス 11">
          <a:extLst>
            <a:ext uri="{FF2B5EF4-FFF2-40B4-BE49-F238E27FC236}">
              <a16:creationId xmlns:a16="http://schemas.microsoft.com/office/drawing/2014/main" id="{FC666A7F-5C60-4E86-A565-CE10D4FA2503}"/>
            </a:ext>
          </a:extLst>
        </xdr:cNvPr>
        <xdr:cNvSpPr txBox="1"/>
      </xdr:nvSpPr>
      <xdr:spPr>
        <a:xfrm>
          <a:off x="3401786" y="4109357"/>
          <a:ext cx="374650" cy="246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p>
      </xdr:txBody>
    </xdr:sp>
    <xdr:clientData/>
  </xdr:twoCellAnchor>
  <xdr:twoCellAnchor editAs="absolute">
    <xdr:from>
      <xdr:col>8</xdr:col>
      <xdr:colOff>0</xdr:colOff>
      <xdr:row>23</xdr:row>
      <xdr:rowOff>0</xdr:rowOff>
    </xdr:from>
    <xdr:to>
      <xdr:col>8</xdr:col>
      <xdr:colOff>374650</xdr:colOff>
      <xdr:row>24</xdr:row>
      <xdr:rowOff>101600</xdr:rowOff>
    </xdr:to>
    <xdr:sp macro="" textlink="">
      <xdr:nvSpPr>
        <xdr:cNvPr id="13" name="テキスト ボックス 12">
          <a:extLst>
            <a:ext uri="{FF2B5EF4-FFF2-40B4-BE49-F238E27FC236}">
              <a16:creationId xmlns:a16="http://schemas.microsoft.com/office/drawing/2014/main" id="{97B53DCA-8503-452F-BEA0-06B1AA82A7D7}"/>
            </a:ext>
          </a:extLst>
        </xdr:cNvPr>
        <xdr:cNvSpPr txBox="1"/>
      </xdr:nvSpPr>
      <xdr:spPr>
        <a:xfrm>
          <a:off x="3401786" y="5715000"/>
          <a:ext cx="374650" cy="25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p>
      </xdr:txBody>
    </xdr:sp>
    <xdr:clientData/>
  </xdr:twoCellAnchor>
  <xdr:twoCellAnchor editAs="absolute">
    <xdr:from>
      <xdr:col>12</xdr:col>
      <xdr:colOff>0</xdr:colOff>
      <xdr:row>35</xdr:row>
      <xdr:rowOff>0</xdr:rowOff>
    </xdr:from>
    <xdr:to>
      <xdr:col>13</xdr:col>
      <xdr:colOff>120650</xdr:colOff>
      <xdr:row>35</xdr:row>
      <xdr:rowOff>241300</xdr:rowOff>
    </xdr:to>
    <xdr:sp macro="" textlink="">
      <xdr:nvSpPr>
        <xdr:cNvPr id="14" name="テキスト ボックス 13">
          <a:extLst>
            <a:ext uri="{FF2B5EF4-FFF2-40B4-BE49-F238E27FC236}">
              <a16:creationId xmlns:a16="http://schemas.microsoft.com/office/drawing/2014/main" id="{A2CB3B4A-91F6-4AF8-9333-1D2290395CE3}"/>
            </a:ext>
          </a:extLst>
        </xdr:cNvPr>
        <xdr:cNvSpPr txBox="1"/>
      </xdr:nvSpPr>
      <xdr:spPr>
        <a:xfrm>
          <a:off x="5002696" y="8025848"/>
          <a:ext cx="393976"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p>
      </xdr:txBody>
    </xdr:sp>
    <xdr:clientData/>
  </xdr:twoCellAnchor>
  <xdr:twoCellAnchor editAs="absolute">
    <xdr:from>
      <xdr:col>12</xdr:col>
      <xdr:colOff>0</xdr:colOff>
      <xdr:row>36</xdr:row>
      <xdr:rowOff>0</xdr:rowOff>
    </xdr:from>
    <xdr:to>
      <xdr:col>13</xdr:col>
      <xdr:colOff>120650</xdr:colOff>
      <xdr:row>36</xdr:row>
      <xdr:rowOff>241300</xdr:rowOff>
    </xdr:to>
    <xdr:sp macro="" textlink="">
      <xdr:nvSpPr>
        <xdr:cNvPr id="15" name="テキスト ボックス 14">
          <a:extLst>
            <a:ext uri="{FF2B5EF4-FFF2-40B4-BE49-F238E27FC236}">
              <a16:creationId xmlns:a16="http://schemas.microsoft.com/office/drawing/2014/main" id="{E05EA085-1E88-4D7E-A86E-0F7A94F306A5}"/>
            </a:ext>
          </a:extLst>
        </xdr:cNvPr>
        <xdr:cNvSpPr txBox="1"/>
      </xdr:nvSpPr>
      <xdr:spPr>
        <a:xfrm>
          <a:off x="5002696" y="8274326"/>
          <a:ext cx="393976"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p>
      </xdr:txBody>
    </xdr:sp>
    <xdr:clientData/>
  </xdr:twoCellAnchor>
  <xdr:twoCellAnchor editAs="absolute">
    <xdr:from>
      <xdr:col>12</xdr:col>
      <xdr:colOff>0</xdr:colOff>
      <xdr:row>37</xdr:row>
      <xdr:rowOff>0</xdr:rowOff>
    </xdr:from>
    <xdr:to>
      <xdr:col>13</xdr:col>
      <xdr:colOff>120650</xdr:colOff>
      <xdr:row>38</xdr:row>
      <xdr:rowOff>44450</xdr:rowOff>
    </xdr:to>
    <xdr:sp macro="" textlink="">
      <xdr:nvSpPr>
        <xdr:cNvPr id="16" name="テキスト ボックス 15">
          <a:extLst>
            <a:ext uri="{FF2B5EF4-FFF2-40B4-BE49-F238E27FC236}">
              <a16:creationId xmlns:a16="http://schemas.microsoft.com/office/drawing/2014/main" id="{97D26668-751F-4BDF-86C2-1212ED38341D}"/>
            </a:ext>
          </a:extLst>
        </xdr:cNvPr>
        <xdr:cNvSpPr txBox="1"/>
      </xdr:nvSpPr>
      <xdr:spPr>
        <a:xfrm>
          <a:off x="5002696" y="8522804"/>
          <a:ext cx="393976" cy="243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p>
      </xdr:txBody>
    </xdr:sp>
    <xdr:clientData/>
  </xdr:twoCellAnchor>
  <xdr:twoCellAnchor editAs="absolute">
    <xdr:from>
      <xdr:col>12</xdr:col>
      <xdr:colOff>0</xdr:colOff>
      <xdr:row>38</xdr:row>
      <xdr:rowOff>0</xdr:rowOff>
    </xdr:from>
    <xdr:to>
      <xdr:col>13</xdr:col>
      <xdr:colOff>120650</xdr:colOff>
      <xdr:row>39</xdr:row>
      <xdr:rowOff>44450</xdr:rowOff>
    </xdr:to>
    <xdr:sp macro="" textlink="">
      <xdr:nvSpPr>
        <xdr:cNvPr id="17" name="テキスト ボックス 16">
          <a:extLst>
            <a:ext uri="{FF2B5EF4-FFF2-40B4-BE49-F238E27FC236}">
              <a16:creationId xmlns:a16="http://schemas.microsoft.com/office/drawing/2014/main" id="{3B19F8D8-14BF-4328-B99C-4E4C9DACD940}"/>
            </a:ext>
          </a:extLst>
        </xdr:cNvPr>
        <xdr:cNvSpPr txBox="1"/>
      </xdr:nvSpPr>
      <xdr:spPr>
        <a:xfrm>
          <a:off x="5002696" y="8721587"/>
          <a:ext cx="393976" cy="243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p>
      </xdr:txBody>
    </xdr:sp>
    <xdr:clientData/>
  </xdr:twoCellAnchor>
  <xdr:twoCellAnchor editAs="absolute">
    <xdr:from>
      <xdr:col>8</xdr:col>
      <xdr:colOff>19050</xdr:colOff>
      <xdr:row>8</xdr:row>
      <xdr:rowOff>53975</xdr:rowOff>
    </xdr:from>
    <xdr:to>
      <xdr:col>16</xdr:col>
      <xdr:colOff>266700</xdr:colOff>
      <xdr:row>10</xdr:row>
      <xdr:rowOff>381000</xdr:rowOff>
    </xdr:to>
    <xdr:sp macro="" textlink="">
      <xdr:nvSpPr>
        <xdr:cNvPr id="18" name="テキスト ボックス 17">
          <a:extLst>
            <a:ext uri="{FF2B5EF4-FFF2-40B4-BE49-F238E27FC236}">
              <a16:creationId xmlns:a16="http://schemas.microsoft.com/office/drawing/2014/main" id="{5542ABC0-D17E-48D1-9593-47692D31D431}"/>
            </a:ext>
          </a:extLst>
        </xdr:cNvPr>
        <xdr:cNvSpPr txBox="1"/>
      </xdr:nvSpPr>
      <xdr:spPr>
        <a:xfrm>
          <a:off x="3419475" y="2444750"/>
          <a:ext cx="2962275" cy="56515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自動で新規と判断</a:t>
          </a:r>
        </a:p>
      </xdr:txBody>
    </xdr:sp>
    <xdr:clientData/>
  </xdr:twoCellAnchor>
  <xdr:twoCellAnchor editAs="absolute">
    <xdr:from>
      <xdr:col>10</xdr:col>
      <xdr:colOff>31749</xdr:colOff>
      <xdr:row>11</xdr:row>
      <xdr:rowOff>19049</xdr:rowOff>
    </xdr:from>
    <xdr:to>
      <xdr:col>16</xdr:col>
      <xdr:colOff>247650</xdr:colOff>
      <xdr:row>12</xdr:row>
      <xdr:rowOff>266699</xdr:rowOff>
    </xdr:to>
    <xdr:sp macro="" textlink="">
      <xdr:nvSpPr>
        <xdr:cNvPr id="19" name="テキスト ボックス 18">
          <a:extLst>
            <a:ext uri="{FF2B5EF4-FFF2-40B4-BE49-F238E27FC236}">
              <a16:creationId xmlns:a16="http://schemas.microsoft.com/office/drawing/2014/main" id="{14ED93BD-19ED-45C1-89E1-FDEFA991B21A}"/>
            </a:ext>
          </a:extLst>
        </xdr:cNvPr>
        <xdr:cNvSpPr txBox="1"/>
      </xdr:nvSpPr>
      <xdr:spPr>
        <a:xfrm>
          <a:off x="4489449" y="3067049"/>
          <a:ext cx="1873251" cy="52387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新規なので不要</a:t>
          </a:r>
        </a:p>
      </xdr:txBody>
    </xdr:sp>
    <xdr:clientData/>
  </xdr:twoCellAnchor>
  <xdr:twoCellAnchor editAs="absolute">
    <xdr:from>
      <xdr:col>1</xdr:col>
      <xdr:colOff>9526</xdr:colOff>
      <xdr:row>33</xdr:row>
      <xdr:rowOff>38099</xdr:rowOff>
    </xdr:from>
    <xdr:to>
      <xdr:col>16</xdr:col>
      <xdr:colOff>171450</xdr:colOff>
      <xdr:row>33</xdr:row>
      <xdr:rowOff>257174</xdr:rowOff>
    </xdr:to>
    <xdr:sp macro="" textlink="">
      <xdr:nvSpPr>
        <xdr:cNvPr id="20" name="テキスト ボックス 19">
          <a:extLst>
            <a:ext uri="{FF2B5EF4-FFF2-40B4-BE49-F238E27FC236}">
              <a16:creationId xmlns:a16="http://schemas.microsoft.com/office/drawing/2014/main" id="{C8D5913E-E067-48DD-B3C8-2BA66EFD1173}"/>
            </a:ext>
          </a:extLst>
        </xdr:cNvPr>
        <xdr:cNvSpPr txBox="1"/>
      </xdr:nvSpPr>
      <xdr:spPr>
        <a:xfrm>
          <a:off x="66676" y="7667624"/>
          <a:ext cx="6219824" cy="21907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新規なので不要</a:t>
          </a:r>
        </a:p>
      </xdr:txBody>
    </xdr:sp>
    <xdr:clientData/>
  </xdr:twoCellAnchor>
  <xdr:twoCellAnchor editAs="absolute">
    <xdr:from>
      <xdr:col>29</xdr:col>
      <xdr:colOff>442293</xdr:colOff>
      <xdr:row>11</xdr:row>
      <xdr:rowOff>84569</xdr:rowOff>
    </xdr:from>
    <xdr:to>
      <xdr:col>34</xdr:col>
      <xdr:colOff>576942</xdr:colOff>
      <xdr:row>14</xdr:row>
      <xdr:rowOff>57150</xdr:rowOff>
    </xdr:to>
    <xdr:sp macro="" textlink="">
      <xdr:nvSpPr>
        <xdr:cNvPr id="22" name="テキスト ボックス 21">
          <a:extLst>
            <a:ext uri="{FF2B5EF4-FFF2-40B4-BE49-F238E27FC236}">
              <a16:creationId xmlns:a16="http://schemas.microsoft.com/office/drawing/2014/main" id="{B8771B13-A114-4F46-9D9C-F5AC24645E73}"/>
            </a:ext>
          </a:extLst>
        </xdr:cNvPr>
        <xdr:cNvSpPr txBox="1"/>
      </xdr:nvSpPr>
      <xdr:spPr>
        <a:xfrm>
          <a:off x="14335186" y="3173390"/>
          <a:ext cx="3536435" cy="76179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29</xdr:col>
      <xdr:colOff>426131</xdr:colOff>
      <xdr:row>5</xdr:row>
      <xdr:rowOff>153915</xdr:rowOff>
    </xdr:from>
    <xdr:to>
      <xdr:col>34</xdr:col>
      <xdr:colOff>567418</xdr:colOff>
      <xdr:row>6</xdr:row>
      <xdr:rowOff>228600</xdr:rowOff>
    </xdr:to>
    <xdr:sp macro="" textlink="">
      <xdr:nvSpPr>
        <xdr:cNvPr id="23" name="テキスト ボックス 22">
          <a:extLst>
            <a:ext uri="{FF2B5EF4-FFF2-40B4-BE49-F238E27FC236}">
              <a16:creationId xmlns:a16="http://schemas.microsoft.com/office/drawing/2014/main" id="{6D332D4A-E98E-45FC-84D1-08583987E212}"/>
            </a:ext>
          </a:extLst>
        </xdr:cNvPr>
        <xdr:cNvSpPr txBox="1"/>
      </xdr:nvSpPr>
      <xdr:spPr>
        <a:xfrm>
          <a:off x="14319024" y="1813986"/>
          <a:ext cx="3543073" cy="31961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20</xdr:col>
      <xdr:colOff>316221</xdr:colOff>
      <xdr:row>6</xdr:row>
      <xdr:rowOff>160482</xdr:rowOff>
    </xdr:from>
    <xdr:to>
      <xdr:col>23</xdr:col>
      <xdr:colOff>248392</xdr:colOff>
      <xdr:row>7</xdr:row>
      <xdr:rowOff>152400</xdr:rowOff>
    </xdr:to>
    <xdr:sp macro="" textlink="">
      <xdr:nvSpPr>
        <xdr:cNvPr id="24" name="テキスト ボックス 23">
          <a:extLst>
            <a:ext uri="{FF2B5EF4-FFF2-40B4-BE49-F238E27FC236}">
              <a16:creationId xmlns:a16="http://schemas.microsoft.com/office/drawing/2014/main" id="{78512BA6-59D0-49DD-987A-CD8CEE2B45C0}"/>
            </a:ext>
          </a:extLst>
        </xdr:cNvPr>
        <xdr:cNvSpPr txBox="1"/>
      </xdr:nvSpPr>
      <xdr:spPr>
        <a:xfrm>
          <a:off x="8085900" y="2065482"/>
          <a:ext cx="1973242" cy="236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20</xdr:col>
      <xdr:colOff>316221</xdr:colOff>
      <xdr:row>7</xdr:row>
      <xdr:rowOff>197140</xdr:rowOff>
    </xdr:from>
    <xdr:to>
      <xdr:col>23</xdr:col>
      <xdr:colOff>86179</xdr:colOff>
      <xdr:row>9</xdr:row>
      <xdr:rowOff>66676</xdr:rowOff>
    </xdr:to>
    <xdr:sp macro="" textlink="">
      <xdr:nvSpPr>
        <xdr:cNvPr id="25" name="テキスト ボックス 24">
          <a:extLst>
            <a:ext uri="{FF2B5EF4-FFF2-40B4-BE49-F238E27FC236}">
              <a16:creationId xmlns:a16="http://schemas.microsoft.com/office/drawing/2014/main" id="{883EF5B3-7473-4561-90CD-EF6A35808C85}"/>
            </a:ext>
          </a:extLst>
        </xdr:cNvPr>
        <xdr:cNvSpPr txBox="1"/>
      </xdr:nvSpPr>
      <xdr:spPr>
        <a:xfrm>
          <a:off x="8085900" y="2347069"/>
          <a:ext cx="1811029" cy="209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20</xdr:col>
      <xdr:colOff>171944</xdr:colOff>
      <xdr:row>9</xdr:row>
      <xdr:rowOff>84363</xdr:rowOff>
    </xdr:from>
    <xdr:to>
      <xdr:col>22</xdr:col>
      <xdr:colOff>429985</xdr:colOff>
      <xdr:row>10</xdr:row>
      <xdr:rowOff>189138</xdr:rowOff>
    </xdr:to>
    <xdr:sp macro="" textlink="">
      <xdr:nvSpPr>
        <xdr:cNvPr id="26" name="テキスト ボックス 25">
          <a:extLst>
            <a:ext uri="{FF2B5EF4-FFF2-40B4-BE49-F238E27FC236}">
              <a16:creationId xmlns:a16="http://schemas.microsoft.com/office/drawing/2014/main" id="{28796F74-D2B8-420C-B3C4-D61A23723725}"/>
            </a:ext>
          </a:extLst>
        </xdr:cNvPr>
        <xdr:cNvSpPr txBox="1"/>
      </xdr:nvSpPr>
      <xdr:spPr>
        <a:xfrm>
          <a:off x="7941623" y="2574470"/>
          <a:ext cx="1618755" cy="281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editAs="absolute">
    <xdr:from>
      <xdr:col>20</xdr:col>
      <xdr:colOff>316221</xdr:colOff>
      <xdr:row>11</xdr:row>
      <xdr:rowOff>42862</xdr:rowOff>
    </xdr:from>
    <xdr:to>
      <xdr:col>25</xdr:col>
      <xdr:colOff>435428</xdr:colOff>
      <xdr:row>11</xdr:row>
      <xdr:rowOff>238126</xdr:rowOff>
    </xdr:to>
    <xdr:sp macro="" textlink="">
      <xdr:nvSpPr>
        <xdr:cNvPr id="27" name="テキスト ボックス 26">
          <a:extLst>
            <a:ext uri="{FF2B5EF4-FFF2-40B4-BE49-F238E27FC236}">
              <a16:creationId xmlns:a16="http://schemas.microsoft.com/office/drawing/2014/main" id="{42681DED-6859-43EC-9187-A6C98A4DC116}"/>
            </a:ext>
          </a:extLst>
        </xdr:cNvPr>
        <xdr:cNvSpPr txBox="1"/>
      </xdr:nvSpPr>
      <xdr:spPr>
        <a:xfrm>
          <a:off x="8085900" y="3131683"/>
          <a:ext cx="3520992" cy="195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20</xdr:col>
      <xdr:colOff>316221</xdr:colOff>
      <xdr:row>12</xdr:row>
      <xdr:rowOff>12700</xdr:rowOff>
    </xdr:from>
    <xdr:to>
      <xdr:col>25</xdr:col>
      <xdr:colOff>406565</xdr:colOff>
      <xdr:row>12</xdr:row>
      <xdr:rowOff>276225</xdr:rowOff>
    </xdr:to>
    <xdr:sp macro="" textlink="">
      <xdr:nvSpPr>
        <xdr:cNvPr id="28" name="テキスト ボックス 27">
          <a:extLst>
            <a:ext uri="{FF2B5EF4-FFF2-40B4-BE49-F238E27FC236}">
              <a16:creationId xmlns:a16="http://schemas.microsoft.com/office/drawing/2014/main" id="{7B0A9095-DBE1-4D0B-B6A4-1AAD8C6E6055}"/>
            </a:ext>
          </a:extLst>
        </xdr:cNvPr>
        <xdr:cNvSpPr txBox="1"/>
      </xdr:nvSpPr>
      <xdr:spPr>
        <a:xfrm>
          <a:off x="8085900" y="3373664"/>
          <a:ext cx="3492129" cy="263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29</xdr:col>
      <xdr:colOff>524842</xdr:colOff>
      <xdr:row>9</xdr:row>
      <xdr:rowOff>144606</xdr:rowOff>
    </xdr:from>
    <xdr:to>
      <xdr:col>32</xdr:col>
      <xdr:colOff>567418</xdr:colOff>
      <xdr:row>10</xdr:row>
      <xdr:rowOff>228600</xdr:rowOff>
    </xdr:to>
    <xdr:sp macro="" textlink="">
      <xdr:nvSpPr>
        <xdr:cNvPr id="29" name="テキスト ボックス 28">
          <a:extLst>
            <a:ext uri="{FF2B5EF4-FFF2-40B4-BE49-F238E27FC236}">
              <a16:creationId xmlns:a16="http://schemas.microsoft.com/office/drawing/2014/main" id="{79996273-3D36-4FB8-8B7A-264A32F63E14}"/>
            </a:ext>
          </a:extLst>
        </xdr:cNvPr>
        <xdr:cNvSpPr txBox="1"/>
      </xdr:nvSpPr>
      <xdr:spPr>
        <a:xfrm>
          <a:off x="14417735" y="2634713"/>
          <a:ext cx="2083647" cy="260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29</xdr:col>
      <xdr:colOff>534367</xdr:colOff>
      <xdr:row>10</xdr:row>
      <xdr:rowOff>233579</xdr:rowOff>
    </xdr:from>
    <xdr:to>
      <xdr:col>32</xdr:col>
      <xdr:colOff>628650</xdr:colOff>
      <xdr:row>11</xdr:row>
      <xdr:rowOff>85725</xdr:rowOff>
    </xdr:to>
    <xdr:sp macro="" textlink="">
      <xdr:nvSpPr>
        <xdr:cNvPr id="30" name="テキスト ボックス 29">
          <a:extLst>
            <a:ext uri="{FF2B5EF4-FFF2-40B4-BE49-F238E27FC236}">
              <a16:creationId xmlns:a16="http://schemas.microsoft.com/office/drawing/2014/main" id="{5DC75758-044D-4125-9A7B-9CC8C3457D24}"/>
            </a:ext>
          </a:extLst>
        </xdr:cNvPr>
        <xdr:cNvSpPr txBox="1"/>
      </xdr:nvSpPr>
      <xdr:spPr>
        <a:xfrm>
          <a:off x="14427260" y="2900579"/>
          <a:ext cx="2135354" cy="273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20</xdr:col>
      <xdr:colOff>331807</xdr:colOff>
      <xdr:row>15</xdr:row>
      <xdr:rowOff>38099</xdr:rowOff>
    </xdr:from>
    <xdr:to>
      <xdr:col>25</xdr:col>
      <xdr:colOff>454478</xdr:colOff>
      <xdr:row>22</xdr:row>
      <xdr:rowOff>123825</xdr:rowOff>
    </xdr:to>
    <xdr:sp macro="" textlink="">
      <xdr:nvSpPr>
        <xdr:cNvPr id="31" name="テキスト ボックス 30">
          <a:extLst>
            <a:ext uri="{FF2B5EF4-FFF2-40B4-BE49-F238E27FC236}">
              <a16:creationId xmlns:a16="http://schemas.microsoft.com/office/drawing/2014/main" id="{9F426C98-445E-49AB-AECD-DD1E52F406CE}"/>
            </a:ext>
          </a:extLst>
        </xdr:cNvPr>
        <xdr:cNvSpPr txBox="1"/>
      </xdr:nvSpPr>
      <xdr:spPr>
        <a:xfrm>
          <a:off x="8101486" y="4147456"/>
          <a:ext cx="3524456" cy="144644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29</xdr:col>
      <xdr:colOff>526575</xdr:colOff>
      <xdr:row>14</xdr:row>
      <xdr:rowOff>56427</xdr:rowOff>
    </xdr:from>
    <xdr:to>
      <xdr:col>34</xdr:col>
      <xdr:colOff>214993</xdr:colOff>
      <xdr:row>15</xdr:row>
      <xdr:rowOff>85724</xdr:rowOff>
    </xdr:to>
    <xdr:sp macro="" textlink="">
      <xdr:nvSpPr>
        <xdr:cNvPr id="32" name="テキスト ボックス 31">
          <a:extLst>
            <a:ext uri="{FF2B5EF4-FFF2-40B4-BE49-F238E27FC236}">
              <a16:creationId xmlns:a16="http://schemas.microsoft.com/office/drawing/2014/main" id="{65A29D28-FA50-40C8-9C82-23DF3384D513}"/>
            </a:ext>
          </a:extLst>
        </xdr:cNvPr>
        <xdr:cNvSpPr txBox="1"/>
      </xdr:nvSpPr>
      <xdr:spPr>
        <a:xfrm>
          <a:off x="14419468" y="3934463"/>
          <a:ext cx="3090204" cy="260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p>
      </xdr:txBody>
    </xdr:sp>
    <xdr:clientData/>
  </xdr:twoCellAnchor>
  <xdr:twoCellAnchor editAs="absolute">
    <xdr:from>
      <xdr:col>20</xdr:col>
      <xdr:colOff>316221</xdr:colOff>
      <xdr:row>23</xdr:row>
      <xdr:rowOff>95250</xdr:rowOff>
    </xdr:from>
    <xdr:to>
      <xdr:col>24</xdr:col>
      <xdr:colOff>472374</xdr:colOff>
      <xdr:row>24</xdr:row>
      <xdr:rowOff>234950</xdr:rowOff>
    </xdr:to>
    <xdr:sp macro="" textlink="">
      <xdr:nvSpPr>
        <xdr:cNvPr id="33" name="テキスト ボックス 32">
          <a:extLst>
            <a:ext uri="{FF2B5EF4-FFF2-40B4-BE49-F238E27FC236}">
              <a16:creationId xmlns:a16="http://schemas.microsoft.com/office/drawing/2014/main" id="{2247AF6B-1E4D-4CF9-A5DB-8B6FE90C2335}"/>
            </a:ext>
          </a:extLst>
        </xdr:cNvPr>
        <xdr:cNvSpPr txBox="1"/>
      </xdr:nvSpPr>
      <xdr:spPr>
        <a:xfrm>
          <a:off x="8085900" y="5810250"/>
          <a:ext cx="2877581"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p>
      </xdr:txBody>
    </xdr:sp>
    <xdr:clientData/>
  </xdr:twoCellAnchor>
  <xdr:twoCellAnchor editAs="absolute">
    <xdr:from>
      <xdr:col>20</xdr:col>
      <xdr:colOff>316221</xdr:colOff>
      <xdr:row>24</xdr:row>
      <xdr:rowOff>210705</xdr:rowOff>
    </xdr:from>
    <xdr:to>
      <xdr:col>24</xdr:col>
      <xdr:colOff>590756</xdr:colOff>
      <xdr:row>26</xdr:row>
      <xdr:rowOff>76200</xdr:rowOff>
    </xdr:to>
    <xdr:sp macro="" textlink="">
      <xdr:nvSpPr>
        <xdr:cNvPr id="34" name="テキスト ボックス 33">
          <a:extLst>
            <a:ext uri="{FF2B5EF4-FFF2-40B4-BE49-F238E27FC236}">
              <a16:creationId xmlns:a16="http://schemas.microsoft.com/office/drawing/2014/main" id="{E9D6EC07-0280-4ECD-92FC-A6F2A9FDC849}"/>
            </a:ext>
          </a:extLst>
        </xdr:cNvPr>
        <xdr:cNvSpPr txBox="1"/>
      </xdr:nvSpPr>
      <xdr:spPr>
        <a:xfrm>
          <a:off x="8085900" y="6075384"/>
          <a:ext cx="2995963" cy="260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p>
      </xdr:txBody>
    </xdr:sp>
    <xdr:clientData/>
  </xdr:twoCellAnchor>
  <xdr:twoCellAnchor editAs="absolute">
    <xdr:from>
      <xdr:col>20</xdr:col>
      <xdr:colOff>316221</xdr:colOff>
      <xdr:row>26</xdr:row>
      <xdr:rowOff>80241</xdr:rowOff>
    </xdr:from>
    <xdr:to>
      <xdr:col>25</xdr:col>
      <xdr:colOff>167574</xdr:colOff>
      <xdr:row>27</xdr:row>
      <xdr:rowOff>104775</xdr:rowOff>
    </xdr:to>
    <xdr:sp macro="" textlink="">
      <xdr:nvSpPr>
        <xdr:cNvPr id="35" name="テキスト ボックス 34">
          <a:extLst>
            <a:ext uri="{FF2B5EF4-FFF2-40B4-BE49-F238E27FC236}">
              <a16:creationId xmlns:a16="http://schemas.microsoft.com/office/drawing/2014/main" id="{8882C252-A258-4846-B6DD-E79378EDF6E9}"/>
            </a:ext>
          </a:extLst>
        </xdr:cNvPr>
        <xdr:cNvSpPr txBox="1"/>
      </xdr:nvSpPr>
      <xdr:spPr>
        <a:xfrm>
          <a:off x="8085900" y="6339527"/>
          <a:ext cx="3253138" cy="269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p>
      </xdr:txBody>
    </xdr:sp>
    <xdr:clientData/>
  </xdr:twoCellAnchor>
  <xdr:twoCellAnchor editAs="absolute">
    <xdr:from>
      <xdr:col>20</xdr:col>
      <xdr:colOff>316221</xdr:colOff>
      <xdr:row>27</xdr:row>
      <xdr:rowOff>137968</xdr:rowOff>
    </xdr:from>
    <xdr:to>
      <xdr:col>25</xdr:col>
      <xdr:colOff>55294</xdr:colOff>
      <xdr:row>29</xdr:row>
      <xdr:rowOff>47625</xdr:rowOff>
    </xdr:to>
    <xdr:sp macro="" textlink="">
      <xdr:nvSpPr>
        <xdr:cNvPr id="36" name="テキスト ボックス 35">
          <a:extLst>
            <a:ext uri="{FF2B5EF4-FFF2-40B4-BE49-F238E27FC236}">
              <a16:creationId xmlns:a16="http://schemas.microsoft.com/office/drawing/2014/main" id="{1877407C-E474-4FCA-A4A8-7469BBA9ED8B}"/>
            </a:ext>
          </a:extLst>
        </xdr:cNvPr>
        <xdr:cNvSpPr txBox="1"/>
      </xdr:nvSpPr>
      <xdr:spPr>
        <a:xfrm>
          <a:off x="8085900" y="6642182"/>
          <a:ext cx="3140858" cy="304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p>
      </xdr:txBody>
    </xdr:sp>
    <xdr:clientData/>
  </xdr:twoCellAnchor>
  <xdr:twoCellAnchor editAs="absolute">
    <xdr:from>
      <xdr:col>20</xdr:col>
      <xdr:colOff>334117</xdr:colOff>
      <xdr:row>12</xdr:row>
      <xdr:rowOff>273845</xdr:rowOff>
    </xdr:from>
    <xdr:to>
      <xdr:col>25</xdr:col>
      <xdr:colOff>454478</xdr:colOff>
      <xdr:row>14</xdr:row>
      <xdr:rowOff>104775</xdr:rowOff>
    </xdr:to>
    <xdr:sp macro="" textlink="">
      <xdr:nvSpPr>
        <xdr:cNvPr id="37" name="テキスト ボックス 36">
          <a:extLst>
            <a:ext uri="{FF2B5EF4-FFF2-40B4-BE49-F238E27FC236}">
              <a16:creationId xmlns:a16="http://schemas.microsoft.com/office/drawing/2014/main" id="{A5117877-180C-4EA9-B84D-3EEB2128A3BC}"/>
            </a:ext>
          </a:extLst>
        </xdr:cNvPr>
        <xdr:cNvSpPr txBox="1"/>
      </xdr:nvSpPr>
      <xdr:spPr>
        <a:xfrm>
          <a:off x="8103796" y="3634809"/>
          <a:ext cx="3522146" cy="34800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営業の沿革シート参照</a:t>
          </a:r>
        </a:p>
      </xdr:txBody>
    </xdr:sp>
    <xdr:clientData/>
  </xdr:twoCellAnchor>
  <xdr:twoCellAnchor editAs="absolute">
    <xdr:from>
      <xdr:col>27</xdr:col>
      <xdr:colOff>628650</xdr:colOff>
      <xdr:row>16</xdr:row>
      <xdr:rowOff>123824</xdr:rowOff>
    </xdr:from>
    <xdr:to>
      <xdr:col>35</xdr:col>
      <xdr:colOff>310242</xdr:colOff>
      <xdr:row>25</xdr:row>
      <xdr:rowOff>76200</xdr:rowOff>
    </xdr:to>
    <xdr:sp macro="" textlink="">
      <xdr:nvSpPr>
        <xdr:cNvPr id="38" name="テキスト ボックス 37">
          <a:extLst>
            <a:ext uri="{FF2B5EF4-FFF2-40B4-BE49-F238E27FC236}">
              <a16:creationId xmlns:a16="http://schemas.microsoft.com/office/drawing/2014/main" id="{4009E869-DC7D-40F3-8848-71121731ECF1}"/>
            </a:ext>
          </a:extLst>
        </xdr:cNvPr>
        <xdr:cNvSpPr txBox="1"/>
      </xdr:nvSpPr>
      <xdr:spPr>
        <a:xfrm>
          <a:off x="13160829" y="4410074"/>
          <a:ext cx="5124449" cy="177573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2</xdr:col>
      <xdr:colOff>31750</xdr:colOff>
      <xdr:row>11</xdr:row>
      <xdr:rowOff>28575</xdr:rowOff>
    </xdr:from>
    <xdr:to>
      <xdr:col>6</xdr:col>
      <xdr:colOff>219075</xdr:colOff>
      <xdr:row>12</xdr:row>
      <xdr:rowOff>219075</xdr:rowOff>
    </xdr:to>
    <xdr:sp macro="" textlink="">
      <xdr:nvSpPr>
        <xdr:cNvPr id="43" name="テキスト ボックス 42">
          <a:extLst>
            <a:ext uri="{FF2B5EF4-FFF2-40B4-BE49-F238E27FC236}">
              <a16:creationId xmlns:a16="http://schemas.microsoft.com/office/drawing/2014/main" id="{1256881B-E196-450C-B23D-904CB0B38BEA}"/>
            </a:ext>
          </a:extLst>
        </xdr:cNvPr>
        <xdr:cNvSpPr txBox="1"/>
      </xdr:nvSpPr>
      <xdr:spPr>
        <a:xfrm>
          <a:off x="1489075" y="3076575"/>
          <a:ext cx="1482725" cy="4667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個人なので不要</a:t>
          </a:r>
        </a:p>
      </xdr:txBody>
    </xdr:sp>
    <xdr:clientData/>
  </xdr:twoCellAnchor>
  <xdr:twoCellAnchor editAs="absolute">
    <xdr:from>
      <xdr:col>20</xdr:col>
      <xdr:colOff>556985</xdr:colOff>
      <xdr:row>7</xdr:row>
      <xdr:rowOff>200026</xdr:rowOff>
    </xdr:from>
    <xdr:to>
      <xdr:col>26</xdr:col>
      <xdr:colOff>105228</xdr:colOff>
      <xdr:row>9</xdr:row>
      <xdr:rowOff>66676</xdr:rowOff>
    </xdr:to>
    <xdr:sp macro="" textlink="">
      <xdr:nvSpPr>
        <xdr:cNvPr id="2" name="テキスト ボックス 1">
          <a:extLst>
            <a:ext uri="{FF2B5EF4-FFF2-40B4-BE49-F238E27FC236}">
              <a16:creationId xmlns:a16="http://schemas.microsoft.com/office/drawing/2014/main" id="{E11F9F82-50B2-47F7-826D-C52062139152}"/>
            </a:ext>
          </a:extLst>
        </xdr:cNvPr>
        <xdr:cNvSpPr txBox="1"/>
      </xdr:nvSpPr>
      <xdr:spPr>
        <a:xfrm>
          <a:off x="8326664" y="2349955"/>
          <a:ext cx="3630385" cy="206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en-US" altLang="ja-JP" sz="800">
              <a:solidFill>
                <a:srgbClr val="FF0000"/>
              </a:solidFill>
            </a:rPr>
            <a:t>※</a:t>
          </a:r>
          <a:r>
            <a:rPr kumimoji="1" lang="ja-JP" altLang="en-US" sz="800">
              <a:solidFill>
                <a:srgbClr val="FF0000"/>
              </a:solidFill>
            </a:rPr>
            <a:t>会社名　役職　代表者氏名　主たる営業所の住所を記載してください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266513</xdr:colOff>
      <xdr:row>0</xdr:row>
      <xdr:rowOff>0</xdr:rowOff>
    </xdr:from>
    <xdr:to>
      <xdr:col>25</xdr:col>
      <xdr:colOff>343087</xdr:colOff>
      <xdr:row>12</xdr:row>
      <xdr:rowOff>306917</xdr:rowOff>
    </xdr:to>
    <xdr:pic>
      <xdr:nvPicPr>
        <xdr:cNvPr id="21" name="図 20">
          <a:extLst>
            <a:ext uri="{FF2B5EF4-FFF2-40B4-BE49-F238E27FC236}">
              <a16:creationId xmlns:a16="http://schemas.microsoft.com/office/drawing/2014/main" id="{D347D6D5-832C-89F4-4F8F-4FF51762D6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258" b="31334"/>
        <a:stretch/>
      </xdr:blipFill>
      <xdr:spPr>
        <a:xfrm>
          <a:off x="6819713" y="0"/>
          <a:ext cx="4877174" cy="4259792"/>
        </a:xfrm>
        <a:prstGeom prst="rect">
          <a:avLst/>
        </a:prstGeom>
      </xdr:spPr>
    </xdr:pic>
    <xdr:clientData/>
  </xdr:twoCellAnchor>
  <xdr:twoCellAnchor editAs="absolute">
    <xdr:from>
      <xdr:col>1</xdr:col>
      <xdr:colOff>0</xdr:colOff>
      <xdr:row>7</xdr:row>
      <xdr:rowOff>0</xdr:rowOff>
    </xdr:from>
    <xdr:to>
      <xdr:col>4</xdr:col>
      <xdr:colOff>112059</xdr:colOff>
      <xdr:row>8</xdr:row>
      <xdr:rowOff>280147</xdr:rowOff>
    </xdr:to>
    <xdr:sp macro="" textlink="">
      <xdr:nvSpPr>
        <xdr:cNvPr id="2" name="テキスト ボックス 1">
          <a:extLst>
            <a:ext uri="{FF2B5EF4-FFF2-40B4-BE49-F238E27FC236}">
              <a16:creationId xmlns:a16="http://schemas.microsoft.com/office/drawing/2014/main" id="{0C9E5670-CFEE-4191-9537-31F12924485A}"/>
            </a:ext>
          </a:extLst>
        </xdr:cNvPr>
        <xdr:cNvSpPr txBox="1"/>
      </xdr:nvSpPr>
      <xdr:spPr>
        <a:xfrm>
          <a:off x="57150" y="2095500"/>
          <a:ext cx="959784" cy="651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7, 8</a:t>
          </a:r>
        </a:p>
      </xdr:txBody>
    </xdr:sp>
    <xdr:clientData/>
  </xdr:twoCellAnchor>
  <xdr:twoCellAnchor editAs="absolute">
    <xdr:from>
      <xdr:col>13</xdr:col>
      <xdr:colOff>0</xdr:colOff>
      <xdr:row>3</xdr:row>
      <xdr:rowOff>0</xdr:rowOff>
    </xdr:from>
    <xdr:to>
      <xdr:col>15</xdr:col>
      <xdr:colOff>86425</xdr:colOff>
      <xdr:row>3</xdr:row>
      <xdr:rowOff>242454</xdr:rowOff>
    </xdr:to>
    <xdr:sp macro="" textlink="">
      <xdr:nvSpPr>
        <xdr:cNvPr id="3" name="テキスト ボックス 2">
          <a:extLst>
            <a:ext uri="{FF2B5EF4-FFF2-40B4-BE49-F238E27FC236}">
              <a16:creationId xmlns:a16="http://schemas.microsoft.com/office/drawing/2014/main" id="{79769C25-ADB9-42A3-B02C-5922732D8F87}"/>
            </a:ext>
          </a:extLst>
        </xdr:cNvPr>
        <xdr:cNvSpPr txBox="1"/>
      </xdr:nvSpPr>
      <xdr:spPr>
        <a:xfrm>
          <a:off x="4314825" y="609600"/>
          <a:ext cx="400750" cy="24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p>
      </xdr:txBody>
    </xdr:sp>
    <xdr:clientData/>
  </xdr:twoCellAnchor>
  <xdr:twoCellAnchor editAs="absolute">
    <xdr:from>
      <xdr:col>20</xdr:col>
      <xdr:colOff>87030</xdr:colOff>
      <xdr:row>8</xdr:row>
      <xdr:rowOff>118726</xdr:rowOff>
    </xdr:from>
    <xdr:to>
      <xdr:col>25</xdr:col>
      <xdr:colOff>142449</xdr:colOff>
      <xdr:row>9</xdr:row>
      <xdr:rowOff>105833</xdr:rowOff>
    </xdr:to>
    <xdr:sp macro="" textlink="">
      <xdr:nvSpPr>
        <xdr:cNvPr id="5" name="テキスト ボックス 4">
          <a:extLst>
            <a:ext uri="{FF2B5EF4-FFF2-40B4-BE49-F238E27FC236}">
              <a16:creationId xmlns:a16="http://schemas.microsoft.com/office/drawing/2014/main" id="{CE067D41-2199-4EC1-83EC-E45F154D9ABF}"/>
            </a:ext>
          </a:extLst>
        </xdr:cNvPr>
        <xdr:cNvSpPr txBox="1"/>
      </xdr:nvSpPr>
      <xdr:spPr>
        <a:xfrm>
          <a:off x="8011830" y="2585701"/>
          <a:ext cx="3484419" cy="358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20</xdr:col>
      <xdr:colOff>87030</xdr:colOff>
      <xdr:row>9</xdr:row>
      <xdr:rowOff>14047</xdr:rowOff>
    </xdr:from>
    <xdr:to>
      <xdr:col>25</xdr:col>
      <xdr:colOff>140333</xdr:colOff>
      <xdr:row>9</xdr:row>
      <xdr:rowOff>359833</xdr:rowOff>
    </xdr:to>
    <xdr:sp macro="" textlink="">
      <xdr:nvSpPr>
        <xdr:cNvPr id="6" name="テキスト ボックス 5">
          <a:extLst>
            <a:ext uri="{FF2B5EF4-FFF2-40B4-BE49-F238E27FC236}">
              <a16:creationId xmlns:a16="http://schemas.microsoft.com/office/drawing/2014/main" id="{5A6E23CC-4B14-495B-A135-9EA6623DE071}"/>
            </a:ext>
          </a:extLst>
        </xdr:cNvPr>
        <xdr:cNvSpPr txBox="1"/>
      </xdr:nvSpPr>
      <xdr:spPr>
        <a:xfrm>
          <a:off x="8011830" y="2852497"/>
          <a:ext cx="3482303" cy="345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5</xdr:col>
      <xdr:colOff>0</xdr:colOff>
      <xdr:row>7</xdr:row>
      <xdr:rowOff>0</xdr:rowOff>
    </xdr:from>
    <xdr:to>
      <xdr:col>6</xdr:col>
      <xdr:colOff>93895</xdr:colOff>
      <xdr:row>7</xdr:row>
      <xdr:rowOff>242454</xdr:rowOff>
    </xdr:to>
    <xdr:sp macro="" textlink="">
      <xdr:nvSpPr>
        <xdr:cNvPr id="8" name="テキスト ボックス 7">
          <a:extLst>
            <a:ext uri="{FF2B5EF4-FFF2-40B4-BE49-F238E27FC236}">
              <a16:creationId xmlns:a16="http://schemas.microsoft.com/office/drawing/2014/main" id="{2D7B9246-33A3-4504-B7F4-75682DE92126}"/>
            </a:ext>
          </a:extLst>
        </xdr:cNvPr>
        <xdr:cNvSpPr txBox="1"/>
      </xdr:nvSpPr>
      <xdr:spPr>
        <a:xfrm>
          <a:off x="1171575" y="2095500"/>
          <a:ext cx="389170" cy="24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p>
      </xdr:txBody>
    </xdr:sp>
    <xdr:clientData/>
  </xdr:twoCellAnchor>
  <xdr:twoCellAnchor editAs="absolute">
    <xdr:from>
      <xdr:col>9</xdr:col>
      <xdr:colOff>0</xdr:colOff>
      <xdr:row>7</xdr:row>
      <xdr:rowOff>0</xdr:rowOff>
    </xdr:from>
    <xdr:to>
      <xdr:col>10</xdr:col>
      <xdr:colOff>116307</xdr:colOff>
      <xdr:row>7</xdr:row>
      <xdr:rowOff>242454</xdr:rowOff>
    </xdr:to>
    <xdr:sp macro="" textlink="">
      <xdr:nvSpPr>
        <xdr:cNvPr id="9" name="テキスト ボックス 8">
          <a:extLst>
            <a:ext uri="{FF2B5EF4-FFF2-40B4-BE49-F238E27FC236}">
              <a16:creationId xmlns:a16="http://schemas.microsoft.com/office/drawing/2014/main" id="{D9163A45-95B1-46BF-9BC4-194B3E087543}"/>
            </a:ext>
          </a:extLst>
        </xdr:cNvPr>
        <xdr:cNvSpPr txBox="1"/>
      </xdr:nvSpPr>
      <xdr:spPr>
        <a:xfrm>
          <a:off x="2266950" y="2095500"/>
          <a:ext cx="392532" cy="24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p>
      </xdr:txBody>
    </xdr:sp>
    <xdr:clientData/>
  </xdr:twoCellAnchor>
  <xdr:twoCellAnchor editAs="absolute">
    <xdr:from>
      <xdr:col>12</xdr:col>
      <xdr:colOff>0</xdr:colOff>
      <xdr:row>7</xdr:row>
      <xdr:rowOff>0</xdr:rowOff>
    </xdr:from>
    <xdr:to>
      <xdr:col>12</xdr:col>
      <xdr:colOff>370307</xdr:colOff>
      <xdr:row>7</xdr:row>
      <xdr:rowOff>242454</xdr:rowOff>
    </xdr:to>
    <xdr:sp macro="" textlink="">
      <xdr:nvSpPr>
        <xdr:cNvPr id="10" name="テキスト ボックス 9">
          <a:extLst>
            <a:ext uri="{FF2B5EF4-FFF2-40B4-BE49-F238E27FC236}">
              <a16:creationId xmlns:a16="http://schemas.microsoft.com/office/drawing/2014/main" id="{ACC6B977-8AD8-438C-91D8-263F2DEED3B3}"/>
            </a:ext>
          </a:extLst>
        </xdr:cNvPr>
        <xdr:cNvSpPr txBox="1"/>
      </xdr:nvSpPr>
      <xdr:spPr>
        <a:xfrm>
          <a:off x="3295650" y="2095500"/>
          <a:ext cx="370307" cy="24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p>
      </xdr:txBody>
    </xdr:sp>
    <xdr:clientData/>
  </xdr:twoCellAnchor>
  <xdr:twoCellAnchor editAs="absolute">
    <xdr:from>
      <xdr:col>5</xdr:col>
      <xdr:colOff>0</xdr:colOff>
      <xdr:row>4</xdr:row>
      <xdr:rowOff>0</xdr:rowOff>
    </xdr:from>
    <xdr:to>
      <xdr:col>6</xdr:col>
      <xdr:colOff>93895</xdr:colOff>
      <xdr:row>4</xdr:row>
      <xdr:rowOff>242454</xdr:rowOff>
    </xdr:to>
    <xdr:sp macro="" textlink="">
      <xdr:nvSpPr>
        <xdr:cNvPr id="11" name="テキスト ボックス 10">
          <a:extLst>
            <a:ext uri="{FF2B5EF4-FFF2-40B4-BE49-F238E27FC236}">
              <a16:creationId xmlns:a16="http://schemas.microsoft.com/office/drawing/2014/main" id="{27075B2A-160A-4684-82A3-C431782AD35B}"/>
            </a:ext>
          </a:extLst>
        </xdr:cNvPr>
        <xdr:cNvSpPr txBox="1"/>
      </xdr:nvSpPr>
      <xdr:spPr>
        <a:xfrm>
          <a:off x="1171575" y="981075"/>
          <a:ext cx="389170" cy="24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5</xdr:col>
      <xdr:colOff>0</xdr:colOff>
      <xdr:row>3</xdr:row>
      <xdr:rowOff>0</xdr:rowOff>
    </xdr:from>
    <xdr:to>
      <xdr:col>11</xdr:col>
      <xdr:colOff>470648</xdr:colOff>
      <xdr:row>3</xdr:row>
      <xdr:rowOff>336176</xdr:rowOff>
    </xdr:to>
    <xdr:sp macro="" textlink="">
      <xdr:nvSpPr>
        <xdr:cNvPr id="12" name="テキスト ボックス 11">
          <a:extLst>
            <a:ext uri="{FF2B5EF4-FFF2-40B4-BE49-F238E27FC236}">
              <a16:creationId xmlns:a16="http://schemas.microsoft.com/office/drawing/2014/main" id="{FADA9341-23C9-4290-84E8-CFE1324E129F}"/>
            </a:ext>
          </a:extLst>
        </xdr:cNvPr>
        <xdr:cNvSpPr txBox="1"/>
      </xdr:nvSpPr>
      <xdr:spPr>
        <a:xfrm>
          <a:off x="1171575" y="609600"/>
          <a:ext cx="20994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4, 5</a:t>
          </a:r>
        </a:p>
      </xdr:txBody>
    </xdr:sp>
    <xdr:clientData/>
  </xdr:twoCellAnchor>
  <xdr:twoCellAnchor editAs="absolute">
    <xdr:from>
      <xdr:col>6</xdr:col>
      <xdr:colOff>0</xdr:colOff>
      <xdr:row>22</xdr:row>
      <xdr:rowOff>0</xdr:rowOff>
    </xdr:from>
    <xdr:to>
      <xdr:col>7</xdr:col>
      <xdr:colOff>131248</xdr:colOff>
      <xdr:row>22</xdr:row>
      <xdr:rowOff>242454</xdr:rowOff>
    </xdr:to>
    <xdr:sp macro="" textlink="">
      <xdr:nvSpPr>
        <xdr:cNvPr id="13" name="テキスト ボックス 12">
          <a:extLst>
            <a:ext uri="{FF2B5EF4-FFF2-40B4-BE49-F238E27FC236}">
              <a16:creationId xmlns:a16="http://schemas.microsoft.com/office/drawing/2014/main" id="{7FD828FA-188A-404E-AFC5-114541A0D00E}"/>
            </a:ext>
          </a:extLst>
        </xdr:cNvPr>
        <xdr:cNvSpPr txBox="1"/>
      </xdr:nvSpPr>
      <xdr:spPr>
        <a:xfrm>
          <a:off x="1466850" y="7667625"/>
          <a:ext cx="397948" cy="24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15</xdr:col>
      <xdr:colOff>0</xdr:colOff>
      <xdr:row>23</xdr:row>
      <xdr:rowOff>0</xdr:rowOff>
    </xdr:from>
    <xdr:to>
      <xdr:col>15</xdr:col>
      <xdr:colOff>370307</xdr:colOff>
      <xdr:row>23</xdr:row>
      <xdr:rowOff>242454</xdr:rowOff>
    </xdr:to>
    <xdr:sp macro="" textlink="">
      <xdr:nvSpPr>
        <xdr:cNvPr id="14" name="テキスト ボックス 13">
          <a:extLst>
            <a:ext uri="{FF2B5EF4-FFF2-40B4-BE49-F238E27FC236}">
              <a16:creationId xmlns:a16="http://schemas.microsoft.com/office/drawing/2014/main" id="{A12B810E-46CE-4416-83C3-887DB06FAEFB}"/>
            </a:ext>
          </a:extLst>
        </xdr:cNvPr>
        <xdr:cNvSpPr txBox="1"/>
      </xdr:nvSpPr>
      <xdr:spPr>
        <a:xfrm>
          <a:off x="4629150" y="8039100"/>
          <a:ext cx="370307" cy="24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20</xdr:col>
      <xdr:colOff>87030</xdr:colOff>
      <xdr:row>6</xdr:row>
      <xdr:rowOff>81553</xdr:rowOff>
    </xdr:from>
    <xdr:to>
      <xdr:col>25</xdr:col>
      <xdr:colOff>178296</xdr:colOff>
      <xdr:row>7</xdr:row>
      <xdr:rowOff>52916</xdr:rowOff>
    </xdr:to>
    <xdr:sp macro="" textlink="">
      <xdr:nvSpPr>
        <xdr:cNvPr id="15" name="テキスト ボックス 14">
          <a:extLst>
            <a:ext uri="{FF2B5EF4-FFF2-40B4-BE49-F238E27FC236}">
              <a16:creationId xmlns:a16="http://schemas.microsoft.com/office/drawing/2014/main" id="{06C25E55-E20E-4BC6-8956-7FFAB5DA76D2}"/>
            </a:ext>
          </a:extLst>
        </xdr:cNvPr>
        <xdr:cNvSpPr txBox="1"/>
      </xdr:nvSpPr>
      <xdr:spPr>
        <a:xfrm>
          <a:off x="8011830" y="1805578"/>
          <a:ext cx="3520266" cy="342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p>
      </xdr:txBody>
    </xdr:sp>
    <xdr:clientData/>
  </xdr:twoCellAnchor>
  <xdr:twoCellAnchor editAs="absolute">
    <xdr:from>
      <xdr:col>20</xdr:col>
      <xdr:colOff>87030</xdr:colOff>
      <xdr:row>9</xdr:row>
      <xdr:rowOff>295709</xdr:rowOff>
    </xdr:from>
    <xdr:to>
      <xdr:col>25</xdr:col>
      <xdr:colOff>162982</xdr:colOff>
      <xdr:row>10</xdr:row>
      <xdr:rowOff>275165</xdr:rowOff>
    </xdr:to>
    <xdr:sp macro="" textlink="">
      <xdr:nvSpPr>
        <xdr:cNvPr id="16" name="テキスト ボックス 15">
          <a:extLst>
            <a:ext uri="{FF2B5EF4-FFF2-40B4-BE49-F238E27FC236}">
              <a16:creationId xmlns:a16="http://schemas.microsoft.com/office/drawing/2014/main" id="{68D7E95A-1FEF-473F-A7E6-7774E7474AF9}"/>
            </a:ext>
          </a:extLst>
        </xdr:cNvPr>
        <xdr:cNvSpPr txBox="1"/>
      </xdr:nvSpPr>
      <xdr:spPr>
        <a:xfrm>
          <a:off x="8011830" y="3134159"/>
          <a:ext cx="3504952" cy="350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p>
      </xdr:txBody>
    </xdr:sp>
    <xdr:clientData/>
  </xdr:twoCellAnchor>
  <xdr:twoCellAnchor editAs="absolute">
    <xdr:from>
      <xdr:col>20</xdr:col>
      <xdr:colOff>87030</xdr:colOff>
      <xdr:row>10</xdr:row>
      <xdr:rowOff>186140</xdr:rowOff>
    </xdr:from>
    <xdr:to>
      <xdr:col>25</xdr:col>
      <xdr:colOff>116291</xdr:colOff>
      <xdr:row>11</xdr:row>
      <xdr:rowOff>158749</xdr:rowOff>
    </xdr:to>
    <xdr:sp macro="" textlink="">
      <xdr:nvSpPr>
        <xdr:cNvPr id="17" name="テキスト ボックス 16">
          <a:extLst>
            <a:ext uri="{FF2B5EF4-FFF2-40B4-BE49-F238E27FC236}">
              <a16:creationId xmlns:a16="http://schemas.microsoft.com/office/drawing/2014/main" id="{5CC7E78D-1C8D-4070-9D15-EE3A91D141DB}"/>
            </a:ext>
          </a:extLst>
        </xdr:cNvPr>
        <xdr:cNvSpPr txBox="1"/>
      </xdr:nvSpPr>
      <xdr:spPr>
        <a:xfrm>
          <a:off x="8011830" y="3396065"/>
          <a:ext cx="3458261" cy="344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p>
      </xdr:txBody>
    </xdr:sp>
    <xdr:clientData/>
  </xdr:twoCellAnchor>
  <xdr:twoCellAnchor editAs="absolute">
    <xdr:from>
      <xdr:col>20</xdr:col>
      <xdr:colOff>87030</xdr:colOff>
      <xdr:row>11</xdr:row>
      <xdr:rowOff>80931</xdr:rowOff>
    </xdr:from>
    <xdr:to>
      <xdr:col>25</xdr:col>
      <xdr:colOff>59016</xdr:colOff>
      <xdr:row>12</xdr:row>
      <xdr:rowOff>10583</xdr:rowOff>
    </xdr:to>
    <xdr:sp macro="" textlink="">
      <xdr:nvSpPr>
        <xdr:cNvPr id="18" name="テキスト ボックス 17">
          <a:extLst>
            <a:ext uri="{FF2B5EF4-FFF2-40B4-BE49-F238E27FC236}">
              <a16:creationId xmlns:a16="http://schemas.microsoft.com/office/drawing/2014/main" id="{5F613B43-4156-495C-BCCC-1C9C69627F2F}"/>
            </a:ext>
          </a:extLst>
        </xdr:cNvPr>
        <xdr:cNvSpPr txBox="1"/>
      </xdr:nvSpPr>
      <xdr:spPr>
        <a:xfrm>
          <a:off x="8011830" y="3662331"/>
          <a:ext cx="3400986" cy="301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p>
      </xdr:txBody>
    </xdr:sp>
    <xdr:clientData/>
  </xdr:twoCellAnchor>
  <xdr:twoCellAnchor editAs="oneCell">
    <xdr:from>
      <xdr:col>18</xdr:col>
      <xdr:colOff>267760</xdr:colOff>
      <xdr:row>17</xdr:row>
      <xdr:rowOff>186973</xdr:rowOff>
    </xdr:from>
    <xdr:to>
      <xdr:col>25</xdr:col>
      <xdr:colOff>341840</xdr:colOff>
      <xdr:row>24</xdr:row>
      <xdr:rowOff>38806</xdr:rowOff>
    </xdr:to>
    <xdr:pic>
      <xdr:nvPicPr>
        <xdr:cNvPr id="20" name="図 19">
          <a:extLst>
            <a:ext uri="{FF2B5EF4-FFF2-40B4-BE49-F238E27FC236}">
              <a16:creationId xmlns:a16="http://schemas.microsoft.com/office/drawing/2014/main" id="{5E0CAD3B-8B72-EE27-67C7-4B27A8CBFF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20960" y="5997223"/>
          <a:ext cx="4874680" cy="2452158"/>
        </a:xfrm>
        <a:prstGeom prst="rect">
          <a:avLst/>
        </a:prstGeom>
      </xdr:spPr>
    </xdr:pic>
    <xdr:clientData/>
  </xdr:twoCellAnchor>
  <xdr:twoCellAnchor editAs="absolute">
    <xdr:from>
      <xdr:col>18</xdr:col>
      <xdr:colOff>66675</xdr:colOff>
      <xdr:row>13</xdr:row>
      <xdr:rowOff>1</xdr:rowOff>
    </xdr:from>
    <xdr:to>
      <xdr:col>25</xdr:col>
      <xdr:colOff>542925</xdr:colOff>
      <xdr:row>16</xdr:row>
      <xdr:rowOff>180976</xdr:rowOff>
    </xdr:to>
    <xdr:sp macro="" textlink="">
      <xdr:nvSpPr>
        <xdr:cNvPr id="4" name="テキスト ボックス 3">
          <a:extLst>
            <a:ext uri="{FF2B5EF4-FFF2-40B4-BE49-F238E27FC236}">
              <a16:creationId xmlns:a16="http://schemas.microsoft.com/office/drawing/2014/main" id="{59CD48E1-0062-4A8F-918E-AFE8E69F76E5}"/>
            </a:ext>
          </a:extLst>
        </xdr:cNvPr>
        <xdr:cNvSpPr txBox="1"/>
      </xdr:nvSpPr>
      <xdr:spPr>
        <a:xfrm>
          <a:off x="6619875" y="4324351"/>
          <a:ext cx="5276850" cy="12954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20</xdr:col>
      <xdr:colOff>21873</xdr:colOff>
      <xdr:row>11</xdr:row>
      <xdr:rowOff>324555</xdr:rowOff>
    </xdr:from>
    <xdr:to>
      <xdr:col>25</xdr:col>
      <xdr:colOff>263172</xdr:colOff>
      <xdr:row>12</xdr:row>
      <xdr:rowOff>253999</xdr:rowOff>
    </xdr:to>
    <xdr:sp macro="" textlink="">
      <xdr:nvSpPr>
        <xdr:cNvPr id="22" name="テキスト ボックス 21">
          <a:extLst>
            <a:ext uri="{FF2B5EF4-FFF2-40B4-BE49-F238E27FC236}">
              <a16:creationId xmlns:a16="http://schemas.microsoft.com/office/drawing/2014/main" id="{949616FC-E891-4163-A43D-767574D3C8FE}"/>
            </a:ext>
          </a:extLst>
        </xdr:cNvPr>
        <xdr:cNvSpPr txBox="1"/>
      </xdr:nvSpPr>
      <xdr:spPr>
        <a:xfrm>
          <a:off x="7946673" y="3905955"/>
          <a:ext cx="3670299" cy="30091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シート「建設コンサルタント登録申請書」参照</a:t>
          </a:r>
          <a:endParaRPr kumimoji="1" lang="en-US" altLang="ja-JP" sz="11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133350</xdr:colOff>
      <xdr:row>3</xdr:row>
      <xdr:rowOff>19050</xdr:rowOff>
    </xdr:from>
    <xdr:to>
      <xdr:col>5</xdr:col>
      <xdr:colOff>1457325</xdr:colOff>
      <xdr:row>4</xdr:row>
      <xdr:rowOff>142875</xdr:rowOff>
    </xdr:to>
    <xdr:sp macro="" textlink="">
      <xdr:nvSpPr>
        <xdr:cNvPr id="5138" name="AutoShape 1">
          <a:extLst>
            <a:ext uri="{FF2B5EF4-FFF2-40B4-BE49-F238E27FC236}">
              <a16:creationId xmlns:a16="http://schemas.microsoft.com/office/drawing/2014/main" id="{00000000-0008-0000-0A00-000012140000}"/>
            </a:ext>
          </a:extLst>
        </xdr:cNvPr>
        <xdr:cNvSpPr>
          <a:spLocks noChangeArrowheads="1"/>
        </xdr:cNvSpPr>
      </xdr:nvSpPr>
      <xdr:spPr bwMode="auto">
        <a:xfrm>
          <a:off x="5248275" y="914400"/>
          <a:ext cx="1323975" cy="2952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152400</xdr:rowOff>
    </xdr:from>
    <xdr:to>
      <xdr:col>4</xdr:col>
      <xdr:colOff>531132</xdr:colOff>
      <xdr:row>1</xdr:row>
      <xdr:rowOff>326571</xdr:rowOff>
    </xdr:to>
    <xdr:sp macro="" textlink="">
      <xdr:nvSpPr>
        <xdr:cNvPr id="3" name="テキスト ボックス 2">
          <a:extLst>
            <a:ext uri="{FF2B5EF4-FFF2-40B4-BE49-F238E27FC236}">
              <a16:creationId xmlns:a16="http://schemas.microsoft.com/office/drawing/2014/main" id="{247BDFEC-3F7E-4021-81E1-EF185D4B9778}"/>
            </a:ext>
          </a:extLst>
        </xdr:cNvPr>
        <xdr:cNvSpPr txBox="1"/>
      </xdr:nvSpPr>
      <xdr:spPr>
        <a:xfrm>
          <a:off x="0" y="152400"/>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38100</xdr:colOff>
      <xdr:row>0</xdr:row>
      <xdr:rowOff>0</xdr:rowOff>
    </xdr:from>
    <xdr:to>
      <xdr:col>39</xdr:col>
      <xdr:colOff>248335</xdr:colOff>
      <xdr:row>23</xdr:row>
      <xdr:rowOff>143951</xdr:rowOff>
    </xdr:to>
    <xdr:pic>
      <xdr:nvPicPr>
        <xdr:cNvPr id="23" name="図 22">
          <a:extLst>
            <a:ext uri="{FF2B5EF4-FFF2-40B4-BE49-F238E27FC236}">
              <a16:creationId xmlns:a16="http://schemas.microsoft.com/office/drawing/2014/main" id="{38C64DB2-40CC-486A-9B44-B66BB34C73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24625" y="0"/>
          <a:ext cx="4906060" cy="7706801"/>
        </a:xfrm>
        <a:prstGeom prst="rect">
          <a:avLst/>
        </a:prstGeom>
      </xdr:spPr>
    </xdr:pic>
    <xdr:clientData/>
  </xdr:twoCellAnchor>
  <xdr:twoCellAnchor editAs="oneCell">
    <xdr:from>
      <xdr:col>22</xdr:col>
      <xdr:colOff>130950</xdr:colOff>
      <xdr:row>29</xdr:row>
      <xdr:rowOff>207152</xdr:rowOff>
    </xdr:from>
    <xdr:to>
      <xdr:col>39</xdr:col>
      <xdr:colOff>115125</xdr:colOff>
      <xdr:row>52</xdr:row>
      <xdr:rowOff>261698</xdr:rowOff>
    </xdr:to>
    <xdr:pic>
      <xdr:nvPicPr>
        <xdr:cNvPr id="25" name="図 24">
          <a:extLst>
            <a:ext uri="{FF2B5EF4-FFF2-40B4-BE49-F238E27FC236}">
              <a16:creationId xmlns:a16="http://schemas.microsoft.com/office/drawing/2014/main" id="{193D0835-2C59-249A-1DD2-64734DDE48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17475" y="9798827"/>
          <a:ext cx="4680000" cy="7493571"/>
        </a:xfrm>
        <a:prstGeom prst="rect">
          <a:avLst/>
        </a:prstGeom>
      </xdr:spPr>
    </xdr:pic>
    <xdr:clientData/>
  </xdr:twoCellAnchor>
  <xdr:twoCellAnchor editAs="oneCell">
    <xdr:from>
      <xdr:col>22</xdr:col>
      <xdr:colOff>138075</xdr:colOff>
      <xdr:row>52</xdr:row>
      <xdr:rowOff>300003</xdr:rowOff>
    </xdr:from>
    <xdr:to>
      <xdr:col>39</xdr:col>
      <xdr:colOff>122250</xdr:colOff>
      <xdr:row>62</xdr:row>
      <xdr:rowOff>58546</xdr:rowOff>
    </xdr:to>
    <xdr:pic>
      <xdr:nvPicPr>
        <xdr:cNvPr id="27" name="図 26">
          <a:extLst>
            <a:ext uri="{FF2B5EF4-FFF2-40B4-BE49-F238E27FC236}">
              <a16:creationId xmlns:a16="http://schemas.microsoft.com/office/drawing/2014/main" id="{235124AF-06D1-449E-46EC-8061C7BBBE2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24600" y="17330703"/>
          <a:ext cx="4680000" cy="1682593"/>
        </a:xfrm>
        <a:prstGeom prst="rect">
          <a:avLst/>
        </a:prstGeom>
      </xdr:spPr>
    </xdr:pic>
    <xdr:clientData/>
  </xdr:twoCellAnchor>
  <xdr:twoCellAnchor editAs="absolute">
    <xdr:from>
      <xdr:col>10</xdr:col>
      <xdr:colOff>0</xdr:colOff>
      <xdr:row>2</xdr:row>
      <xdr:rowOff>0</xdr:rowOff>
    </xdr:from>
    <xdr:to>
      <xdr:col>11</xdr:col>
      <xdr:colOff>94082</xdr:colOff>
      <xdr:row>3</xdr:row>
      <xdr:rowOff>4329</xdr:rowOff>
    </xdr:to>
    <xdr:sp macro="" textlink="">
      <xdr:nvSpPr>
        <xdr:cNvPr id="26" name="テキスト ボックス 25">
          <a:extLst>
            <a:ext uri="{FF2B5EF4-FFF2-40B4-BE49-F238E27FC236}">
              <a16:creationId xmlns:a16="http://schemas.microsoft.com/office/drawing/2014/main" id="{8D7CE120-C5F5-457F-9B6E-75EC0BB39DDF}"/>
            </a:ext>
          </a:extLst>
        </xdr:cNvPr>
        <xdr:cNvSpPr txBox="1"/>
      </xdr:nvSpPr>
      <xdr:spPr>
        <a:xfrm>
          <a:off x="2400300" y="914400"/>
          <a:ext cx="370307" cy="24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p>
      </xdr:txBody>
    </xdr:sp>
    <xdr:clientData/>
  </xdr:twoCellAnchor>
  <xdr:twoCellAnchor editAs="absolute">
    <xdr:from>
      <xdr:col>16</xdr:col>
      <xdr:colOff>19050</xdr:colOff>
      <xdr:row>4</xdr:row>
      <xdr:rowOff>28575</xdr:rowOff>
    </xdr:from>
    <xdr:to>
      <xdr:col>17</xdr:col>
      <xdr:colOff>113132</xdr:colOff>
      <xdr:row>4</xdr:row>
      <xdr:rowOff>271029</xdr:rowOff>
    </xdr:to>
    <xdr:sp macro="" textlink="">
      <xdr:nvSpPr>
        <xdr:cNvPr id="28" name="テキスト ボックス 27">
          <a:extLst>
            <a:ext uri="{FF2B5EF4-FFF2-40B4-BE49-F238E27FC236}">
              <a16:creationId xmlns:a16="http://schemas.microsoft.com/office/drawing/2014/main" id="{6EEA713F-B71F-453A-93C8-6E34BBC4C344}"/>
            </a:ext>
          </a:extLst>
        </xdr:cNvPr>
        <xdr:cNvSpPr txBox="1"/>
      </xdr:nvSpPr>
      <xdr:spPr>
        <a:xfrm>
          <a:off x="4076700" y="1485900"/>
          <a:ext cx="370307" cy="24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p>
      </xdr:txBody>
    </xdr:sp>
    <xdr:clientData/>
  </xdr:twoCellAnchor>
  <xdr:twoCellAnchor editAs="absolute">
    <xdr:from>
      <xdr:col>17</xdr:col>
      <xdr:colOff>238125</xdr:colOff>
      <xdr:row>7</xdr:row>
      <xdr:rowOff>0</xdr:rowOff>
    </xdr:from>
    <xdr:to>
      <xdr:col>19</xdr:col>
      <xdr:colOff>57850</xdr:colOff>
      <xdr:row>7</xdr:row>
      <xdr:rowOff>238259</xdr:rowOff>
    </xdr:to>
    <xdr:sp macro="" textlink="">
      <xdr:nvSpPr>
        <xdr:cNvPr id="30" name="テキスト ボックス 29">
          <a:extLst>
            <a:ext uri="{FF2B5EF4-FFF2-40B4-BE49-F238E27FC236}">
              <a16:creationId xmlns:a16="http://schemas.microsoft.com/office/drawing/2014/main" id="{FB542946-06F9-4E8C-B851-C13FEE43E18D}"/>
            </a:ext>
          </a:extLst>
        </xdr:cNvPr>
        <xdr:cNvSpPr txBox="1"/>
      </xdr:nvSpPr>
      <xdr:spPr>
        <a:xfrm>
          <a:off x="4572000" y="2533650"/>
          <a:ext cx="372175" cy="238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p>
      </xdr:txBody>
    </xdr:sp>
    <xdr:clientData/>
  </xdr:twoCellAnchor>
  <xdr:twoCellAnchor editAs="absolute">
    <xdr:from>
      <xdr:col>17</xdr:col>
      <xdr:colOff>238125</xdr:colOff>
      <xdr:row>8</xdr:row>
      <xdr:rowOff>26194</xdr:rowOff>
    </xdr:from>
    <xdr:to>
      <xdr:col>19</xdr:col>
      <xdr:colOff>57850</xdr:colOff>
      <xdr:row>8</xdr:row>
      <xdr:rowOff>264452</xdr:rowOff>
    </xdr:to>
    <xdr:sp macro="" textlink="">
      <xdr:nvSpPr>
        <xdr:cNvPr id="31" name="テキスト ボックス 30">
          <a:extLst>
            <a:ext uri="{FF2B5EF4-FFF2-40B4-BE49-F238E27FC236}">
              <a16:creationId xmlns:a16="http://schemas.microsoft.com/office/drawing/2014/main" id="{A5C23DF5-0920-4119-8FC9-7152978D3507}"/>
            </a:ext>
          </a:extLst>
        </xdr:cNvPr>
        <xdr:cNvSpPr txBox="1"/>
      </xdr:nvSpPr>
      <xdr:spPr>
        <a:xfrm>
          <a:off x="4572000" y="2874169"/>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p>
      </xdr:txBody>
    </xdr:sp>
    <xdr:clientData/>
  </xdr:twoCellAnchor>
  <xdr:twoCellAnchor editAs="absolute">
    <xdr:from>
      <xdr:col>17</xdr:col>
      <xdr:colOff>238125</xdr:colOff>
      <xdr:row>9</xdr:row>
      <xdr:rowOff>23813</xdr:rowOff>
    </xdr:from>
    <xdr:to>
      <xdr:col>19</xdr:col>
      <xdr:colOff>57850</xdr:colOff>
      <xdr:row>9</xdr:row>
      <xdr:rowOff>262071</xdr:rowOff>
    </xdr:to>
    <xdr:sp macro="" textlink="">
      <xdr:nvSpPr>
        <xdr:cNvPr id="32" name="テキスト ボックス 31">
          <a:extLst>
            <a:ext uri="{FF2B5EF4-FFF2-40B4-BE49-F238E27FC236}">
              <a16:creationId xmlns:a16="http://schemas.microsoft.com/office/drawing/2014/main" id="{7CECF96C-D937-445E-935A-8530818C327B}"/>
            </a:ext>
          </a:extLst>
        </xdr:cNvPr>
        <xdr:cNvSpPr txBox="1"/>
      </xdr:nvSpPr>
      <xdr:spPr>
        <a:xfrm>
          <a:off x="4572000" y="3186113"/>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p>
      </xdr:txBody>
    </xdr:sp>
    <xdr:clientData/>
  </xdr:twoCellAnchor>
  <xdr:twoCellAnchor editAs="absolute">
    <xdr:from>
      <xdr:col>17</xdr:col>
      <xdr:colOff>238125</xdr:colOff>
      <xdr:row>10</xdr:row>
      <xdr:rowOff>30957</xdr:rowOff>
    </xdr:from>
    <xdr:to>
      <xdr:col>19</xdr:col>
      <xdr:colOff>57850</xdr:colOff>
      <xdr:row>10</xdr:row>
      <xdr:rowOff>269215</xdr:rowOff>
    </xdr:to>
    <xdr:sp macro="" textlink="">
      <xdr:nvSpPr>
        <xdr:cNvPr id="33" name="テキスト ボックス 32">
          <a:extLst>
            <a:ext uri="{FF2B5EF4-FFF2-40B4-BE49-F238E27FC236}">
              <a16:creationId xmlns:a16="http://schemas.microsoft.com/office/drawing/2014/main" id="{828F4BCA-005B-47FD-95B9-7FBFFC6F5B24}"/>
            </a:ext>
          </a:extLst>
        </xdr:cNvPr>
        <xdr:cNvSpPr txBox="1"/>
      </xdr:nvSpPr>
      <xdr:spPr>
        <a:xfrm>
          <a:off x="4572000" y="3507582"/>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p>
      </xdr:txBody>
    </xdr:sp>
    <xdr:clientData/>
  </xdr:twoCellAnchor>
  <xdr:twoCellAnchor editAs="absolute">
    <xdr:from>
      <xdr:col>17</xdr:col>
      <xdr:colOff>238125</xdr:colOff>
      <xdr:row>11</xdr:row>
      <xdr:rowOff>28575</xdr:rowOff>
    </xdr:from>
    <xdr:to>
      <xdr:col>19</xdr:col>
      <xdr:colOff>57850</xdr:colOff>
      <xdr:row>11</xdr:row>
      <xdr:rowOff>266833</xdr:rowOff>
    </xdr:to>
    <xdr:sp macro="" textlink="">
      <xdr:nvSpPr>
        <xdr:cNvPr id="34" name="テキスト ボックス 33">
          <a:extLst>
            <a:ext uri="{FF2B5EF4-FFF2-40B4-BE49-F238E27FC236}">
              <a16:creationId xmlns:a16="http://schemas.microsoft.com/office/drawing/2014/main" id="{82DF5951-80D0-4894-B7D0-600917E9167C}"/>
            </a:ext>
          </a:extLst>
        </xdr:cNvPr>
        <xdr:cNvSpPr txBox="1"/>
      </xdr:nvSpPr>
      <xdr:spPr>
        <a:xfrm>
          <a:off x="4572000" y="3819525"/>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p>
      </xdr:txBody>
    </xdr:sp>
    <xdr:clientData/>
  </xdr:twoCellAnchor>
  <xdr:twoCellAnchor editAs="absolute">
    <xdr:from>
      <xdr:col>17</xdr:col>
      <xdr:colOff>238125</xdr:colOff>
      <xdr:row>12</xdr:row>
      <xdr:rowOff>28575</xdr:rowOff>
    </xdr:from>
    <xdr:to>
      <xdr:col>19</xdr:col>
      <xdr:colOff>57850</xdr:colOff>
      <xdr:row>12</xdr:row>
      <xdr:rowOff>266834</xdr:rowOff>
    </xdr:to>
    <xdr:sp macro="" textlink="">
      <xdr:nvSpPr>
        <xdr:cNvPr id="35" name="テキスト ボックス 34">
          <a:extLst>
            <a:ext uri="{FF2B5EF4-FFF2-40B4-BE49-F238E27FC236}">
              <a16:creationId xmlns:a16="http://schemas.microsoft.com/office/drawing/2014/main" id="{65AE9297-4B79-4C5B-B1DF-06715DA82777}"/>
            </a:ext>
          </a:extLst>
        </xdr:cNvPr>
        <xdr:cNvSpPr txBox="1"/>
      </xdr:nvSpPr>
      <xdr:spPr>
        <a:xfrm>
          <a:off x="4572000" y="4133850"/>
          <a:ext cx="372175" cy="238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p>
      </xdr:txBody>
    </xdr:sp>
    <xdr:clientData/>
  </xdr:twoCellAnchor>
  <xdr:twoCellAnchor editAs="absolute">
    <xdr:from>
      <xdr:col>17</xdr:col>
      <xdr:colOff>238125</xdr:colOff>
      <xdr:row>13</xdr:row>
      <xdr:rowOff>7144</xdr:rowOff>
    </xdr:from>
    <xdr:to>
      <xdr:col>19</xdr:col>
      <xdr:colOff>57850</xdr:colOff>
      <xdr:row>13</xdr:row>
      <xdr:rowOff>245402</xdr:rowOff>
    </xdr:to>
    <xdr:sp macro="" textlink="">
      <xdr:nvSpPr>
        <xdr:cNvPr id="36" name="テキスト ボックス 35">
          <a:extLst>
            <a:ext uri="{FF2B5EF4-FFF2-40B4-BE49-F238E27FC236}">
              <a16:creationId xmlns:a16="http://schemas.microsoft.com/office/drawing/2014/main" id="{93A985C1-269F-4EE2-9FC9-151B1DED5C66}"/>
            </a:ext>
          </a:extLst>
        </xdr:cNvPr>
        <xdr:cNvSpPr txBox="1"/>
      </xdr:nvSpPr>
      <xdr:spPr>
        <a:xfrm>
          <a:off x="4572000" y="4426744"/>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p>
      </xdr:txBody>
    </xdr:sp>
    <xdr:clientData/>
  </xdr:twoCellAnchor>
  <xdr:twoCellAnchor editAs="absolute">
    <xdr:from>
      <xdr:col>19</xdr:col>
      <xdr:colOff>66675</xdr:colOff>
      <xdr:row>14</xdr:row>
      <xdr:rowOff>42863</xdr:rowOff>
    </xdr:from>
    <xdr:to>
      <xdr:col>19</xdr:col>
      <xdr:colOff>438850</xdr:colOff>
      <xdr:row>14</xdr:row>
      <xdr:rowOff>281121</xdr:rowOff>
    </xdr:to>
    <xdr:sp macro="" textlink="">
      <xdr:nvSpPr>
        <xdr:cNvPr id="37" name="テキスト ボックス 36">
          <a:extLst>
            <a:ext uri="{FF2B5EF4-FFF2-40B4-BE49-F238E27FC236}">
              <a16:creationId xmlns:a16="http://schemas.microsoft.com/office/drawing/2014/main" id="{2D65A550-28D8-4536-9DC8-0AE0FCADC8B4}"/>
            </a:ext>
          </a:extLst>
        </xdr:cNvPr>
        <xdr:cNvSpPr txBox="1"/>
      </xdr:nvSpPr>
      <xdr:spPr>
        <a:xfrm>
          <a:off x="4953000" y="4776788"/>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p>
      </xdr:txBody>
    </xdr:sp>
    <xdr:clientData/>
  </xdr:twoCellAnchor>
  <xdr:twoCellAnchor editAs="absolute">
    <xdr:from>
      <xdr:col>17</xdr:col>
      <xdr:colOff>238125</xdr:colOff>
      <xdr:row>15</xdr:row>
      <xdr:rowOff>50007</xdr:rowOff>
    </xdr:from>
    <xdr:to>
      <xdr:col>19</xdr:col>
      <xdr:colOff>57850</xdr:colOff>
      <xdr:row>15</xdr:row>
      <xdr:rowOff>288265</xdr:rowOff>
    </xdr:to>
    <xdr:sp macro="" textlink="">
      <xdr:nvSpPr>
        <xdr:cNvPr id="38" name="テキスト ボックス 37">
          <a:extLst>
            <a:ext uri="{FF2B5EF4-FFF2-40B4-BE49-F238E27FC236}">
              <a16:creationId xmlns:a16="http://schemas.microsoft.com/office/drawing/2014/main" id="{AFE5F37D-C40C-4354-A3C5-E1B3F6AAAFA3}"/>
            </a:ext>
          </a:extLst>
        </xdr:cNvPr>
        <xdr:cNvSpPr txBox="1"/>
      </xdr:nvSpPr>
      <xdr:spPr>
        <a:xfrm>
          <a:off x="4572000" y="5098257"/>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p>
      </xdr:txBody>
    </xdr:sp>
    <xdr:clientData/>
  </xdr:twoCellAnchor>
  <xdr:twoCellAnchor editAs="absolute">
    <xdr:from>
      <xdr:col>17</xdr:col>
      <xdr:colOff>238125</xdr:colOff>
      <xdr:row>17</xdr:row>
      <xdr:rowOff>57150</xdr:rowOff>
    </xdr:from>
    <xdr:to>
      <xdr:col>19</xdr:col>
      <xdr:colOff>57850</xdr:colOff>
      <xdr:row>17</xdr:row>
      <xdr:rowOff>295408</xdr:rowOff>
    </xdr:to>
    <xdr:sp macro="" textlink="">
      <xdr:nvSpPr>
        <xdr:cNvPr id="39" name="テキスト ボックス 38">
          <a:extLst>
            <a:ext uri="{FF2B5EF4-FFF2-40B4-BE49-F238E27FC236}">
              <a16:creationId xmlns:a16="http://schemas.microsoft.com/office/drawing/2014/main" id="{277B6B2C-E95D-43D0-85E1-08D6484CCDC7}"/>
            </a:ext>
          </a:extLst>
        </xdr:cNvPr>
        <xdr:cNvSpPr txBox="1"/>
      </xdr:nvSpPr>
      <xdr:spPr>
        <a:xfrm>
          <a:off x="4572000" y="5734050"/>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p>
      </xdr:txBody>
    </xdr:sp>
    <xdr:clientData/>
  </xdr:twoCellAnchor>
  <xdr:twoCellAnchor editAs="absolute">
    <xdr:from>
      <xdr:col>17</xdr:col>
      <xdr:colOff>238125</xdr:colOff>
      <xdr:row>18</xdr:row>
      <xdr:rowOff>19050</xdr:rowOff>
    </xdr:from>
    <xdr:to>
      <xdr:col>19</xdr:col>
      <xdr:colOff>57850</xdr:colOff>
      <xdr:row>18</xdr:row>
      <xdr:rowOff>257309</xdr:rowOff>
    </xdr:to>
    <xdr:sp macro="" textlink="">
      <xdr:nvSpPr>
        <xdr:cNvPr id="40" name="テキスト ボックス 39">
          <a:extLst>
            <a:ext uri="{FF2B5EF4-FFF2-40B4-BE49-F238E27FC236}">
              <a16:creationId xmlns:a16="http://schemas.microsoft.com/office/drawing/2014/main" id="{BB87FD57-06AA-41F2-841E-618F090BC644}"/>
            </a:ext>
          </a:extLst>
        </xdr:cNvPr>
        <xdr:cNvSpPr txBox="1"/>
      </xdr:nvSpPr>
      <xdr:spPr>
        <a:xfrm>
          <a:off x="4572000" y="6010275"/>
          <a:ext cx="372175" cy="238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p>
      </xdr:txBody>
    </xdr:sp>
    <xdr:clientData/>
  </xdr:twoCellAnchor>
  <xdr:twoCellAnchor editAs="absolute">
    <xdr:from>
      <xdr:col>17</xdr:col>
      <xdr:colOff>238125</xdr:colOff>
      <xdr:row>19</xdr:row>
      <xdr:rowOff>7144</xdr:rowOff>
    </xdr:from>
    <xdr:to>
      <xdr:col>19</xdr:col>
      <xdr:colOff>57850</xdr:colOff>
      <xdr:row>19</xdr:row>
      <xdr:rowOff>245402</xdr:rowOff>
    </xdr:to>
    <xdr:sp macro="" textlink="">
      <xdr:nvSpPr>
        <xdr:cNvPr id="41" name="テキスト ボックス 40">
          <a:extLst>
            <a:ext uri="{FF2B5EF4-FFF2-40B4-BE49-F238E27FC236}">
              <a16:creationId xmlns:a16="http://schemas.microsoft.com/office/drawing/2014/main" id="{DF5CDE2C-6195-4311-9241-D67DDA876E2D}"/>
            </a:ext>
          </a:extLst>
        </xdr:cNvPr>
        <xdr:cNvSpPr txBox="1"/>
      </xdr:nvSpPr>
      <xdr:spPr>
        <a:xfrm>
          <a:off x="4572000" y="6312694"/>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p>
      </xdr:txBody>
    </xdr:sp>
    <xdr:clientData/>
  </xdr:twoCellAnchor>
  <xdr:twoCellAnchor editAs="absolute">
    <xdr:from>
      <xdr:col>17</xdr:col>
      <xdr:colOff>238125</xdr:colOff>
      <xdr:row>20</xdr:row>
      <xdr:rowOff>52388</xdr:rowOff>
    </xdr:from>
    <xdr:to>
      <xdr:col>19</xdr:col>
      <xdr:colOff>57850</xdr:colOff>
      <xdr:row>20</xdr:row>
      <xdr:rowOff>290646</xdr:rowOff>
    </xdr:to>
    <xdr:sp macro="" textlink="">
      <xdr:nvSpPr>
        <xdr:cNvPr id="42" name="テキスト ボックス 41">
          <a:extLst>
            <a:ext uri="{FF2B5EF4-FFF2-40B4-BE49-F238E27FC236}">
              <a16:creationId xmlns:a16="http://schemas.microsoft.com/office/drawing/2014/main" id="{FEC38113-2873-4646-8F5F-1887D1D8AD03}"/>
            </a:ext>
          </a:extLst>
        </xdr:cNvPr>
        <xdr:cNvSpPr txBox="1"/>
      </xdr:nvSpPr>
      <xdr:spPr>
        <a:xfrm>
          <a:off x="4572000" y="6672263"/>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p>
      </xdr:txBody>
    </xdr:sp>
    <xdr:clientData/>
  </xdr:twoCellAnchor>
  <xdr:twoCellAnchor editAs="absolute">
    <xdr:from>
      <xdr:col>17</xdr:col>
      <xdr:colOff>238125</xdr:colOff>
      <xdr:row>21</xdr:row>
      <xdr:rowOff>11907</xdr:rowOff>
    </xdr:from>
    <xdr:to>
      <xdr:col>19</xdr:col>
      <xdr:colOff>57850</xdr:colOff>
      <xdr:row>21</xdr:row>
      <xdr:rowOff>250165</xdr:rowOff>
    </xdr:to>
    <xdr:sp macro="" textlink="">
      <xdr:nvSpPr>
        <xdr:cNvPr id="43" name="テキスト ボックス 42">
          <a:extLst>
            <a:ext uri="{FF2B5EF4-FFF2-40B4-BE49-F238E27FC236}">
              <a16:creationId xmlns:a16="http://schemas.microsoft.com/office/drawing/2014/main" id="{66F31FF4-4095-4BC1-9B8D-FC227BA6B8B2}"/>
            </a:ext>
          </a:extLst>
        </xdr:cNvPr>
        <xdr:cNvSpPr txBox="1"/>
      </xdr:nvSpPr>
      <xdr:spPr>
        <a:xfrm>
          <a:off x="4572000" y="6946107"/>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p>
      </xdr:txBody>
    </xdr:sp>
    <xdr:clientData/>
  </xdr:twoCellAnchor>
  <xdr:twoCellAnchor editAs="absolute">
    <xdr:from>
      <xdr:col>17</xdr:col>
      <xdr:colOff>238125</xdr:colOff>
      <xdr:row>22</xdr:row>
      <xdr:rowOff>47625</xdr:rowOff>
    </xdr:from>
    <xdr:to>
      <xdr:col>19</xdr:col>
      <xdr:colOff>57850</xdr:colOff>
      <xdr:row>22</xdr:row>
      <xdr:rowOff>285883</xdr:rowOff>
    </xdr:to>
    <xdr:sp macro="" textlink="">
      <xdr:nvSpPr>
        <xdr:cNvPr id="44" name="テキスト ボックス 43">
          <a:extLst>
            <a:ext uri="{FF2B5EF4-FFF2-40B4-BE49-F238E27FC236}">
              <a16:creationId xmlns:a16="http://schemas.microsoft.com/office/drawing/2014/main" id="{E1EE5EC0-D443-4964-BDED-4807518EE39E}"/>
            </a:ext>
          </a:extLst>
        </xdr:cNvPr>
        <xdr:cNvSpPr txBox="1"/>
      </xdr:nvSpPr>
      <xdr:spPr>
        <a:xfrm>
          <a:off x="4572000" y="7296150"/>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p>
      </xdr:txBody>
    </xdr:sp>
    <xdr:clientData/>
  </xdr:twoCellAnchor>
  <xdr:twoCellAnchor editAs="absolute">
    <xdr:from>
      <xdr:col>17</xdr:col>
      <xdr:colOff>238125</xdr:colOff>
      <xdr:row>23</xdr:row>
      <xdr:rowOff>19050</xdr:rowOff>
    </xdr:from>
    <xdr:to>
      <xdr:col>19</xdr:col>
      <xdr:colOff>57850</xdr:colOff>
      <xdr:row>23</xdr:row>
      <xdr:rowOff>257309</xdr:rowOff>
    </xdr:to>
    <xdr:sp macro="" textlink="">
      <xdr:nvSpPr>
        <xdr:cNvPr id="45" name="テキスト ボックス 44">
          <a:extLst>
            <a:ext uri="{FF2B5EF4-FFF2-40B4-BE49-F238E27FC236}">
              <a16:creationId xmlns:a16="http://schemas.microsoft.com/office/drawing/2014/main" id="{4543B4F3-E8B2-4FFC-863D-430C3865840C}"/>
            </a:ext>
          </a:extLst>
        </xdr:cNvPr>
        <xdr:cNvSpPr txBox="1"/>
      </xdr:nvSpPr>
      <xdr:spPr>
        <a:xfrm>
          <a:off x="4572000" y="7581900"/>
          <a:ext cx="372175" cy="238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p>
      </xdr:txBody>
    </xdr:sp>
    <xdr:clientData/>
  </xdr:twoCellAnchor>
  <xdr:twoCellAnchor editAs="absolute">
    <xdr:from>
      <xdr:col>17</xdr:col>
      <xdr:colOff>238125</xdr:colOff>
      <xdr:row>24</xdr:row>
      <xdr:rowOff>26194</xdr:rowOff>
    </xdr:from>
    <xdr:to>
      <xdr:col>20</xdr:col>
      <xdr:colOff>0</xdr:colOff>
      <xdr:row>24</xdr:row>
      <xdr:rowOff>285750</xdr:rowOff>
    </xdr:to>
    <xdr:sp macro="" textlink="">
      <xdr:nvSpPr>
        <xdr:cNvPr id="46" name="テキスト ボックス 45">
          <a:extLst>
            <a:ext uri="{FF2B5EF4-FFF2-40B4-BE49-F238E27FC236}">
              <a16:creationId xmlns:a16="http://schemas.microsoft.com/office/drawing/2014/main" id="{919635A0-8918-4F9E-A77F-3F4D55E9B0E8}"/>
            </a:ext>
          </a:extLst>
        </xdr:cNvPr>
        <xdr:cNvSpPr txBox="1"/>
      </xdr:nvSpPr>
      <xdr:spPr>
        <a:xfrm>
          <a:off x="4572000" y="7903369"/>
          <a:ext cx="1476375" cy="25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p>
      </xdr:txBody>
    </xdr:sp>
    <xdr:clientData/>
  </xdr:twoCellAnchor>
  <xdr:twoCellAnchor editAs="absolute">
    <xdr:from>
      <xdr:col>17</xdr:col>
      <xdr:colOff>238125</xdr:colOff>
      <xdr:row>25</xdr:row>
      <xdr:rowOff>23812</xdr:rowOff>
    </xdr:from>
    <xdr:to>
      <xdr:col>20</xdr:col>
      <xdr:colOff>133350</xdr:colOff>
      <xdr:row>25</xdr:row>
      <xdr:rowOff>304799</xdr:rowOff>
    </xdr:to>
    <xdr:sp macro="" textlink="">
      <xdr:nvSpPr>
        <xdr:cNvPr id="47" name="テキスト ボックス 46">
          <a:extLst>
            <a:ext uri="{FF2B5EF4-FFF2-40B4-BE49-F238E27FC236}">
              <a16:creationId xmlns:a16="http://schemas.microsoft.com/office/drawing/2014/main" id="{7DDBCE67-B904-4771-989A-ED4E38905C2A}"/>
            </a:ext>
          </a:extLst>
        </xdr:cNvPr>
        <xdr:cNvSpPr txBox="1"/>
      </xdr:nvSpPr>
      <xdr:spPr>
        <a:xfrm>
          <a:off x="4572000" y="8215312"/>
          <a:ext cx="1609725" cy="280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p>
      </xdr:txBody>
    </xdr:sp>
    <xdr:clientData/>
  </xdr:twoCellAnchor>
  <xdr:twoCellAnchor editAs="absolute">
    <xdr:from>
      <xdr:col>17</xdr:col>
      <xdr:colOff>238125</xdr:colOff>
      <xdr:row>28</xdr:row>
      <xdr:rowOff>40482</xdr:rowOff>
    </xdr:from>
    <xdr:to>
      <xdr:col>19</xdr:col>
      <xdr:colOff>1104900</xdr:colOff>
      <xdr:row>28</xdr:row>
      <xdr:rowOff>266700</xdr:rowOff>
    </xdr:to>
    <xdr:sp macro="" textlink="">
      <xdr:nvSpPr>
        <xdr:cNvPr id="48" name="テキスト ボックス 47">
          <a:extLst>
            <a:ext uri="{FF2B5EF4-FFF2-40B4-BE49-F238E27FC236}">
              <a16:creationId xmlns:a16="http://schemas.microsoft.com/office/drawing/2014/main" id="{42067B21-4811-4A3E-A808-D799E83B3F12}"/>
            </a:ext>
          </a:extLst>
        </xdr:cNvPr>
        <xdr:cNvSpPr txBox="1"/>
      </xdr:nvSpPr>
      <xdr:spPr>
        <a:xfrm>
          <a:off x="4572000" y="9317832"/>
          <a:ext cx="1419225"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p>
      </xdr:txBody>
    </xdr:sp>
    <xdr:clientData/>
  </xdr:twoCellAnchor>
  <xdr:twoCellAnchor editAs="absolute">
    <xdr:from>
      <xdr:col>17</xdr:col>
      <xdr:colOff>238125</xdr:colOff>
      <xdr:row>29</xdr:row>
      <xdr:rowOff>28575</xdr:rowOff>
    </xdr:from>
    <xdr:to>
      <xdr:col>19</xdr:col>
      <xdr:colOff>1076325</xdr:colOff>
      <xdr:row>30</xdr:row>
      <xdr:rowOff>0</xdr:rowOff>
    </xdr:to>
    <xdr:sp macro="" textlink="">
      <xdr:nvSpPr>
        <xdr:cNvPr id="49" name="テキスト ボックス 48">
          <a:extLst>
            <a:ext uri="{FF2B5EF4-FFF2-40B4-BE49-F238E27FC236}">
              <a16:creationId xmlns:a16="http://schemas.microsoft.com/office/drawing/2014/main" id="{FC63B5F9-9BE5-4795-9FAE-3294C330F977}"/>
            </a:ext>
          </a:extLst>
        </xdr:cNvPr>
        <xdr:cNvSpPr txBox="1"/>
      </xdr:nvSpPr>
      <xdr:spPr>
        <a:xfrm>
          <a:off x="4572000" y="9620250"/>
          <a:ext cx="13906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p>
      </xdr:txBody>
    </xdr:sp>
    <xdr:clientData/>
  </xdr:twoCellAnchor>
  <xdr:twoCellAnchor editAs="absolute">
    <xdr:from>
      <xdr:col>17</xdr:col>
      <xdr:colOff>238125</xdr:colOff>
      <xdr:row>30</xdr:row>
      <xdr:rowOff>47625</xdr:rowOff>
    </xdr:from>
    <xdr:to>
      <xdr:col>20</xdr:col>
      <xdr:colOff>47625</xdr:colOff>
      <xdr:row>30</xdr:row>
      <xdr:rowOff>304800</xdr:rowOff>
    </xdr:to>
    <xdr:sp macro="" textlink="">
      <xdr:nvSpPr>
        <xdr:cNvPr id="50" name="テキスト ボックス 49">
          <a:extLst>
            <a:ext uri="{FF2B5EF4-FFF2-40B4-BE49-F238E27FC236}">
              <a16:creationId xmlns:a16="http://schemas.microsoft.com/office/drawing/2014/main" id="{E80A3ECD-A646-4859-B513-11272F74D00F}"/>
            </a:ext>
          </a:extLst>
        </xdr:cNvPr>
        <xdr:cNvSpPr txBox="1"/>
      </xdr:nvSpPr>
      <xdr:spPr>
        <a:xfrm>
          <a:off x="4572000" y="9953625"/>
          <a:ext cx="15240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p>
      </xdr:txBody>
    </xdr:sp>
    <xdr:clientData/>
  </xdr:twoCellAnchor>
  <xdr:twoCellAnchor editAs="absolute">
    <xdr:from>
      <xdr:col>17</xdr:col>
      <xdr:colOff>238125</xdr:colOff>
      <xdr:row>31</xdr:row>
      <xdr:rowOff>35719</xdr:rowOff>
    </xdr:from>
    <xdr:to>
      <xdr:col>20</xdr:col>
      <xdr:colOff>57150</xdr:colOff>
      <xdr:row>31</xdr:row>
      <xdr:rowOff>266700</xdr:rowOff>
    </xdr:to>
    <xdr:sp macro="" textlink="">
      <xdr:nvSpPr>
        <xdr:cNvPr id="51" name="テキスト ボックス 50">
          <a:extLst>
            <a:ext uri="{FF2B5EF4-FFF2-40B4-BE49-F238E27FC236}">
              <a16:creationId xmlns:a16="http://schemas.microsoft.com/office/drawing/2014/main" id="{A20B5630-7F56-4282-9728-4E3878A5EC1E}"/>
            </a:ext>
          </a:extLst>
        </xdr:cNvPr>
        <xdr:cNvSpPr txBox="1"/>
      </xdr:nvSpPr>
      <xdr:spPr>
        <a:xfrm>
          <a:off x="4572000" y="10256044"/>
          <a:ext cx="1533525" cy="230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p>
      </xdr:txBody>
    </xdr:sp>
    <xdr:clientData/>
  </xdr:twoCellAnchor>
  <xdr:twoCellAnchor editAs="absolute">
    <xdr:from>
      <xdr:col>17</xdr:col>
      <xdr:colOff>238125</xdr:colOff>
      <xdr:row>32</xdr:row>
      <xdr:rowOff>23812</xdr:rowOff>
    </xdr:from>
    <xdr:to>
      <xdr:col>19</xdr:col>
      <xdr:colOff>1104900</xdr:colOff>
      <xdr:row>32</xdr:row>
      <xdr:rowOff>285749</xdr:rowOff>
    </xdr:to>
    <xdr:sp macro="" textlink="">
      <xdr:nvSpPr>
        <xdr:cNvPr id="52" name="テキスト ボックス 51">
          <a:extLst>
            <a:ext uri="{FF2B5EF4-FFF2-40B4-BE49-F238E27FC236}">
              <a16:creationId xmlns:a16="http://schemas.microsoft.com/office/drawing/2014/main" id="{D6353D82-6DBE-4BCC-B2F3-2A8A7250CA1A}"/>
            </a:ext>
          </a:extLst>
        </xdr:cNvPr>
        <xdr:cNvSpPr txBox="1"/>
      </xdr:nvSpPr>
      <xdr:spPr>
        <a:xfrm>
          <a:off x="4572000" y="10558462"/>
          <a:ext cx="1419225" cy="261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p>
      </xdr:txBody>
    </xdr:sp>
    <xdr:clientData/>
  </xdr:twoCellAnchor>
  <xdr:twoCellAnchor editAs="absolute">
    <xdr:from>
      <xdr:col>17</xdr:col>
      <xdr:colOff>238125</xdr:colOff>
      <xdr:row>43</xdr:row>
      <xdr:rowOff>50007</xdr:rowOff>
    </xdr:from>
    <xdr:to>
      <xdr:col>20</xdr:col>
      <xdr:colOff>47625</xdr:colOff>
      <xdr:row>43</xdr:row>
      <xdr:rowOff>266700</xdr:rowOff>
    </xdr:to>
    <xdr:sp macro="" textlink="">
      <xdr:nvSpPr>
        <xdr:cNvPr id="53" name="テキスト ボックス 52">
          <a:extLst>
            <a:ext uri="{FF2B5EF4-FFF2-40B4-BE49-F238E27FC236}">
              <a16:creationId xmlns:a16="http://schemas.microsoft.com/office/drawing/2014/main" id="{7293A86D-06B1-4FE2-8B8F-BB62ED9BC385}"/>
            </a:ext>
          </a:extLst>
        </xdr:cNvPr>
        <xdr:cNvSpPr txBox="1"/>
      </xdr:nvSpPr>
      <xdr:spPr>
        <a:xfrm>
          <a:off x="4572000" y="14108907"/>
          <a:ext cx="1524000" cy="216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116</a:t>
          </a:r>
        </a:p>
      </xdr:txBody>
    </xdr:sp>
    <xdr:clientData/>
  </xdr:twoCellAnchor>
  <xdr:twoCellAnchor editAs="absolute">
    <xdr:from>
      <xdr:col>17</xdr:col>
      <xdr:colOff>238125</xdr:colOff>
      <xdr:row>43</xdr:row>
      <xdr:rowOff>276224</xdr:rowOff>
    </xdr:from>
    <xdr:to>
      <xdr:col>20</xdr:col>
      <xdr:colOff>133350</xdr:colOff>
      <xdr:row>44</xdr:row>
      <xdr:rowOff>238124</xdr:rowOff>
    </xdr:to>
    <xdr:sp macro="" textlink="">
      <xdr:nvSpPr>
        <xdr:cNvPr id="54" name="テキスト ボックス 53">
          <a:extLst>
            <a:ext uri="{FF2B5EF4-FFF2-40B4-BE49-F238E27FC236}">
              <a16:creationId xmlns:a16="http://schemas.microsoft.com/office/drawing/2014/main" id="{43A823F6-AF59-4BD8-B627-D85AC68A8B1C}"/>
            </a:ext>
          </a:extLst>
        </xdr:cNvPr>
        <xdr:cNvSpPr txBox="1"/>
      </xdr:nvSpPr>
      <xdr:spPr>
        <a:xfrm>
          <a:off x="4572000" y="14335124"/>
          <a:ext cx="16097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117</a:t>
          </a:r>
        </a:p>
      </xdr:txBody>
    </xdr:sp>
    <xdr:clientData/>
  </xdr:twoCellAnchor>
  <xdr:twoCellAnchor editAs="absolute">
    <xdr:from>
      <xdr:col>17</xdr:col>
      <xdr:colOff>238125</xdr:colOff>
      <xdr:row>46</xdr:row>
      <xdr:rowOff>38101</xdr:rowOff>
    </xdr:from>
    <xdr:to>
      <xdr:col>20</xdr:col>
      <xdr:colOff>85725</xdr:colOff>
      <xdr:row>46</xdr:row>
      <xdr:rowOff>247651</xdr:rowOff>
    </xdr:to>
    <xdr:sp macro="" textlink="">
      <xdr:nvSpPr>
        <xdr:cNvPr id="55" name="テキスト ボックス 54">
          <a:extLst>
            <a:ext uri="{FF2B5EF4-FFF2-40B4-BE49-F238E27FC236}">
              <a16:creationId xmlns:a16="http://schemas.microsoft.com/office/drawing/2014/main" id="{275E63C6-ECDD-4052-8E04-3A9C7A3F1936}"/>
            </a:ext>
          </a:extLst>
        </xdr:cNvPr>
        <xdr:cNvSpPr txBox="1"/>
      </xdr:nvSpPr>
      <xdr:spPr>
        <a:xfrm>
          <a:off x="4572000" y="15182851"/>
          <a:ext cx="15621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118</a:t>
          </a:r>
        </a:p>
      </xdr:txBody>
    </xdr:sp>
    <xdr:clientData/>
  </xdr:twoCellAnchor>
  <xdr:twoCellAnchor editAs="absolute">
    <xdr:from>
      <xdr:col>17</xdr:col>
      <xdr:colOff>238125</xdr:colOff>
      <xdr:row>46</xdr:row>
      <xdr:rowOff>302419</xdr:rowOff>
    </xdr:from>
    <xdr:to>
      <xdr:col>20</xdr:col>
      <xdr:colOff>47625</xdr:colOff>
      <xdr:row>47</xdr:row>
      <xdr:rowOff>247650</xdr:rowOff>
    </xdr:to>
    <xdr:sp macro="" textlink="">
      <xdr:nvSpPr>
        <xdr:cNvPr id="56" name="テキスト ボックス 55">
          <a:extLst>
            <a:ext uri="{FF2B5EF4-FFF2-40B4-BE49-F238E27FC236}">
              <a16:creationId xmlns:a16="http://schemas.microsoft.com/office/drawing/2014/main" id="{45D26D22-E67C-45A5-B139-024E4F23F17F}"/>
            </a:ext>
          </a:extLst>
        </xdr:cNvPr>
        <xdr:cNvSpPr txBox="1"/>
      </xdr:nvSpPr>
      <xdr:spPr>
        <a:xfrm>
          <a:off x="4572000" y="15447169"/>
          <a:ext cx="1524000" cy="25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119</a:t>
          </a:r>
        </a:p>
      </xdr:txBody>
    </xdr:sp>
    <xdr:clientData/>
  </xdr:twoCellAnchor>
  <xdr:twoCellAnchor editAs="absolute">
    <xdr:from>
      <xdr:col>19</xdr:col>
      <xdr:colOff>66675</xdr:colOff>
      <xdr:row>48</xdr:row>
      <xdr:rowOff>42863</xdr:rowOff>
    </xdr:from>
    <xdr:to>
      <xdr:col>20</xdr:col>
      <xdr:colOff>66675</xdr:colOff>
      <xdr:row>48</xdr:row>
      <xdr:rowOff>247650</xdr:rowOff>
    </xdr:to>
    <xdr:sp macro="" textlink="">
      <xdr:nvSpPr>
        <xdr:cNvPr id="57" name="テキスト ボックス 56">
          <a:extLst>
            <a:ext uri="{FF2B5EF4-FFF2-40B4-BE49-F238E27FC236}">
              <a16:creationId xmlns:a16="http://schemas.microsoft.com/office/drawing/2014/main" id="{CE6A1638-AFBD-4305-848B-9D7E54136697}"/>
            </a:ext>
          </a:extLst>
        </xdr:cNvPr>
        <xdr:cNvSpPr txBox="1"/>
      </xdr:nvSpPr>
      <xdr:spPr>
        <a:xfrm>
          <a:off x="4953000" y="15816263"/>
          <a:ext cx="1162050" cy="204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120</a:t>
          </a:r>
        </a:p>
      </xdr:txBody>
    </xdr:sp>
    <xdr:clientData/>
  </xdr:twoCellAnchor>
  <xdr:twoCellAnchor editAs="absolute">
    <xdr:from>
      <xdr:col>17</xdr:col>
      <xdr:colOff>238125</xdr:colOff>
      <xdr:row>49</xdr:row>
      <xdr:rowOff>2382</xdr:rowOff>
    </xdr:from>
    <xdr:to>
      <xdr:col>20</xdr:col>
      <xdr:colOff>19050</xdr:colOff>
      <xdr:row>49</xdr:row>
      <xdr:rowOff>266700</xdr:rowOff>
    </xdr:to>
    <xdr:sp macro="" textlink="">
      <xdr:nvSpPr>
        <xdr:cNvPr id="58" name="テキスト ボックス 57">
          <a:extLst>
            <a:ext uri="{FF2B5EF4-FFF2-40B4-BE49-F238E27FC236}">
              <a16:creationId xmlns:a16="http://schemas.microsoft.com/office/drawing/2014/main" id="{CDB2C0CB-ABF1-480D-9851-598104E0957F}"/>
            </a:ext>
          </a:extLst>
        </xdr:cNvPr>
        <xdr:cNvSpPr txBox="1"/>
      </xdr:nvSpPr>
      <xdr:spPr>
        <a:xfrm>
          <a:off x="4572000" y="16090107"/>
          <a:ext cx="1495425" cy="264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121</a:t>
          </a:r>
        </a:p>
      </xdr:txBody>
    </xdr:sp>
    <xdr:clientData/>
  </xdr:twoCellAnchor>
  <xdr:twoCellAnchor editAs="absolute">
    <xdr:from>
      <xdr:col>17</xdr:col>
      <xdr:colOff>238125</xdr:colOff>
      <xdr:row>50</xdr:row>
      <xdr:rowOff>0</xdr:rowOff>
    </xdr:from>
    <xdr:to>
      <xdr:col>19</xdr:col>
      <xdr:colOff>1133475</xdr:colOff>
      <xdr:row>50</xdr:row>
      <xdr:rowOff>228600</xdr:rowOff>
    </xdr:to>
    <xdr:sp macro="" textlink="">
      <xdr:nvSpPr>
        <xdr:cNvPr id="59" name="テキスト ボックス 58">
          <a:extLst>
            <a:ext uri="{FF2B5EF4-FFF2-40B4-BE49-F238E27FC236}">
              <a16:creationId xmlns:a16="http://schemas.microsoft.com/office/drawing/2014/main" id="{F8B218A1-C98B-4CAB-9D4A-CDD8ACE029BD}"/>
            </a:ext>
          </a:extLst>
        </xdr:cNvPr>
        <xdr:cNvSpPr txBox="1"/>
      </xdr:nvSpPr>
      <xdr:spPr>
        <a:xfrm>
          <a:off x="4572000" y="16402050"/>
          <a:ext cx="14478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122</a:t>
          </a:r>
        </a:p>
      </xdr:txBody>
    </xdr:sp>
    <xdr:clientData/>
  </xdr:twoCellAnchor>
  <xdr:twoCellAnchor editAs="absolute">
    <xdr:from>
      <xdr:col>26</xdr:col>
      <xdr:colOff>76200</xdr:colOff>
      <xdr:row>41</xdr:row>
      <xdr:rowOff>161925</xdr:rowOff>
    </xdr:from>
    <xdr:to>
      <xdr:col>36</xdr:col>
      <xdr:colOff>133350</xdr:colOff>
      <xdr:row>42</xdr:row>
      <xdr:rowOff>114300</xdr:rowOff>
    </xdr:to>
    <xdr:sp macro="" textlink="">
      <xdr:nvSpPr>
        <xdr:cNvPr id="65" name="テキスト ボックス 64">
          <a:extLst>
            <a:ext uri="{FF2B5EF4-FFF2-40B4-BE49-F238E27FC236}">
              <a16:creationId xmlns:a16="http://schemas.microsoft.com/office/drawing/2014/main" id="{ECC4A5AD-9F35-43B2-A1B4-3BAADA4F8FE2}"/>
            </a:ext>
          </a:extLst>
        </xdr:cNvPr>
        <xdr:cNvSpPr txBox="1"/>
      </xdr:nvSpPr>
      <xdr:spPr>
        <a:xfrm>
          <a:off x="7667625" y="13592175"/>
          <a:ext cx="28194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p>
      </xdr:txBody>
    </xdr:sp>
    <xdr:clientData/>
  </xdr:twoCellAnchor>
  <xdr:twoCellAnchor editAs="absolute">
    <xdr:from>
      <xdr:col>26</xdr:col>
      <xdr:colOff>76200</xdr:colOff>
      <xdr:row>42</xdr:row>
      <xdr:rowOff>83344</xdr:rowOff>
    </xdr:from>
    <xdr:to>
      <xdr:col>37</xdr:col>
      <xdr:colOff>47625</xdr:colOff>
      <xdr:row>43</xdr:row>
      <xdr:rowOff>0</xdr:rowOff>
    </xdr:to>
    <xdr:sp macro="" textlink="">
      <xdr:nvSpPr>
        <xdr:cNvPr id="66" name="テキスト ボックス 65">
          <a:extLst>
            <a:ext uri="{FF2B5EF4-FFF2-40B4-BE49-F238E27FC236}">
              <a16:creationId xmlns:a16="http://schemas.microsoft.com/office/drawing/2014/main" id="{E9EA1D40-263D-4137-9CAF-3D8C34224A9D}"/>
            </a:ext>
          </a:extLst>
        </xdr:cNvPr>
        <xdr:cNvSpPr txBox="1"/>
      </xdr:nvSpPr>
      <xdr:spPr>
        <a:xfrm>
          <a:off x="7667625" y="13827919"/>
          <a:ext cx="3009900" cy="230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112</a:t>
          </a:r>
        </a:p>
      </xdr:txBody>
    </xdr:sp>
    <xdr:clientData/>
  </xdr:twoCellAnchor>
  <xdr:twoCellAnchor editAs="absolute">
    <xdr:from>
      <xdr:col>26</xdr:col>
      <xdr:colOff>76200</xdr:colOff>
      <xdr:row>43</xdr:row>
      <xdr:rowOff>42863</xdr:rowOff>
    </xdr:from>
    <xdr:to>
      <xdr:col>37</xdr:col>
      <xdr:colOff>171450</xdr:colOff>
      <xdr:row>43</xdr:row>
      <xdr:rowOff>266700</xdr:rowOff>
    </xdr:to>
    <xdr:sp macro="" textlink="">
      <xdr:nvSpPr>
        <xdr:cNvPr id="67" name="テキスト ボックス 66">
          <a:extLst>
            <a:ext uri="{FF2B5EF4-FFF2-40B4-BE49-F238E27FC236}">
              <a16:creationId xmlns:a16="http://schemas.microsoft.com/office/drawing/2014/main" id="{E3B513B7-56BB-4F7B-B56D-7A2CA8C3837F}"/>
            </a:ext>
          </a:extLst>
        </xdr:cNvPr>
        <xdr:cNvSpPr txBox="1"/>
      </xdr:nvSpPr>
      <xdr:spPr>
        <a:xfrm>
          <a:off x="7667625" y="14101763"/>
          <a:ext cx="3133725" cy="223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113</a:t>
          </a:r>
        </a:p>
      </xdr:txBody>
    </xdr:sp>
    <xdr:clientData/>
  </xdr:twoCellAnchor>
  <xdr:twoCellAnchor editAs="absolute">
    <xdr:from>
      <xdr:col>26</xdr:col>
      <xdr:colOff>76200</xdr:colOff>
      <xdr:row>44</xdr:row>
      <xdr:rowOff>278607</xdr:rowOff>
    </xdr:from>
    <xdr:to>
      <xdr:col>37</xdr:col>
      <xdr:colOff>114300</xdr:colOff>
      <xdr:row>45</xdr:row>
      <xdr:rowOff>285750</xdr:rowOff>
    </xdr:to>
    <xdr:sp macro="" textlink="">
      <xdr:nvSpPr>
        <xdr:cNvPr id="68" name="テキスト ボックス 67">
          <a:extLst>
            <a:ext uri="{FF2B5EF4-FFF2-40B4-BE49-F238E27FC236}">
              <a16:creationId xmlns:a16="http://schemas.microsoft.com/office/drawing/2014/main" id="{68BBC605-A6FA-412D-B590-4569BFAFC3F8}"/>
            </a:ext>
          </a:extLst>
        </xdr:cNvPr>
        <xdr:cNvSpPr txBox="1"/>
      </xdr:nvSpPr>
      <xdr:spPr>
        <a:xfrm>
          <a:off x="7667625" y="14651832"/>
          <a:ext cx="3076575" cy="32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114</a:t>
          </a:r>
        </a:p>
      </xdr:txBody>
    </xdr:sp>
    <xdr:clientData/>
  </xdr:twoCellAnchor>
  <xdr:twoCellAnchor editAs="absolute">
    <xdr:from>
      <xdr:col>26</xdr:col>
      <xdr:colOff>76200</xdr:colOff>
      <xdr:row>45</xdr:row>
      <xdr:rowOff>190501</xdr:rowOff>
    </xdr:from>
    <xdr:to>
      <xdr:col>35</xdr:col>
      <xdr:colOff>123825</xdr:colOff>
      <xdr:row>46</xdr:row>
      <xdr:rowOff>1</xdr:rowOff>
    </xdr:to>
    <xdr:sp macro="" textlink="">
      <xdr:nvSpPr>
        <xdr:cNvPr id="69" name="テキスト ボックス 68">
          <a:extLst>
            <a:ext uri="{FF2B5EF4-FFF2-40B4-BE49-F238E27FC236}">
              <a16:creationId xmlns:a16="http://schemas.microsoft.com/office/drawing/2014/main" id="{C43DB045-0276-4B0F-8A9B-ECE0C1B969D0}"/>
            </a:ext>
          </a:extLst>
        </xdr:cNvPr>
        <xdr:cNvSpPr txBox="1"/>
      </xdr:nvSpPr>
      <xdr:spPr>
        <a:xfrm>
          <a:off x="7667625" y="14878051"/>
          <a:ext cx="2533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115</a:t>
          </a:r>
        </a:p>
      </xdr:txBody>
    </xdr:sp>
    <xdr:clientData/>
  </xdr:twoCellAnchor>
  <xdr:twoCellAnchor editAs="absolute">
    <xdr:from>
      <xdr:col>26</xdr:col>
      <xdr:colOff>76200</xdr:colOff>
      <xdr:row>37</xdr:row>
      <xdr:rowOff>257175</xdr:rowOff>
    </xdr:from>
    <xdr:to>
      <xdr:col>32</xdr:col>
      <xdr:colOff>219075</xdr:colOff>
      <xdr:row>38</xdr:row>
      <xdr:rowOff>209550</xdr:rowOff>
    </xdr:to>
    <xdr:sp macro="" textlink="">
      <xdr:nvSpPr>
        <xdr:cNvPr id="70" name="テキスト ボックス 69">
          <a:extLst>
            <a:ext uri="{FF2B5EF4-FFF2-40B4-BE49-F238E27FC236}">
              <a16:creationId xmlns:a16="http://schemas.microsoft.com/office/drawing/2014/main" id="{9A5604F4-DDD9-441D-9107-32D48102277C}"/>
            </a:ext>
          </a:extLst>
        </xdr:cNvPr>
        <xdr:cNvSpPr txBox="1"/>
      </xdr:nvSpPr>
      <xdr:spPr>
        <a:xfrm>
          <a:off x="7667625" y="12363450"/>
          <a:ext cx="18002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p>
      </xdr:txBody>
    </xdr:sp>
    <xdr:clientData/>
  </xdr:twoCellAnchor>
  <xdr:twoCellAnchor editAs="absolute">
    <xdr:from>
      <xdr:col>26</xdr:col>
      <xdr:colOff>76200</xdr:colOff>
      <xdr:row>38</xdr:row>
      <xdr:rowOff>178594</xdr:rowOff>
    </xdr:from>
    <xdr:to>
      <xdr:col>33</xdr:col>
      <xdr:colOff>180975</xdr:colOff>
      <xdr:row>39</xdr:row>
      <xdr:rowOff>104775</xdr:rowOff>
    </xdr:to>
    <xdr:sp macro="" textlink="">
      <xdr:nvSpPr>
        <xdr:cNvPr id="71" name="テキスト ボックス 70">
          <a:extLst>
            <a:ext uri="{FF2B5EF4-FFF2-40B4-BE49-F238E27FC236}">
              <a16:creationId xmlns:a16="http://schemas.microsoft.com/office/drawing/2014/main" id="{612DA5DA-02B9-4D35-A13A-DA3F583C1C72}"/>
            </a:ext>
          </a:extLst>
        </xdr:cNvPr>
        <xdr:cNvSpPr txBox="1"/>
      </xdr:nvSpPr>
      <xdr:spPr>
        <a:xfrm>
          <a:off x="7667625" y="12599194"/>
          <a:ext cx="2038350" cy="240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p>
      </xdr:txBody>
    </xdr:sp>
    <xdr:clientData/>
  </xdr:twoCellAnchor>
  <xdr:twoCellAnchor editAs="absolute">
    <xdr:from>
      <xdr:col>26</xdr:col>
      <xdr:colOff>76200</xdr:colOff>
      <xdr:row>39</xdr:row>
      <xdr:rowOff>90487</xdr:rowOff>
    </xdr:from>
    <xdr:to>
      <xdr:col>33</xdr:col>
      <xdr:colOff>209550</xdr:colOff>
      <xdr:row>40</xdr:row>
      <xdr:rowOff>38099</xdr:rowOff>
    </xdr:to>
    <xdr:sp macro="" textlink="">
      <xdr:nvSpPr>
        <xdr:cNvPr id="72" name="テキスト ボックス 71">
          <a:extLst>
            <a:ext uri="{FF2B5EF4-FFF2-40B4-BE49-F238E27FC236}">
              <a16:creationId xmlns:a16="http://schemas.microsoft.com/office/drawing/2014/main" id="{000C2930-DCD6-47E6-9F6D-6A5F47236C39}"/>
            </a:ext>
          </a:extLst>
        </xdr:cNvPr>
        <xdr:cNvSpPr txBox="1"/>
      </xdr:nvSpPr>
      <xdr:spPr>
        <a:xfrm>
          <a:off x="7667625" y="12825412"/>
          <a:ext cx="2066925" cy="261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p>
      </xdr:txBody>
    </xdr:sp>
    <xdr:clientData/>
  </xdr:twoCellAnchor>
  <xdr:twoCellAnchor editAs="absolute">
    <xdr:from>
      <xdr:col>26</xdr:col>
      <xdr:colOff>76200</xdr:colOff>
      <xdr:row>40</xdr:row>
      <xdr:rowOff>50006</xdr:rowOff>
    </xdr:from>
    <xdr:to>
      <xdr:col>34</xdr:col>
      <xdr:colOff>228600</xdr:colOff>
      <xdr:row>40</xdr:row>
      <xdr:rowOff>304799</xdr:rowOff>
    </xdr:to>
    <xdr:sp macro="" textlink="">
      <xdr:nvSpPr>
        <xdr:cNvPr id="73" name="テキスト ボックス 72">
          <a:extLst>
            <a:ext uri="{FF2B5EF4-FFF2-40B4-BE49-F238E27FC236}">
              <a16:creationId xmlns:a16="http://schemas.microsoft.com/office/drawing/2014/main" id="{6AE26F54-C0C7-4E0E-B863-EE32D604C8A1}"/>
            </a:ext>
          </a:extLst>
        </xdr:cNvPr>
        <xdr:cNvSpPr txBox="1"/>
      </xdr:nvSpPr>
      <xdr:spPr>
        <a:xfrm>
          <a:off x="7667625" y="13099256"/>
          <a:ext cx="2362200" cy="254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p>
      </xdr:txBody>
    </xdr:sp>
    <xdr:clientData/>
  </xdr:twoCellAnchor>
  <xdr:twoCellAnchor editAs="absolute">
    <xdr:from>
      <xdr:col>26</xdr:col>
      <xdr:colOff>76200</xdr:colOff>
      <xdr:row>40</xdr:row>
      <xdr:rowOff>276225</xdr:rowOff>
    </xdr:from>
    <xdr:to>
      <xdr:col>34</xdr:col>
      <xdr:colOff>57150</xdr:colOff>
      <xdr:row>41</xdr:row>
      <xdr:rowOff>161925</xdr:rowOff>
    </xdr:to>
    <xdr:sp macro="" textlink="">
      <xdr:nvSpPr>
        <xdr:cNvPr id="74" name="テキスト ボックス 73">
          <a:extLst>
            <a:ext uri="{FF2B5EF4-FFF2-40B4-BE49-F238E27FC236}">
              <a16:creationId xmlns:a16="http://schemas.microsoft.com/office/drawing/2014/main" id="{6F0E18BB-F4F1-447F-BB3D-E502582685DE}"/>
            </a:ext>
          </a:extLst>
        </xdr:cNvPr>
        <xdr:cNvSpPr txBox="1"/>
      </xdr:nvSpPr>
      <xdr:spPr>
        <a:xfrm>
          <a:off x="7667625" y="13325475"/>
          <a:ext cx="21907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p>
      </xdr:txBody>
    </xdr:sp>
    <xdr:clientData/>
  </xdr:twoCellAnchor>
  <xdr:twoCellAnchor editAs="absolute">
    <xdr:from>
      <xdr:col>26</xdr:col>
      <xdr:colOff>76200</xdr:colOff>
      <xdr:row>5</xdr:row>
      <xdr:rowOff>295275</xdr:rowOff>
    </xdr:from>
    <xdr:to>
      <xdr:col>36</xdr:col>
      <xdr:colOff>66675</xdr:colOff>
      <xdr:row>6</xdr:row>
      <xdr:rowOff>104775</xdr:rowOff>
    </xdr:to>
    <xdr:sp macro="" textlink="">
      <xdr:nvSpPr>
        <xdr:cNvPr id="75" name="テキスト ボックス 74">
          <a:extLst>
            <a:ext uri="{FF2B5EF4-FFF2-40B4-BE49-F238E27FC236}">
              <a16:creationId xmlns:a16="http://schemas.microsoft.com/office/drawing/2014/main" id="{526EA2D1-D77D-4969-A829-41DDAADC8A64}"/>
            </a:ext>
          </a:extLst>
        </xdr:cNvPr>
        <xdr:cNvSpPr txBox="1"/>
      </xdr:nvSpPr>
      <xdr:spPr>
        <a:xfrm>
          <a:off x="7667625" y="2057400"/>
          <a:ext cx="27527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p>
      </xdr:txBody>
    </xdr:sp>
    <xdr:clientData/>
  </xdr:twoCellAnchor>
  <xdr:twoCellAnchor editAs="absolute">
    <xdr:from>
      <xdr:col>25</xdr:col>
      <xdr:colOff>238125</xdr:colOff>
      <xdr:row>6</xdr:row>
      <xdr:rowOff>235744</xdr:rowOff>
    </xdr:from>
    <xdr:to>
      <xdr:col>30</xdr:col>
      <xdr:colOff>0</xdr:colOff>
      <xdr:row>7</xdr:row>
      <xdr:rowOff>200025</xdr:rowOff>
    </xdr:to>
    <xdr:sp macro="" textlink="">
      <xdr:nvSpPr>
        <xdr:cNvPr id="76" name="テキスト ボックス 75">
          <a:extLst>
            <a:ext uri="{FF2B5EF4-FFF2-40B4-BE49-F238E27FC236}">
              <a16:creationId xmlns:a16="http://schemas.microsoft.com/office/drawing/2014/main" id="{E7C6034D-06C8-4B47-BDCC-F6FB4CD42B59}"/>
            </a:ext>
          </a:extLst>
        </xdr:cNvPr>
        <xdr:cNvSpPr txBox="1"/>
      </xdr:nvSpPr>
      <xdr:spPr>
        <a:xfrm>
          <a:off x="7553325" y="2455069"/>
          <a:ext cx="1143000"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124</a:t>
          </a:r>
        </a:p>
      </xdr:txBody>
    </xdr:sp>
    <xdr:clientData/>
  </xdr:twoCellAnchor>
  <xdr:twoCellAnchor editAs="absolute">
    <xdr:from>
      <xdr:col>26</xdr:col>
      <xdr:colOff>76200</xdr:colOff>
      <xdr:row>9</xdr:row>
      <xdr:rowOff>300037</xdr:rowOff>
    </xdr:from>
    <xdr:to>
      <xdr:col>34</xdr:col>
      <xdr:colOff>76200</xdr:colOff>
      <xdr:row>10</xdr:row>
      <xdr:rowOff>247649</xdr:rowOff>
    </xdr:to>
    <xdr:sp macro="" textlink="">
      <xdr:nvSpPr>
        <xdr:cNvPr id="77" name="テキスト ボックス 76">
          <a:extLst>
            <a:ext uri="{FF2B5EF4-FFF2-40B4-BE49-F238E27FC236}">
              <a16:creationId xmlns:a16="http://schemas.microsoft.com/office/drawing/2014/main" id="{C23F546D-1996-4F23-860A-F5AAFB2C9651}"/>
            </a:ext>
          </a:extLst>
        </xdr:cNvPr>
        <xdr:cNvSpPr txBox="1"/>
      </xdr:nvSpPr>
      <xdr:spPr>
        <a:xfrm>
          <a:off x="7667625" y="3462337"/>
          <a:ext cx="2209800" cy="261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p>
      </xdr:txBody>
    </xdr:sp>
    <xdr:clientData/>
  </xdr:twoCellAnchor>
  <xdr:twoCellAnchor editAs="absolute">
    <xdr:from>
      <xdr:col>26</xdr:col>
      <xdr:colOff>76200</xdr:colOff>
      <xdr:row>10</xdr:row>
      <xdr:rowOff>269081</xdr:rowOff>
    </xdr:from>
    <xdr:to>
      <xdr:col>32</xdr:col>
      <xdr:colOff>238125</xdr:colOff>
      <xdr:row>11</xdr:row>
      <xdr:rowOff>209549</xdr:rowOff>
    </xdr:to>
    <xdr:sp macro="" textlink="">
      <xdr:nvSpPr>
        <xdr:cNvPr id="78" name="テキスト ボックス 77">
          <a:extLst>
            <a:ext uri="{FF2B5EF4-FFF2-40B4-BE49-F238E27FC236}">
              <a16:creationId xmlns:a16="http://schemas.microsoft.com/office/drawing/2014/main" id="{3C4E3B88-5161-4622-B993-DD4C231537BF}"/>
            </a:ext>
          </a:extLst>
        </xdr:cNvPr>
        <xdr:cNvSpPr txBox="1"/>
      </xdr:nvSpPr>
      <xdr:spPr>
        <a:xfrm>
          <a:off x="7667625" y="3745706"/>
          <a:ext cx="1819275" cy="254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p>
      </xdr:txBody>
    </xdr:sp>
    <xdr:clientData/>
  </xdr:twoCellAnchor>
  <xdr:twoCellAnchor editAs="absolute">
    <xdr:from>
      <xdr:col>26</xdr:col>
      <xdr:colOff>76200</xdr:colOff>
      <xdr:row>11</xdr:row>
      <xdr:rowOff>219074</xdr:rowOff>
    </xdr:from>
    <xdr:to>
      <xdr:col>34</xdr:col>
      <xdr:colOff>104775</xdr:colOff>
      <xdr:row>12</xdr:row>
      <xdr:rowOff>161924</xdr:rowOff>
    </xdr:to>
    <xdr:sp macro="" textlink="">
      <xdr:nvSpPr>
        <xdr:cNvPr id="79" name="テキスト ボックス 78">
          <a:extLst>
            <a:ext uri="{FF2B5EF4-FFF2-40B4-BE49-F238E27FC236}">
              <a16:creationId xmlns:a16="http://schemas.microsoft.com/office/drawing/2014/main" id="{BB4FBEF9-CA04-407F-813A-A6DA649A503B}"/>
            </a:ext>
          </a:extLst>
        </xdr:cNvPr>
        <xdr:cNvSpPr txBox="1"/>
      </xdr:nvSpPr>
      <xdr:spPr>
        <a:xfrm>
          <a:off x="7667625" y="4010024"/>
          <a:ext cx="22383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p>
      </xdr:txBody>
    </xdr:sp>
    <xdr:clientData/>
  </xdr:twoCellAnchor>
  <xdr:twoCellAnchor editAs="absolute">
    <xdr:from>
      <xdr:col>26</xdr:col>
      <xdr:colOff>76200</xdr:colOff>
      <xdr:row>12</xdr:row>
      <xdr:rowOff>219075</xdr:rowOff>
    </xdr:from>
    <xdr:to>
      <xdr:col>34</xdr:col>
      <xdr:colOff>38100</xdr:colOff>
      <xdr:row>13</xdr:row>
      <xdr:rowOff>152400</xdr:rowOff>
    </xdr:to>
    <xdr:sp macro="" textlink="">
      <xdr:nvSpPr>
        <xdr:cNvPr id="80" name="テキスト ボックス 79">
          <a:extLst>
            <a:ext uri="{FF2B5EF4-FFF2-40B4-BE49-F238E27FC236}">
              <a16:creationId xmlns:a16="http://schemas.microsoft.com/office/drawing/2014/main" id="{46228FB2-5D36-44CE-BEB6-D57526C24004}"/>
            </a:ext>
          </a:extLst>
        </xdr:cNvPr>
        <xdr:cNvSpPr txBox="1"/>
      </xdr:nvSpPr>
      <xdr:spPr>
        <a:xfrm>
          <a:off x="7667625" y="4324350"/>
          <a:ext cx="2171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p>
      </xdr:txBody>
    </xdr:sp>
    <xdr:clientData/>
  </xdr:twoCellAnchor>
  <xdr:twoCellAnchor editAs="absolute">
    <xdr:from>
      <xdr:col>26</xdr:col>
      <xdr:colOff>76200</xdr:colOff>
      <xdr:row>13</xdr:row>
      <xdr:rowOff>169068</xdr:rowOff>
    </xdr:from>
    <xdr:to>
      <xdr:col>34</xdr:col>
      <xdr:colOff>142875</xdr:colOff>
      <xdr:row>14</xdr:row>
      <xdr:rowOff>104774</xdr:rowOff>
    </xdr:to>
    <xdr:sp macro="" textlink="">
      <xdr:nvSpPr>
        <xdr:cNvPr id="81" name="テキスト ボックス 80">
          <a:extLst>
            <a:ext uri="{FF2B5EF4-FFF2-40B4-BE49-F238E27FC236}">
              <a16:creationId xmlns:a16="http://schemas.microsoft.com/office/drawing/2014/main" id="{3CCAF180-F092-4649-8BCA-3C748693A89F}"/>
            </a:ext>
          </a:extLst>
        </xdr:cNvPr>
        <xdr:cNvSpPr txBox="1"/>
      </xdr:nvSpPr>
      <xdr:spPr>
        <a:xfrm>
          <a:off x="7667625" y="4588668"/>
          <a:ext cx="227647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p>
      </xdr:txBody>
    </xdr:sp>
    <xdr:clientData/>
  </xdr:twoCellAnchor>
  <xdr:twoCellAnchor editAs="absolute">
    <xdr:from>
      <xdr:col>26</xdr:col>
      <xdr:colOff>76200</xdr:colOff>
      <xdr:row>14</xdr:row>
      <xdr:rowOff>128588</xdr:rowOff>
    </xdr:from>
    <xdr:to>
      <xdr:col>34</xdr:col>
      <xdr:colOff>114300</xdr:colOff>
      <xdr:row>15</xdr:row>
      <xdr:rowOff>85725</xdr:rowOff>
    </xdr:to>
    <xdr:sp macro="" textlink="">
      <xdr:nvSpPr>
        <xdr:cNvPr id="82" name="テキスト ボックス 81">
          <a:extLst>
            <a:ext uri="{FF2B5EF4-FFF2-40B4-BE49-F238E27FC236}">
              <a16:creationId xmlns:a16="http://schemas.microsoft.com/office/drawing/2014/main" id="{2D5A2687-87FB-413B-A09D-72855098523B}"/>
            </a:ext>
          </a:extLst>
        </xdr:cNvPr>
        <xdr:cNvSpPr txBox="1"/>
      </xdr:nvSpPr>
      <xdr:spPr>
        <a:xfrm>
          <a:off x="7667625" y="4862513"/>
          <a:ext cx="2247900" cy="271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p>
      </xdr:txBody>
    </xdr:sp>
    <xdr:clientData/>
  </xdr:twoCellAnchor>
  <xdr:twoCellAnchor editAs="absolute">
    <xdr:from>
      <xdr:col>26</xdr:col>
      <xdr:colOff>76200</xdr:colOff>
      <xdr:row>15</xdr:row>
      <xdr:rowOff>78582</xdr:rowOff>
    </xdr:from>
    <xdr:to>
      <xdr:col>35</xdr:col>
      <xdr:colOff>47625</xdr:colOff>
      <xdr:row>16</xdr:row>
      <xdr:rowOff>9525</xdr:rowOff>
    </xdr:to>
    <xdr:sp macro="" textlink="">
      <xdr:nvSpPr>
        <xdr:cNvPr id="83" name="テキスト ボックス 82">
          <a:extLst>
            <a:ext uri="{FF2B5EF4-FFF2-40B4-BE49-F238E27FC236}">
              <a16:creationId xmlns:a16="http://schemas.microsoft.com/office/drawing/2014/main" id="{0F4B99C7-195C-4E9C-819F-5E366B7E0A1A}"/>
            </a:ext>
          </a:extLst>
        </xdr:cNvPr>
        <xdr:cNvSpPr txBox="1"/>
      </xdr:nvSpPr>
      <xdr:spPr>
        <a:xfrm>
          <a:off x="7667625" y="5126832"/>
          <a:ext cx="2457450"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p>
      </xdr:txBody>
    </xdr:sp>
    <xdr:clientData/>
  </xdr:twoCellAnchor>
  <xdr:twoCellAnchor editAs="absolute">
    <xdr:from>
      <xdr:col>26</xdr:col>
      <xdr:colOff>76200</xdr:colOff>
      <xdr:row>15</xdr:row>
      <xdr:rowOff>314324</xdr:rowOff>
    </xdr:from>
    <xdr:to>
      <xdr:col>35</xdr:col>
      <xdr:colOff>47625</xdr:colOff>
      <xdr:row>16</xdr:row>
      <xdr:rowOff>257174</xdr:rowOff>
    </xdr:to>
    <xdr:sp macro="" textlink="">
      <xdr:nvSpPr>
        <xdr:cNvPr id="84" name="テキスト ボックス 83">
          <a:extLst>
            <a:ext uri="{FF2B5EF4-FFF2-40B4-BE49-F238E27FC236}">
              <a16:creationId xmlns:a16="http://schemas.microsoft.com/office/drawing/2014/main" id="{143ED46A-1651-4952-8331-006E6028DA0D}"/>
            </a:ext>
          </a:extLst>
        </xdr:cNvPr>
        <xdr:cNvSpPr txBox="1"/>
      </xdr:nvSpPr>
      <xdr:spPr>
        <a:xfrm>
          <a:off x="7667625" y="5362574"/>
          <a:ext cx="24574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p>
      </xdr:txBody>
    </xdr:sp>
    <xdr:clientData/>
  </xdr:twoCellAnchor>
  <xdr:twoCellAnchor editAs="absolute">
    <xdr:from>
      <xdr:col>26</xdr:col>
      <xdr:colOff>76200</xdr:colOff>
      <xdr:row>16</xdr:row>
      <xdr:rowOff>295275</xdr:rowOff>
    </xdr:from>
    <xdr:to>
      <xdr:col>35</xdr:col>
      <xdr:colOff>142875</xdr:colOff>
      <xdr:row>17</xdr:row>
      <xdr:rowOff>228600</xdr:rowOff>
    </xdr:to>
    <xdr:sp macro="" textlink="">
      <xdr:nvSpPr>
        <xdr:cNvPr id="85" name="テキスト ボックス 84">
          <a:extLst>
            <a:ext uri="{FF2B5EF4-FFF2-40B4-BE49-F238E27FC236}">
              <a16:creationId xmlns:a16="http://schemas.microsoft.com/office/drawing/2014/main" id="{40DA2F08-0622-4AAF-B4B8-90FE7D841C6C}"/>
            </a:ext>
          </a:extLst>
        </xdr:cNvPr>
        <xdr:cNvSpPr txBox="1"/>
      </xdr:nvSpPr>
      <xdr:spPr>
        <a:xfrm>
          <a:off x="7667625" y="5657850"/>
          <a:ext cx="2552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p>
      </xdr:txBody>
    </xdr:sp>
    <xdr:clientData/>
  </xdr:twoCellAnchor>
  <xdr:twoCellAnchor editAs="absolute">
    <xdr:from>
      <xdr:col>26</xdr:col>
      <xdr:colOff>76200</xdr:colOff>
      <xdr:row>18</xdr:row>
      <xdr:rowOff>178593</xdr:rowOff>
    </xdr:from>
    <xdr:to>
      <xdr:col>34</xdr:col>
      <xdr:colOff>19050</xdr:colOff>
      <xdr:row>19</xdr:row>
      <xdr:rowOff>114299</xdr:rowOff>
    </xdr:to>
    <xdr:sp macro="" textlink="">
      <xdr:nvSpPr>
        <xdr:cNvPr id="86" name="テキスト ボックス 85">
          <a:extLst>
            <a:ext uri="{FF2B5EF4-FFF2-40B4-BE49-F238E27FC236}">
              <a16:creationId xmlns:a16="http://schemas.microsoft.com/office/drawing/2014/main" id="{CC699A76-B65E-4D70-AD72-6EF5FFAF476C}"/>
            </a:ext>
          </a:extLst>
        </xdr:cNvPr>
        <xdr:cNvSpPr txBox="1"/>
      </xdr:nvSpPr>
      <xdr:spPr>
        <a:xfrm>
          <a:off x="7667625" y="6169818"/>
          <a:ext cx="2152650"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p>
      </xdr:txBody>
    </xdr:sp>
    <xdr:clientData/>
  </xdr:twoCellAnchor>
  <xdr:twoCellAnchor editAs="absolute">
    <xdr:from>
      <xdr:col>26</xdr:col>
      <xdr:colOff>76200</xdr:colOff>
      <xdr:row>19</xdr:row>
      <xdr:rowOff>119062</xdr:rowOff>
    </xdr:from>
    <xdr:to>
      <xdr:col>35</xdr:col>
      <xdr:colOff>257175</xdr:colOff>
      <xdr:row>20</xdr:row>
      <xdr:rowOff>66674</xdr:rowOff>
    </xdr:to>
    <xdr:sp macro="" textlink="">
      <xdr:nvSpPr>
        <xdr:cNvPr id="87" name="テキスト ボックス 86">
          <a:extLst>
            <a:ext uri="{FF2B5EF4-FFF2-40B4-BE49-F238E27FC236}">
              <a16:creationId xmlns:a16="http://schemas.microsoft.com/office/drawing/2014/main" id="{B4709B98-F326-4682-A947-1EA0371B4229}"/>
            </a:ext>
          </a:extLst>
        </xdr:cNvPr>
        <xdr:cNvSpPr txBox="1"/>
      </xdr:nvSpPr>
      <xdr:spPr>
        <a:xfrm>
          <a:off x="7667625" y="6424612"/>
          <a:ext cx="2667000" cy="261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p>
      </xdr:txBody>
    </xdr:sp>
    <xdr:clientData/>
  </xdr:twoCellAnchor>
  <xdr:twoCellAnchor editAs="absolute">
    <xdr:from>
      <xdr:col>26</xdr:col>
      <xdr:colOff>76200</xdr:colOff>
      <xdr:row>20</xdr:row>
      <xdr:rowOff>59532</xdr:rowOff>
    </xdr:from>
    <xdr:to>
      <xdr:col>35</xdr:col>
      <xdr:colOff>38100</xdr:colOff>
      <xdr:row>21</xdr:row>
      <xdr:rowOff>9525</xdr:rowOff>
    </xdr:to>
    <xdr:sp macro="" textlink="">
      <xdr:nvSpPr>
        <xdr:cNvPr id="88" name="テキスト ボックス 87">
          <a:extLst>
            <a:ext uri="{FF2B5EF4-FFF2-40B4-BE49-F238E27FC236}">
              <a16:creationId xmlns:a16="http://schemas.microsoft.com/office/drawing/2014/main" id="{CC7A869A-2468-4B4E-932C-84FA5D319319}"/>
            </a:ext>
          </a:extLst>
        </xdr:cNvPr>
        <xdr:cNvSpPr txBox="1"/>
      </xdr:nvSpPr>
      <xdr:spPr>
        <a:xfrm>
          <a:off x="7667625" y="6679407"/>
          <a:ext cx="2447925" cy="264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p>
      </xdr:txBody>
    </xdr:sp>
    <xdr:clientData/>
  </xdr:twoCellAnchor>
  <xdr:twoCellAnchor editAs="absolute">
    <xdr:from>
      <xdr:col>26</xdr:col>
      <xdr:colOff>76200</xdr:colOff>
      <xdr:row>21</xdr:row>
      <xdr:rowOff>19050</xdr:rowOff>
    </xdr:from>
    <xdr:to>
      <xdr:col>34</xdr:col>
      <xdr:colOff>247650</xdr:colOff>
      <xdr:row>21</xdr:row>
      <xdr:rowOff>266700</xdr:rowOff>
    </xdr:to>
    <xdr:sp macro="" textlink="">
      <xdr:nvSpPr>
        <xdr:cNvPr id="89" name="テキスト ボックス 88">
          <a:extLst>
            <a:ext uri="{FF2B5EF4-FFF2-40B4-BE49-F238E27FC236}">
              <a16:creationId xmlns:a16="http://schemas.microsoft.com/office/drawing/2014/main" id="{0770FFCF-9FB9-4B3D-AAD3-28B0728CB104}"/>
            </a:ext>
          </a:extLst>
        </xdr:cNvPr>
        <xdr:cNvSpPr txBox="1"/>
      </xdr:nvSpPr>
      <xdr:spPr>
        <a:xfrm>
          <a:off x="7667625" y="6953250"/>
          <a:ext cx="23812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p>
      </xdr:txBody>
    </xdr:sp>
    <xdr:clientData/>
  </xdr:twoCellAnchor>
  <xdr:twoCellAnchor editAs="absolute">
    <xdr:from>
      <xdr:col>26</xdr:col>
      <xdr:colOff>76200</xdr:colOff>
      <xdr:row>21</xdr:row>
      <xdr:rowOff>247650</xdr:rowOff>
    </xdr:from>
    <xdr:to>
      <xdr:col>34</xdr:col>
      <xdr:colOff>161925</xdr:colOff>
      <xdr:row>22</xdr:row>
      <xdr:rowOff>190500</xdr:rowOff>
    </xdr:to>
    <xdr:sp macro="" textlink="">
      <xdr:nvSpPr>
        <xdr:cNvPr id="90" name="テキスト ボックス 89">
          <a:extLst>
            <a:ext uri="{FF2B5EF4-FFF2-40B4-BE49-F238E27FC236}">
              <a16:creationId xmlns:a16="http://schemas.microsoft.com/office/drawing/2014/main" id="{6CEE8CC6-4C5E-41E8-8CE9-0D81FDDA56B0}"/>
            </a:ext>
          </a:extLst>
        </xdr:cNvPr>
        <xdr:cNvSpPr txBox="1"/>
      </xdr:nvSpPr>
      <xdr:spPr>
        <a:xfrm>
          <a:off x="7667625" y="7181850"/>
          <a:ext cx="22955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p>
      </xdr:txBody>
    </xdr:sp>
    <xdr:clientData/>
  </xdr:twoCellAnchor>
  <xdr:twoCellAnchor editAs="absolute">
    <xdr:from>
      <xdr:col>26</xdr:col>
      <xdr:colOff>76200</xdr:colOff>
      <xdr:row>22</xdr:row>
      <xdr:rowOff>226219</xdr:rowOff>
    </xdr:from>
    <xdr:to>
      <xdr:col>35</xdr:col>
      <xdr:colOff>123825</xdr:colOff>
      <xdr:row>23</xdr:row>
      <xdr:rowOff>171450</xdr:rowOff>
    </xdr:to>
    <xdr:sp macro="" textlink="">
      <xdr:nvSpPr>
        <xdr:cNvPr id="91" name="テキスト ボックス 90">
          <a:extLst>
            <a:ext uri="{FF2B5EF4-FFF2-40B4-BE49-F238E27FC236}">
              <a16:creationId xmlns:a16="http://schemas.microsoft.com/office/drawing/2014/main" id="{45E27486-1811-478E-A0B5-4EA180E68FC2}"/>
            </a:ext>
          </a:extLst>
        </xdr:cNvPr>
        <xdr:cNvSpPr txBox="1"/>
      </xdr:nvSpPr>
      <xdr:spPr>
        <a:xfrm>
          <a:off x="7667625" y="7474744"/>
          <a:ext cx="2533650" cy="25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p>
      </xdr:txBody>
    </xdr:sp>
    <xdr:clientData/>
  </xdr:twoCellAnchor>
  <xdr:twoCellAnchor editAs="absolute">
    <xdr:from>
      <xdr:col>26</xdr:col>
      <xdr:colOff>76200</xdr:colOff>
      <xdr:row>29</xdr:row>
      <xdr:rowOff>176212</xdr:rowOff>
    </xdr:from>
    <xdr:to>
      <xdr:col>35</xdr:col>
      <xdr:colOff>133350</xdr:colOff>
      <xdr:row>30</xdr:row>
      <xdr:rowOff>104774</xdr:rowOff>
    </xdr:to>
    <xdr:sp macro="" textlink="">
      <xdr:nvSpPr>
        <xdr:cNvPr id="92" name="テキスト ボックス 91">
          <a:extLst>
            <a:ext uri="{FF2B5EF4-FFF2-40B4-BE49-F238E27FC236}">
              <a16:creationId xmlns:a16="http://schemas.microsoft.com/office/drawing/2014/main" id="{1FAD3E19-E24A-4E61-810D-12AB2B19836E}"/>
            </a:ext>
          </a:extLst>
        </xdr:cNvPr>
        <xdr:cNvSpPr txBox="1"/>
      </xdr:nvSpPr>
      <xdr:spPr>
        <a:xfrm>
          <a:off x="7667625" y="9767887"/>
          <a:ext cx="2543175" cy="24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p>
      </xdr:txBody>
    </xdr:sp>
    <xdr:clientData/>
  </xdr:twoCellAnchor>
  <xdr:twoCellAnchor editAs="absolute">
    <xdr:from>
      <xdr:col>26</xdr:col>
      <xdr:colOff>76200</xdr:colOff>
      <xdr:row>30</xdr:row>
      <xdr:rowOff>135732</xdr:rowOff>
    </xdr:from>
    <xdr:to>
      <xdr:col>35</xdr:col>
      <xdr:colOff>47625</xdr:colOff>
      <xdr:row>31</xdr:row>
      <xdr:rowOff>85725</xdr:rowOff>
    </xdr:to>
    <xdr:sp macro="" textlink="">
      <xdr:nvSpPr>
        <xdr:cNvPr id="93" name="テキスト ボックス 92">
          <a:extLst>
            <a:ext uri="{FF2B5EF4-FFF2-40B4-BE49-F238E27FC236}">
              <a16:creationId xmlns:a16="http://schemas.microsoft.com/office/drawing/2014/main" id="{B4AF8BE4-101B-4778-8CCC-AEDF400553D7}"/>
            </a:ext>
          </a:extLst>
        </xdr:cNvPr>
        <xdr:cNvSpPr txBox="1"/>
      </xdr:nvSpPr>
      <xdr:spPr>
        <a:xfrm>
          <a:off x="7667625" y="10041732"/>
          <a:ext cx="2457450" cy="264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p>
      </xdr:txBody>
    </xdr:sp>
    <xdr:clientData/>
  </xdr:twoCellAnchor>
  <xdr:twoCellAnchor editAs="absolute">
    <xdr:from>
      <xdr:col>26</xdr:col>
      <xdr:colOff>76200</xdr:colOff>
      <xdr:row>34</xdr:row>
      <xdr:rowOff>161925</xdr:rowOff>
    </xdr:from>
    <xdr:to>
      <xdr:col>33</xdr:col>
      <xdr:colOff>247650</xdr:colOff>
      <xdr:row>35</xdr:row>
      <xdr:rowOff>95250</xdr:rowOff>
    </xdr:to>
    <xdr:sp macro="" textlink="">
      <xdr:nvSpPr>
        <xdr:cNvPr id="94" name="テキスト ボックス 93">
          <a:extLst>
            <a:ext uri="{FF2B5EF4-FFF2-40B4-BE49-F238E27FC236}">
              <a16:creationId xmlns:a16="http://schemas.microsoft.com/office/drawing/2014/main" id="{259B5F50-B3CA-47E1-B3AA-5FAB68A0874D}"/>
            </a:ext>
          </a:extLst>
        </xdr:cNvPr>
        <xdr:cNvSpPr txBox="1"/>
      </xdr:nvSpPr>
      <xdr:spPr>
        <a:xfrm>
          <a:off x="7667625" y="11325225"/>
          <a:ext cx="21050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p>
      </xdr:txBody>
    </xdr:sp>
    <xdr:clientData/>
  </xdr:twoCellAnchor>
  <xdr:twoCellAnchor editAs="absolute">
    <xdr:from>
      <xdr:col>26</xdr:col>
      <xdr:colOff>76200</xdr:colOff>
      <xdr:row>35</xdr:row>
      <xdr:rowOff>130969</xdr:rowOff>
    </xdr:from>
    <xdr:to>
      <xdr:col>33</xdr:col>
      <xdr:colOff>57150</xdr:colOff>
      <xdr:row>36</xdr:row>
      <xdr:rowOff>95250</xdr:rowOff>
    </xdr:to>
    <xdr:sp macro="" textlink="">
      <xdr:nvSpPr>
        <xdr:cNvPr id="95" name="テキスト ボックス 94">
          <a:extLst>
            <a:ext uri="{FF2B5EF4-FFF2-40B4-BE49-F238E27FC236}">
              <a16:creationId xmlns:a16="http://schemas.microsoft.com/office/drawing/2014/main" id="{7275041A-CF49-421A-B8AE-4B6907AD5329}"/>
            </a:ext>
          </a:extLst>
        </xdr:cNvPr>
        <xdr:cNvSpPr txBox="1"/>
      </xdr:nvSpPr>
      <xdr:spPr>
        <a:xfrm>
          <a:off x="7667625" y="11608594"/>
          <a:ext cx="1914525"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p>
      </xdr:txBody>
    </xdr:sp>
    <xdr:clientData/>
  </xdr:twoCellAnchor>
  <xdr:twoCellAnchor editAs="absolute">
    <xdr:from>
      <xdr:col>26</xdr:col>
      <xdr:colOff>76200</xdr:colOff>
      <xdr:row>36</xdr:row>
      <xdr:rowOff>71438</xdr:rowOff>
    </xdr:from>
    <xdr:to>
      <xdr:col>33</xdr:col>
      <xdr:colOff>9525</xdr:colOff>
      <xdr:row>37</xdr:row>
      <xdr:rowOff>9525</xdr:rowOff>
    </xdr:to>
    <xdr:sp macro="" textlink="">
      <xdr:nvSpPr>
        <xdr:cNvPr id="96" name="テキスト ボックス 95">
          <a:extLst>
            <a:ext uri="{FF2B5EF4-FFF2-40B4-BE49-F238E27FC236}">
              <a16:creationId xmlns:a16="http://schemas.microsoft.com/office/drawing/2014/main" id="{9A8854B2-0F5E-4039-B097-ACA5ABF9B285}"/>
            </a:ext>
          </a:extLst>
        </xdr:cNvPr>
        <xdr:cNvSpPr txBox="1"/>
      </xdr:nvSpPr>
      <xdr:spPr>
        <a:xfrm>
          <a:off x="7667625" y="11863388"/>
          <a:ext cx="1866900"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p>
      </xdr:txBody>
    </xdr:sp>
    <xdr:clientData/>
  </xdr:twoCellAnchor>
  <xdr:twoCellAnchor editAs="absolute">
    <xdr:from>
      <xdr:col>26</xdr:col>
      <xdr:colOff>76200</xdr:colOff>
      <xdr:row>37</xdr:row>
      <xdr:rowOff>11907</xdr:rowOff>
    </xdr:from>
    <xdr:to>
      <xdr:col>32</xdr:col>
      <xdr:colOff>104775</xdr:colOff>
      <xdr:row>37</xdr:row>
      <xdr:rowOff>276225</xdr:rowOff>
    </xdr:to>
    <xdr:sp macro="" textlink="">
      <xdr:nvSpPr>
        <xdr:cNvPr id="97" name="テキスト ボックス 96">
          <a:extLst>
            <a:ext uri="{FF2B5EF4-FFF2-40B4-BE49-F238E27FC236}">
              <a16:creationId xmlns:a16="http://schemas.microsoft.com/office/drawing/2014/main" id="{66D07E47-41C8-420F-9110-4C70C59759A9}"/>
            </a:ext>
          </a:extLst>
        </xdr:cNvPr>
        <xdr:cNvSpPr txBox="1"/>
      </xdr:nvSpPr>
      <xdr:spPr>
        <a:xfrm>
          <a:off x="7667625" y="12118182"/>
          <a:ext cx="1685925" cy="264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p>
      </xdr:txBody>
    </xdr:sp>
    <xdr:clientData/>
  </xdr:twoCellAnchor>
  <xdr:twoCellAnchor editAs="absolute">
    <xdr:from>
      <xdr:col>26</xdr:col>
      <xdr:colOff>76200</xdr:colOff>
      <xdr:row>32</xdr:row>
      <xdr:rowOff>11906</xdr:rowOff>
    </xdr:from>
    <xdr:to>
      <xdr:col>35</xdr:col>
      <xdr:colOff>19050</xdr:colOff>
      <xdr:row>32</xdr:row>
      <xdr:rowOff>285749</xdr:rowOff>
    </xdr:to>
    <xdr:sp macro="" textlink="">
      <xdr:nvSpPr>
        <xdr:cNvPr id="98" name="テキスト ボックス 97">
          <a:extLst>
            <a:ext uri="{FF2B5EF4-FFF2-40B4-BE49-F238E27FC236}">
              <a16:creationId xmlns:a16="http://schemas.microsoft.com/office/drawing/2014/main" id="{A0A54AFB-6B0F-4DD4-B3B7-3E2E5F3E5D3D}"/>
            </a:ext>
          </a:extLst>
        </xdr:cNvPr>
        <xdr:cNvSpPr txBox="1"/>
      </xdr:nvSpPr>
      <xdr:spPr>
        <a:xfrm>
          <a:off x="7667625" y="10546556"/>
          <a:ext cx="2428875" cy="273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p>
      </xdr:txBody>
    </xdr:sp>
    <xdr:clientData/>
  </xdr:twoCellAnchor>
  <xdr:twoCellAnchor editAs="absolute">
    <xdr:from>
      <xdr:col>26</xdr:col>
      <xdr:colOff>76200</xdr:colOff>
      <xdr:row>49</xdr:row>
      <xdr:rowOff>114300</xdr:rowOff>
    </xdr:from>
    <xdr:to>
      <xdr:col>36</xdr:col>
      <xdr:colOff>133350</xdr:colOff>
      <xdr:row>50</xdr:row>
      <xdr:rowOff>66675</xdr:rowOff>
    </xdr:to>
    <xdr:sp macro="" textlink="">
      <xdr:nvSpPr>
        <xdr:cNvPr id="99" name="テキスト ボックス 98">
          <a:extLst>
            <a:ext uri="{FF2B5EF4-FFF2-40B4-BE49-F238E27FC236}">
              <a16:creationId xmlns:a16="http://schemas.microsoft.com/office/drawing/2014/main" id="{083AB43F-A6ED-4EB5-B3EE-DA5BE696C469}"/>
            </a:ext>
          </a:extLst>
        </xdr:cNvPr>
        <xdr:cNvSpPr txBox="1"/>
      </xdr:nvSpPr>
      <xdr:spPr>
        <a:xfrm>
          <a:off x="7667625" y="16202025"/>
          <a:ext cx="28194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118</a:t>
          </a:r>
        </a:p>
      </xdr:txBody>
    </xdr:sp>
    <xdr:clientData/>
  </xdr:twoCellAnchor>
  <xdr:twoCellAnchor editAs="absolute">
    <xdr:from>
      <xdr:col>26</xdr:col>
      <xdr:colOff>76200</xdr:colOff>
      <xdr:row>50</xdr:row>
      <xdr:rowOff>35719</xdr:rowOff>
    </xdr:from>
    <xdr:to>
      <xdr:col>37</xdr:col>
      <xdr:colOff>47625</xdr:colOff>
      <xdr:row>50</xdr:row>
      <xdr:rowOff>266700</xdr:rowOff>
    </xdr:to>
    <xdr:sp macro="" textlink="">
      <xdr:nvSpPr>
        <xdr:cNvPr id="100" name="テキスト ボックス 99">
          <a:extLst>
            <a:ext uri="{FF2B5EF4-FFF2-40B4-BE49-F238E27FC236}">
              <a16:creationId xmlns:a16="http://schemas.microsoft.com/office/drawing/2014/main" id="{C4D7AF08-9791-4353-B6B5-16EC3B41BC8D}"/>
            </a:ext>
          </a:extLst>
        </xdr:cNvPr>
        <xdr:cNvSpPr txBox="1"/>
      </xdr:nvSpPr>
      <xdr:spPr>
        <a:xfrm>
          <a:off x="7667625" y="16437769"/>
          <a:ext cx="3009900" cy="230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119</a:t>
          </a:r>
        </a:p>
      </xdr:txBody>
    </xdr:sp>
    <xdr:clientData/>
  </xdr:twoCellAnchor>
  <xdr:twoCellAnchor editAs="absolute">
    <xdr:from>
      <xdr:col>26</xdr:col>
      <xdr:colOff>76200</xdr:colOff>
      <xdr:row>50</xdr:row>
      <xdr:rowOff>280988</xdr:rowOff>
    </xdr:from>
    <xdr:to>
      <xdr:col>37</xdr:col>
      <xdr:colOff>171450</xdr:colOff>
      <xdr:row>51</xdr:row>
      <xdr:rowOff>190500</xdr:rowOff>
    </xdr:to>
    <xdr:sp macro="" textlink="">
      <xdr:nvSpPr>
        <xdr:cNvPr id="101" name="テキスト ボックス 100">
          <a:extLst>
            <a:ext uri="{FF2B5EF4-FFF2-40B4-BE49-F238E27FC236}">
              <a16:creationId xmlns:a16="http://schemas.microsoft.com/office/drawing/2014/main" id="{92B3AB2C-E77B-4486-93E0-E9AA0581D6D0}"/>
            </a:ext>
          </a:extLst>
        </xdr:cNvPr>
        <xdr:cNvSpPr txBox="1"/>
      </xdr:nvSpPr>
      <xdr:spPr>
        <a:xfrm>
          <a:off x="7667625" y="16683038"/>
          <a:ext cx="3133725" cy="223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120</a:t>
          </a:r>
        </a:p>
      </xdr:txBody>
    </xdr:sp>
    <xdr:clientData/>
  </xdr:twoCellAnchor>
  <xdr:twoCellAnchor editAs="absolute">
    <xdr:from>
      <xdr:col>26</xdr:col>
      <xdr:colOff>76200</xdr:colOff>
      <xdr:row>51</xdr:row>
      <xdr:rowOff>250032</xdr:rowOff>
    </xdr:from>
    <xdr:to>
      <xdr:col>37</xdr:col>
      <xdr:colOff>114300</xdr:colOff>
      <xdr:row>52</xdr:row>
      <xdr:rowOff>257175</xdr:rowOff>
    </xdr:to>
    <xdr:sp macro="" textlink="">
      <xdr:nvSpPr>
        <xdr:cNvPr id="102" name="テキスト ボックス 101">
          <a:extLst>
            <a:ext uri="{FF2B5EF4-FFF2-40B4-BE49-F238E27FC236}">
              <a16:creationId xmlns:a16="http://schemas.microsoft.com/office/drawing/2014/main" id="{B3BB8888-8FD3-4AEA-9658-05C6D121220A}"/>
            </a:ext>
          </a:extLst>
        </xdr:cNvPr>
        <xdr:cNvSpPr txBox="1"/>
      </xdr:nvSpPr>
      <xdr:spPr>
        <a:xfrm>
          <a:off x="7667625" y="16966407"/>
          <a:ext cx="3076575" cy="32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121</a:t>
          </a:r>
        </a:p>
      </xdr:txBody>
    </xdr:sp>
    <xdr:clientData/>
  </xdr:twoCellAnchor>
  <xdr:twoCellAnchor editAs="absolute">
    <xdr:from>
      <xdr:col>26</xdr:col>
      <xdr:colOff>76200</xdr:colOff>
      <xdr:row>53</xdr:row>
      <xdr:rowOff>161926</xdr:rowOff>
    </xdr:from>
    <xdr:to>
      <xdr:col>35</xdr:col>
      <xdr:colOff>123825</xdr:colOff>
      <xdr:row>55</xdr:row>
      <xdr:rowOff>85726</xdr:rowOff>
    </xdr:to>
    <xdr:sp macro="" textlink="">
      <xdr:nvSpPr>
        <xdr:cNvPr id="103" name="テキスト ボックス 102">
          <a:extLst>
            <a:ext uri="{FF2B5EF4-FFF2-40B4-BE49-F238E27FC236}">
              <a16:creationId xmlns:a16="http://schemas.microsoft.com/office/drawing/2014/main" id="{818D9FC9-3C0D-4725-AE1A-27884DC4904F}"/>
            </a:ext>
          </a:extLst>
        </xdr:cNvPr>
        <xdr:cNvSpPr txBox="1"/>
      </xdr:nvSpPr>
      <xdr:spPr>
        <a:xfrm>
          <a:off x="7667625" y="17573626"/>
          <a:ext cx="2533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122</a:t>
          </a:r>
        </a:p>
      </xdr:txBody>
    </xdr:sp>
    <xdr:clientData/>
  </xdr:twoCellAnchor>
  <xdr:twoCellAnchor editAs="absolute">
    <xdr:from>
      <xdr:col>26</xdr:col>
      <xdr:colOff>76200</xdr:colOff>
      <xdr:row>47</xdr:row>
      <xdr:rowOff>247651</xdr:rowOff>
    </xdr:from>
    <xdr:to>
      <xdr:col>35</xdr:col>
      <xdr:colOff>123825</xdr:colOff>
      <xdr:row>48</xdr:row>
      <xdr:rowOff>200026</xdr:rowOff>
    </xdr:to>
    <xdr:sp macro="" textlink="">
      <xdr:nvSpPr>
        <xdr:cNvPr id="104" name="テキスト ボックス 103">
          <a:extLst>
            <a:ext uri="{FF2B5EF4-FFF2-40B4-BE49-F238E27FC236}">
              <a16:creationId xmlns:a16="http://schemas.microsoft.com/office/drawing/2014/main" id="{BB0E6E52-FEC4-4F26-B8D0-C94668283FDF}"/>
            </a:ext>
          </a:extLst>
        </xdr:cNvPr>
        <xdr:cNvSpPr txBox="1"/>
      </xdr:nvSpPr>
      <xdr:spPr>
        <a:xfrm>
          <a:off x="7667625" y="15706726"/>
          <a:ext cx="2533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117</a:t>
          </a:r>
        </a:p>
      </xdr:txBody>
    </xdr:sp>
    <xdr:clientData/>
  </xdr:twoCellAnchor>
  <xdr:twoCellAnchor editAs="absolute">
    <xdr:from>
      <xdr:col>26</xdr:col>
      <xdr:colOff>76200</xdr:colOff>
      <xdr:row>45</xdr:row>
      <xdr:rowOff>447676</xdr:rowOff>
    </xdr:from>
    <xdr:to>
      <xdr:col>35</xdr:col>
      <xdr:colOff>123825</xdr:colOff>
      <xdr:row>46</xdr:row>
      <xdr:rowOff>257176</xdr:rowOff>
    </xdr:to>
    <xdr:sp macro="" textlink="">
      <xdr:nvSpPr>
        <xdr:cNvPr id="105" name="テキスト ボックス 104">
          <a:extLst>
            <a:ext uri="{FF2B5EF4-FFF2-40B4-BE49-F238E27FC236}">
              <a16:creationId xmlns:a16="http://schemas.microsoft.com/office/drawing/2014/main" id="{22F840D6-31D6-47FC-8A7F-90AA12DEE070}"/>
            </a:ext>
          </a:extLst>
        </xdr:cNvPr>
        <xdr:cNvSpPr txBox="1"/>
      </xdr:nvSpPr>
      <xdr:spPr>
        <a:xfrm>
          <a:off x="7667625" y="15135226"/>
          <a:ext cx="2533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116</a:t>
          </a:r>
        </a:p>
      </xdr:txBody>
    </xdr:sp>
    <xdr:clientData/>
  </xdr:twoCellAnchor>
  <xdr:twoCellAnchor editAs="absolute">
    <xdr:from>
      <xdr:col>26</xdr:col>
      <xdr:colOff>76200</xdr:colOff>
      <xdr:row>56</xdr:row>
      <xdr:rowOff>133351</xdr:rowOff>
    </xdr:from>
    <xdr:to>
      <xdr:col>35</xdr:col>
      <xdr:colOff>123825</xdr:colOff>
      <xdr:row>58</xdr:row>
      <xdr:rowOff>57151</xdr:rowOff>
    </xdr:to>
    <xdr:sp macro="" textlink="">
      <xdr:nvSpPr>
        <xdr:cNvPr id="106" name="テキスト ボックス 105">
          <a:extLst>
            <a:ext uri="{FF2B5EF4-FFF2-40B4-BE49-F238E27FC236}">
              <a16:creationId xmlns:a16="http://schemas.microsoft.com/office/drawing/2014/main" id="{7A3011C3-44B2-48D5-A818-881736351E23}"/>
            </a:ext>
          </a:extLst>
        </xdr:cNvPr>
        <xdr:cNvSpPr txBox="1"/>
      </xdr:nvSpPr>
      <xdr:spPr>
        <a:xfrm>
          <a:off x="7667625" y="18059401"/>
          <a:ext cx="2533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123</a:t>
          </a:r>
        </a:p>
      </xdr:txBody>
    </xdr:sp>
    <xdr:clientData/>
  </xdr:twoCellAnchor>
  <xdr:twoCellAnchor editAs="absolute">
    <xdr:from>
      <xdr:col>17</xdr:col>
      <xdr:colOff>238125</xdr:colOff>
      <xdr:row>36</xdr:row>
      <xdr:rowOff>40482</xdr:rowOff>
    </xdr:from>
    <xdr:to>
      <xdr:col>19</xdr:col>
      <xdr:colOff>1076325</xdr:colOff>
      <xdr:row>36</xdr:row>
      <xdr:rowOff>285750</xdr:rowOff>
    </xdr:to>
    <xdr:sp macro="" textlink="">
      <xdr:nvSpPr>
        <xdr:cNvPr id="107" name="テキスト ボックス 106">
          <a:extLst>
            <a:ext uri="{FF2B5EF4-FFF2-40B4-BE49-F238E27FC236}">
              <a16:creationId xmlns:a16="http://schemas.microsoft.com/office/drawing/2014/main" id="{A93D09B9-C520-409B-B0AB-62B6CD6BEE8F}"/>
            </a:ext>
          </a:extLst>
        </xdr:cNvPr>
        <xdr:cNvSpPr txBox="1"/>
      </xdr:nvSpPr>
      <xdr:spPr>
        <a:xfrm>
          <a:off x="4572000" y="11832432"/>
          <a:ext cx="1390650"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p>
      </xdr:txBody>
    </xdr:sp>
    <xdr:clientData/>
  </xdr:twoCellAnchor>
  <xdr:twoCellAnchor editAs="absolute">
    <xdr:from>
      <xdr:col>17</xdr:col>
      <xdr:colOff>238125</xdr:colOff>
      <xdr:row>35</xdr:row>
      <xdr:rowOff>40481</xdr:rowOff>
    </xdr:from>
    <xdr:to>
      <xdr:col>20</xdr:col>
      <xdr:colOff>28575</xdr:colOff>
      <xdr:row>35</xdr:row>
      <xdr:rowOff>295274</xdr:rowOff>
    </xdr:to>
    <xdr:sp macro="" textlink="">
      <xdr:nvSpPr>
        <xdr:cNvPr id="108" name="テキスト ボックス 107">
          <a:extLst>
            <a:ext uri="{FF2B5EF4-FFF2-40B4-BE49-F238E27FC236}">
              <a16:creationId xmlns:a16="http://schemas.microsoft.com/office/drawing/2014/main" id="{EFD48902-AA58-4730-A654-EEE2A4179B05}"/>
            </a:ext>
          </a:extLst>
        </xdr:cNvPr>
        <xdr:cNvSpPr txBox="1"/>
      </xdr:nvSpPr>
      <xdr:spPr>
        <a:xfrm>
          <a:off x="4572000" y="11518106"/>
          <a:ext cx="1504950" cy="254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p>
      </xdr:txBody>
    </xdr:sp>
    <xdr:clientData/>
  </xdr:twoCellAnchor>
  <xdr:twoCellAnchor editAs="absolute">
    <xdr:from>
      <xdr:col>17</xdr:col>
      <xdr:colOff>238125</xdr:colOff>
      <xdr:row>34</xdr:row>
      <xdr:rowOff>30956</xdr:rowOff>
    </xdr:from>
    <xdr:to>
      <xdr:col>19</xdr:col>
      <xdr:colOff>1095375</xdr:colOff>
      <xdr:row>34</xdr:row>
      <xdr:rowOff>285749</xdr:rowOff>
    </xdr:to>
    <xdr:sp macro="" textlink="">
      <xdr:nvSpPr>
        <xdr:cNvPr id="109" name="テキスト ボックス 108">
          <a:extLst>
            <a:ext uri="{FF2B5EF4-FFF2-40B4-BE49-F238E27FC236}">
              <a16:creationId xmlns:a16="http://schemas.microsoft.com/office/drawing/2014/main" id="{1D2B1795-E9EF-41BD-9BCE-5D9935A1F60E}"/>
            </a:ext>
          </a:extLst>
        </xdr:cNvPr>
        <xdr:cNvSpPr txBox="1"/>
      </xdr:nvSpPr>
      <xdr:spPr>
        <a:xfrm>
          <a:off x="4572000" y="11194256"/>
          <a:ext cx="1409700" cy="254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p>
      </xdr:txBody>
    </xdr:sp>
    <xdr:clientData/>
  </xdr:twoCellAnchor>
  <xdr:twoCellAnchor editAs="absolute">
    <xdr:from>
      <xdr:col>17</xdr:col>
      <xdr:colOff>238125</xdr:colOff>
      <xdr:row>33</xdr:row>
      <xdr:rowOff>21431</xdr:rowOff>
    </xdr:from>
    <xdr:to>
      <xdr:col>19</xdr:col>
      <xdr:colOff>1095375</xdr:colOff>
      <xdr:row>33</xdr:row>
      <xdr:rowOff>295274</xdr:rowOff>
    </xdr:to>
    <xdr:sp macro="" textlink="">
      <xdr:nvSpPr>
        <xdr:cNvPr id="110" name="テキスト ボックス 109">
          <a:extLst>
            <a:ext uri="{FF2B5EF4-FFF2-40B4-BE49-F238E27FC236}">
              <a16:creationId xmlns:a16="http://schemas.microsoft.com/office/drawing/2014/main" id="{95F73851-E2C0-47A3-94F4-A48D55E148C6}"/>
            </a:ext>
          </a:extLst>
        </xdr:cNvPr>
        <xdr:cNvSpPr txBox="1"/>
      </xdr:nvSpPr>
      <xdr:spPr>
        <a:xfrm>
          <a:off x="4572000" y="10870406"/>
          <a:ext cx="1409700" cy="273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p>
      </xdr:txBody>
    </xdr:sp>
    <xdr:clientData/>
  </xdr:twoCellAnchor>
  <xdr:twoCellAnchor editAs="absolute">
    <xdr:from>
      <xdr:col>17</xdr:col>
      <xdr:colOff>238125</xdr:colOff>
      <xdr:row>39</xdr:row>
      <xdr:rowOff>59532</xdr:rowOff>
    </xdr:from>
    <xdr:to>
      <xdr:col>20</xdr:col>
      <xdr:colOff>0</xdr:colOff>
      <xdr:row>39</xdr:row>
      <xdr:rowOff>304800</xdr:rowOff>
    </xdr:to>
    <xdr:sp macro="" textlink="">
      <xdr:nvSpPr>
        <xdr:cNvPr id="111" name="テキスト ボックス 110">
          <a:extLst>
            <a:ext uri="{FF2B5EF4-FFF2-40B4-BE49-F238E27FC236}">
              <a16:creationId xmlns:a16="http://schemas.microsoft.com/office/drawing/2014/main" id="{9DEDEA6F-346F-4007-B5C0-3697A41046EC}"/>
            </a:ext>
          </a:extLst>
        </xdr:cNvPr>
        <xdr:cNvSpPr txBox="1"/>
      </xdr:nvSpPr>
      <xdr:spPr>
        <a:xfrm>
          <a:off x="4572000" y="12794457"/>
          <a:ext cx="1476375"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113</a:t>
          </a:r>
        </a:p>
      </xdr:txBody>
    </xdr:sp>
    <xdr:clientData/>
  </xdr:twoCellAnchor>
  <xdr:twoCellAnchor editAs="absolute">
    <xdr:from>
      <xdr:col>17</xdr:col>
      <xdr:colOff>238125</xdr:colOff>
      <xdr:row>38</xdr:row>
      <xdr:rowOff>59532</xdr:rowOff>
    </xdr:from>
    <xdr:to>
      <xdr:col>20</xdr:col>
      <xdr:colOff>19050</xdr:colOff>
      <xdr:row>38</xdr:row>
      <xdr:rowOff>276225</xdr:rowOff>
    </xdr:to>
    <xdr:sp macro="" textlink="">
      <xdr:nvSpPr>
        <xdr:cNvPr id="112" name="テキスト ボックス 111">
          <a:extLst>
            <a:ext uri="{FF2B5EF4-FFF2-40B4-BE49-F238E27FC236}">
              <a16:creationId xmlns:a16="http://schemas.microsoft.com/office/drawing/2014/main" id="{476E927F-BFA5-4F22-9163-326A63044537}"/>
            </a:ext>
          </a:extLst>
        </xdr:cNvPr>
        <xdr:cNvSpPr txBox="1"/>
      </xdr:nvSpPr>
      <xdr:spPr>
        <a:xfrm>
          <a:off x="4572000" y="12480132"/>
          <a:ext cx="1495425" cy="216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112</a:t>
          </a:r>
        </a:p>
      </xdr:txBody>
    </xdr:sp>
    <xdr:clientData/>
  </xdr:twoCellAnchor>
  <xdr:twoCellAnchor editAs="absolute">
    <xdr:from>
      <xdr:col>17</xdr:col>
      <xdr:colOff>238125</xdr:colOff>
      <xdr:row>37</xdr:row>
      <xdr:rowOff>50007</xdr:rowOff>
    </xdr:from>
    <xdr:to>
      <xdr:col>19</xdr:col>
      <xdr:colOff>1114425</xdr:colOff>
      <xdr:row>37</xdr:row>
      <xdr:rowOff>276225</xdr:rowOff>
    </xdr:to>
    <xdr:sp macro="" textlink="">
      <xdr:nvSpPr>
        <xdr:cNvPr id="113" name="テキスト ボックス 112">
          <a:extLst>
            <a:ext uri="{FF2B5EF4-FFF2-40B4-BE49-F238E27FC236}">
              <a16:creationId xmlns:a16="http://schemas.microsoft.com/office/drawing/2014/main" id="{5E5C5C86-E275-4D27-92FE-752AFF635CD2}"/>
            </a:ext>
          </a:extLst>
        </xdr:cNvPr>
        <xdr:cNvSpPr txBox="1"/>
      </xdr:nvSpPr>
      <xdr:spPr>
        <a:xfrm>
          <a:off x="4572000" y="12156282"/>
          <a:ext cx="1428750"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p>
      </xdr:txBody>
    </xdr:sp>
    <xdr:clientData/>
  </xdr:twoCellAnchor>
  <xdr:twoCellAnchor editAs="absolute">
    <xdr:from>
      <xdr:col>17</xdr:col>
      <xdr:colOff>238125</xdr:colOff>
      <xdr:row>41</xdr:row>
      <xdr:rowOff>40482</xdr:rowOff>
    </xdr:from>
    <xdr:to>
      <xdr:col>20</xdr:col>
      <xdr:colOff>152400</xdr:colOff>
      <xdr:row>41</xdr:row>
      <xdr:rowOff>266700</xdr:rowOff>
    </xdr:to>
    <xdr:sp macro="" textlink="">
      <xdr:nvSpPr>
        <xdr:cNvPr id="114" name="テキスト ボックス 113">
          <a:extLst>
            <a:ext uri="{FF2B5EF4-FFF2-40B4-BE49-F238E27FC236}">
              <a16:creationId xmlns:a16="http://schemas.microsoft.com/office/drawing/2014/main" id="{9B99B1B4-FD05-4C2A-9D0F-D8F1A81DF2E2}"/>
            </a:ext>
          </a:extLst>
        </xdr:cNvPr>
        <xdr:cNvSpPr txBox="1"/>
      </xdr:nvSpPr>
      <xdr:spPr>
        <a:xfrm>
          <a:off x="4572000" y="13470732"/>
          <a:ext cx="1628775"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114</a:t>
          </a:r>
        </a:p>
      </xdr:txBody>
    </xdr:sp>
    <xdr:clientData/>
  </xdr:twoCellAnchor>
  <xdr:twoCellAnchor editAs="absolute">
    <xdr:from>
      <xdr:col>17</xdr:col>
      <xdr:colOff>238125</xdr:colOff>
      <xdr:row>42</xdr:row>
      <xdr:rowOff>50007</xdr:rowOff>
    </xdr:from>
    <xdr:to>
      <xdr:col>20</xdr:col>
      <xdr:colOff>47625</xdr:colOff>
      <xdr:row>42</xdr:row>
      <xdr:rowOff>276225</xdr:rowOff>
    </xdr:to>
    <xdr:sp macro="" textlink="">
      <xdr:nvSpPr>
        <xdr:cNvPr id="115" name="テキスト ボックス 114">
          <a:extLst>
            <a:ext uri="{FF2B5EF4-FFF2-40B4-BE49-F238E27FC236}">
              <a16:creationId xmlns:a16="http://schemas.microsoft.com/office/drawing/2014/main" id="{8F0EDDB8-CFEA-4D56-A58D-FF288AACCD6A}"/>
            </a:ext>
          </a:extLst>
        </xdr:cNvPr>
        <xdr:cNvSpPr txBox="1"/>
      </xdr:nvSpPr>
      <xdr:spPr>
        <a:xfrm>
          <a:off x="4572000" y="13794582"/>
          <a:ext cx="1524000"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115</a:t>
          </a:r>
        </a:p>
      </xdr:txBody>
    </xdr:sp>
    <xdr:clientData/>
  </xdr:twoCellAnchor>
  <xdr:twoCellAnchor editAs="absolute">
    <xdr:from>
      <xdr:col>17</xdr:col>
      <xdr:colOff>238125</xdr:colOff>
      <xdr:row>51</xdr:row>
      <xdr:rowOff>28575</xdr:rowOff>
    </xdr:from>
    <xdr:to>
      <xdr:col>19</xdr:col>
      <xdr:colOff>1095375</xdr:colOff>
      <xdr:row>51</xdr:row>
      <xdr:rowOff>257175</xdr:rowOff>
    </xdr:to>
    <xdr:sp macro="" textlink="">
      <xdr:nvSpPr>
        <xdr:cNvPr id="116" name="テキスト ボックス 115">
          <a:extLst>
            <a:ext uri="{FF2B5EF4-FFF2-40B4-BE49-F238E27FC236}">
              <a16:creationId xmlns:a16="http://schemas.microsoft.com/office/drawing/2014/main" id="{1C88285D-99B2-470B-B176-C832E3B4513E}"/>
            </a:ext>
          </a:extLst>
        </xdr:cNvPr>
        <xdr:cNvSpPr txBox="1"/>
      </xdr:nvSpPr>
      <xdr:spPr>
        <a:xfrm>
          <a:off x="4572000" y="16744950"/>
          <a:ext cx="14097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123</a:t>
          </a:r>
        </a:p>
      </xdr:txBody>
    </xdr:sp>
    <xdr:clientData/>
  </xdr:twoCellAnchor>
  <xdr:twoCellAnchor editAs="absolute">
    <xdr:from>
      <xdr:col>12</xdr:col>
      <xdr:colOff>123825</xdr:colOff>
      <xdr:row>52</xdr:row>
      <xdr:rowOff>333375</xdr:rowOff>
    </xdr:from>
    <xdr:to>
      <xdr:col>17</xdr:col>
      <xdr:colOff>152400</xdr:colOff>
      <xdr:row>54</xdr:row>
      <xdr:rowOff>9525</xdr:rowOff>
    </xdr:to>
    <xdr:sp macro="" textlink="">
      <xdr:nvSpPr>
        <xdr:cNvPr id="117" name="テキスト ボックス 116">
          <a:extLst>
            <a:ext uri="{FF2B5EF4-FFF2-40B4-BE49-F238E27FC236}">
              <a16:creationId xmlns:a16="http://schemas.microsoft.com/office/drawing/2014/main" id="{3AABD912-CC60-4B17-A1F1-B252F21323C2}"/>
            </a:ext>
          </a:extLst>
        </xdr:cNvPr>
        <xdr:cNvSpPr txBox="1"/>
      </xdr:nvSpPr>
      <xdr:spPr>
        <a:xfrm>
          <a:off x="3076575" y="17364075"/>
          <a:ext cx="14097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124</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37</xdr:col>
      <xdr:colOff>215962</xdr:colOff>
      <xdr:row>31</xdr:row>
      <xdr:rowOff>57150</xdr:rowOff>
    </xdr:from>
    <xdr:to>
      <xdr:col>55</xdr:col>
      <xdr:colOff>104062</xdr:colOff>
      <xdr:row>40</xdr:row>
      <xdr:rowOff>238124</xdr:rowOff>
    </xdr:to>
    <xdr:pic>
      <xdr:nvPicPr>
        <xdr:cNvPr id="2" name="図 1">
          <a:extLst>
            <a:ext uri="{FF2B5EF4-FFF2-40B4-BE49-F238E27FC236}">
              <a16:creationId xmlns:a16="http://schemas.microsoft.com/office/drawing/2014/main" id="{6AB9F613-52DE-430B-9CB9-F446EB7E7C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51993" r="228" b="1"/>
        <a:stretch/>
      </xdr:blipFill>
      <xdr:spPr>
        <a:xfrm>
          <a:off x="6597712" y="10106025"/>
          <a:ext cx="4860150" cy="3009899"/>
        </a:xfrm>
        <a:prstGeom prst="rect">
          <a:avLst/>
        </a:prstGeom>
      </xdr:spPr>
    </xdr:pic>
    <xdr:clientData/>
  </xdr:twoCellAnchor>
  <xdr:twoCellAnchor editAs="oneCell">
    <xdr:from>
      <xdr:col>37</xdr:col>
      <xdr:colOff>216037</xdr:colOff>
      <xdr:row>0</xdr:row>
      <xdr:rowOff>0</xdr:rowOff>
    </xdr:from>
    <xdr:to>
      <xdr:col>55</xdr:col>
      <xdr:colOff>103987</xdr:colOff>
      <xdr:row>19</xdr:row>
      <xdr:rowOff>10105</xdr:rowOff>
    </xdr:to>
    <xdr:pic>
      <xdr:nvPicPr>
        <xdr:cNvPr id="3" name="図 2">
          <a:extLst>
            <a:ext uri="{FF2B5EF4-FFF2-40B4-BE49-F238E27FC236}">
              <a16:creationId xmlns:a16="http://schemas.microsoft.com/office/drawing/2014/main" id="{6B76CBB1-3C9A-D87A-8D38-BF40F80BEE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97787" y="0"/>
          <a:ext cx="4860000" cy="6287080"/>
        </a:xfrm>
        <a:prstGeom prst="rect">
          <a:avLst/>
        </a:prstGeom>
      </xdr:spPr>
    </xdr:pic>
    <xdr:clientData/>
  </xdr:twoCellAnchor>
  <xdr:twoCellAnchor editAs="oneCell">
    <xdr:from>
      <xdr:col>37</xdr:col>
      <xdr:colOff>206437</xdr:colOff>
      <xdr:row>19</xdr:row>
      <xdr:rowOff>35700</xdr:rowOff>
    </xdr:from>
    <xdr:to>
      <xdr:col>55</xdr:col>
      <xdr:colOff>113587</xdr:colOff>
      <xdr:row>29</xdr:row>
      <xdr:rowOff>161925</xdr:rowOff>
    </xdr:to>
    <xdr:pic>
      <xdr:nvPicPr>
        <xdr:cNvPr id="5" name="図 4">
          <a:extLst>
            <a:ext uri="{FF2B5EF4-FFF2-40B4-BE49-F238E27FC236}">
              <a16:creationId xmlns:a16="http://schemas.microsoft.com/office/drawing/2014/main" id="{91C321E0-310E-7870-F77C-C42D9CC5CF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63" b="47854"/>
        <a:stretch/>
      </xdr:blipFill>
      <xdr:spPr>
        <a:xfrm>
          <a:off x="6588187" y="6312675"/>
          <a:ext cx="4879200" cy="3269475"/>
        </a:xfrm>
        <a:prstGeom prst="rect">
          <a:avLst/>
        </a:prstGeom>
      </xdr:spPr>
    </xdr:pic>
    <xdr:clientData/>
  </xdr:twoCellAnchor>
  <xdr:twoCellAnchor editAs="oneCell">
    <xdr:from>
      <xdr:col>37</xdr:col>
      <xdr:colOff>216037</xdr:colOff>
      <xdr:row>41</xdr:row>
      <xdr:rowOff>38098</xdr:rowOff>
    </xdr:from>
    <xdr:to>
      <xdr:col>55</xdr:col>
      <xdr:colOff>103987</xdr:colOff>
      <xdr:row>54</xdr:row>
      <xdr:rowOff>284682</xdr:rowOff>
    </xdr:to>
    <xdr:pic>
      <xdr:nvPicPr>
        <xdr:cNvPr id="7" name="図 6">
          <a:extLst>
            <a:ext uri="{FF2B5EF4-FFF2-40B4-BE49-F238E27FC236}">
              <a16:creationId xmlns:a16="http://schemas.microsoft.com/office/drawing/2014/main" id="{82A6F521-8DA5-10D5-3AE8-F02038AFED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97787" y="13230223"/>
          <a:ext cx="4860000" cy="4466159"/>
        </a:xfrm>
        <a:prstGeom prst="rect">
          <a:avLst/>
        </a:prstGeom>
      </xdr:spPr>
    </xdr:pic>
    <xdr:clientData/>
  </xdr:twoCellAnchor>
  <xdr:twoCellAnchor editAs="absolute">
    <xdr:from>
      <xdr:col>41</xdr:col>
      <xdr:colOff>85725</xdr:colOff>
      <xdr:row>32</xdr:row>
      <xdr:rowOff>114300</xdr:rowOff>
    </xdr:from>
    <xdr:to>
      <xdr:col>50</xdr:col>
      <xdr:colOff>161925</xdr:colOff>
      <xdr:row>33</xdr:row>
      <xdr:rowOff>47625</xdr:rowOff>
    </xdr:to>
    <xdr:sp macro="" textlink="">
      <xdr:nvSpPr>
        <xdr:cNvPr id="58" name="テキスト ボックス 57">
          <a:extLst>
            <a:ext uri="{FF2B5EF4-FFF2-40B4-BE49-F238E27FC236}">
              <a16:creationId xmlns:a16="http://schemas.microsoft.com/office/drawing/2014/main" id="{576D3D3C-E360-41B4-A0E0-CE95F146249F}"/>
            </a:ext>
          </a:extLst>
        </xdr:cNvPr>
        <xdr:cNvSpPr txBox="1"/>
      </xdr:nvSpPr>
      <xdr:spPr>
        <a:xfrm>
          <a:off x="7481607" y="10457329"/>
          <a:ext cx="2597524" cy="24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152</a:t>
          </a:r>
        </a:p>
      </xdr:txBody>
    </xdr:sp>
    <xdr:clientData/>
  </xdr:twoCellAnchor>
  <xdr:twoCellAnchor editAs="absolute">
    <xdr:from>
      <xdr:col>41</xdr:col>
      <xdr:colOff>85725</xdr:colOff>
      <xdr:row>33</xdr:row>
      <xdr:rowOff>28574</xdr:rowOff>
    </xdr:from>
    <xdr:to>
      <xdr:col>49</xdr:col>
      <xdr:colOff>180975</xdr:colOff>
      <xdr:row>33</xdr:row>
      <xdr:rowOff>226351</xdr:rowOff>
    </xdr:to>
    <xdr:sp macro="" textlink="">
      <xdr:nvSpPr>
        <xdr:cNvPr id="59" name="テキスト ボックス 58">
          <a:extLst>
            <a:ext uri="{FF2B5EF4-FFF2-40B4-BE49-F238E27FC236}">
              <a16:creationId xmlns:a16="http://schemas.microsoft.com/office/drawing/2014/main" id="{5A3573A8-FD2C-44C4-9B96-14ECE2EF159D}"/>
            </a:ext>
          </a:extLst>
        </xdr:cNvPr>
        <xdr:cNvSpPr txBox="1"/>
      </xdr:nvSpPr>
      <xdr:spPr>
        <a:xfrm>
          <a:off x="7481607" y="10685368"/>
          <a:ext cx="2336427" cy="19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153</a:t>
          </a:r>
        </a:p>
      </xdr:txBody>
    </xdr:sp>
    <xdr:clientData/>
  </xdr:twoCellAnchor>
  <xdr:twoCellAnchor editAs="absolute">
    <xdr:from>
      <xdr:col>41</xdr:col>
      <xdr:colOff>85725</xdr:colOff>
      <xdr:row>33</xdr:row>
      <xdr:rowOff>266700</xdr:rowOff>
    </xdr:from>
    <xdr:to>
      <xdr:col>51</xdr:col>
      <xdr:colOff>190500</xdr:colOff>
      <xdr:row>34</xdr:row>
      <xdr:rowOff>195395</xdr:rowOff>
    </xdr:to>
    <xdr:sp macro="" textlink="">
      <xdr:nvSpPr>
        <xdr:cNvPr id="60" name="テキスト ボックス 59">
          <a:extLst>
            <a:ext uri="{FF2B5EF4-FFF2-40B4-BE49-F238E27FC236}">
              <a16:creationId xmlns:a16="http://schemas.microsoft.com/office/drawing/2014/main" id="{8E02E0B1-9804-4853-95B8-29AF53F2204B}"/>
            </a:ext>
          </a:extLst>
        </xdr:cNvPr>
        <xdr:cNvSpPr txBox="1"/>
      </xdr:nvSpPr>
      <xdr:spPr>
        <a:xfrm>
          <a:off x="7481607" y="10923494"/>
          <a:ext cx="2906246" cy="24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154</a:t>
          </a:r>
        </a:p>
      </xdr:txBody>
    </xdr:sp>
    <xdr:clientData/>
  </xdr:twoCellAnchor>
  <xdr:twoCellAnchor editAs="absolute">
    <xdr:from>
      <xdr:col>41</xdr:col>
      <xdr:colOff>85725</xdr:colOff>
      <xdr:row>40</xdr:row>
      <xdr:rowOff>4762</xdr:rowOff>
    </xdr:from>
    <xdr:to>
      <xdr:col>49</xdr:col>
      <xdr:colOff>123825</xdr:colOff>
      <xdr:row>40</xdr:row>
      <xdr:rowOff>257175</xdr:rowOff>
    </xdr:to>
    <xdr:sp macro="" textlink="">
      <xdr:nvSpPr>
        <xdr:cNvPr id="61" name="テキスト ボックス 60">
          <a:extLst>
            <a:ext uri="{FF2B5EF4-FFF2-40B4-BE49-F238E27FC236}">
              <a16:creationId xmlns:a16="http://schemas.microsoft.com/office/drawing/2014/main" id="{A734A7E8-84D3-4E9B-8378-F852B2DF963B}"/>
            </a:ext>
          </a:extLst>
        </xdr:cNvPr>
        <xdr:cNvSpPr txBox="1"/>
      </xdr:nvSpPr>
      <xdr:spPr>
        <a:xfrm>
          <a:off x="7481607" y="12857909"/>
          <a:ext cx="2279277"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163</a:t>
          </a:r>
        </a:p>
      </xdr:txBody>
    </xdr:sp>
    <xdr:clientData/>
  </xdr:twoCellAnchor>
  <xdr:twoCellAnchor editAs="absolute">
    <xdr:from>
      <xdr:col>41</xdr:col>
      <xdr:colOff>85725</xdr:colOff>
      <xdr:row>34</xdr:row>
      <xdr:rowOff>161924</xdr:rowOff>
    </xdr:from>
    <xdr:to>
      <xdr:col>51</xdr:col>
      <xdr:colOff>242047</xdr:colOff>
      <xdr:row>35</xdr:row>
      <xdr:rowOff>50138</xdr:rowOff>
    </xdr:to>
    <xdr:sp macro="" textlink="">
      <xdr:nvSpPr>
        <xdr:cNvPr id="62" name="テキスト ボックス 61">
          <a:extLst>
            <a:ext uri="{FF2B5EF4-FFF2-40B4-BE49-F238E27FC236}">
              <a16:creationId xmlns:a16="http://schemas.microsoft.com/office/drawing/2014/main" id="{1546A8E1-69F8-4BF6-807A-61E45AAA682D}"/>
            </a:ext>
          </a:extLst>
        </xdr:cNvPr>
        <xdr:cNvSpPr txBox="1"/>
      </xdr:nvSpPr>
      <xdr:spPr>
        <a:xfrm>
          <a:off x="7481607" y="11132483"/>
          <a:ext cx="2957793" cy="201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155</a:t>
          </a:r>
        </a:p>
      </xdr:txBody>
    </xdr:sp>
    <xdr:clientData/>
  </xdr:twoCellAnchor>
  <xdr:twoCellAnchor editAs="absolute">
    <xdr:from>
      <xdr:col>41</xdr:col>
      <xdr:colOff>85725</xdr:colOff>
      <xdr:row>40</xdr:row>
      <xdr:rowOff>304800</xdr:rowOff>
    </xdr:from>
    <xdr:to>
      <xdr:col>52</xdr:col>
      <xdr:colOff>28575</xdr:colOff>
      <xdr:row>41</xdr:row>
      <xdr:rowOff>257308</xdr:rowOff>
    </xdr:to>
    <xdr:sp macro="" textlink="">
      <xdr:nvSpPr>
        <xdr:cNvPr id="63" name="テキスト ボックス 62">
          <a:extLst>
            <a:ext uri="{FF2B5EF4-FFF2-40B4-BE49-F238E27FC236}">
              <a16:creationId xmlns:a16="http://schemas.microsoft.com/office/drawing/2014/main" id="{320620DB-3780-4201-94A4-7873A254D273}"/>
            </a:ext>
          </a:extLst>
        </xdr:cNvPr>
        <xdr:cNvSpPr txBox="1"/>
      </xdr:nvSpPr>
      <xdr:spPr>
        <a:xfrm>
          <a:off x="7481607" y="13157947"/>
          <a:ext cx="3024468" cy="266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164</a:t>
          </a:r>
        </a:p>
      </xdr:txBody>
    </xdr:sp>
    <xdr:clientData/>
  </xdr:twoCellAnchor>
  <xdr:twoCellAnchor editAs="absolute">
    <xdr:from>
      <xdr:col>41</xdr:col>
      <xdr:colOff>85725</xdr:colOff>
      <xdr:row>35</xdr:row>
      <xdr:rowOff>266700</xdr:rowOff>
    </xdr:from>
    <xdr:to>
      <xdr:col>52</xdr:col>
      <xdr:colOff>9525</xdr:colOff>
      <xdr:row>36</xdr:row>
      <xdr:rowOff>197777</xdr:rowOff>
    </xdr:to>
    <xdr:sp macro="" textlink="">
      <xdr:nvSpPr>
        <xdr:cNvPr id="64" name="テキスト ボックス 63">
          <a:extLst>
            <a:ext uri="{FF2B5EF4-FFF2-40B4-BE49-F238E27FC236}">
              <a16:creationId xmlns:a16="http://schemas.microsoft.com/office/drawing/2014/main" id="{D4B6205D-FC57-4838-A780-FCB3EA31EE59}"/>
            </a:ext>
          </a:extLst>
        </xdr:cNvPr>
        <xdr:cNvSpPr txBox="1"/>
      </xdr:nvSpPr>
      <xdr:spPr>
        <a:xfrm>
          <a:off x="7481607" y="11551024"/>
          <a:ext cx="3005418" cy="244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157</a:t>
          </a:r>
        </a:p>
      </xdr:txBody>
    </xdr:sp>
    <xdr:clientData/>
  </xdr:twoCellAnchor>
  <xdr:twoCellAnchor editAs="absolute">
    <xdr:from>
      <xdr:col>41</xdr:col>
      <xdr:colOff>85725</xdr:colOff>
      <xdr:row>42</xdr:row>
      <xdr:rowOff>204786</xdr:rowOff>
    </xdr:from>
    <xdr:to>
      <xdr:col>50</xdr:col>
      <xdr:colOff>257175</xdr:colOff>
      <xdr:row>43</xdr:row>
      <xdr:rowOff>142874</xdr:rowOff>
    </xdr:to>
    <xdr:sp macro="" textlink="">
      <xdr:nvSpPr>
        <xdr:cNvPr id="65" name="テキスト ボックス 64">
          <a:extLst>
            <a:ext uri="{FF2B5EF4-FFF2-40B4-BE49-F238E27FC236}">
              <a16:creationId xmlns:a16="http://schemas.microsoft.com/office/drawing/2014/main" id="{431A3F77-9BA3-4224-81E0-0D8F182DF4FC}"/>
            </a:ext>
          </a:extLst>
        </xdr:cNvPr>
        <xdr:cNvSpPr txBox="1"/>
      </xdr:nvSpPr>
      <xdr:spPr>
        <a:xfrm>
          <a:off x="7481607" y="13685462"/>
          <a:ext cx="2692774"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165</a:t>
          </a:r>
        </a:p>
      </xdr:txBody>
    </xdr:sp>
    <xdr:clientData/>
  </xdr:twoCellAnchor>
  <xdr:twoCellAnchor editAs="absolute">
    <xdr:from>
      <xdr:col>41</xdr:col>
      <xdr:colOff>85725</xdr:colOff>
      <xdr:row>35</xdr:row>
      <xdr:rowOff>57151</xdr:rowOff>
    </xdr:from>
    <xdr:to>
      <xdr:col>53</xdr:col>
      <xdr:colOff>228600</xdr:colOff>
      <xdr:row>36</xdr:row>
      <xdr:rowOff>14422</xdr:rowOff>
    </xdr:to>
    <xdr:sp macro="" textlink="">
      <xdr:nvSpPr>
        <xdr:cNvPr id="66" name="テキスト ボックス 65">
          <a:extLst>
            <a:ext uri="{FF2B5EF4-FFF2-40B4-BE49-F238E27FC236}">
              <a16:creationId xmlns:a16="http://schemas.microsoft.com/office/drawing/2014/main" id="{DF4332A8-F07A-49CC-8E90-88C4094F347C}"/>
            </a:ext>
          </a:extLst>
        </xdr:cNvPr>
        <xdr:cNvSpPr txBox="1"/>
      </xdr:nvSpPr>
      <xdr:spPr>
        <a:xfrm>
          <a:off x="7481607" y="11341475"/>
          <a:ext cx="3504640" cy="271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156</a:t>
          </a:r>
        </a:p>
      </xdr:txBody>
    </xdr:sp>
    <xdr:clientData/>
  </xdr:twoCellAnchor>
  <xdr:twoCellAnchor editAs="absolute">
    <xdr:from>
      <xdr:col>41</xdr:col>
      <xdr:colOff>85725</xdr:colOff>
      <xdr:row>44</xdr:row>
      <xdr:rowOff>95249</xdr:rowOff>
    </xdr:from>
    <xdr:to>
      <xdr:col>46</xdr:col>
      <xdr:colOff>57150</xdr:colOff>
      <xdr:row>45</xdr:row>
      <xdr:rowOff>9657</xdr:rowOff>
    </xdr:to>
    <xdr:sp macro="" textlink="">
      <xdr:nvSpPr>
        <xdr:cNvPr id="67" name="テキスト ボックス 66">
          <a:extLst>
            <a:ext uri="{FF2B5EF4-FFF2-40B4-BE49-F238E27FC236}">
              <a16:creationId xmlns:a16="http://schemas.microsoft.com/office/drawing/2014/main" id="{1E08176F-B557-4940-8019-1EE334F0C333}"/>
            </a:ext>
          </a:extLst>
        </xdr:cNvPr>
        <xdr:cNvSpPr txBox="1"/>
      </xdr:nvSpPr>
      <xdr:spPr>
        <a:xfrm>
          <a:off x="7481607" y="14203455"/>
          <a:ext cx="1372161" cy="2281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166</a:t>
          </a:r>
        </a:p>
      </xdr:txBody>
    </xdr:sp>
    <xdr:clientData/>
  </xdr:twoCellAnchor>
  <xdr:twoCellAnchor editAs="absolute">
    <xdr:from>
      <xdr:col>41</xdr:col>
      <xdr:colOff>85725</xdr:colOff>
      <xdr:row>45</xdr:row>
      <xdr:rowOff>64293</xdr:rowOff>
    </xdr:from>
    <xdr:to>
      <xdr:col>47</xdr:col>
      <xdr:colOff>95250</xdr:colOff>
      <xdr:row>46</xdr:row>
      <xdr:rowOff>19049</xdr:rowOff>
    </xdr:to>
    <xdr:sp macro="" textlink="">
      <xdr:nvSpPr>
        <xdr:cNvPr id="68" name="テキスト ボックス 67">
          <a:extLst>
            <a:ext uri="{FF2B5EF4-FFF2-40B4-BE49-F238E27FC236}">
              <a16:creationId xmlns:a16="http://schemas.microsoft.com/office/drawing/2014/main" id="{8BAA5589-ED20-46C6-BE31-A3043D94D3FB}"/>
            </a:ext>
          </a:extLst>
        </xdr:cNvPr>
        <xdr:cNvSpPr txBox="1"/>
      </xdr:nvSpPr>
      <xdr:spPr>
        <a:xfrm>
          <a:off x="7481607" y="14486264"/>
          <a:ext cx="1690408" cy="268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167</a:t>
          </a:r>
        </a:p>
      </xdr:txBody>
    </xdr:sp>
    <xdr:clientData/>
  </xdr:twoCellAnchor>
  <xdr:twoCellAnchor editAs="absolute">
    <xdr:from>
      <xdr:col>41</xdr:col>
      <xdr:colOff>85725</xdr:colOff>
      <xdr:row>46</xdr:row>
      <xdr:rowOff>14287</xdr:rowOff>
    </xdr:from>
    <xdr:to>
      <xdr:col>48</xdr:col>
      <xdr:colOff>66675</xdr:colOff>
      <xdr:row>46</xdr:row>
      <xdr:rowOff>257175</xdr:rowOff>
    </xdr:to>
    <xdr:sp macro="" textlink="">
      <xdr:nvSpPr>
        <xdr:cNvPr id="69" name="テキスト ボックス 68">
          <a:extLst>
            <a:ext uri="{FF2B5EF4-FFF2-40B4-BE49-F238E27FC236}">
              <a16:creationId xmlns:a16="http://schemas.microsoft.com/office/drawing/2014/main" id="{83E78BF3-4D40-4D46-BDAF-0145FC1E311D}"/>
            </a:ext>
          </a:extLst>
        </xdr:cNvPr>
        <xdr:cNvSpPr txBox="1"/>
      </xdr:nvSpPr>
      <xdr:spPr>
        <a:xfrm>
          <a:off x="7481607" y="14750022"/>
          <a:ext cx="1941980"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168</a:t>
          </a:r>
        </a:p>
      </xdr:txBody>
    </xdr:sp>
    <xdr:clientData/>
  </xdr:twoCellAnchor>
  <xdr:twoCellAnchor editAs="absolute">
    <xdr:from>
      <xdr:col>41</xdr:col>
      <xdr:colOff>85725</xdr:colOff>
      <xdr:row>47</xdr:row>
      <xdr:rowOff>33337</xdr:rowOff>
    </xdr:from>
    <xdr:to>
      <xdr:col>50</xdr:col>
      <xdr:colOff>0</xdr:colOff>
      <xdr:row>47</xdr:row>
      <xdr:rowOff>304800</xdr:rowOff>
    </xdr:to>
    <xdr:sp macro="" textlink="">
      <xdr:nvSpPr>
        <xdr:cNvPr id="70" name="テキスト ボックス 69">
          <a:extLst>
            <a:ext uri="{FF2B5EF4-FFF2-40B4-BE49-F238E27FC236}">
              <a16:creationId xmlns:a16="http://schemas.microsoft.com/office/drawing/2014/main" id="{4CAA6347-2B58-49FD-9957-B132CC6D2994}"/>
            </a:ext>
          </a:extLst>
        </xdr:cNvPr>
        <xdr:cNvSpPr txBox="1"/>
      </xdr:nvSpPr>
      <xdr:spPr>
        <a:xfrm>
          <a:off x="7481607" y="15150072"/>
          <a:ext cx="2435599" cy="271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169</a:t>
          </a:r>
        </a:p>
      </xdr:txBody>
    </xdr:sp>
    <xdr:clientData/>
  </xdr:twoCellAnchor>
  <xdr:twoCellAnchor editAs="absolute">
    <xdr:from>
      <xdr:col>41</xdr:col>
      <xdr:colOff>85725</xdr:colOff>
      <xdr:row>47</xdr:row>
      <xdr:rowOff>269080</xdr:rowOff>
    </xdr:from>
    <xdr:to>
      <xdr:col>51</xdr:col>
      <xdr:colOff>76200</xdr:colOff>
      <xdr:row>48</xdr:row>
      <xdr:rowOff>276224</xdr:rowOff>
    </xdr:to>
    <xdr:sp macro="" textlink="">
      <xdr:nvSpPr>
        <xdr:cNvPr id="71" name="テキスト ボックス 70">
          <a:extLst>
            <a:ext uri="{FF2B5EF4-FFF2-40B4-BE49-F238E27FC236}">
              <a16:creationId xmlns:a16="http://schemas.microsoft.com/office/drawing/2014/main" id="{B45C7EDB-D3FD-4A48-A338-D2848F121D82}"/>
            </a:ext>
          </a:extLst>
        </xdr:cNvPr>
        <xdr:cNvSpPr txBox="1"/>
      </xdr:nvSpPr>
      <xdr:spPr>
        <a:xfrm>
          <a:off x="7481607" y="15385815"/>
          <a:ext cx="2791946" cy="320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170</a:t>
          </a:r>
        </a:p>
      </xdr:txBody>
    </xdr:sp>
    <xdr:clientData/>
  </xdr:twoCellAnchor>
  <xdr:twoCellAnchor editAs="absolute">
    <xdr:from>
      <xdr:col>41</xdr:col>
      <xdr:colOff>85725</xdr:colOff>
      <xdr:row>48</xdr:row>
      <xdr:rowOff>152400</xdr:rowOff>
    </xdr:from>
    <xdr:to>
      <xdr:col>51</xdr:col>
      <xdr:colOff>38100</xdr:colOff>
      <xdr:row>49</xdr:row>
      <xdr:rowOff>123825</xdr:rowOff>
    </xdr:to>
    <xdr:sp macro="" textlink="">
      <xdr:nvSpPr>
        <xdr:cNvPr id="72" name="テキスト ボックス 71">
          <a:extLst>
            <a:ext uri="{FF2B5EF4-FFF2-40B4-BE49-F238E27FC236}">
              <a16:creationId xmlns:a16="http://schemas.microsoft.com/office/drawing/2014/main" id="{B805AB18-0FC2-4623-9866-1AD6F41F3A35}"/>
            </a:ext>
          </a:extLst>
        </xdr:cNvPr>
        <xdr:cNvSpPr txBox="1"/>
      </xdr:nvSpPr>
      <xdr:spPr>
        <a:xfrm>
          <a:off x="7481607" y="15582900"/>
          <a:ext cx="2753846" cy="285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171</a:t>
          </a:r>
        </a:p>
      </xdr:txBody>
    </xdr:sp>
    <xdr:clientData/>
  </xdr:twoCellAnchor>
  <xdr:twoCellAnchor editAs="absolute">
    <xdr:from>
      <xdr:col>41</xdr:col>
      <xdr:colOff>85725</xdr:colOff>
      <xdr:row>49</xdr:row>
      <xdr:rowOff>35719</xdr:rowOff>
    </xdr:from>
    <xdr:to>
      <xdr:col>52</xdr:col>
      <xdr:colOff>114300</xdr:colOff>
      <xdr:row>49</xdr:row>
      <xdr:rowOff>314325</xdr:rowOff>
    </xdr:to>
    <xdr:sp macro="" textlink="">
      <xdr:nvSpPr>
        <xdr:cNvPr id="73" name="テキスト ボックス 72">
          <a:extLst>
            <a:ext uri="{FF2B5EF4-FFF2-40B4-BE49-F238E27FC236}">
              <a16:creationId xmlns:a16="http://schemas.microsoft.com/office/drawing/2014/main" id="{7F606F82-A33F-4E1F-8C2B-A2BB57CDA414}"/>
            </a:ext>
          </a:extLst>
        </xdr:cNvPr>
        <xdr:cNvSpPr txBox="1"/>
      </xdr:nvSpPr>
      <xdr:spPr>
        <a:xfrm>
          <a:off x="7481607" y="15779984"/>
          <a:ext cx="3110193"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172</a:t>
          </a:r>
        </a:p>
      </xdr:txBody>
    </xdr:sp>
    <xdr:clientData/>
  </xdr:twoCellAnchor>
  <xdr:twoCellAnchor editAs="absolute">
    <xdr:from>
      <xdr:col>41</xdr:col>
      <xdr:colOff>85725</xdr:colOff>
      <xdr:row>50</xdr:row>
      <xdr:rowOff>80962</xdr:rowOff>
    </xdr:from>
    <xdr:to>
      <xdr:col>52</xdr:col>
      <xdr:colOff>251572</xdr:colOff>
      <xdr:row>51</xdr:row>
      <xdr:rowOff>28575</xdr:rowOff>
    </xdr:to>
    <xdr:sp macro="" textlink="">
      <xdr:nvSpPr>
        <xdr:cNvPr id="75" name="テキスト ボックス 74">
          <a:extLst>
            <a:ext uri="{FF2B5EF4-FFF2-40B4-BE49-F238E27FC236}">
              <a16:creationId xmlns:a16="http://schemas.microsoft.com/office/drawing/2014/main" id="{47503796-D4C2-4DF6-8533-114F18E6C709}"/>
            </a:ext>
          </a:extLst>
        </xdr:cNvPr>
        <xdr:cNvSpPr txBox="1"/>
      </xdr:nvSpPr>
      <xdr:spPr>
        <a:xfrm>
          <a:off x="7481607" y="16206227"/>
          <a:ext cx="3247465" cy="261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173</a:t>
          </a:r>
        </a:p>
      </xdr:txBody>
    </xdr:sp>
    <xdr:clientData/>
  </xdr:twoCellAnchor>
  <xdr:twoCellAnchor editAs="absolute">
    <xdr:from>
      <xdr:col>28</xdr:col>
      <xdr:colOff>133350</xdr:colOff>
      <xdr:row>48</xdr:row>
      <xdr:rowOff>28575</xdr:rowOff>
    </xdr:from>
    <xdr:to>
      <xdr:col>34</xdr:col>
      <xdr:colOff>133350</xdr:colOff>
      <xdr:row>49</xdr:row>
      <xdr:rowOff>0</xdr:rowOff>
    </xdr:to>
    <xdr:sp macro="" textlink="">
      <xdr:nvSpPr>
        <xdr:cNvPr id="76" name="テキスト ボックス 75">
          <a:extLst>
            <a:ext uri="{FF2B5EF4-FFF2-40B4-BE49-F238E27FC236}">
              <a16:creationId xmlns:a16="http://schemas.microsoft.com/office/drawing/2014/main" id="{1BE00DE8-34E8-4143-A044-939488321A08}"/>
            </a:ext>
          </a:extLst>
        </xdr:cNvPr>
        <xdr:cNvSpPr txBox="1"/>
      </xdr:nvSpPr>
      <xdr:spPr>
        <a:xfrm>
          <a:off x="5142379" y="15459075"/>
          <a:ext cx="941295" cy="285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168</a:t>
          </a:r>
        </a:p>
      </xdr:txBody>
    </xdr:sp>
    <xdr:clientData/>
  </xdr:twoCellAnchor>
  <xdr:twoCellAnchor editAs="absolute">
    <xdr:from>
      <xdr:col>21</xdr:col>
      <xdr:colOff>66675</xdr:colOff>
      <xdr:row>47</xdr:row>
      <xdr:rowOff>42862</xdr:rowOff>
    </xdr:from>
    <xdr:to>
      <xdr:col>26</xdr:col>
      <xdr:colOff>90207</xdr:colOff>
      <xdr:row>47</xdr:row>
      <xdr:rowOff>257175</xdr:rowOff>
    </xdr:to>
    <xdr:sp macro="" textlink="">
      <xdr:nvSpPr>
        <xdr:cNvPr id="78" name="テキスト ボックス 77">
          <a:extLst>
            <a:ext uri="{FF2B5EF4-FFF2-40B4-BE49-F238E27FC236}">
              <a16:creationId xmlns:a16="http://schemas.microsoft.com/office/drawing/2014/main" id="{A42921BE-3919-4A49-9D18-1C470FFE3C08}"/>
            </a:ext>
          </a:extLst>
        </xdr:cNvPr>
        <xdr:cNvSpPr txBox="1"/>
      </xdr:nvSpPr>
      <xdr:spPr>
        <a:xfrm>
          <a:off x="3977528" y="15159597"/>
          <a:ext cx="807944" cy="214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166</a:t>
          </a:r>
        </a:p>
      </xdr:txBody>
    </xdr:sp>
    <xdr:clientData/>
  </xdr:twoCellAnchor>
  <xdr:twoCellAnchor editAs="absolute">
    <xdr:from>
      <xdr:col>21</xdr:col>
      <xdr:colOff>66675</xdr:colOff>
      <xdr:row>48</xdr:row>
      <xdr:rowOff>23812</xdr:rowOff>
    </xdr:from>
    <xdr:to>
      <xdr:col>27</xdr:col>
      <xdr:colOff>33618</xdr:colOff>
      <xdr:row>48</xdr:row>
      <xdr:rowOff>285750</xdr:rowOff>
    </xdr:to>
    <xdr:sp macro="" textlink="">
      <xdr:nvSpPr>
        <xdr:cNvPr id="79" name="テキスト ボックス 78">
          <a:extLst>
            <a:ext uri="{FF2B5EF4-FFF2-40B4-BE49-F238E27FC236}">
              <a16:creationId xmlns:a16="http://schemas.microsoft.com/office/drawing/2014/main" id="{C1D55FAB-2F50-4C0F-9767-81DE3D20F9E9}"/>
            </a:ext>
          </a:extLst>
        </xdr:cNvPr>
        <xdr:cNvSpPr txBox="1"/>
      </xdr:nvSpPr>
      <xdr:spPr>
        <a:xfrm>
          <a:off x="3977528" y="15454312"/>
          <a:ext cx="908237" cy="26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167</a:t>
          </a:r>
        </a:p>
      </xdr:txBody>
    </xdr:sp>
    <xdr:clientData/>
  </xdr:twoCellAnchor>
  <xdr:twoCellAnchor editAs="absolute">
    <xdr:from>
      <xdr:col>21</xdr:col>
      <xdr:colOff>66675</xdr:colOff>
      <xdr:row>50</xdr:row>
      <xdr:rowOff>2381</xdr:rowOff>
    </xdr:from>
    <xdr:to>
      <xdr:col>27</xdr:col>
      <xdr:colOff>76200</xdr:colOff>
      <xdr:row>50</xdr:row>
      <xdr:rowOff>276225</xdr:rowOff>
    </xdr:to>
    <xdr:sp macro="" textlink="">
      <xdr:nvSpPr>
        <xdr:cNvPr id="80" name="テキスト ボックス 79">
          <a:extLst>
            <a:ext uri="{FF2B5EF4-FFF2-40B4-BE49-F238E27FC236}">
              <a16:creationId xmlns:a16="http://schemas.microsoft.com/office/drawing/2014/main" id="{CE0605A0-5A42-4675-B8B6-57DB8096A0C3}"/>
            </a:ext>
          </a:extLst>
        </xdr:cNvPr>
        <xdr:cNvSpPr txBox="1"/>
      </xdr:nvSpPr>
      <xdr:spPr>
        <a:xfrm>
          <a:off x="3977528" y="16127646"/>
          <a:ext cx="950819" cy="273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169</a:t>
          </a:r>
        </a:p>
      </xdr:txBody>
    </xdr:sp>
    <xdr:clientData/>
  </xdr:twoCellAnchor>
  <xdr:twoCellAnchor editAs="absolute">
    <xdr:from>
      <xdr:col>21</xdr:col>
      <xdr:colOff>66675</xdr:colOff>
      <xdr:row>51</xdr:row>
      <xdr:rowOff>19050</xdr:rowOff>
    </xdr:from>
    <xdr:to>
      <xdr:col>27</xdr:col>
      <xdr:colOff>66675</xdr:colOff>
      <xdr:row>51</xdr:row>
      <xdr:rowOff>266700</xdr:rowOff>
    </xdr:to>
    <xdr:sp macro="" textlink="">
      <xdr:nvSpPr>
        <xdr:cNvPr id="81" name="テキスト ボックス 80">
          <a:extLst>
            <a:ext uri="{FF2B5EF4-FFF2-40B4-BE49-F238E27FC236}">
              <a16:creationId xmlns:a16="http://schemas.microsoft.com/office/drawing/2014/main" id="{C17406EA-B886-48A5-A86C-EEC80969539F}"/>
            </a:ext>
          </a:extLst>
        </xdr:cNvPr>
        <xdr:cNvSpPr txBox="1"/>
      </xdr:nvSpPr>
      <xdr:spPr>
        <a:xfrm>
          <a:off x="3977528" y="16458079"/>
          <a:ext cx="941294"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170</a:t>
          </a:r>
        </a:p>
      </xdr:txBody>
    </xdr:sp>
    <xdr:clientData/>
  </xdr:twoCellAnchor>
  <xdr:twoCellAnchor editAs="absolute">
    <xdr:from>
      <xdr:col>21</xdr:col>
      <xdr:colOff>66675</xdr:colOff>
      <xdr:row>52</xdr:row>
      <xdr:rowOff>16668</xdr:rowOff>
    </xdr:from>
    <xdr:to>
      <xdr:col>27</xdr:col>
      <xdr:colOff>52668</xdr:colOff>
      <xdr:row>53</xdr:row>
      <xdr:rowOff>9524</xdr:rowOff>
    </xdr:to>
    <xdr:sp macro="" textlink="">
      <xdr:nvSpPr>
        <xdr:cNvPr id="82" name="テキスト ボックス 81">
          <a:extLst>
            <a:ext uri="{FF2B5EF4-FFF2-40B4-BE49-F238E27FC236}">
              <a16:creationId xmlns:a16="http://schemas.microsoft.com/office/drawing/2014/main" id="{9E26EF26-265E-434C-BEA6-4AEF5BB9CB1C}"/>
            </a:ext>
          </a:extLst>
        </xdr:cNvPr>
        <xdr:cNvSpPr txBox="1"/>
      </xdr:nvSpPr>
      <xdr:spPr>
        <a:xfrm>
          <a:off x="3977528" y="16769462"/>
          <a:ext cx="927287" cy="306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171</a:t>
          </a:r>
        </a:p>
      </xdr:txBody>
    </xdr:sp>
    <xdr:clientData/>
  </xdr:twoCellAnchor>
  <xdr:twoCellAnchor editAs="absolute">
    <xdr:from>
      <xdr:col>28</xdr:col>
      <xdr:colOff>133350</xdr:colOff>
      <xdr:row>52</xdr:row>
      <xdr:rowOff>14287</xdr:rowOff>
    </xdr:from>
    <xdr:to>
      <xdr:col>35</xdr:col>
      <xdr:colOff>19050</xdr:colOff>
      <xdr:row>52</xdr:row>
      <xdr:rowOff>295275</xdr:rowOff>
    </xdr:to>
    <xdr:sp macro="" textlink="">
      <xdr:nvSpPr>
        <xdr:cNvPr id="83" name="テキスト ボックス 82">
          <a:extLst>
            <a:ext uri="{FF2B5EF4-FFF2-40B4-BE49-F238E27FC236}">
              <a16:creationId xmlns:a16="http://schemas.microsoft.com/office/drawing/2014/main" id="{F25F2816-C620-48D8-8BA7-12225D3E1A4E}"/>
            </a:ext>
          </a:extLst>
        </xdr:cNvPr>
        <xdr:cNvSpPr txBox="1"/>
      </xdr:nvSpPr>
      <xdr:spPr>
        <a:xfrm>
          <a:off x="5142379" y="16767081"/>
          <a:ext cx="983877"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172</a:t>
          </a:r>
        </a:p>
      </xdr:txBody>
    </xdr:sp>
    <xdr:clientData/>
  </xdr:twoCellAnchor>
  <xdr:twoCellAnchor editAs="absolute">
    <xdr:from>
      <xdr:col>28</xdr:col>
      <xdr:colOff>133350</xdr:colOff>
      <xdr:row>53</xdr:row>
      <xdr:rowOff>14287</xdr:rowOff>
    </xdr:from>
    <xdr:to>
      <xdr:col>34</xdr:col>
      <xdr:colOff>114300</xdr:colOff>
      <xdr:row>53</xdr:row>
      <xdr:rowOff>295275</xdr:rowOff>
    </xdr:to>
    <xdr:sp macro="" textlink="">
      <xdr:nvSpPr>
        <xdr:cNvPr id="84" name="テキスト ボックス 83">
          <a:extLst>
            <a:ext uri="{FF2B5EF4-FFF2-40B4-BE49-F238E27FC236}">
              <a16:creationId xmlns:a16="http://schemas.microsoft.com/office/drawing/2014/main" id="{D7953FA0-2538-458E-81E4-E705EEA76AE6}"/>
            </a:ext>
          </a:extLst>
        </xdr:cNvPr>
        <xdr:cNvSpPr txBox="1"/>
      </xdr:nvSpPr>
      <xdr:spPr>
        <a:xfrm>
          <a:off x="5142379" y="17080846"/>
          <a:ext cx="922245"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173</a:t>
          </a:r>
        </a:p>
      </xdr:txBody>
    </xdr:sp>
    <xdr:clientData/>
  </xdr:twoCellAnchor>
  <xdr:twoCellAnchor editAs="absolute">
    <xdr:from>
      <xdr:col>21</xdr:col>
      <xdr:colOff>66675</xdr:colOff>
      <xdr:row>38</xdr:row>
      <xdr:rowOff>28574</xdr:rowOff>
    </xdr:from>
    <xdr:to>
      <xdr:col>28</xdr:col>
      <xdr:colOff>28575</xdr:colOff>
      <xdr:row>38</xdr:row>
      <xdr:rowOff>285749</xdr:rowOff>
    </xdr:to>
    <xdr:sp macro="" textlink="">
      <xdr:nvSpPr>
        <xdr:cNvPr id="85" name="テキスト ボックス 84">
          <a:extLst>
            <a:ext uri="{FF2B5EF4-FFF2-40B4-BE49-F238E27FC236}">
              <a16:creationId xmlns:a16="http://schemas.microsoft.com/office/drawing/2014/main" id="{EEBA69B0-D056-4BA3-9A70-D5EE0F2E6C87}"/>
            </a:ext>
          </a:extLst>
        </xdr:cNvPr>
        <xdr:cNvSpPr txBox="1"/>
      </xdr:nvSpPr>
      <xdr:spPr>
        <a:xfrm>
          <a:off x="3977528" y="12254192"/>
          <a:ext cx="10600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157</a:t>
          </a:r>
        </a:p>
      </xdr:txBody>
    </xdr:sp>
    <xdr:clientData/>
  </xdr:twoCellAnchor>
  <xdr:twoCellAnchor editAs="absolute">
    <xdr:from>
      <xdr:col>21</xdr:col>
      <xdr:colOff>66675</xdr:colOff>
      <xdr:row>39</xdr:row>
      <xdr:rowOff>16668</xdr:rowOff>
    </xdr:from>
    <xdr:to>
      <xdr:col>28</xdr:col>
      <xdr:colOff>76200</xdr:colOff>
      <xdr:row>39</xdr:row>
      <xdr:rowOff>285749</xdr:rowOff>
    </xdr:to>
    <xdr:sp macro="" textlink="">
      <xdr:nvSpPr>
        <xdr:cNvPr id="86" name="テキスト ボックス 85">
          <a:extLst>
            <a:ext uri="{FF2B5EF4-FFF2-40B4-BE49-F238E27FC236}">
              <a16:creationId xmlns:a16="http://schemas.microsoft.com/office/drawing/2014/main" id="{52AB3105-70F4-4B85-88BC-3EE6CC61862A}"/>
            </a:ext>
          </a:extLst>
        </xdr:cNvPr>
        <xdr:cNvSpPr txBox="1"/>
      </xdr:nvSpPr>
      <xdr:spPr>
        <a:xfrm>
          <a:off x="3977528" y="12556050"/>
          <a:ext cx="1107701" cy="26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158</a:t>
          </a:r>
        </a:p>
      </xdr:txBody>
    </xdr:sp>
    <xdr:clientData/>
  </xdr:twoCellAnchor>
  <xdr:twoCellAnchor editAs="absolute">
    <xdr:from>
      <xdr:col>21</xdr:col>
      <xdr:colOff>66675</xdr:colOff>
      <xdr:row>40</xdr:row>
      <xdr:rowOff>23812</xdr:rowOff>
    </xdr:from>
    <xdr:to>
      <xdr:col>27</xdr:col>
      <xdr:colOff>128307</xdr:colOff>
      <xdr:row>40</xdr:row>
      <xdr:rowOff>257175</xdr:rowOff>
    </xdr:to>
    <xdr:sp macro="" textlink="">
      <xdr:nvSpPr>
        <xdr:cNvPr id="87" name="テキスト ボックス 86">
          <a:extLst>
            <a:ext uri="{FF2B5EF4-FFF2-40B4-BE49-F238E27FC236}">
              <a16:creationId xmlns:a16="http://schemas.microsoft.com/office/drawing/2014/main" id="{7F478A68-A8F2-4195-B9FC-2436F0609618}"/>
            </a:ext>
          </a:extLst>
        </xdr:cNvPr>
        <xdr:cNvSpPr txBox="1"/>
      </xdr:nvSpPr>
      <xdr:spPr>
        <a:xfrm>
          <a:off x="3977528" y="12876959"/>
          <a:ext cx="1002926"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159</a:t>
          </a:r>
        </a:p>
      </xdr:txBody>
    </xdr:sp>
    <xdr:clientData/>
  </xdr:twoCellAnchor>
  <xdr:twoCellAnchor editAs="absolute">
    <xdr:from>
      <xdr:col>21</xdr:col>
      <xdr:colOff>66675</xdr:colOff>
      <xdr:row>41</xdr:row>
      <xdr:rowOff>4762</xdr:rowOff>
    </xdr:from>
    <xdr:to>
      <xdr:col>27</xdr:col>
      <xdr:colOff>95250</xdr:colOff>
      <xdr:row>41</xdr:row>
      <xdr:rowOff>285750</xdr:rowOff>
    </xdr:to>
    <xdr:sp macro="" textlink="">
      <xdr:nvSpPr>
        <xdr:cNvPr id="88" name="テキスト ボックス 87">
          <a:extLst>
            <a:ext uri="{FF2B5EF4-FFF2-40B4-BE49-F238E27FC236}">
              <a16:creationId xmlns:a16="http://schemas.microsoft.com/office/drawing/2014/main" id="{99EF2F57-607D-4AAC-8DE7-0DC00434E0B7}"/>
            </a:ext>
          </a:extLst>
        </xdr:cNvPr>
        <xdr:cNvSpPr txBox="1"/>
      </xdr:nvSpPr>
      <xdr:spPr>
        <a:xfrm>
          <a:off x="3977528" y="13171674"/>
          <a:ext cx="969869"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160</a:t>
          </a:r>
        </a:p>
      </xdr:txBody>
    </xdr:sp>
    <xdr:clientData/>
  </xdr:twoCellAnchor>
  <xdr:twoCellAnchor editAs="absolute">
    <xdr:from>
      <xdr:col>21</xdr:col>
      <xdr:colOff>66675</xdr:colOff>
      <xdr:row>42</xdr:row>
      <xdr:rowOff>30955</xdr:rowOff>
    </xdr:from>
    <xdr:to>
      <xdr:col>27</xdr:col>
      <xdr:colOff>137832</xdr:colOff>
      <xdr:row>42</xdr:row>
      <xdr:rowOff>295274</xdr:rowOff>
    </xdr:to>
    <xdr:sp macro="" textlink="">
      <xdr:nvSpPr>
        <xdr:cNvPr id="89" name="テキスト ボックス 88">
          <a:extLst>
            <a:ext uri="{FF2B5EF4-FFF2-40B4-BE49-F238E27FC236}">
              <a16:creationId xmlns:a16="http://schemas.microsoft.com/office/drawing/2014/main" id="{D8153764-E2F0-4001-8862-213E5BA23025}"/>
            </a:ext>
          </a:extLst>
        </xdr:cNvPr>
        <xdr:cNvSpPr txBox="1"/>
      </xdr:nvSpPr>
      <xdr:spPr>
        <a:xfrm>
          <a:off x="3977528" y="13511631"/>
          <a:ext cx="1012451" cy="264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161</a:t>
          </a:r>
        </a:p>
      </xdr:txBody>
    </xdr:sp>
    <xdr:clientData/>
  </xdr:twoCellAnchor>
  <xdr:twoCellAnchor editAs="absolute">
    <xdr:from>
      <xdr:col>21</xdr:col>
      <xdr:colOff>66675</xdr:colOff>
      <xdr:row>43</xdr:row>
      <xdr:rowOff>19050</xdr:rowOff>
    </xdr:from>
    <xdr:to>
      <xdr:col>27</xdr:col>
      <xdr:colOff>104775</xdr:colOff>
      <xdr:row>43</xdr:row>
      <xdr:rowOff>266700</xdr:rowOff>
    </xdr:to>
    <xdr:sp macro="" textlink="">
      <xdr:nvSpPr>
        <xdr:cNvPr id="90" name="テキスト ボックス 89">
          <a:extLst>
            <a:ext uri="{FF2B5EF4-FFF2-40B4-BE49-F238E27FC236}">
              <a16:creationId xmlns:a16="http://schemas.microsoft.com/office/drawing/2014/main" id="{8344283A-80D8-4926-AE82-2A98387F167A}"/>
            </a:ext>
          </a:extLst>
        </xdr:cNvPr>
        <xdr:cNvSpPr txBox="1"/>
      </xdr:nvSpPr>
      <xdr:spPr>
        <a:xfrm>
          <a:off x="3977528" y="13813491"/>
          <a:ext cx="979394"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162</a:t>
          </a:r>
        </a:p>
      </xdr:txBody>
    </xdr:sp>
    <xdr:clientData/>
  </xdr:twoCellAnchor>
  <xdr:twoCellAnchor editAs="absolute">
    <xdr:from>
      <xdr:col>21</xdr:col>
      <xdr:colOff>66675</xdr:colOff>
      <xdr:row>43</xdr:row>
      <xdr:rowOff>311944</xdr:rowOff>
    </xdr:from>
    <xdr:to>
      <xdr:col>27</xdr:col>
      <xdr:colOff>66675</xdr:colOff>
      <xdr:row>44</xdr:row>
      <xdr:rowOff>295275</xdr:rowOff>
    </xdr:to>
    <xdr:sp macro="" textlink="">
      <xdr:nvSpPr>
        <xdr:cNvPr id="91" name="テキスト ボックス 90">
          <a:extLst>
            <a:ext uri="{FF2B5EF4-FFF2-40B4-BE49-F238E27FC236}">
              <a16:creationId xmlns:a16="http://schemas.microsoft.com/office/drawing/2014/main" id="{8067A668-BC43-48C4-871D-7065E31FBB58}"/>
            </a:ext>
          </a:extLst>
        </xdr:cNvPr>
        <xdr:cNvSpPr txBox="1"/>
      </xdr:nvSpPr>
      <xdr:spPr>
        <a:xfrm>
          <a:off x="3977528" y="14106385"/>
          <a:ext cx="941294" cy="2970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163</a:t>
          </a:r>
        </a:p>
      </xdr:txBody>
    </xdr:sp>
    <xdr:clientData/>
  </xdr:twoCellAnchor>
  <xdr:twoCellAnchor editAs="absolute">
    <xdr:from>
      <xdr:col>28</xdr:col>
      <xdr:colOff>133350</xdr:colOff>
      <xdr:row>44</xdr:row>
      <xdr:rowOff>33336</xdr:rowOff>
    </xdr:from>
    <xdr:to>
      <xdr:col>34</xdr:col>
      <xdr:colOff>123825</xdr:colOff>
      <xdr:row>44</xdr:row>
      <xdr:rowOff>304799</xdr:rowOff>
    </xdr:to>
    <xdr:sp macro="" textlink="">
      <xdr:nvSpPr>
        <xdr:cNvPr id="92" name="テキスト ボックス 91">
          <a:extLst>
            <a:ext uri="{FF2B5EF4-FFF2-40B4-BE49-F238E27FC236}">
              <a16:creationId xmlns:a16="http://schemas.microsoft.com/office/drawing/2014/main" id="{877A294A-D191-4907-B635-AF2826CBF73F}"/>
            </a:ext>
          </a:extLst>
        </xdr:cNvPr>
        <xdr:cNvSpPr txBox="1"/>
      </xdr:nvSpPr>
      <xdr:spPr>
        <a:xfrm>
          <a:off x="5142379" y="14141542"/>
          <a:ext cx="931770" cy="271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164</a:t>
          </a:r>
        </a:p>
      </xdr:txBody>
    </xdr:sp>
    <xdr:clientData/>
  </xdr:twoCellAnchor>
  <xdr:twoCellAnchor editAs="absolute">
    <xdr:from>
      <xdr:col>28</xdr:col>
      <xdr:colOff>133350</xdr:colOff>
      <xdr:row>45</xdr:row>
      <xdr:rowOff>23812</xdr:rowOff>
    </xdr:from>
    <xdr:to>
      <xdr:col>34</xdr:col>
      <xdr:colOff>142875</xdr:colOff>
      <xdr:row>45</xdr:row>
      <xdr:rowOff>276225</xdr:rowOff>
    </xdr:to>
    <xdr:sp macro="" textlink="">
      <xdr:nvSpPr>
        <xdr:cNvPr id="93" name="テキスト ボックス 92">
          <a:extLst>
            <a:ext uri="{FF2B5EF4-FFF2-40B4-BE49-F238E27FC236}">
              <a16:creationId xmlns:a16="http://schemas.microsoft.com/office/drawing/2014/main" id="{0B833AE6-473A-40D7-B87D-DF48BC6B4DAD}"/>
            </a:ext>
          </a:extLst>
        </xdr:cNvPr>
        <xdr:cNvSpPr txBox="1"/>
      </xdr:nvSpPr>
      <xdr:spPr>
        <a:xfrm>
          <a:off x="5142379" y="14445783"/>
          <a:ext cx="950820"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165</a:t>
          </a:r>
        </a:p>
      </xdr:txBody>
    </xdr:sp>
    <xdr:clientData/>
  </xdr:twoCellAnchor>
  <xdr:twoCellAnchor editAs="absolute">
    <xdr:from>
      <xdr:col>21</xdr:col>
      <xdr:colOff>66675</xdr:colOff>
      <xdr:row>16</xdr:row>
      <xdr:rowOff>19050</xdr:rowOff>
    </xdr:from>
    <xdr:to>
      <xdr:col>26</xdr:col>
      <xdr:colOff>142875</xdr:colOff>
      <xdr:row>16</xdr:row>
      <xdr:rowOff>285750</xdr:rowOff>
    </xdr:to>
    <xdr:sp macro="" textlink="">
      <xdr:nvSpPr>
        <xdr:cNvPr id="94" name="テキスト ボックス 93">
          <a:extLst>
            <a:ext uri="{FF2B5EF4-FFF2-40B4-BE49-F238E27FC236}">
              <a16:creationId xmlns:a16="http://schemas.microsoft.com/office/drawing/2014/main" id="{E4BB1E04-1848-4EBB-80A5-7512842A1128}"/>
            </a:ext>
          </a:extLst>
        </xdr:cNvPr>
        <xdr:cNvSpPr txBox="1"/>
      </xdr:nvSpPr>
      <xdr:spPr>
        <a:xfrm>
          <a:off x="3977528" y="5274609"/>
          <a:ext cx="86061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135</a:t>
          </a:r>
        </a:p>
      </xdr:txBody>
    </xdr:sp>
    <xdr:clientData/>
  </xdr:twoCellAnchor>
  <xdr:twoCellAnchor editAs="absolute">
    <xdr:from>
      <xdr:col>28</xdr:col>
      <xdr:colOff>133350</xdr:colOff>
      <xdr:row>17</xdr:row>
      <xdr:rowOff>7144</xdr:rowOff>
    </xdr:from>
    <xdr:to>
      <xdr:col>34</xdr:col>
      <xdr:colOff>147357</xdr:colOff>
      <xdr:row>17</xdr:row>
      <xdr:rowOff>266700</xdr:rowOff>
    </xdr:to>
    <xdr:sp macro="" textlink="">
      <xdr:nvSpPr>
        <xdr:cNvPr id="95" name="テキスト ボックス 94">
          <a:extLst>
            <a:ext uri="{FF2B5EF4-FFF2-40B4-BE49-F238E27FC236}">
              <a16:creationId xmlns:a16="http://schemas.microsoft.com/office/drawing/2014/main" id="{6D9A77A3-52E0-4256-9CD0-8CF8204A835F}"/>
            </a:ext>
          </a:extLst>
        </xdr:cNvPr>
        <xdr:cNvSpPr txBox="1"/>
      </xdr:nvSpPr>
      <xdr:spPr>
        <a:xfrm>
          <a:off x="5142379" y="5576468"/>
          <a:ext cx="955302" cy="25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137</a:t>
          </a:r>
        </a:p>
      </xdr:txBody>
    </xdr:sp>
    <xdr:clientData/>
  </xdr:twoCellAnchor>
  <xdr:twoCellAnchor editAs="absolute">
    <xdr:from>
      <xdr:col>21</xdr:col>
      <xdr:colOff>66675</xdr:colOff>
      <xdr:row>21</xdr:row>
      <xdr:rowOff>14286</xdr:rowOff>
    </xdr:from>
    <xdr:to>
      <xdr:col>27</xdr:col>
      <xdr:colOff>109257</xdr:colOff>
      <xdr:row>21</xdr:row>
      <xdr:rowOff>266699</xdr:rowOff>
    </xdr:to>
    <xdr:sp macro="" textlink="">
      <xdr:nvSpPr>
        <xdr:cNvPr id="96" name="テキスト ボックス 95">
          <a:extLst>
            <a:ext uri="{FF2B5EF4-FFF2-40B4-BE49-F238E27FC236}">
              <a16:creationId xmlns:a16="http://schemas.microsoft.com/office/drawing/2014/main" id="{1E69DB7D-CB39-4BBC-9594-17DCFA50C894}"/>
            </a:ext>
          </a:extLst>
        </xdr:cNvPr>
        <xdr:cNvSpPr txBox="1"/>
      </xdr:nvSpPr>
      <xdr:spPr>
        <a:xfrm>
          <a:off x="3977528" y="6905904"/>
          <a:ext cx="983876"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140</a:t>
          </a:r>
        </a:p>
      </xdr:txBody>
    </xdr:sp>
    <xdr:clientData/>
  </xdr:twoCellAnchor>
  <xdr:twoCellAnchor editAs="absolute">
    <xdr:from>
      <xdr:col>21</xdr:col>
      <xdr:colOff>66675</xdr:colOff>
      <xdr:row>22</xdr:row>
      <xdr:rowOff>42862</xdr:rowOff>
    </xdr:from>
    <xdr:to>
      <xdr:col>27</xdr:col>
      <xdr:colOff>137832</xdr:colOff>
      <xdr:row>22</xdr:row>
      <xdr:rowOff>257175</xdr:rowOff>
    </xdr:to>
    <xdr:sp macro="" textlink="">
      <xdr:nvSpPr>
        <xdr:cNvPr id="97" name="テキスト ボックス 96">
          <a:extLst>
            <a:ext uri="{FF2B5EF4-FFF2-40B4-BE49-F238E27FC236}">
              <a16:creationId xmlns:a16="http://schemas.microsoft.com/office/drawing/2014/main" id="{D8708212-3BEA-4E4C-B075-EB49D54838D0}"/>
            </a:ext>
          </a:extLst>
        </xdr:cNvPr>
        <xdr:cNvSpPr txBox="1"/>
      </xdr:nvSpPr>
      <xdr:spPr>
        <a:xfrm>
          <a:off x="3977528" y="7248244"/>
          <a:ext cx="1012451" cy="214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141</a:t>
          </a:r>
        </a:p>
      </xdr:txBody>
    </xdr:sp>
    <xdr:clientData/>
  </xdr:twoCellAnchor>
  <xdr:twoCellAnchor editAs="absolute">
    <xdr:from>
      <xdr:col>21</xdr:col>
      <xdr:colOff>66675</xdr:colOff>
      <xdr:row>36</xdr:row>
      <xdr:rowOff>50005</xdr:rowOff>
    </xdr:from>
    <xdr:to>
      <xdr:col>28</xdr:col>
      <xdr:colOff>28575</xdr:colOff>
      <xdr:row>36</xdr:row>
      <xdr:rowOff>295274</xdr:rowOff>
    </xdr:to>
    <xdr:sp macro="" textlink="">
      <xdr:nvSpPr>
        <xdr:cNvPr id="98" name="テキスト ボックス 97">
          <a:extLst>
            <a:ext uri="{FF2B5EF4-FFF2-40B4-BE49-F238E27FC236}">
              <a16:creationId xmlns:a16="http://schemas.microsoft.com/office/drawing/2014/main" id="{B6E0BA73-DE74-4006-8B83-1D26ACEA6BFE}"/>
            </a:ext>
          </a:extLst>
        </xdr:cNvPr>
        <xdr:cNvSpPr txBox="1"/>
      </xdr:nvSpPr>
      <xdr:spPr>
        <a:xfrm>
          <a:off x="3977528" y="11648093"/>
          <a:ext cx="1060076" cy="245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155</a:t>
          </a:r>
        </a:p>
      </xdr:txBody>
    </xdr:sp>
    <xdr:clientData/>
  </xdr:twoCellAnchor>
  <xdr:twoCellAnchor editAs="absolute">
    <xdr:from>
      <xdr:col>21</xdr:col>
      <xdr:colOff>66675</xdr:colOff>
      <xdr:row>35</xdr:row>
      <xdr:rowOff>19049</xdr:rowOff>
    </xdr:from>
    <xdr:to>
      <xdr:col>28</xdr:col>
      <xdr:colOff>38100</xdr:colOff>
      <xdr:row>35</xdr:row>
      <xdr:rowOff>295274</xdr:rowOff>
    </xdr:to>
    <xdr:sp macro="" textlink="">
      <xdr:nvSpPr>
        <xdr:cNvPr id="99" name="テキスト ボックス 98">
          <a:extLst>
            <a:ext uri="{FF2B5EF4-FFF2-40B4-BE49-F238E27FC236}">
              <a16:creationId xmlns:a16="http://schemas.microsoft.com/office/drawing/2014/main" id="{7B614788-3E58-4DF1-A1C9-005D59E7C42D}"/>
            </a:ext>
          </a:extLst>
        </xdr:cNvPr>
        <xdr:cNvSpPr txBox="1"/>
      </xdr:nvSpPr>
      <xdr:spPr>
        <a:xfrm>
          <a:off x="3977528" y="11303373"/>
          <a:ext cx="1069601"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154</a:t>
          </a:r>
        </a:p>
      </xdr:txBody>
    </xdr:sp>
    <xdr:clientData/>
  </xdr:twoCellAnchor>
  <xdr:twoCellAnchor editAs="absolute">
    <xdr:from>
      <xdr:col>21</xdr:col>
      <xdr:colOff>66675</xdr:colOff>
      <xdr:row>34</xdr:row>
      <xdr:rowOff>16669</xdr:rowOff>
    </xdr:from>
    <xdr:to>
      <xdr:col>28</xdr:col>
      <xdr:colOff>133350</xdr:colOff>
      <xdr:row>34</xdr:row>
      <xdr:rowOff>295275</xdr:rowOff>
    </xdr:to>
    <xdr:sp macro="" textlink="">
      <xdr:nvSpPr>
        <xdr:cNvPr id="100" name="テキスト ボックス 99">
          <a:extLst>
            <a:ext uri="{FF2B5EF4-FFF2-40B4-BE49-F238E27FC236}">
              <a16:creationId xmlns:a16="http://schemas.microsoft.com/office/drawing/2014/main" id="{070CAAA9-A086-4AFB-ABD6-161C66C2A78A}"/>
            </a:ext>
          </a:extLst>
        </xdr:cNvPr>
        <xdr:cNvSpPr txBox="1"/>
      </xdr:nvSpPr>
      <xdr:spPr>
        <a:xfrm>
          <a:off x="3977528" y="10987228"/>
          <a:ext cx="1164851"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153</a:t>
          </a:r>
        </a:p>
      </xdr:txBody>
    </xdr:sp>
    <xdr:clientData/>
  </xdr:twoCellAnchor>
  <xdr:twoCellAnchor editAs="absolute">
    <xdr:from>
      <xdr:col>21</xdr:col>
      <xdr:colOff>66675</xdr:colOff>
      <xdr:row>33</xdr:row>
      <xdr:rowOff>42861</xdr:rowOff>
    </xdr:from>
    <xdr:to>
      <xdr:col>29</xdr:col>
      <xdr:colOff>104775</xdr:colOff>
      <xdr:row>33</xdr:row>
      <xdr:rowOff>295274</xdr:rowOff>
    </xdr:to>
    <xdr:sp macro="" textlink="">
      <xdr:nvSpPr>
        <xdr:cNvPr id="101" name="テキスト ボックス 100">
          <a:extLst>
            <a:ext uri="{FF2B5EF4-FFF2-40B4-BE49-F238E27FC236}">
              <a16:creationId xmlns:a16="http://schemas.microsoft.com/office/drawing/2014/main" id="{104CF3AF-EAA2-4217-AD4A-27380C0DE0AB}"/>
            </a:ext>
          </a:extLst>
        </xdr:cNvPr>
        <xdr:cNvSpPr txBox="1"/>
      </xdr:nvSpPr>
      <xdr:spPr>
        <a:xfrm>
          <a:off x="3977528" y="10699655"/>
          <a:ext cx="129315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152</a:t>
          </a:r>
        </a:p>
      </xdr:txBody>
    </xdr:sp>
    <xdr:clientData/>
  </xdr:twoCellAnchor>
  <xdr:twoCellAnchor editAs="absolute">
    <xdr:from>
      <xdr:col>21</xdr:col>
      <xdr:colOff>66675</xdr:colOff>
      <xdr:row>37</xdr:row>
      <xdr:rowOff>52387</xdr:rowOff>
    </xdr:from>
    <xdr:to>
      <xdr:col>27</xdr:col>
      <xdr:colOff>128307</xdr:colOff>
      <xdr:row>37</xdr:row>
      <xdr:rowOff>295275</xdr:rowOff>
    </xdr:to>
    <xdr:sp macro="" textlink="">
      <xdr:nvSpPr>
        <xdr:cNvPr id="102" name="テキスト ボックス 101">
          <a:extLst>
            <a:ext uri="{FF2B5EF4-FFF2-40B4-BE49-F238E27FC236}">
              <a16:creationId xmlns:a16="http://schemas.microsoft.com/office/drawing/2014/main" id="{F34E8C66-256F-43AA-B411-D76EF2167617}"/>
            </a:ext>
          </a:extLst>
        </xdr:cNvPr>
        <xdr:cNvSpPr txBox="1"/>
      </xdr:nvSpPr>
      <xdr:spPr>
        <a:xfrm>
          <a:off x="3977528" y="11964240"/>
          <a:ext cx="1002926"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156</a:t>
          </a:r>
        </a:p>
      </xdr:txBody>
    </xdr:sp>
    <xdr:clientData/>
  </xdr:twoCellAnchor>
  <xdr:twoCellAnchor editAs="absolute">
    <xdr:from>
      <xdr:col>11</xdr:col>
      <xdr:colOff>9525</xdr:colOff>
      <xdr:row>2</xdr:row>
      <xdr:rowOff>0</xdr:rowOff>
    </xdr:from>
    <xdr:to>
      <xdr:col>22</xdr:col>
      <xdr:colOff>85725</xdr:colOff>
      <xdr:row>3</xdr:row>
      <xdr:rowOff>0</xdr:rowOff>
    </xdr:to>
    <xdr:sp macro="" textlink="">
      <xdr:nvSpPr>
        <xdr:cNvPr id="103" name="テキスト ボックス 102">
          <a:extLst>
            <a:ext uri="{FF2B5EF4-FFF2-40B4-BE49-F238E27FC236}">
              <a16:creationId xmlns:a16="http://schemas.microsoft.com/office/drawing/2014/main" id="{30EFB7F2-7D09-4B8E-B14C-91DEFA86CB04}"/>
            </a:ext>
          </a:extLst>
        </xdr:cNvPr>
        <xdr:cNvSpPr txBox="1"/>
      </xdr:nvSpPr>
      <xdr:spPr>
        <a:xfrm>
          <a:off x="2351554" y="918882"/>
          <a:ext cx="1801906" cy="23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125</a:t>
          </a:r>
        </a:p>
      </xdr:txBody>
    </xdr:sp>
    <xdr:clientData/>
  </xdr:twoCellAnchor>
  <xdr:twoCellAnchor editAs="absolute">
    <xdr:from>
      <xdr:col>11</xdr:col>
      <xdr:colOff>9525</xdr:colOff>
      <xdr:row>3</xdr:row>
      <xdr:rowOff>45243</xdr:rowOff>
    </xdr:from>
    <xdr:to>
      <xdr:col>22</xdr:col>
      <xdr:colOff>95250</xdr:colOff>
      <xdr:row>4</xdr:row>
      <xdr:rowOff>57149</xdr:rowOff>
    </xdr:to>
    <xdr:sp macro="" textlink="">
      <xdr:nvSpPr>
        <xdr:cNvPr id="104" name="テキスト ボックス 103">
          <a:extLst>
            <a:ext uri="{FF2B5EF4-FFF2-40B4-BE49-F238E27FC236}">
              <a16:creationId xmlns:a16="http://schemas.microsoft.com/office/drawing/2014/main" id="{BE3EF341-038A-4DC3-8F1C-F53B8B999624}"/>
            </a:ext>
          </a:extLst>
        </xdr:cNvPr>
        <xdr:cNvSpPr txBox="1"/>
      </xdr:nvSpPr>
      <xdr:spPr>
        <a:xfrm>
          <a:off x="2351554" y="1199449"/>
          <a:ext cx="1811431" cy="247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126</a:t>
          </a:r>
        </a:p>
      </xdr:txBody>
    </xdr:sp>
    <xdr:clientData/>
  </xdr:twoCellAnchor>
  <xdr:twoCellAnchor editAs="absolute">
    <xdr:from>
      <xdr:col>22</xdr:col>
      <xdr:colOff>142875</xdr:colOff>
      <xdr:row>5</xdr:row>
      <xdr:rowOff>42862</xdr:rowOff>
    </xdr:from>
    <xdr:to>
      <xdr:col>31</xdr:col>
      <xdr:colOff>142875</xdr:colOff>
      <xdr:row>6</xdr:row>
      <xdr:rowOff>19050</xdr:rowOff>
    </xdr:to>
    <xdr:sp macro="" textlink="">
      <xdr:nvSpPr>
        <xdr:cNvPr id="105" name="テキスト ボックス 104">
          <a:extLst>
            <a:ext uri="{FF2B5EF4-FFF2-40B4-BE49-F238E27FC236}">
              <a16:creationId xmlns:a16="http://schemas.microsoft.com/office/drawing/2014/main" id="{AAE795B0-EF05-42BA-8BDF-EE461F494EE7}"/>
            </a:ext>
          </a:extLst>
        </xdr:cNvPr>
        <xdr:cNvSpPr txBox="1"/>
      </xdr:nvSpPr>
      <xdr:spPr>
        <a:xfrm>
          <a:off x="4248150" y="1738312"/>
          <a:ext cx="1457325"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p>
      </xdr:txBody>
    </xdr:sp>
    <xdr:clientData/>
  </xdr:twoCellAnchor>
  <xdr:twoCellAnchor editAs="absolute">
    <xdr:from>
      <xdr:col>14</xdr:col>
      <xdr:colOff>152400</xdr:colOff>
      <xdr:row>12</xdr:row>
      <xdr:rowOff>4762</xdr:rowOff>
    </xdr:from>
    <xdr:to>
      <xdr:col>23</xdr:col>
      <xdr:colOff>28575</xdr:colOff>
      <xdr:row>13</xdr:row>
      <xdr:rowOff>0</xdr:rowOff>
    </xdr:to>
    <xdr:sp macro="" textlink="">
      <xdr:nvSpPr>
        <xdr:cNvPr id="106" name="テキスト ボックス 105">
          <a:extLst>
            <a:ext uri="{FF2B5EF4-FFF2-40B4-BE49-F238E27FC236}">
              <a16:creationId xmlns:a16="http://schemas.microsoft.com/office/drawing/2014/main" id="{92F80CA7-1FDB-4499-97E3-908D5FF911C1}"/>
            </a:ext>
          </a:extLst>
        </xdr:cNvPr>
        <xdr:cNvSpPr txBox="1"/>
      </xdr:nvSpPr>
      <xdr:spPr>
        <a:xfrm>
          <a:off x="2965076" y="4005262"/>
          <a:ext cx="1288117" cy="309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130</a:t>
          </a:r>
        </a:p>
      </xdr:txBody>
    </xdr:sp>
    <xdr:clientData/>
  </xdr:twoCellAnchor>
  <xdr:twoCellAnchor editAs="absolute">
    <xdr:from>
      <xdr:col>14</xdr:col>
      <xdr:colOff>152400</xdr:colOff>
      <xdr:row>13</xdr:row>
      <xdr:rowOff>23812</xdr:rowOff>
    </xdr:from>
    <xdr:to>
      <xdr:col>20</xdr:col>
      <xdr:colOff>119342</xdr:colOff>
      <xdr:row>13</xdr:row>
      <xdr:rowOff>304800</xdr:rowOff>
    </xdr:to>
    <xdr:sp macro="" textlink="">
      <xdr:nvSpPr>
        <xdr:cNvPr id="111" name="テキスト ボックス 110">
          <a:extLst>
            <a:ext uri="{FF2B5EF4-FFF2-40B4-BE49-F238E27FC236}">
              <a16:creationId xmlns:a16="http://schemas.microsoft.com/office/drawing/2014/main" id="{3DE92796-B453-472B-9F5C-F0C08B3387D4}"/>
            </a:ext>
          </a:extLst>
        </xdr:cNvPr>
        <xdr:cNvSpPr txBox="1"/>
      </xdr:nvSpPr>
      <xdr:spPr>
        <a:xfrm>
          <a:off x="2965076" y="4338077"/>
          <a:ext cx="908237"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131</a:t>
          </a:r>
        </a:p>
      </xdr:txBody>
    </xdr:sp>
    <xdr:clientData/>
  </xdr:twoCellAnchor>
  <xdr:twoCellAnchor editAs="absolute">
    <xdr:from>
      <xdr:col>28</xdr:col>
      <xdr:colOff>133350</xdr:colOff>
      <xdr:row>9</xdr:row>
      <xdr:rowOff>28576</xdr:rowOff>
    </xdr:from>
    <xdr:to>
      <xdr:col>34</xdr:col>
      <xdr:colOff>119342</xdr:colOff>
      <xdr:row>10</xdr:row>
      <xdr:rowOff>1</xdr:rowOff>
    </xdr:to>
    <xdr:sp macro="" textlink="">
      <xdr:nvSpPr>
        <xdr:cNvPr id="112" name="テキスト ボックス 111">
          <a:extLst>
            <a:ext uri="{FF2B5EF4-FFF2-40B4-BE49-F238E27FC236}">
              <a16:creationId xmlns:a16="http://schemas.microsoft.com/office/drawing/2014/main" id="{3E8265B7-C579-41DA-B592-FEB1F517A997}"/>
            </a:ext>
          </a:extLst>
        </xdr:cNvPr>
        <xdr:cNvSpPr txBox="1"/>
      </xdr:nvSpPr>
      <xdr:spPr>
        <a:xfrm>
          <a:off x="5142379" y="3020547"/>
          <a:ext cx="927287" cy="285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129</a:t>
          </a:r>
        </a:p>
      </xdr:txBody>
    </xdr:sp>
    <xdr:clientData/>
  </xdr:twoCellAnchor>
  <xdr:twoCellAnchor editAs="absolute">
    <xdr:from>
      <xdr:col>21</xdr:col>
      <xdr:colOff>66675</xdr:colOff>
      <xdr:row>8</xdr:row>
      <xdr:rowOff>35718</xdr:rowOff>
    </xdr:from>
    <xdr:to>
      <xdr:col>26</xdr:col>
      <xdr:colOff>133350</xdr:colOff>
      <xdr:row>8</xdr:row>
      <xdr:rowOff>285749</xdr:rowOff>
    </xdr:to>
    <xdr:sp macro="" textlink="">
      <xdr:nvSpPr>
        <xdr:cNvPr id="113" name="テキスト ボックス 112">
          <a:extLst>
            <a:ext uri="{FF2B5EF4-FFF2-40B4-BE49-F238E27FC236}">
              <a16:creationId xmlns:a16="http://schemas.microsoft.com/office/drawing/2014/main" id="{2448BA59-2F4B-4F15-90A6-775343701B0E}"/>
            </a:ext>
          </a:extLst>
        </xdr:cNvPr>
        <xdr:cNvSpPr txBox="1"/>
      </xdr:nvSpPr>
      <xdr:spPr>
        <a:xfrm>
          <a:off x="3977528" y="2713924"/>
          <a:ext cx="851087"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127</a:t>
          </a:r>
        </a:p>
      </xdr:txBody>
    </xdr:sp>
    <xdr:clientData/>
  </xdr:twoCellAnchor>
  <xdr:twoCellAnchor editAs="absolute">
    <xdr:from>
      <xdr:col>21</xdr:col>
      <xdr:colOff>66675</xdr:colOff>
      <xdr:row>9</xdr:row>
      <xdr:rowOff>52387</xdr:rowOff>
    </xdr:from>
    <xdr:to>
      <xdr:col>27</xdr:col>
      <xdr:colOff>28575</xdr:colOff>
      <xdr:row>10</xdr:row>
      <xdr:rowOff>0</xdr:rowOff>
    </xdr:to>
    <xdr:sp macro="" textlink="">
      <xdr:nvSpPr>
        <xdr:cNvPr id="114" name="テキスト ボックス 113">
          <a:extLst>
            <a:ext uri="{FF2B5EF4-FFF2-40B4-BE49-F238E27FC236}">
              <a16:creationId xmlns:a16="http://schemas.microsoft.com/office/drawing/2014/main" id="{409495A4-C1A8-4302-8A76-335E81AE18AE}"/>
            </a:ext>
          </a:extLst>
        </xdr:cNvPr>
        <xdr:cNvSpPr txBox="1"/>
      </xdr:nvSpPr>
      <xdr:spPr>
        <a:xfrm>
          <a:off x="3977528" y="3044358"/>
          <a:ext cx="903194" cy="261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128</a:t>
          </a:r>
        </a:p>
      </xdr:txBody>
    </xdr:sp>
    <xdr:clientData/>
  </xdr:twoCellAnchor>
  <xdr:twoCellAnchor editAs="absolute">
    <xdr:from>
      <xdr:col>28</xdr:col>
      <xdr:colOff>133350</xdr:colOff>
      <xdr:row>14</xdr:row>
      <xdr:rowOff>23812</xdr:rowOff>
    </xdr:from>
    <xdr:to>
      <xdr:col>34</xdr:col>
      <xdr:colOff>52667</xdr:colOff>
      <xdr:row>15</xdr:row>
      <xdr:rowOff>0</xdr:rowOff>
    </xdr:to>
    <xdr:sp macro="" textlink="">
      <xdr:nvSpPr>
        <xdr:cNvPr id="115" name="テキスト ボックス 114">
          <a:extLst>
            <a:ext uri="{FF2B5EF4-FFF2-40B4-BE49-F238E27FC236}">
              <a16:creationId xmlns:a16="http://schemas.microsoft.com/office/drawing/2014/main" id="{183C8B90-320B-48B6-8BB0-5DF9090C1705}"/>
            </a:ext>
          </a:extLst>
        </xdr:cNvPr>
        <xdr:cNvSpPr txBox="1"/>
      </xdr:nvSpPr>
      <xdr:spPr>
        <a:xfrm>
          <a:off x="5142379" y="4651841"/>
          <a:ext cx="860612" cy="28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134</a:t>
          </a:r>
        </a:p>
      </xdr:txBody>
    </xdr:sp>
    <xdr:clientData/>
  </xdr:twoCellAnchor>
  <xdr:twoCellAnchor editAs="absolute">
    <xdr:from>
      <xdr:col>21</xdr:col>
      <xdr:colOff>66675</xdr:colOff>
      <xdr:row>19</xdr:row>
      <xdr:rowOff>21431</xdr:rowOff>
    </xdr:from>
    <xdr:to>
      <xdr:col>27</xdr:col>
      <xdr:colOff>76200</xdr:colOff>
      <xdr:row>20</xdr:row>
      <xdr:rowOff>0</xdr:rowOff>
    </xdr:to>
    <xdr:sp macro="" textlink="">
      <xdr:nvSpPr>
        <xdr:cNvPr id="116" name="テキスト ボックス 115">
          <a:extLst>
            <a:ext uri="{FF2B5EF4-FFF2-40B4-BE49-F238E27FC236}">
              <a16:creationId xmlns:a16="http://schemas.microsoft.com/office/drawing/2014/main" id="{C9C1C427-C161-4FA4-9678-D819F2FE92BD}"/>
            </a:ext>
          </a:extLst>
        </xdr:cNvPr>
        <xdr:cNvSpPr txBox="1"/>
      </xdr:nvSpPr>
      <xdr:spPr>
        <a:xfrm>
          <a:off x="3977528" y="6285519"/>
          <a:ext cx="950819" cy="292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138</a:t>
          </a:r>
        </a:p>
      </xdr:txBody>
    </xdr:sp>
    <xdr:clientData/>
  </xdr:twoCellAnchor>
  <xdr:twoCellAnchor editAs="absolute">
    <xdr:from>
      <xdr:col>21</xdr:col>
      <xdr:colOff>66675</xdr:colOff>
      <xdr:row>20</xdr:row>
      <xdr:rowOff>559</xdr:rowOff>
    </xdr:from>
    <xdr:to>
      <xdr:col>27</xdr:col>
      <xdr:colOff>33618</xdr:colOff>
      <xdr:row>20</xdr:row>
      <xdr:rowOff>295274</xdr:rowOff>
    </xdr:to>
    <xdr:sp macro="" textlink="">
      <xdr:nvSpPr>
        <xdr:cNvPr id="117" name="テキスト ボックス 116">
          <a:extLst>
            <a:ext uri="{FF2B5EF4-FFF2-40B4-BE49-F238E27FC236}">
              <a16:creationId xmlns:a16="http://schemas.microsoft.com/office/drawing/2014/main" id="{745FAF93-3A39-4F18-A642-A785C90C37EC}"/>
            </a:ext>
          </a:extLst>
        </xdr:cNvPr>
        <xdr:cNvSpPr txBox="1"/>
      </xdr:nvSpPr>
      <xdr:spPr>
        <a:xfrm>
          <a:off x="3977528" y="6578412"/>
          <a:ext cx="908237" cy="29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139</a:t>
          </a:r>
        </a:p>
      </xdr:txBody>
    </xdr:sp>
    <xdr:clientData/>
  </xdr:twoCellAnchor>
  <xdr:twoCellAnchor editAs="absolute">
    <xdr:from>
      <xdr:col>21</xdr:col>
      <xdr:colOff>66675</xdr:colOff>
      <xdr:row>13</xdr:row>
      <xdr:rowOff>35719</xdr:rowOff>
    </xdr:from>
    <xdr:to>
      <xdr:col>27</xdr:col>
      <xdr:colOff>28575</xdr:colOff>
      <xdr:row>14</xdr:row>
      <xdr:rowOff>0</xdr:rowOff>
    </xdr:to>
    <xdr:sp macro="" textlink="">
      <xdr:nvSpPr>
        <xdr:cNvPr id="118" name="テキスト ボックス 117">
          <a:extLst>
            <a:ext uri="{FF2B5EF4-FFF2-40B4-BE49-F238E27FC236}">
              <a16:creationId xmlns:a16="http://schemas.microsoft.com/office/drawing/2014/main" id="{2C9B703A-F5BD-4216-8A40-66768D21F817}"/>
            </a:ext>
          </a:extLst>
        </xdr:cNvPr>
        <xdr:cNvSpPr txBox="1"/>
      </xdr:nvSpPr>
      <xdr:spPr>
        <a:xfrm>
          <a:off x="3977528" y="4349984"/>
          <a:ext cx="903194" cy="278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132</a:t>
          </a:r>
        </a:p>
      </xdr:txBody>
    </xdr:sp>
    <xdr:clientData/>
  </xdr:twoCellAnchor>
  <xdr:twoCellAnchor editAs="absolute">
    <xdr:from>
      <xdr:col>21</xdr:col>
      <xdr:colOff>66675</xdr:colOff>
      <xdr:row>14</xdr:row>
      <xdr:rowOff>33337</xdr:rowOff>
    </xdr:from>
    <xdr:to>
      <xdr:col>27</xdr:col>
      <xdr:colOff>33618</xdr:colOff>
      <xdr:row>14</xdr:row>
      <xdr:rowOff>257175</xdr:rowOff>
    </xdr:to>
    <xdr:sp macro="" textlink="">
      <xdr:nvSpPr>
        <xdr:cNvPr id="119" name="テキスト ボックス 118">
          <a:extLst>
            <a:ext uri="{FF2B5EF4-FFF2-40B4-BE49-F238E27FC236}">
              <a16:creationId xmlns:a16="http://schemas.microsoft.com/office/drawing/2014/main" id="{DAFAD8B2-E88A-4569-B829-CE50C3029BD5}"/>
            </a:ext>
          </a:extLst>
        </xdr:cNvPr>
        <xdr:cNvSpPr txBox="1"/>
      </xdr:nvSpPr>
      <xdr:spPr>
        <a:xfrm>
          <a:off x="3977528" y="4661366"/>
          <a:ext cx="90823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133</a:t>
          </a:r>
        </a:p>
      </xdr:txBody>
    </xdr:sp>
    <xdr:clientData/>
  </xdr:twoCellAnchor>
  <xdr:twoCellAnchor editAs="absolute">
    <xdr:from>
      <xdr:col>21</xdr:col>
      <xdr:colOff>66675</xdr:colOff>
      <xdr:row>17</xdr:row>
      <xdr:rowOff>33337</xdr:rowOff>
    </xdr:from>
    <xdr:to>
      <xdr:col>26</xdr:col>
      <xdr:colOff>85725</xdr:colOff>
      <xdr:row>17</xdr:row>
      <xdr:rowOff>276225</xdr:rowOff>
    </xdr:to>
    <xdr:sp macro="" textlink="">
      <xdr:nvSpPr>
        <xdr:cNvPr id="120" name="テキスト ボックス 119">
          <a:extLst>
            <a:ext uri="{FF2B5EF4-FFF2-40B4-BE49-F238E27FC236}">
              <a16:creationId xmlns:a16="http://schemas.microsoft.com/office/drawing/2014/main" id="{42398CA7-0CDD-4A41-BF8B-3ED38EFCDD0F}"/>
            </a:ext>
          </a:extLst>
        </xdr:cNvPr>
        <xdr:cNvSpPr txBox="1"/>
      </xdr:nvSpPr>
      <xdr:spPr>
        <a:xfrm>
          <a:off x="3977528" y="5602661"/>
          <a:ext cx="803462"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136</a:t>
          </a:r>
        </a:p>
      </xdr:txBody>
    </xdr:sp>
    <xdr:clientData/>
  </xdr:twoCellAnchor>
  <xdr:twoCellAnchor editAs="absolute">
    <xdr:from>
      <xdr:col>21</xdr:col>
      <xdr:colOff>66675</xdr:colOff>
      <xdr:row>27</xdr:row>
      <xdr:rowOff>52386</xdr:rowOff>
    </xdr:from>
    <xdr:to>
      <xdr:col>27</xdr:col>
      <xdr:colOff>114300</xdr:colOff>
      <xdr:row>27</xdr:row>
      <xdr:rowOff>304799</xdr:rowOff>
    </xdr:to>
    <xdr:sp macro="" textlink="">
      <xdr:nvSpPr>
        <xdr:cNvPr id="121" name="テキスト ボックス 120">
          <a:extLst>
            <a:ext uri="{FF2B5EF4-FFF2-40B4-BE49-F238E27FC236}">
              <a16:creationId xmlns:a16="http://schemas.microsoft.com/office/drawing/2014/main" id="{D5C1C051-9336-49DC-BE3E-11689364AD93}"/>
            </a:ext>
          </a:extLst>
        </xdr:cNvPr>
        <xdr:cNvSpPr txBox="1"/>
      </xdr:nvSpPr>
      <xdr:spPr>
        <a:xfrm>
          <a:off x="3977528" y="8826592"/>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146</a:t>
          </a:r>
        </a:p>
      </xdr:txBody>
    </xdr:sp>
    <xdr:clientData/>
  </xdr:twoCellAnchor>
  <xdr:twoCellAnchor editAs="absolute">
    <xdr:from>
      <xdr:col>21</xdr:col>
      <xdr:colOff>66675</xdr:colOff>
      <xdr:row>30</xdr:row>
      <xdr:rowOff>33336</xdr:rowOff>
    </xdr:from>
    <xdr:to>
      <xdr:col>27</xdr:col>
      <xdr:colOff>114300</xdr:colOff>
      <xdr:row>30</xdr:row>
      <xdr:rowOff>285749</xdr:rowOff>
    </xdr:to>
    <xdr:sp macro="" textlink="">
      <xdr:nvSpPr>
        <xdr:cNvPr id="122" name="テキスト ボックス 121">
          <a:extLst>
            <a:ext uri="{FF2B5EF4-FFF2-40B4-BE49-F238E27FC236}">
              <a16:creationId xmlns:a16="http://schemas.microsoft.com/office/drawing/2014/main" id="{5CFD4C91-4EF6-4596-8C04-013E830D66FA}"/>
            </a:ext>
          </a:extLst>
        </xdr:cNvPr>
        <xdr:cNvSpPr txBox="1"/>
      </xdr:nvSpPr>
      <xdr:spPr>
        <a:xfrm>
          <a:off x="3977528" y="9748836"/>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149</a:t>
          </a:r>
        </a:p>
      </xdr:txBody>
    </xdr:sp>
    <xdr:clientData/>
  </xdr:twoCellAnchor>
  <xdr:twoCellAnchor editAs="absolute">
    <xdr:from>
      <xdr:col>21</xdr:col>
      <xdr:colOff>66675</xdr:colOff>
      <xdr:row>28</xdr:row>
      <xdr:rowOff>42861</xdr:rowOff>
    </xdr:from>
    <xdr:to>
      <xdr:col>27</xdr:col>
      <xdr:colOff>114300</xdr:colOff>
      <xdr:row>28</xdr:row>
      <xdr:rowOff>295274</xdr:rowOff>
    </xdr:to>
    <xdr:sp macro="" textlink="">
      <xdr:nvSpPr>
        <xdr:cNvPr id="123" name="テキスト ボックス 122">
          <a:extLst>
            <a:ext uri="{FF2B5EF4-FFF2-40B4-BE49-F238E27FC236}">
              <a16:creationId xmlns:a16="http://schemas.microsoft.com/office/drawing/2014/main" id="{7E0B5CD6-5EAB-40BE-9C7C-E9A85DEDE964}"/>
            </a:ext>
          </a:extLst>
        </xdr:cNvPr>
        <xdr:cNvSpPr txBox="1"/>
      </xdr:nvSpPr>
      <xdr:spPr>
        <a:xfrm>
          <a:off x="3977528" y="9130832"/>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147</a:t>
          </a:r>
        </a:p>
      </xdr:txBody>
    </xdr:sp>
    <xdr:clientData/>
  </xdr:twoCellAnchor>
  <xdr:twoCellAnchor editAs="absolute">
    <xdr:from>
      <xdr:col>21</xdr:col>
      <xdr:colOff>66675</xdr:colOff>
      <xdr:row>29</xdr:row>
      <xdr:rowOff>52386</xdr:rowOff>
    </xdr:from>
    <xdr:to>
      <xdr:col>27</xdr:col>
      <xdr:colOff>114300</xdr:colOff>
      <xdr:row>29</xdr:row>
      <xdr:rowOff>304799</xdr:rowOff>
    </xdr:to>
    <xdr:sp macro="" textlink="">
      <xdr:nvSpPr>
        <xdr:cNvPr id="124" name="テキスト ボックス 123">
          <a:extLst>
            <a:ext uri="{FF2B5EF4-FFF2-40B4-BE49-F238E27FC236}">
              <a16:creationId xmlns:a16="http://schemas.microsoft.com/office/drawing/2014/main" id="{C17575D2-1CAE-4C49-975A-F13421512832}"/>
            </a:ext>
          </a:extLst>
        </xdr:cNvPr>
        <xdr:cNvSpPr txBox="1"/>
      </xdr:nvSpPr>
      <xdr:spPr>
        <a:xfrm>
          <a:off x="3977528" y="9454121"/>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148</a:t>
          </a:r>
        </a:p>
      </xdr:txBody>
    </xdr:sp>
    <xdr:clientData/>
  </xdr:twoCellAnchor>
  <xdr:twoCellAnchor editAs="absolute">
    <xdr:from>
      <xdr:col>21</xdr:col>
      <xdr:colOff>66675</xdr:colOff>
      <xdr:row>23</xdr:row>
      <xdr:rowOff>42861</xdr:rowOff>
    </xdr:from>
    <xdr:to>
      <xdr:col>27</xdr:col>
      <xdr:colOff>114300</xdr:colOff>
      <xdr:row>23</xdr:row>
      <xdr:rowOff>295274</xdr:rowOff>
    </xdr:to>
    <xdr:sp macro="" textlink="">
      <xdr:nvSpPr>
        <xdr:cNvPr id="125" name="テキスト ボックス 124">
          <a:extLst>
            <a:ext uri="{FF2B5EF4-FFF2-40B4-BE49-F238E27FC236}">
              <a16:creationId xmlns:a16="http://schemas.microsoft.com/office/drawing/2014/main" id="{43FD6EB3-5CC6-458C-A4D1-E608FF8170F9}"/>
            </a:ext>
          </a:extLst>
        </xdr:cNvPr>
        <xdr:cNvSpPr txBox="1"/>
      </xdr:nvSpPr>
      <xdr:spPr>
        <a:xfrm>
          <a:off x="3977528" y="7562008"/>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142</a:t>
          </a:r>
        </a:p>
      </xdr:txBody>
    </xdr:sp>
    <xdr:clientData/>
  </xdr:twoCellAnchor>
  <xdr:twoCellAnchor editAs="absolute">
    <xdr:from>
      <xdr:col>21</xdr:col>
      <xdr:colOff>66675</xdr:colOff>
      <xdr:row>26</xdr:row>
      <xdr:rowOff>80961</xdr:rowOff>
    </xdr:from>
    <xdr:to>
      <xdr:col>27</xdr:col>
      <xdr:colOff>114300</xdr:colOff>
      <xdr:row>27</xdr:row>
      <xdr:rowOff>19049</xdr:rowOff>
    </xdr:to>
    <xdr:sp macro="" textlink="">
      <xdr:nvSpPr>
        <xdr:cNvPr id="126" name="テキスト ボックス 125">
          <a:extLst>
            <a:ext uri="{FF2B5EF4-FFF2-40B4-BE49-F238E27FC236}">
              <a16:creationId xmlns:a16="http://schemas.microsoft.com/office/drawing/2014/main" id="{834A8082-D969-49ED-84DA-74EDD19D8F7B}"/>
            </a:ext>
          </a:extLst>
        </xdr:cNvPr>
        <xdr:cNvSpPr txBox="1"/>
      </xdr:nvSpPr>
      <xdr:spPr>
        <a:xfrm>
          <a:off x="3977528" y="8541402"/>
          <a:ext cx="988919"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145</a:t>
          </a:r>
        </a:p>
      </xdr:txBody>
    </xdr:sp>
    <xdr:clientData/>
  </xdr:twoCellAnchor>
  <xdr:twoCellAnchor editAs="absolute">
    <xdr:from>
      <xdr:col>21</xdr:col>
      <xdr:colOff>66675</xdr:colOff>
      <xdr:row>24</xdr:row>
      <xdr:rowOff>23811</xdr:rowOff>
    </xdr:from>
    <xdr:to>
      <xdr:col>27</xdr:col>
      <xdr:colOff>109257</xdr:colOff>
      <xdr:row>24</xdr:row>
      <xdr:rowOff>276224</xdr:rowOff>
    </xdr:to>
    <xdr:sp macro="" textlink="">
      <xdr:nvSpPr>
        <xdr:cNvPr id="127" name="テキスト ボックス 126">
          <a:extLst>
            <a:ext uri="{FF2B5EF4-FFF2-40B4-BE49-F238E27FC236}">
              <a16:creationId xmlns:a16="http://schemas.microsoft.com/office/drawing/2014/main" id="{DC8C5E68-D47E-464F-9473-8C6BA8B47C31}"/>
            </a:ext>
          </a:extLst>
        </xdr:cNvPr>
        <xdr:cNvSpPr txBox="1"/>
      </xdr:nvSpPr>
      <xdr:spPr>
        <a:xfrm>
          <a:off x="3977528" y="7856723"/>
          <a:ext cx="983876"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143</a:t>
          </a:r>
        </a:p>
      </xdr:txBody>
    </xdr:sp>
    <xdr:clientData/>
  </xdr:twoCellAnchor>
  <xdr:twoCellAnchor editAs="absolute">
    <xdr:from>
      <xdr:col>21</xdr:col>
      <xdr:colOff>66675</xdr:colOff>
      <xdr:row>25</xdr:row>
      <xdr:rowOff>42861</xdr:rowOff>
    </xdr:from>
    <xdr:to>
      <xdr:col>27</xdr:col>
      <xdr:colOff>109257</xdr:colOff>
      <xdr:row>25</xdr:row>
      <xdr:rowOff>295274</xdr:rowOff>
    </xdr:to>
    <xdr:sp macro="" textlink="">
      <xdr:nvSpPr>
        <xdr:cNvPr id="128" name="テキスト ボックス 127">
          <a:extLst>
            <a:ext uri="{FF2B5EF4-FFF2-40B4-BE49-F238E27FC236}">
              <a16:creationId xmlns:a16="http://schemas.microsoft.com/office/drawing/2014/main" id="{5CE6071C-3E97-4A4B-9E8C-C5C2C8912FDB}"/>
            </a:ext>
          </a:extLst>
        </xdr:cNvPr>
        <xdr:cNvSpPr txBox="1"/>
      </xdr:nvSpPr>
      <xdr:spPr>
        <a:xfrm>
          <a:off x="3977528" y="8189537"/>
          <a:ext cx="983876"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144</a:t>
          </a:r>
        </a:p>
      </xdr:txBody>
    </xdr:sp>
    <xdr:clientData/>
  </xdr:twoCellAnchor>
  <xdr:twoCellAnchor editAs="absolute">
    <xdr:from>
      <xdr:col>21</xdr:col>
      <xdr:colOff>66675</xdr:colOff>
      <xdr:row>31</xdr:row>
      <xdr:rowOff>52386</xdr:rowOff>
    </xdr:from>
    <xdr:to>
      <xdr:col>27</xdr:col>
      <xdr:colOff>114300</xdr:colOff>
      <xdr:row>31</xdr:row>
      <xdr:rowOff>304799</xdr:rowOff>
    </xdr:to>
    <xdr:sp macro="" textlink="">
      <xdr:nvSpPr>
        <xdr:cNvPr id="129" name="テキスト ボックス 128">
          <a:extLst>
            <a:ext uri="{FF2B5EF4-FFF2-40B4-BE49-F238E27FC236}">
              <a16:creationId xmlns:a16="http://schemas.microsoft.com/office/drawing/2014/main" id="{8E3418AA-8238-4951-BB33-83D5747C3309}"/>
            </a:ext>
          </a:extLst>
        </xdr:cNvPr>
        <xdr:cNvSpPr txBox="1"/>
      </xdr:nvSpPr>
      <xdr:spPr>
        <a:xfrm>
          <a:off x="3977528" y="10081651"/>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150</a:t>
          </a:r>
        </a:p>
      </xdr:txBody>
    </xdr:sp>
    <xdr:clientData/>
  </xdr:twoCellAnchor>
  <xdr:twoCellAnchor editAs="absolute">
    <xdr:from>
      <xdr:col>21</xdr:col>
      <xdr:colOff>66675</xdr:colOff>
      <xdr:row>32</xdr:row>
      <xdr:rowOff>23811</xdr:rowOff>
    </xdr:from>
    <xdr:to>
      <xdr:col>27</xdr:col>
      <xdr:colOff>114300</xdr:colOff>
      <xdr:row>32</xdr:row>
      <xdr:rowOff>276224</xdr:rowOff>
    </xdr:to>
    <xdr:sp macro="" textlink="">
      <xdr:nvSpPr>
        <xdr:cNvPr id="130" name="テキスト ボックス 129">
          <a:extLst>
            <a:ext uri="{FF2B5EF4-FFF2-40B4-BE49-F238E27FC236}">
              <a16:creationId xmlns:a16="http://schemas.microsoft.com/office/drawing/2014/main" id="{E0AEF5E5-25A4-4719-BA5A-775E2506BDC3}"/>
            </a:ext>
          </a:extLst>
        </xdr:cNvPr>
        <xdr:cNvSpPr txBox="1"/>
      </xdr:nvSpPr>
      <xdr:spPr>
        <a:xfrm>
          <a:off x="3977528" y="10366840"/>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151</a:t>
          </a:r>
        </a:p>
      </xdr:txBody>
    </xdr:sp>
    <xdr:clientData/>
  </xdr:twoCellAnchor>
  <xdr:twoCellAnchor editAs="absolute">
    <xdr:from>
      <xdr:col>11</xdr:col>
      <xdr:colOff>9525</xdr:colOff>
      <xdr:row>54</xdr:row>
      <xdr:rowOff>347662</xdr:rowOff>
    </xdr:from>
    <xdr:to>
      <xdr:col>28</xdr:col>
      <xdr:colOff>152400</xdr:colOff>
      <xdr:row>56</xdr:row>
      <xdr:rowOff>76200</xdr:rowOff>
    </xdr:to>
    <xdr:sp macro="" textlink="">
      <xdr:nvSpPr>
        <xdr:cNvPr id="131" name="テキスト ボックス 130">
          <a:extLst>
            <a:ext uri="{FF2B5EF4-FFF2-40B4-BE49-F238E27FC236}">
              <a16:creationId xmlns:a16="http://schemas.microsoft.com/office/drawing/2014/main" id="{C28B4B1D-7FF3-4B53-BD98-DAF3CDA5B4DE}"/>
            </a:ext>
          </a:extLst>
        </xdr:cNvPr>
        <xdr:cNvSpPr txBox="1"/>
      </xdr:nvSpPr>
      <xdr:spPr>
        <a:xfrm>
          <a:off x="2333625" y="17759362"/>
          <a:ext cx="2895600"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174</a:t>
          </a:r>
        </a:p>
      </xdr:txBody>
    </xdr:sp>
    <xdr:clientData/>
  </xdr:twoCellAnchor>
  <xdr:twoCellAnchor editAs="absolute">
    <xdr:from>
      <xdr:col>41</xdr:col>
      <xdr:colOff>85725</xdr:colOff>
      <xdr:row>5</xdr:row>
      <xdr:rowOff>219075</xdr:rowOff>
    </xdr:from>
    <xdr:to>
      <xdr:col>48</xdr:col>
      <xdr:colOff>9525</xdr:colOff>
      <xdr:row>6</xdr:row>
      <xdr:rowOff>152400</xdr:rowOff>
    </xdr:to>
    <xdr:sp macro="" textlink="">
      <xdr:nvSpPr>
        <xdr:cNvPr id="132" name="テキスト ボックス 131">
          <a:extLst>
            <a:ext uri="{FF2B5EF4-FFF2-40B4-BE49-F238E27FC236}">
              <a16:creationId xmlns:a16="http://schemas.microsoft.com/office/drawing/2014/main" id="{FAD9D06E-44FF-4D16-8E68-60C2DC8C5D2D}"/>
            </a:ext>
          </a:extLst>
        </xdr:cNvPr>
        <xdr:cNvSpPr txBox="1"/>
      </xdr:nvSpPr>
      <xdr:spPr>
        <a:xfrm>
          <a:off x="7481607" y="1911163"/>
          <a:ext cx="1884830" cy="235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125</a:t>
          </a:r>
        </a:p>
      </xdr:txBody>
    </xdr:sp>
    <xdr:clientData/>
  </xdr:twoCellAnchor>
  <xdr:twoCellAnchor editAs="absolute">
    <xdr:from>
      <xdr:col>41</xdr:col>
      <xdr:colOff>85725</xdr:colOff>
      <xdr:row>6</xdr:row>
      <xdr:rowOff>150018</xdr:rowOff>
    </xdr:from>
    <xdr:to>
      <xdr:col>48</xdr:col>
      <xdr:colOff>19050</xdr:colOff>
      <xdr:row>7</xdr:row>
      <xdr:rowOff>95249</xdr:rowOff>
    </xdr:to>
    <xdr:sp macro="" textlink="">
      <xdr:nvSpPr>
        <xdr:cNvPr id="133" name="テキスト ボックス 132">
          <a:extLst>
            <a:ext uri="{FF2B5EF4-FFF2-40B4-BE49-F238E27FC236}">
              <a16:creationId xmlns:a16="http://schemas.microsoft.com/office/drawing/2014/main" id="{F44B08B0-1F24-4E9A-B851-75E3E48C2779}"/>
            </a:ext>
          </a:extLst>
        </xdr:cNvPr>
        <xdr:cNvSpPr txBox="1"/>
      </xdr:nvSpPr>
      <xdr:spPr>
        <a:xfrm>
          <a:off x="7481607" y="2144665"/>
          <a:ext cx="1894355" cy="247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126</a:t>
          </a:r>
        </a:p>
      </xdr:txBody>
    </xdr:sp>
    <xdr:clientData/>
  </xdr:twoCellAnchor>
  <xdr:twoCellAnchor editAs="absolute">
    <xdr:from>
      <xdr:col>40</xdr:col>
      <xdr:colOff>247650</xdr:colOff>
      <xdr:row>7</xdr:row>
      <xdr:rowOff>361950</xdr:rowOff>
    </xdr:from>
    <xdr:to>
      <xdr:col>44</xdr:col>
      <xdr:colOff>161925</xdr:colOff>
      <xdr:row>8</xdr:row>
      <xdr:rowOff>233363</xdr:rowOff>
    </xdr:to>
    <xdr:sp macro="" textlink="">
      <xdr:nvSpPr>
        <xdr:cNvPr id="134" name="テキスト ボックス 133">
          <a:extLst>
            <a:ext uri="{FF2B5EF4-FFF2-40B4-BE49-F238E27FC236}">
              <a16:creationId xmlns:a16="http://schemas.microsoft.com/office/drawing/2014/main" id="{59FB51E5-3C5C-42AC-9CA7-CD5D23BBAE08}"/>
            </a:ext>
          </a:extLst>
        </xdr:cNvPr>
        <xdr:cNvSpPr txBox="1"/>
      </xdr:nvSpPr>
      <xdr:spPr>
        <a:xfrm>
          <a:off x="7458075" y="2667000"/>
          <a:ext cx="10191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174</a:t>
          </a:r>
        </a:p>
      </xdr:txBody>
    </xdr:sp>
    <xdr:clientData/>
  </xdr:twoCellAnchor>
  <xdr:twoCellAnchor editAs="absolute">
    <xdr:from>
      <xdr:col>41</xdr:col>
      <xdr:colOff>85725</xdr:colOff>
      <xdr:row>10</xdr:row>
      <xdr:rowOff>171451</xdr:rowOff>
    </xdr:from>
    <xdr:to>
      <xdr:col>44</xdr:col>
      <xdr:colOff>213472</xdr:colOff>
      <xdr:row>11</xdr:row>
      <xdr:rowOff>76201</xdr:rowOff>
    </xdr:to>
    <xdr:sp macro="" textlink="">
      <xdr:nvSpPr>
        <xdr:cNvPr id="135" name="テキスト ボックス 134">
          <a:extLst>
            <a:ext uri="{FF2B5EF4-FFF2-40B4-BE49-F238E27FC236}">
              <a16:creationId xmlns:a16="http://schemas.microsoft.com/office/drawing/2014/main" id="{A42DDC21-85F9-408F-B667-DA10DF0D542F}"/>
            </a:ext>
          </a:extLst>
        </xdr:cNvPr>
        <xdr:cNvSpPr txBox="1"/>
      </xdr:nvSpPr>
      <xdr:spPr>
        <a:xfrm>
          <a:off x="7481607" y="3477186"/>
          <a:ext cx="968189"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129</a:t>
          </a:r>
        </a:p>
      </xdr:txBody>
    </xdr:sp>
    <xdr:clientData/>
  </xdr:twoCellAnchor>
  <xdr:twoCellAnchor editAs="absolute">
    <xdr:from>
      <xdr:col>41</xdr:col>
      <xdr:colOff>85725</xdr:colOff>
      <xdr:row>11</xdr:row>
      <xdr:rowOff>45243</xdr:rowOff>
    </xdr:from>
    <xdr:to>
      <xdr:col>44</xdr:col>
      <xdr:colOff>133350</xdr:colOff>
      <xdr:row>11</xdr:row>
      <xdr:rowOff>295274</xdr:rowOff>
    </xdr:to>
    <xdr:sp macro="" textlink="">
      <xdr:nvSpPr>
        <xdr:cNvPr id="136" name="テキスト ボックス 135">
          <a:extLst>
            <a:ext uri="{FF2B5EF4-FFF2-40B4-BE49-F238E27FC236}">
              <a16:creationId xmlns:a16="http://schemas.microsoft.com/office/drawing/2014/main" id="{B2A6F9B7-50CC-4A0C-8D6D-CD0B48B62709}"/>
            </a:ext>
          </a:extLst>
        </xdr:cNvPr>
        <xdr:cNvSpPr txBox="1"/>
      </xdr:nvSpPr>
      <xdr:spPr>
        <a:xfrm>
          <a:off x="7481607" y="3731978"/>
          <a:ext cx="888067"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127</a:t>
          </a:r>
        </a:p>
      </xdr:txBody>
    </xdr:sp>
    <xdr:clientData/>
  </xdr:twoCellAnchor>
  <xdr:twoCellAnchor editAs="absolute">
    <xdr:from>
      <xdr:col>41</xdr:col>
      <xdr:colOff>85725</xdr:colOff>
      <xdr:row>9</xdr:row>
      <xdr:rowOff>309562</xdr:rowOff>
    </xdr:from>
    <xdr:to>
      <xdr:col>44</xdr:col>
      <xdr:colOff>194422</xdr:colOff>
      <xdr:row>10</xdr:row>
      <xdr:rowOff>257175</xdr:rowOff>
    </xdr:to>
    <xdr:sp macro="" textlink="">
      <xdr:nvSpPr>
        <xdr:cNvPr id="137" name="テキスト ボックス 136">
          <a:extLst>
            <a:ext uri="{FF2B5EF4-FFF2-40B4-BE49-F238E27FC236}">
              <a16:creationId xmlns:a16="http://schemas.microsoft.com/office/drawing/2014/main" id="{313FC20F-EDD2-4781-9E6A-8B0242626564}"/>
            </a:ext>
          </a:extLst>
        </xdr:cNvPr>
        <xdr:cNvSpPr txBox="1"/>
      </xdr:nvSpPr>
      <xdr:spPr>
        <a:xfrm>
          <a:off x="7481607" y="3301533"/>
          <a:ext cx="949139" cy="261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128</a:t>
          </a:r>
        </a:p>
      </xdr:txBody>
    </xdr:sp>
    <xdr:clientData/>
  </xdr:twoCellAnchor>
  <xdr:twoCellAnchor editAs="absolute">
    <xdr:from>
      <xdr:col>41</xdr:col>
      <xdr:colOff>85725</xdr:colOff>
      <xdr:row>13</xdr:row>
      <xdr:rowOff>280987</xdr:rowOff>
    </xdr:from>
    <xdr:to>
      <xdr:col>46</xdr:col>
      <xdr:colOff>38100</xdr:colOff>
      <xdr:row>14</xdr:row>
      <xdr:rowOff>276225</xdr:rowOff>
    </xdr:to>
    <xdr:sp macro="" textlink="">
      <xdr:nvSpPr>
        <xdr:cNvPr id="138" name="テキスト ボックス 137">
          <a:extLst>
            <a:ext uri="{FF2B5EF4-FFF2-40B4-BE49-F238E27FC236}">
              <a16:creationId xmlns:a16="http://schemas.microsoft.com/office/drawing/2014/main" id="{6FCBC013-ED49-4184-AD5F-0E81BC6B61E7}"/>
            </a:ext>
          </a:extLst>
        </xdr:cNvPr>
        <xdr:cNvSpPr txBox="1"/>
      </xdr:nvSpPr>
      <xdr:spPr>
        <a:xfrm>
          <a:off x="7481607" y="4595252"/>
          <a:ext cx="1353111" cy="309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130</a:t>
          </a:r>
        </a:p>
      </xdr:txBody>
    </xdr:sp>
    <xdr:clientData/>
  </xdr:twoCellAnchor>
  <xdr:twoCellAnchor editAs="absolute">
    <xdr:from>
      <xdr:col>41</xdr:col>
      <xdr:colOff>85725</xdr:colOff>
      <xdr:row>13</xdr:row>
      <xdr:rowOff>80962</xdr:rowOff>
    </xdr:from>
    <xdr:to>
      <xdr:col>44</xdr:col>
      <xdr:colOff>194422</xdr:colOff>
      <xdr:row>14</xdr:row>
      <xdr:rowOff>47625</xdr:rowOff>
    </xdr:to>
    <xdr:sp macro="" textlink="">
      <xdr:nvSpPr>
        <xdr:cNvPr id="139" name="テキスト ボックス 138">
          <a:extLst>
            <a:ext uri="{FF2B5EF4-FFF2-40B4-BE49-F238E27FC236}">
              <a16:creationId xmlns:a16="http://schemas.microsoft.com/office/drawing/2014/main" id="{E83A0FC7-4576-451D-9C07-8E73FF984E65}"/>
            </a:ext>
          </a:extLst>
        </xdr:cNvPr>
        <xdr:cNvSpPr txBox="1"/>
      </xdr:nvSpPr>
      <xdr:spPr>
        <a:xfrm>
          <a:off x="7481607" y="4395227"/>
          <a:ext cx="949139" cy="280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131</a:t>
          </a:r>
        </a:p>
      </xdr:txBody>
    </xdr:sp>
    <xdr:clientData/>
  </xdr:twoCellAnchor>
  <xdr:twoCellAnchor editAs="absolute">
    <xdr:from>
      <xdr:col>41</xdr:col>
      <xdr:colOff>85725</xdr:colOff>
      <xdr:row>15</xdr:row>
      <xdr:rowOff>106606</xdr:rowOff>
    </xdr:from>
    <xdr:to>
      <xdr:col>44</xdr:col>
      <xdr:colOff>145073</xdr:colOff>
      <xdr:row>16</xdr:row>
      <xdr:rowOff>82794</xdr:rowOff>
    </xdr:to>
    <xdr:sp macro="" textlink="">
      <xdr:nvSpPr>
        <xdr:cNvPr id="140" name="テキスト ボックス 139">
          <a:extLst>
            <a:ext uri="{FF2B5EF4-FFF2-40B4-BE49-F238E27FC236}">
              <a16:creationId xmlns:a16="http://schemas.microsoft.com/office/drawing/2014/main" id="{60A3D661-113B-4ACB-9F29-39679192F487}"/>
            </a:ext>
          </a:extLst>
        </xdr:cNvPr>
        <xdr:cNvSpPr txBox="1"/>
      </xdr:nvSpPr>
      <xdr:spPr>
        <a:xfrm>
          <a:off x="7481607" y="5048400"/>
          <a:ext cx="899790" cy="28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134</a:t>
          </a:r>
        </a:p>
      </xdr:txBody>
    </xdr:sp>
    <xdr:clientData/>
  </xdr:twoCellAnchor>
  <xdr:twoCellAnchor editAs="absolute">
    <xdr:from>
      <xdr:col>41</xdr:col>
      <xdr:colOff>85725</xdr:colOff>
      <xdr:row>14</xdr:row>
      <xdr:rowOff>190317</xdr:rowOff>
    </xdr:from>
    <xdr:to>
      <xdr:col>44</xdr:col>
      <xdr:colOff>194422</xdr:colOff>
      <xdr:row>15</xdr:row>
      <xdr:rowOff>154598</xdr:rowOff>
    </xdr:to>
    <xdr:sp macro="" textlink="">
      <xdr:nvSpPr>
        <xdr:cNvPr id="141" name="テキスト ボックス 140">
          <a:extLst>
            <a:ext uri="{FF2B5EF4-FFF2-40B4-BE49-F238E27FC236}">
              <a16:creationId xmlns:a16="http://schemas.microsoft.com/office/drawing/2014/main" id="{81D3A627-397E-4262-B62C-88F0A7418D3D}"/>
            </a:ext>
          </a:extLst>
        </xdr:cNvPr>
        <xdr:cNvSpPr txBox="1"/>
      </xdr:nvSpPr>
      <xdr:spPr>
        <a:xfrm>
          <a:off x="7481607" y="4818346"/>
          <a:ext cx="949139" cy="278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132</a:t>
          </a:r>
        </a:p>
      </xdr:txBody>
    </xdr:sp>
    <xdr:clientData/>
  </xdr:twoCellAnchor>
  <xdr:twoCellAnchor editAs="absolute">
    <xdr:from>
      <xdr:col>41</xdr:col>
      <xdr:colOff>85725</xdr:colOff>
      <xdr:row>12</xdr:row>
      <xdr:rowOff>195994</xdr:rowOff>
    </xdr:from>
    <xdr:to>
      <xdr:col>44</xdr:col>
      <xdr:colOff>194422</xdr:colOff>
      <xdr:row>13</xdr:row>
      <xdr:rowOff>105507</xdr:rowOff>
    </xdr:to>
    <xdr:sp macro="" textlink="">
      <xdr:nvSpPr>
        <xdr:cNvPr id="142" name="テキスト ボックス 141">
          <a:extLst>
            <a:ext uri="{FF2B5EF4-FFF2-40B4-BE49-F238E27FC236}">
              <a16:creationId xmlns:a16="http://schemas.microsoft.com/office/drawing/2014/main" id="{901DC394-251A-4C31-A5AD-399EEEC6E9BF}"/>
            </a:ext>
          </a:extLst>
        </xdr:cNvPr>
        <xdr:cNvSpPr txBox="1"/>
      </xdr:nvSpPr>
      <xdr:spPr>
        <a:xfrm>
          <a:off x="7481607" y="4196494"/>
          <a:ext cx="949139" cy="223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133</a:t>
          </a:r>
        </a:p>
      </xdr:txBody>
    </xdr:sp>
    <xdr:clientData/>
  </xdr:twoCellAnchor>
  <xdr:twoCellAnchor editAs="absolute">
    <xdr:from>
      <xdr:col>41</xdr:col>
      <xdr:colOff>85725</xdr:colOff>
      <xdr:row>16</xdr:row>
      <xdr:rowOff>280987</xdr:rowOff>
    </xdr:from>
    <xdr:to>
      <xdr:col>44</xdr:col>
      <xdr:colOff>85724</xdr:colOff>
      <xdr:row>17</xdr:row>
      <xdr:rowOff>209550</xdr:rowOff>
    </xdr:to>
    <xdr:sp macro="" textlink="">
      <xdr:nvSpPr>
        <xdr:cNvPr id="143" name="テキスト ボックス 142">
          <a:extLst>
            <a:ext uri="{FF2B5EF4-FFF2-40B4-BE49-F238E27FC236}">
              <a16:creationId xmlns:a16="http://schemas.microsoft.com/office/drawing/2014/main" id="{384F1CB4-BE40-4053-BE1E-4FC5DC0D3367}"/>
            </a:ext>
          </a:extLst>
        </xdr:cNvPr>
        <xdr:cNvSpPr txBox="1"/>
      </xdr:nvSpPr>
      <xdr:spPr>
        <a:xfrm>
          <a:off x="7481607" y="5536546"/>
          <a:ext cx="840441" cy="242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136</a:t>
          </a:r>
        </a:p>
      </xdr:txBody>
    </xdr:sp>
    <xdr:clientData/>
  </xdr:twoCellAnchor>
  <xdr:twoCellAnchor editAs="absolute">
    <xdr:from>
      <xdr:col>41</xdr:col>
      <xdr:colOff>85725</xdr:colOff>
      <xdr:row>17</xdr:row>
      <xdr:rowOff>278789</xdr:rowOff>
    </xdr:from>
    <xdr:to>
      <xdr:col>44</xdr:col>
      <xdr:colOff>85724</xdr:colOff>
      <xdr:row>18</xdr:row>
      <xdr:rowOff>207352</xdr:rowOff>
    </xdr:to>
    <xdr:sp macro="" textlink="">
      <xdr:nvSpPr>
        <xdr:cNvPr id="144" name="テキスト ボックス 143">
          <a:extLst>
            <a:ext uri="{FF2B5EF4-FFF2-40B4-BE49-F238E27FC236}">
              <a16:creationId xmlns:a16="http://schemas.microsoft.com/office/drawing/2014/main" id="{6D58C63D-C115-4945-B7F2-9959AC0BDE0D}"/>
            </a:ext>
          </a:extLst>
        </xdr:cNvPr>
        <xdr:cNvSpPr txBox="1"/>
      </xdr:nvSpPr>
      <xdr:spPr>
        <a:xfrm>
          <a:off x="7481607" y="5848113"/>
          <a:ext cx="840441" cy="242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135</a:t>
          </a:r>
        </a:p>
      </xdr:txBody>
    </xdr:sp>
    <xdr:clientData/>
  </xdr:twoCellAnchor>
  <xdr:twoCellAnchor editAs="absolute">
    <xdr:from>
      <xdr:col>41</xdr:col>
      <xdr:colOff>85725</xdr:colOff>
      <xdr:row>19</xdr:row>
      <xdr:rowOff>26010</xdr:rowOff>
    </xdr:from>
    <xdr:to>
      <xdr:col>44</xdr:col>
      <xdr:colOff>85724</xdr:colOff>
      <xdr:row>19</xdr:row>
      <xdr:rowOff>268898</xdr:rowOff>
    </xdr:to>
    <xdr:sp macro="" textlink="">
      <xdr:nvSpPr>
        <xdr:cNvPr id="145" name="テキスト ボックス 144">
          <a:extLst>
            <a:ext uri="{FF2B5EF4-FFF2-40B4-BE49-F238E27FC236}">
              <a16:creationId xmlns:a16="http://schemas.microsoft.com/office/drawing/2014/main" id="{DE2B57E0-EE0C-4A89-8B8F-7E3F4559A0E4}"/>
            </a:ext>
          </a:extLst>
        </xdr:cNvPr>
        <xdr:cNvSpPr txBox="1"/>
      </xdr:nvSpPr>
      <xdr:spPr>
        <a:xfrm>
          <a:off x="7481607" y="6290098"/>
          <a:ext cx="840441"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137</a:t>
          </a:r>
        </a:p>
      </xdr:txBody>
    </xdr:sp>
    <xdr:clientData/>
  </xdr:twoCellAnchor>
  <xdr:twoCellAnchor editAs="absolute">
    <xdr:from>
      <xdr:col>41</xdr:col>
      <xdr:colOff>85725</xdr:colOff>
      <xdr:row>22</xdr:row>
      <xdr:rowOff>168884</xdr:rowOff>
    </xdr:from>
    <xdr:to>
      <xdr:col>44</xdr:col>
      <xdr:colOff>278423</xdr:colOff>
      <xdr:row>23</xdr:row>
      <xdr:rowOff>106972</xdr:rowOff>
    </xdr:to>
    <xdr:sp macro="" textlink="">
      <xdr:nvSpPr>
        <xdr:cNvPr id="146" name="テキスト ボックス 145">
          <a:extLst>
            <a:ext uri="{FF2B5EF4-FFF2-40B4-BE49-F238E27FC236}">
              <a16:creationId xmlns:a16="http://schemas.microsoft.com/office/drawing/2014/main" id="{765145D9-5625-432E-A4B9-26330418DCAF}"/>
            </a:ext>
          </a:extLst>
        </xdr:cNvPr>
        <xdr:cNvSpPr txBox="1"/>
      </xdr:nvSpPr>
      <xdr:spPr>
        <a:xfrm>
          <a:off x="7481607" y="7374266"/>
          <a:ext cx="1033140"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140</a:t>
          </a:r>
        </a:p>
      </xdr:txBody>
    </xdr:sp>
    <xdr:clientData/>
  </xdr:twoCellAnchor>
  <xdr:twoCellAnchor editAs="absolute">
    <xdr:from>
      <xdr:col>41</xdr:col>
      <xdr:colOff>85725</xdr:colOff>
      <xdr:row>23</xdr:row>
      <xdr:rowOff>71437</xdr:rowOff>
    </xdr:from>
    <xdr:to>
      <xdr:col>45</xdr:col>
      <xdr:colOff>28575</xdr:colOff>
      <xdr:row>23</xdr:row>
      <xdr:rowOff>285750</xdr:rowOff>
    </xdr:to>
    <xdr:sp macro="" textlink="">
      <xdr:nvSpPr>
        <xdr:cNvPr id="147" name="テキスト ボックス 146">
          <a:extLst>
            <a:ext uri="{FF2B5EF4-FFF2-40B4-BE49-F238E27FC236}">
              <a16:creationId xmlns:a16="http://schemas.microsoft.com/office/drawing/2014/main" id="{1343D552-230F-4EF1-8BA5-2085F6EDD4E6}"/>
            </a:ext>
          </a:extLst>
        </xdr:cNvPr>
        <xdr:cNvSpPr txBox="1"/>
      </xdr:nvSpPr>
      <xdr:spPr>
        <a:xfrm>
          <a:off x="7481607" y="7590584"/>
          <a:ext cx="1063439" cy="214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141</a:t>
          </a:r>
        </a:p>
      </xdr:txBody>
    </xdr:sp>
    <xdr:clientData/>
  </xdr:twoCellAnchor>
  <xdr:twoCellAnchor editAs="absolute">
    <xdr:from>
      <xdr:col>41</xdr:col>
      <xdr:colOff>85725</xdr:colOff>
      <xdr:row>21</xdr:row>
      <xdr:rowOff>14104</xdr:rowOff>
    </xdr:from>
    <xdr:to>
      <xdr:col>44</xdr:col>
      <xdr:colOff>242047</xdr:colOff>
      <xdr:row>21</xdr:row>
      <xdr:rowOff>307731</xdr:rowOff>
    </xdr:to>
    <xdr:sp macro="" textlink="">
      <xdr:nvSpPr>
        <xdr:cNvPr id="148" name="テキスト ボックス 147">
          <a:extLst>
            <a:ext uri="{FF2B5EF4-FFF2-40B4-BE49-F238E27FC236}">
              <a16:creationId xmlns:a16="http://schemas.microsoft.com/office/drawing/2014/main" id="{FD859C71-B97B-4901-8EF8-23EC1046133C}"/>
            </a:ext>
          </a:extLst>
        </xdr:cNvPr>
        <xdr:cNvSpPr txBox="1"/>
      </xdr:nvSpPr>
      <xdr:spPr>
        <a:xfrm>
          <a:off x="7481607" y="6905722"/>
          <a:ext cx="996764" cy="293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138</a:t>
          </a:r>
        </a:p>
      </xdr:txBody>
    </xdr:sp>
    <xdr:clientData/>
  </xdr:twoCellAnchor>
  <xdr:twoCellAnchor editAs="absolute">
    <xdr:from>
      <xdr:col>41</xdr:col>
      <xdr:colOff>85725</xdr:colOff>
      <xdr:row>21</xdr:row>
      <xdr:rowOff>272560</xdr:rowOff>
    </xdr:from>
    <xdr:to>
      <xdr:col>44</xdr:col>
      <xdr:colOff>194422</xdr:colOff>
      <xdr:row>22</xdr:row>
      <xdr:rowOff>253510</xdr:rowOff>
    </xdr:to>
    <xdr:sp macro="" textlink="">
      <xdr:nvSpPr>
        <xdr:cNvPr id="149" name="テキスト ボックス 148">
          <a:extLst>
            <a:ext uri="{FF2B5EF4-FFF2-40B4-BE49-F238E27FC236}">
              <a16:creationId xmlns:a16="http://schemas.microsoft.com/office/drawing/2014/main" id="{1DBF342C-5413-42AE-A84A-9D0C08D74342}"/>
            </a:ext>
          </a:extLst>
        </xdr:cNvPr>
        <xdr:cNvSpPr txBox="1"/>
      </xdr:nvSpPr>
      <xdr:spPr>
        <a:xfrm>
          <a:off x="7481607" y="7164178"/>
          <a:ext cx="949139" cy="294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139</a:t>
          </a:r>
        </a:p>
      </xdr:txBody>
    </xdr:sp>
    <xdr:clientData/>
  </xdr:twoCellAnchor>
  <xdr:twoCellAnchor editAs="absolute">
    <xdr:from>
      <xdr:col>41</xdr:col>
      <xdr:colOff>85725</xdr:colOff>
      <xdr:row>26</xdr:row>
      <xdr:rowOff>178409</xdr:rowOff>
    </xdr:from>
    <xdr:to>
      <xdr:col>45</xdr:col>
      <xdr:colOff>0</xdr:colOff>
      <xdr:row>27</xdr:row>
      <xdr:rowOff>116497</xdr:rowOff>
    </xdr:to>
    <xdr:sp macro="" textlink="">
      <xdr:nvSpPr>
        <xdr:cNvPr id="150" name="テキスト ボックス 149">
          <a:extLst>
            <a:ext uri="{FF2B5EF4-FFF2-40B4-BE49-F238E27FC236}">
              <a16:creationId xmlns:a16="http://schemas.microsoft.com/office/drawing/2014/main" id="{5C840BE9-7384-4903-BB77-65DE434F9B92}"/>
            </a:ext>
          </a:extLst>
        </xdr:cNvPr>
        <xdr:cNvSpPr txBox="1"/>
      </xdr:nvSpPr>
      <xdr:spPr>
        <a:xfrm>
          <a:off x="7481607" y="8638850"/>
          <a:ext cx="1034864"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146</a:t>
          </a:r>
        </a:p>
      </xdr:txBody>
    </xdr:sp>
    <xdr:clientData/>
  </xdr:twoCellAnchor>
  <xdr:twoCellAnchor editAs="absolute">
    <xdr:from>
      <xdr:col>41</xdr:col>
      <xdr:colOff>85725</xdr:colOff>
      <xdr:row>28</xdr:row>
      <xdr:rowOff>233361</xdr:rowOff>
    </xdr:from>
    <xdr:to>
      <xdr:col>45</xdr:col>
      <xdr:colOff>0</xdr:colOff>
      <xdr:row>29</xdr:row>
      <xdr:rowOff>171449</xdr:rowOff>
    </xdr:to>
    <xdr:sp macro="" textlink="">
      <xdr:nvSpPr>
        <xdr:cNvPr id="151" name="テキスト ボックス 150">
          <a:extLst>
            <a:ext uri="{FF2B5EF4-FFF2-40B4-BE49-F238E27FC236}">
              <a16:creationId xmlns:a16="http://schemas.microsoft.com/office/drawing/2014/main" id="{446E2805-2D5C-4559-A791-F4210B4B49E5}"/>
            </a:ext>
          </a:extLst>
        </xdr:cNvPr>
        <xdr:cNvSpPr txBox="1"/>
      </xdr:nvSpPr>
      <xdr:spPr>
        <a:xfrm>
          <a:off x="7481607" y="9321332"/>
          <a:ext cx="1034864" cy="251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149</a:t>
          </a:r>
        </a:p>
      </xdr:txBody>
    </xdr:sp>
    <xdr:clientData/>
  </xdr:twoCellAnchor>
  <xdr:twoCellAnchor editAs="absolute">
    <xdr:from>
      <xdr:col>41</xdr:col>
      <xdr:colOff>85725</xdr:colOff>
      <xdr:row>27</xdr:row>
      <xdr:rowOff>111734</xdr:rowOff>
    </xdr:from>
    <xdr:to>
      <xdr:col>45</xdr:col>
      <xdr:colOff>0</xdr:colOff>
      <xdr:row>28</xdr:row>
      <xdr:rowOff>49822</xdr:rowOff>
    </xdr:to>
    <xdr:sp macro="" textlink="">
      <xdr:nvSpPr>
        <xdr:cNvPr id="152" name="テキスト ボックス 151">
          <a:extLst>
            <a:ext uri="{FF2B5EF4-FFF2-40B4-BE49-F238E27FC236}">
              <a16:creationId xmlns:a16="http://schemas.microsoft.com/office/drawing/2014/main" id="{3E7E34AE-B7A3-4F9B-824C-390E4478F50C}"/>
            </a:ext>
          </a:extLst>
        </xdr:cNvPr>
        <xdr:cNvSpPr txBox="1"/>
      </xdr:nvSpPr>
      <xdr:spPr>
        <a:xfrm>
          <a:off x="7481607" y="8885940"/>
          <a:ext cx="1034864"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147</a:t>
          </a:r>
        </a:p>
      </xdr:txBody>
    </xdr:sp>
    <xdr:clientData/>
  </xdr:twoCellAnchor>
  <xdr:twoCellAnchor editAs="absolute">
    <xdr:from>
      <xdr:col>41</xdr:col>
      <xdr:colOff>85725</xdr:colOff>
      <xdr:row>28</xdr:row>
      <xdr:rowOff>4761</xdr:rowOff>
    </xdr:from>
    <xdr:to>
      <xdr:col>45</xdr:col>
      <xdr:colOff>0</xdr:colOff>
      <xdr:row>28</xdr:row>
      <xdr:rowOff>257174</xdr:rowOff>
    </xdr:to>
    <xdr:sp macro="" textlink="">
      <xdr:nvSpPr>
        <xdr:cNvPr id="153" name="テキスト ボックス 152">
          <a:extLst>
            <a:ext uri="{FF2B5EF4-FFF2-40B4-BE49-F238E27FC236}">
              <a16:creationId xmlns:a16="http://schemas.microsoft.com/office/drawing/2014/main" id="{03129553-836A-41AC-8E25-035D41DE0377}"/>
            </a:ext>
          </a:extLst>
        </xdr:cNvPr>
        <xdr:cNvSpPr txBox="1"/>
      </xdr:nvSpPr>
      <xdr:spPr>
        <a:xfrm>
          <a:off x="7481607" y="9092732"/>
          <a:ext cx="103486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148</a:t>
          </a:r>
        </a:p>
      </xdr:txBody>
    </xdr:sp>
    <xdr:clientData/>
  </xdr:twoCellAnchor>
  <xdr:twoCellAnchor editAs="absolute">
    <xdr:from>
      <xdr:col>41</xdr:col>
      <xdr:colOff>85725</xdr:colOff>
      <xdr:row>24</xdr:row>
      <xdr:rowOff>925</xdr:rowOff>
    </xdr:from>
    <xdr:to>
      <xdr:col>45</xdr:col>
      <xdr:colOff>0</xdr:colOff>
      <xdr:row>24</xdr:row>
      <xdr:rowOff>252778</xdr:rowOff>
    </xdr:to>
    <xdr:sp macro="" textlink="">
      <xdr:nvSpPr>
        <xdr:cNvPr id="154" name="テキスト ボックス 153">
          <a:extLst>
            <a:ext uri="{FF2B5EF4-FFF2-40B4-BE49-F238E27FC236}">
              <a16:creationId xmlns:a16="http://schemas.microsoft.com/office/drawing/2014/main" id="{8E92EAD9-7CF8-4804-8692-A761BBD095FA}"/>
            </a:ext>
          </a:extLst>
        </xdr:cNvPr>
        <xdr:cNvSpPr txBox="1"/>
      </xdr:nvSpPr>
      <xdr:spPr>
        <a:xfrm>
          <a:off x="7481607" y="7833837"/>
          <a:ext cx="1034864"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142</a:t>
          </a:r>
        </a:p>
      </xdr:txBody>
    </xdr:sp>
    <xdr:clientData/>
  </xdr:twoCellAnchor>
  <xdr:twoCellAnchor editAs="absolute">
    <xdr:from>
      <xdr:col>41</xdr:col>
      <xdr:colOff>85725</xdr:colOff>
      <xdr:row>25</xdr:row>
      <xdr:rowOff>300036</xdr:rowOff>
    </xdr:from>
    <xdr:to>
      <xdr:col>44</xdr:col>
      <xdr:colOff>278423</xdr:colOff>
      <xdr:row>26</xdr:row>
      <xdr:rowOff>238124</xdr:rowOff>
    </xdr:to>
    <xdr:sp macro="" textlink="">
      <xdr:nvSpPr>
        <xdr:cNvPr id="155" name="テキスト ボックス 154">
          <a:extLst>
            <a:ext uri="{FF2B5EF4-FFF2-40B4-BE49-F238E27FC236}">
              <a16:creationId xmlns:a16="http://schemas.microsoft.com/office/drawing/2014/main" id="{96460BD0-3883-453A-A3B5-DC234E310EB7}"/>
            </a:ext>
          </a:extLst>
        </xdr:cNvPr>
        <xdr:cNvSpPr txBox="1"/>
      </xdr:nvSpPr>
      <xdr:spPr>
        <a:xfrm>
          <a:off x="7481607" y="8446712"/>
          <a:ext cx="1033140"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145</a:t>
          </a:r>
        </a:p>
      </xdr:txBody>
    </xdr:sp>
    <xdr:clientData/>
  </xdr:twoCellAnchor>
  <xdr:twoCellAnchor editAs="absolute">
    <xdr:from>
      <xdr:col>41</xdr:col>
      <xdr:colOff>85725</xdr:colOff>
      <xdr:row>24</xdr:row>
      <xdr:rowOff>195261</xdr:rowOff>
    </xdr:from>
    <xdr:to>
      <xdr:col>45</xdr:col>
      <xdr:colOff>0</xdr:colOff>
      <xdr:row>25</xdr:row>
      <xdr:rowOff>133349</xdr:rowOff>
    </xdr:to>
    <xdr:sp macro="" textlink="">
      <xdr:nvSpPr>
        <xdr:cNvPr id="156" name="テキスト ボックス 155">
          <a:extLst>
            <a:ext uri="{FF2B5EF4-FFF2-40B4-BE49-F238E27FC236}">
              <a16:creationId xmlns:a16="http://schemas.microsoft.com/office/drawing/2014/main" id="{CD467840-F8A1-4FA1-900E-B3313E7EE832}"/>
            </a:ext>
          </a:extLst>
        </xdr:cNvPr>
        <xdr:cNvSpPr txBox="1"/>
      </xdr:nvSpPr>
      <xdr:spPr>
        <a:xfrm>
          <a:off x="7481607" y="8028173"/>
          <a:ext cx="1034864" cy="251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143</a:t>
          </a:r>
        </a:p>
      </xdr:txBody>
    </xdr:sp>
    <xdr:clientData/>
  </xdr:twoCellAnchor>
  <xdr:twoCellAnchor editAs="absolute">
    <xdr:from>
      <xdr:col>41</xdr:col>
      <xdr:colOff>85725</xdr:colOff>
      <xdr:row>25</xdr:row>
      <xdr:rowOff>107338</xdr:rowOff>
    </xdr:from>
    <xdr:to>
      <xdr:col>45</xdr:col>
      <xdr:colOff>0</xdr:colOff>
      <xdr:row>26</xdr:row>
      <xdr:rowOff>45426</xdr:rowOff>
    </xdr:to>
    <xdr:sp macro="" textlink="">
      <xdr:nvSpPr>
        <xdr:cNvPr id="157" name="テキスト ボックス 156">
          <a:extLst>
            <a:ext uri="{FF2B5EF4-FFF2-40B4-BE49-F238E27FC236}">
              <a16:creationId xmlns:a16="http://schemas.microsoft.com/office/drawing/2014/main" id="{0F61F99C-B473-4A6B-BECF-634606E2A8F0}"/>
            </a:ext>
          </a:extLst>
        </xdr:cNvPr>
        <xdr:cNvSpPr txBox="1"/>
      </xdr:nvSpPr>
      <xdr:spPr>
        <a:xfrm>
          <a:off x="7481607" y="8254014"/>
          <a:ext cx="1034864"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144</a:t>
          </a:r>
        </a:p>
      </xdr:txBody>
    </xdr:sp>
    <xdr:clientData/>
  </xdr:twoCellAnchor>
  <xdr:twoCellAnchor editAs="absolute">
    <xdr:from>
      <xdr:col>41</xdr:col>
      <xdr:colOff>85725</xdr:colOff>
      <xdr:row>31</xdr:row>
      <xdr:rowOff>33336</xdr:rowOff>
    </xdr:from>
    <xdr:to>
      <xdr:col>45</xdr:col>
      <xdr:colOff>0</xdr:colOff>
      <xdr:row>31</xdr:row>
      <xdr:rowOff>285749</xdr:rowOff>
    </xdr:to>
    <xdr:sp macro="" textlink="">
      <xdr:nvSpPr>
        <xdr:cNvPr id="158" name="テキスト ボックス 157">
          <a:extLst>
            <a:ext uri="{FF2B5EF4-FFF2-40B4-BE49-F238E27FC236}">
              <a16:creationId xmlns:a16="http://schemas.microsoft.com/office/drawing/2014/main" id="{C2F0BCC2-3BCE-4CA2-A159-074CA750051F}"/>
            </a:ext>
          </a:extLst>
        </xdr:cNvPr>
        <xdr:cNvSpPr txBox="1"/>
      </xdr:nvSpPr>
      <xdr:spPr>
        <a:xfrm>
          <a:off x="7481607" y="10062601"/>
          <a:ext cx="103486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150</a:t>
          </a:r>
        </a:p>
      </xdr:txBody>
    </xdr:sp>
    <xdr:clientData/>
  </xdr:twoCellAnchor>
  <xdr:twoCellAnchor editAs="absolute">
    <xdr:from>
      <xdr:col>41</xdr:col>
      <xdr:colOff>85725</xdr:colOff>
      <xdr:row>31</xdr:row>
      <xdr:rowOff>223836</xdr:rowOff>
    </xdr:from>
    <xdr:to>
      <xdr:col>45</xdr:col>
      <xdr:colOff>0</xdr:colOff>
      <xdr:row>32</xdr:row>
      <xdr:rowOff>161924</xdr:rowOff>
    </xdr:to>
    <xdr:sp macro="" textlink="">
      <xdr:nvSpPr>
        <xdr:cNvPr id="159" name="テキスト ボックス 158">
          <a:extLst>
            <a:ext uri="{FF2B5EF4-FFF2-40B4-BE49-F238E27FC236}">
              <a16:creationId xmlns:a16="http://schemas.microsoft.com/office/drawing/2014/main" id="{B33CB6F7-292E-4691-B6F3-4094F0B57854}"/>
            </a:ext>
          </a:extLst>
        </xdr:cNvPr>
        <xdr:cNvSpPr txBox="1"/>
      </xdr:nvSpPr>
      <xdr:spPr>
        <a:xfrm>
          <a:off x="7481607" y="10253101"/>
          <a:ext cx="1034864" cy="251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151</a:t>
          </a:r>
        </a:p>
      </xdr:txBody>
    </xdr:sp>
    <xdr:clientData/>
  </xdr:twoCellAnchor>
  <xdr:twoCellAnchor editAs="absolute">
    <xdr:from>
      <xdr:col>41</xdr:col>
      <xdr:colOff>85725</xdr:colOff>
      <xdr:row>39</xdr:row>
      <xdr:rowOff>95249</xdr:rowOff>
    </xdr:from>
    <xdr:to>
      <xdr:col>46</xdr:col>
      <xdr:colOff>57150</xdr:colOff>
      <xdr:row>40</xdr:row>
      <xdr:rowOff>9657</xdr:rowOff>
    </xdr:to>
    <xdr:sp macro="" textlink="">
      <xdr:nvSpPr>
        <xdr:cNvPr id="160" name="テキスト ボックス 159">
          <a:extLst>
            <a:ext uri="{FF2B5EF4-FFF2-40B4-BE49-F238E27FC236}">
              <a16:creationId xmlns:a16="http://schemas.microsoft.com/office/drawing/2014/main" id="{A8CAF12D-DBBA-4E5F-BD26-C50C57DAD312}"/>
            </a:ext>
          </a:extLst>
        </xdr:cNvPr>
        <xdr:cNvSpPr txBox="1"/>
      </xdr:nvSpPr>
      <xdr:spPr>
        <a:xfrm>
          <a:off x="7481607" y="12634631"/>
          <a:ext cx="1372161" cy="2281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162</a:t>
          </a:r>
        </a:p>
      </xdr:txBody>
    </xdr:sp>
    <xdr:clientData/>
  </xdr:twoCellAnchor>
  <xdr:twoCellAnchor editAs="absolute">
    <xdr:from>
      <xdr:col>41</xdr:col>
      <xdr:colOff>85725</xdr:colOff>
      <xdr:row>38</xdr:row>
      <xdr:rowOff>171449</xdr:rowOff>
    </xdr:from>
    <xdr:to>
      <xdr:col>46</xdr:col>
      <xdr:colOff>57150</xdr:colOff>
      <xdr:row>39</xdr:row>
      <xdr:rowOff>85857</xdr:rowOff>
    </xdr:to>
    <xdr:sp macro="" textlink="">
      <xdr:nvSpPr>
        <xdr:cNvPr id="161" name="テキスト ボックス 160">
          <a:extLst>
            <a:ext uri="{FF2B5EF4-FFF2-40B4-BE49-F238E27FC236}">
              <a16:creationId xmlns:a16="http://schemas.microsoft.com/office/drawing/2014/main" id="{C6E497B0-A77C-4A54-A4E3-324AACB758B1}"/>
            </a:ext>
          </a:extLst>
        </xdr:cNvPr>
        <xdr:cNvSpPr txBox="1"/>
      </xdr:nvSpPr>
      <xdr:spPr>
        <a:xfrm>
          <a:off x="7481607" y="12397067"/>
          <a:ext cx="1372161" cy="228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161</a:t>
          </a:r>
        </a:p>
      </xdr:txBody>
    </xdr:sp>
    <xdr:clientData/>
  </xdr:twoCellAnchor>
  <xdr:twoCellAnchor editAs="absolute">
    <xdr:from>
      <xdr:col>41</xdr:col>
      <xdr:colOff>85725</xdr:colOff>
      <xdr:row>36</xdr:row>
      <xdr:rowOff>161924</xdr:rowOff>
    </xdr:from>
    <xdr:to>
      <xdr:col>46</xdr:col>
      <xdr:colOff>57150</xdr:colOff>
      <xdr:row>37</xdr:row>
      <xdr:rowOff>76332</xdr:rowOff>
    </xdr:to>
    <xdr:sp macro="" textlink="">
      <xdr:nvSpPr>
        <xdr:cNvPr id="162" name="テキスト ボックス 161">
          <a:extLst>
            <a:ext uri="{FF2B5EF4-FFF2-40B4-BE49-F238E27FC236}">
              <a16:creationId xmlns:a16="http://schemas.microsoft.com/office/drawing/2014/main" id="{DCB7F4C3-5B2C-47DF-A7EA-475269305840}"/>
            </a:ext>
          </a:extLst>
        </xdr:cNvPr>
        <xdr:cNvSpPr txBox="1"/>
      </xdr:nvSpPr>
      <xdr:spPr>
        <a:xfrm>
          <a:off x="7481607" y="11760012"/>
          <a:ext cx="1372161" cy="2281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158</a:t>
          </a:r>
        </a:p>
      </xdr:txBody>
    </xdr:sp>
    <xdr:clientData/>
  </xdr:twoCellAnchor>
  <xdr:twoCellAnchor editAs="absolute">
    <xdr:from>
      <xdr:col>41</xdr:col>
      <xdr:colOff>85725</xdr:colOff>
      <xdr:row>37</xdr:row>
      <xdr:rowOff>295274</xdr:rowOff>
    </xdr:from>
    <xdr:to>
      <xdr:col>46</xdr:col>
      <xdr:colOff>57150</xdr:colOff>
      <xdr:row>38</xdr:row>
      <xdr:rowOff>209682</xdr:rowOff>
    </xdr:to>
    <xdr:sp macro="" textlink="">
      <xdr:nvSpPr>
        <xdr:cNvPr id="163" name="テキスト ボックス 162">
          <a:extLst>
            <a:ext uri="{FF2B5EF4-FFF2-40B4-BE49-F238E27FC236}">
              <a16:creationId xmlns:a16="http://schemas.microsoft.com/office/drawing/2014/main" id="{57273B18-E247-440D-895C-D8B892D649F5}"/>
            </a:ext>
          </a:extLst>
        </xdr:cNvPr>
        <xdr:cNvSpPr txBox="1"/>
      </xdr:nvSpPr>
      <xdr:spPr>
        <a:xfrm>
          <a:off x="7481607" y="12207127"/>
          <a:ext cx="1372161" cy="2281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160</a:t>
          </a:r>
        </a:p>
      </xdr:txBody>
    </xdr:sp>
    <xdr:clientData/>
  </xdr:twoCellAnchor>
  <xdr:twoCellAnchor editAs="absolute">
    <xdr:from>
      <xdr:col>41</xdr:col>
      <xdr:colOff>85725</xdr:colOff>
      <xdr:row>37</xdr:row>
      <xdr:rowOff>66674</xdr:rowOff>
    </xdr:from>
    <xdr:to>
      <xdr:col>46</xdr:col>
      <xdr:colOff>57150</xdr:colOff>
      <xdr:row>37</xdr:row>
      <xdr:rowOff>295407</xdr:rowOff>
    </xdr:to>
    <xdr:sp macro="" textlink="">
      <xdr:nvSpPr>
        <xdr:cNvPr id="164" name="テキスト ボックス 163">
          <a:extLst>
            <a:ext uri="{FF2B5EF4-FFF2-40B4-BE49-F238E27FC236}">
              <a16:creationId xmlns:a16="http://schemas.microsoft.com/office/drawing/2014/main" id="{AC8D64EB-6A03-49F3-B15B-47E57442A610}"/>
            </a:ext>
          </a:extLst>
        </xdr:cNvPr>
        <xdr:cNvSpPr txBox="1"/>
      </xdr:nvSpPr>
      <xdr:spPr>
        <a:xfrm>
          <a:off x="7481607" y="11978527"/>
          <a:ext cx="1372161" cy="228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159</a:t>
          </a:r>
        </a:p>
      </xdr:txBody>
    </xdr:sp>
    <xdr:clientData/>
  </xdr:twoCellAnchor>
  <xdr:twoCellAnchor editAs="absolute">
    <xdr:from>
      <xdr:col>41</xdr:col>
      <xdr:colOff>85725</xdr:colOff>
      <xdr:row>51</xdr:row>
      <xdr:rowOff>290512</xdr:rowOff>
    </xdr:from>
    <xdr:to>
      <xdr:col>52</xdr:col>
      <xdr:colOff>247650</xdr:colOff>
      <xdr:row>52</xdr:row>
      <xdr:rowOff>238125</xdr:rowOff>
    </xdr:to>
    <xdr:sp macro="" textlink="">
      <xdr:nvSpPr>
        <xdr:cNvPr id="165" name="テキスト ボックス 164">
          <a:extLst>
            <a:ext uri="{FF2B5EF4-FFF2-40B4-BE49-F238E27FC236}">
              <a16:creationId xmlns:a16="http://schemas.microsoft.com/office/drawing/2014/main" id="{81EACDD6-20AF-4717-A2D1-EA2F46CCF353}"/>
            </a:ext>
          </a:extLst>
        </xdr:cNvPr>
        <xdr:cNvSpPr txBox="1"/>
      </xdr:nvSpPr>
      <xdr:spPr>
        <a:xfrm>
          <a:off x="7481607" y="16729541"/>
          <a:ext cx="3243543" cy="261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174</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661147</xdr:colOff>
      <xdr:row>1</xdr:row>
      <xdr:rowOff>280148</xdr:rowOff>
    </xdr:from>
    <xdr:to>
      <xdr:col>19</xdr:col>
      <xdr:colOff>41578</xdr:colOff>
      <xdr:row>22</xdr:row>
      <xdr:rowOff>117584</xdr:rowOff>
    </xdr:to>
    <xdr:pic>
      <xdr:nvPicPr>
        <xdr:cNvPr id="16" name="図 15">
          <a:extLst>
            <a:ext uri="{FF2B5EF4-FFF2-40B4-BE49-F238E27FC236}">
              <a16:creationId xmlns:a16="http://schemas.microsoft.com/office/drawing/2014/main" id="{2B913A23-DB9E-692A-37B7-D1BEFD090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47647" y="627530"/>
          <a:ext cx="4848902" cy="7468642"/>
        </a:xfrm>
        <a:prstGeom prst="rect">
          <a:avLst/>
        </a:prstGeom>
      </xdr:spPr>
    </xdr:pic>
    <xdr:clientData/>
  </xdr:twoCellAnchor>
  <xdr:twoCellAnchor>
    <xdr:from>
      <xdr:col>9</xdr:col>
      <xdr:colOff>0</xdr:colOff>
      <xdr:row>1</xdr:row>
      <xdr:rowOff>0</xdr:rowOff>
    </xdr:from>
    <xdr:to>
      <xdr:col>9</xdr:col>
      <xdr:colOff>0</xdr:colOff>
      <xdr:row>1</xdr:row>
      <xdr:rowOff>0</xdr:rowOff>
    </xdr:to>
    <xdr:sp macro="" textlink="">
      <xdr:nvSpPr>
        <xdr:cNvPr id="2" name="AutoShape 1">
          <a:extLst>
            <a:ext uri="{FF2B5EF4-FFF2-40B4-BE49-F238E27FC236}">
              <a16:creationId xmlns:a16="http://schemas.microsoft.com/office/drawing/2014/main" id="{9BB29C84-7A48-4667-944D-5574FFE966B5}"/>
            </a:ext>
          </a:extLst>
        </xdr:cNvPr>
        <xdr:cNvSpPr>
          <a:spLocks noChangeArrowheads="1"/>
        </xdr:cNvSpPr>
      </xdr:nvSpPr>
      <xdr:spPr bwMode="auto">
        <a:xfrm>
          <a:off x="62388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1</xdr:row>
      <xdr:rowOff>0</xdr:rowOff>
    </xdr:from>
    <xdr:to>
      <xdr:col>11</xdr:col>
      <xdr:colOff>0</xdr:colOff>
      <xdr:row>1</xdr:row>
      <xdr:rowOff>0</xdr:rowOff>
    </xdr:to>
    <xdr:sp macro="" textlink="">
      <xdr:nvSpPr>
        <xdr:cNvPr id="3" name="AutoShape 2">
          <a:extLst>
            <a:ext uri="{FF2B5EF4-FFF2-40B4-BE49-F238E27FC236}">
              <a16:creationId xmlns:a16="http://schemas.microsoft.com/office/drawing/2014/main" id="{DFB4C2E1-0CB9-4335-8196-E042ED528833}"/>
            </a:ext>
          </a:extLst>
        </xdr:cNvPr>
        <xdr:cNvSpPr>
          <a:spLocks noChangeArrowheads="1"/>
        </xdr:cNvSpPr>
      </xdr:nvSpPr>
      <xdr:spPr bwMode="auto">
        <a:xfrm>
          <a:off x="62960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4" name="AutoShape 3">
          <a:extLst>
            <a:ext uri="{FF2B5EF4-FFF2-40B4-BE49-F238E27FC236}">
              <a16:creationId xmlns:a16="http://schemas.microsoft.com/office/drawing/2014/main" id="{D777F561-38F6-45EB-8B92-73D5C5FB8CC4}"/>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5" name="AutoShape 4">
          <a:extLst>
            <a:ext uri="{FF2B5EF4-FFF2-40B4-BE49-F238E27FC236}">
              <a16:creationId xmlns:a16="http://schemas.microsoft.com/office/drawing/2014/main" id="{7FA45DC4-BA76-4D7A-B317-D111303C353A}"/>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6" name="AutoShape 5">
          <a:extLst>
            <a:ext uri="{FF2B5EF4-FFF2-40B4-BE49-F238E27FC236}">
              <a16:creationId xmlns:a16="http://schemas.microsoft.com/office/drawing/2014/main" id="{CFCD29BD-5234-48AC-9695-E7E2CDAFDF2B}"/>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7" name="AutoShape 6">
          <a:extLst>
            <a:ext uri="{FF2B5EF4-FFF2-40B4-BE49-F238E27FC236}">
              <a16:creationId xmlns:a16="http://schemas.microsoft.com/office/drawing/2014/main" id="{3D8D9777-630C-4A23-83C6-1C1F58769614}"/>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8" name="AutoShape 7">
          <a:extLst>
            <a:ext uri="{FF2B5EF4-FFF2-40B4-BE49-F238E27FC236}">
              <a16:creationId xmlns:a16="http://schemas.microsoft.com/office/drawing/2014/main" id="{53ADFCDC-0800-47BB-A81C-4A5864346D84}"/>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9" name="AutoShape 8">
          <a:extLst>
            <a:ext uri="{FF2B5EF4-FFF2-40B4-BE49-F238E27FC236}">
              <a16:creationId xmlns:a16="http://schemas.microsoft.com/office/drawing/2014/main" id="{0866B22F-9D8B-49A5-B6C2-7959E9E15A01}"/>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1</xdr:row>
      <xdr:rowOff>0</xdr:rowOff>
    </xdr:from>
    <xdr:to>
      <xdr:col>9</xdr:col>
      <xdr:colOff>0</xdr:colOff>
      <xdr:row>1</xdr:row>
      <xdr:rowOff>0</xdr:rowOff>
    </xdr:to>
    <xdr:sp macro="" textlink="">
      <xdr:nvSpPr>
        <xdr:cNvPr id="10" name="AutoShape 9">
          <a:extLst>
            <a:ext uri="{FF2B5EF4-FFF2-40B4-BE49-F238E27FC236}">
              <a16:creationId xmlns:a16="http://schemas.microsoft.com/office/drawing/2014/main" id="{D0601A84-C5DD-4474-9D22-B07165690AA4}"/>
            </a:ext>
          </a:extLst>
        </xdr:cNvPr>
        <xdr:cNvSpPr>
          <a:spLocks noChangeArrowheads="1"/>
        </xdr:cNvSpPr>
      </xdr:nvSpPr>
      <xdr:spPr bwMode="auto">
        <a:xfrm>
          <a:off x="623887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76200</xdr:rowOff>
    </xdr:from>
    <xdr:to>
      <xdr:col>2</xdr:col>
      <xdr:colOff>3639457</xdr:colOff>
      <xdr:row>1</xdr:row>
      <xdr:rowOff>248557</xdr:rowOff>
    </xdr:to>
    <xdr:sp macro="" textlink="">
      <xdr:nvSpPr>
        <xdr:cNvPr id="11" name="テキスト ボックス 10">
          <a:extLst>
            <a:ext uri="{FF2B5EF4-FFF2-40B4-BE49-F238E27FC236}">
              <a16:creationId xmlns:a16="http://schemas.microsoft.com/office/drawing/2014/main" id="{5BE6CAB4-E3CC-4331-A6C0-726CB3FD50BA}"/>
            </a:ext>
          </a:extLst>
        </xdr:cNvPr>
        <xdr:cNvSpPr txBox="1"/>
      </xdr:nvSpPr>
      <xdr:spPr>
        <a:xfrm>
          <a:off x="0" y="76200"/>
          <a:ext cx="4049032" cy="515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こちらのシートは</a:t>
          </a:r>
          <a:r>
            <a:rPr kumimoji="1" lang="en-US" altLang="ja-JP" sz="1100">
              <a:solidFill>
                <a:srgbClr val="FF0000"/>
              </a:solidFill>
              <a:effectLst/>
              <a:latin typeface="+mn-lt"/>
              <a:ea typeface="+mn-ea"/>
              <a:cs typeface="+mn-cs"/>
            </a:rPr>
            <a:t>e-Gov</a:t>
          </a:r>
          <a:r>
            <a:rPr kumimoji="1" lang="ja-JP" altLang="ja-JP" sz="1100">
              <a:solidFill>
                <a:srgbClr val="FF0000"/>
              </a:solidFill>
              <a:effectLst/>
              <a:latin typeface="+mn-lt"/>
              <a:ea typeface="+mn-ea"/>
              <a:cs typeface="+mn-cs"/>
            </a:rPr>
            <a:t>上で一部入力が必要となりますが、それとは別に記載の後、</a:t>
          </a:r>
          <a:r>
            <a:rPr kumimoji="1" lang="en-US" altLang="ja-JP" sz="1100">
              <a:solidFill>
                <a:srgbClr val="FF0000"/>
              </a:solidFill>
              <a:effectLst/>
              <a:latin typeface="+mn-lt"/>
              <a:ea typeface="+mn-ea"/>
              <a:cs typeface="+mn-cs"/>
            </a:rPr>
            <a:t>PDF</a:t>
          </a:r>
          <a:r>
            <a:rPr kumimoji="1" lang="ja-JP" altLang="ja-JP" sz="1100">
              <a:solidFill>
                <a:srgbClr val="FF0000"/>
              </a:solidFill>
              <a:effectLst/>
              <a:latin typeface="+mn-lt"/>
              <a:ea typeface="+mn-ea"/>
              <a:cs typeface="+mn-cs"/>
            </a:rPr>
            <a:t>にして添付してください。</a:t>
          </a:r>
          <a:endParaRPr lang="ja-JP" altLang="ja-JP">
            <a:solidFill>
              <a:srgbClr val="FF0000"/>
            </a:solidFill>
            <a:effectLst/>
          </a:endParaRPr>
        </a:p>
      </xdr:txBody>
    </xdr:sp>
    <xdr:clientData/>
  </xdr:twoCellAnchor>
  <xdr:twoCellAnchor editAs="absolute">
    <xdr:from>
      <xdr:col>3</xdr:col>
      <xdr:colOff>0</xdr:colOff>
      <xdr:row>2</xdr:row>
      <xdr:rowOff>0</xdr:rowOff>
    </xdr:from>
    <xdr:to>
      <xdr:col>4</xdr:col>
      <xdr:colOff>58222</xdr:colOff>
      <xdr:row>2</xdr:row>
      <xdr:rowOff>247650</xdr:rowOff>
    </xdr:to>
    <xdr:sp macro="" textlink="">
      <xdr:nvSpPr>
        <xdr:cNvPr id="13" name="テキスト ボックス 12">
          <a:extLst>
            <a:ext uri="{FF2B5EF4-FFF2-40B4-BE49-F238E27FC236}">
              <a16:creationId xmlns:a16="http://schemas.microsoft.com/office/drawing/2014/main" id="{801D30CF-3FCB-417E-8985-92BB7DF81641}"/>
            </a:ext>
          </a:extLst>
        </xdr:cNvPr>
        <xdr:cNvSpPr txBox="1"/>
      </xdr:nvSpPr>
      <xdr:spPr>
        <a:xfrm>
          <a:off x="4676775" y="800100"/>
          <a:ext cx="57257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175</a:t>
          </a:r>
        </a:p>
      </xdr:txBody>
    </xdr:sp>
    <xdr:clientData/>
  </xdr:twoCellAnchor>
  <xdr:twoCellAnchor editAs="absolute">
    <xdr:from>
      <xdr:col>13</xdr:col>
      <xdr:colOff>425825</xdr:colOff>
      <xdr:row>11</xdr:row>
      <xdr:rowOff>201707</xdr:rowOff>
    </xdr:from>
    <xdr:to>
      <xdr:col>14</xdr:col>
      <xdr:colOff>342106</xdr:colOff>
      <xdr:row>12</xdr:row>
      <xdr:rowOff>90768</xdr:rowOff>
    </xdr:to>
    <xdr:sp macro="" textlink="">
      <xdr:nvSpPr>
        <xdr:cNvPr id="14" name="テキスト ボックス 13">
          <a:extLst>
            <a:ext uri="{FF2B5EF4-FFF2-40B4-BE49-F238E27FC236}">
              <a16:creationId xmlns:a16="http://schemas.microsoft.com/office/drawing/2014/main" id="{D92975E8-C6CA-4197-AAF5-BA1C171B0792}"/>
            </a:ext>
          </a:extLst>
        </xdr:cNvPr>
        <xdr:cNvSpPr txBox="1"/>
      </xdr:nvSpPr>
      <xdr:spPr>
        <a:xfrm>
          <a:off x="8079443" y="4235825"/>
          <a:ext cx="599839"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175</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152400</xdr:rowOff>
    </xdr:from>
    <xdr:to>
      <xdr:col>1</xdr:col>
      <xdr:colOff>4312557</xdr:colOff>
      <xdr:row>2</xdr:row>
      <xdr:rowOff>326571</xdr:rowOff>
    </xdr:to>
    <xdr:sp macro="" textlink="">
      <xdr:nvSpPr>
        <xdr:cNvPr id="2" name="テキスト ボックス 1">
          <a:extLst>
            <a:ext uri="{FF2B5EF4-FFF2-40B4-BE49-F238E27FC236}">
              <a16:creationId xmlns:a16="http://schemas.microsoft.com/office/drawing/2014/main" id="{E71FEB58-38D9-42FC-BC3D-05E44A48F6C6}"/>
            </a:ext>
          </a:extLst>
        </xdr:cNvPr>
        <xdr:cNvSpPr txBox="1"/>
      </xdr:nvSpPr>
      <xdr:spPr>
        <a:xfrm>
          <a:off x="0" y="152400"/>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47625</xdr:colOff>
      <xdr:row>0</xdr:row>
      <xdr:rowOff>257175</xdr:rowOff>
    </xdr:from>
    <xdr:to>
      <xdr:col>4</xdr:col>
      <xdr:colOff>769257</xdr:colOff>
      <xdr:row>2</xdr:row>
      <xdr:rowOff>88446</xdr:rowOff>
    </xdr:to>
    <xdr:sp macro="" textlink="">
      <xdr:nvSpPr>
        <xdr:cNvPr id="2" name="テキスト ボックス 1">
          <a:extLst>
            <a:ext uri="{FF2B5EF4-FFF2-40B4-BE49-F238E27FC236}">
              <a16:creationId xmlns:a16="http://schemas.microsoft.com/office/drawing/2014/main" id="{5F45F9AC-8A19-4051-B9A4-A7008E0C05C1}"/>
            </a:ext>
          </a:extLst>
        </xdr:cNvPr>
        <xdr:cNvSpPr txBox="1"/>
      </xdr:nvSpPr>
      <xdr:spPr>
        <a:xfrm>
          <a:off x="104775" y="257175"/>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81060</xdr:colOff>
      <xdr:row>0</xdr:row>
      <xdr:rowOff>0</xdr:rowOff>
    </xdr:from>
    <xdr:to>
      <xdr:col>20</xdr:col>
      <xdr:colOff>69152</xdr:colOff>
      <xdr:row>18</xdr:row>
      <xdr:rowOff>238125</xdr:rowOff>
    </xdr:to>
    <xdr:pic>
      <xdr:nvPicPr>
        <xdr:cNvPr id="21" name="図 20">
          <a:extLst>
            <a:ext uri="{FF2B5EF4-FFF2-40B4-BE49-F238E27FC236}">
              <a16:creationId xmlns:a16="http://schemas.microsoft.com/office/drawing/2014/main" id="{DF5EBBB6-AB55-9395-CA21-56EF1C12F3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62" b="32674"/>
        <a:stretch/>
      </xdr:blipFill>
      <xdr:spPr>
        <a:xfrm>
          <a:off x="7306453" y="0"/>
          <a:ext cx="4750592" cy="4265839"/>
        </a:xfrm>
        <a:prstGeom prst="rect">
          <a:avLst/>
        </a:prstGeom>
      </xdr:spPr>
    </xdr:pic>
    <xdr:clientData/>
  </xdr:twoCellAnchor>
  <xdr:twoCellAnchor editAs="absolute">
    <xdr:from>
      <xdr:col>1</xdr:col>
      <xdr:colOff>0</xdr:colOff>
      <xdr:row>5</xdr:row>
      <xdr:rowOff>3629</xdr:rowOff>
    </xdr:from>
    <xdr:to>
      <xdr:col>2</xdr:col>
      <xdr:colOff>190500</xdr:colOff>
      <xdr:row>6</xdr:row>
      <xdr:rowOff>38100</xdr:rowOff>
    </xdr:to>
    <xdr:sp macro="" textlink="">
      <xdr:nvSpPr>
        <xdr:cNvPr id="2" name="テキスト ボックス 1">
          <a:extLst>
            <a:ext uri="{FF2B5EF4-FFF2-40B4-BE49-F238E27FC236}">
              <a16:creationId xmlns:a16="http://schemas.microsoft.com/office/drawing/2014/main" id="{BB739336-11D6-47BC-BE4D-9808CA3F8577}"/>
            </a:ext>
          </a:extLst>
        </xdr:cNvPr>
        <xdr:cNvSpPr txBox="1"/>
      </xdr:nvSpPr>
      <xdr:spPr>
        <a:xfrm>
          <a:off x="54429" y="1309915"/>
          <a:ext cx="394607" cy="238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p>
      </xdr:txBody>
    </xdr:sp>
    <xdr:clientData/>
  </xdr:twoCellAnchor>
  <xdr:twoCellAnchor editAs="absolute">
    <xdr:from>
      <xdr:col>3</xdr:col>
      <xdr:colOff>292100</xdr:colOff>
      <xdr:row>5</xdr:row>
      <xdr:rowOff>0</xdr:rowOff>
    </xdr:from>
    <xdr:to>
      <xdr:col>5</xdr:col>
      <xdr:colOff>396421</xdr:colOff>
      <xdr:row>6</xdr:row>
      <xdr:rowOff>38100</xdr:rowOff>
    </xdr:to>
    <xdr:sp macro="" textlink="">
      <xdr:nvSpPr>
        <xdr:cNvPr id="3" name="テキスト ボックス 2">
          <a:extLst>
            <a:ext uri="{FF2B5EF4-FFF2-40B4-BE49-F238E27FC236}">
              <a16:creationId xmlns:a16="http://schemas.microsoft.com/office/drawing/2014/main" id="{2AF00F5D-162B-4408-B0D9-5DB2E019F58D}"/>
            </a:ext>
          </a:extLst>
        </xdr:cNvPr>
        <xdr:cNvSpPr txBox="1"/>
      </xdr:nvSpPr>
      <xdr:spPr>
        <a:xfrm>
          <a:off x="1666421" y="1306286"/>
          <a:ext cx="798286"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r>
            <a:rPr kumimoji="1" lang="ja-JP" altLang="en-US" sz="1100" baseline="0">
              <a:solidFill>
                <a:srgbClr val="FF0000"/>
              </a:solidFill>
            </a:rPr>
            <a:t>  </a:t>
          </a:r>
          <a:r>
            <a:rPr kumimoji="1" lang="en-US" altLang="ja-JP" sz="1100">
              <a:solidFill>
                <a:srgbClr val="FF0000"/>
              </a:solidFill>
            </a:rPr>
            <a:t>18, 19</a:t>
          </a:r>
        </a:p>
      </xdr:txBody>
    </xdr:sp>
    <xdr:clientData/>
  </xdr:twoCellAnchor>
  <xdr:twoCellAnchor editAs="absolute">
    <xdr:from>
      <xdr:col>2</xdr:col>
      <xdr:colOff>996950</xdr:colOff>
      <xdr:row>18</xdr:row>
      <xdr:rowOff>228600</xdr:rowOff>
    </xdr:from>
    <xdr:to>
      <xdr:col>4</xdr:col>
      <xdr:colOff>44450</xdr:colOff>
      <xdr:row>19</xdr:row>
      <xdr:rowOff>224971</xdr:rowOff>
    </xdr:to>
    <xdr:sp macro="" textlink="">
      <xdr:nvSpPr>
        <xdr:cNvPr id="4" name="テキスト ボックス 3">
          <a:extLst>
            <a:ext uri="{FF2B5EF4-FFF2-40B4-BE49-F238E27FC236}">
              <a16:creationId xmlns:a16="http://schemas.microsoft.com/office/drawing/2014/main" id="{EDEFEFC6-07A4-41E9-B579-C4815BB59FFF}"/>
            </a:ext>
          </a:extLst>
        </xdr:cNvPr>
        <xdr:cNvSpPr txBox="1"/>
      </xdr:nvSpPr>
      <xdr:spPr>
        <a:xfrm>
          <a:off x="1254125" y="4324350"/>
          <a:ext cx="495300" cy="244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3</xdr:col>
      <xdr:colOff>292100</xdr:colOff>
      <xdr:row>18</xdr:row>
      <xdr:rowOff>228600</xdr:rowOff>
    </xdr:from>
    <xdr:to>
      <xdr:col>5</xdr:col>
      <xdr:colOff>38100</xdr:colOff>
      <xdr:row>19</xdr:row>
      <xdr:rowOff>224971</xdr:rowOff>
    </xdr:to>
    <xdr:sp macro="" textlink="">
      <xdr:nvSpPr>
        <xdr:cNvPr id="5" name="テキスト ボックス 4">
          <a:extLst>
            <a:ext uri="{FF2B5EF4-FFF2-40B4-BE49-F238E27FC236}">
              <a16:creationId xmlns:a16="http://schemas.microsoft.com/office/drawing/2014/main" id="{C1FF4D8D-3838-49EE-A750-9DDE5515D132}"/>
            </a:ext>
          </a:extLst>
        </xdr:cNvPr>
        <xdr:cNvSpPr txBox="1"/>
      </xdr:nvSpPr>
      <xdr:spPr>
        <a:xfrm>
          <a:off x="1666421" y="4256314"/>
          <a:ext cx="439965"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2</xdr:col>
      <xdr:colOff>0</xdr:colOff>
      <xdr:row>16</xdr:row>
      <xdr:rowOff>0</xdr:rowOff>
    </xdr:from>
    <xdr:to>
      <xdr:col>2</xdr:col>
      <xdr:colOff>374650</xdr:colOff>
      <xdr:row>17</xdr:row>
      <xdr:rowOff>15421</xdr:rowOff>
    </xdr:to>
    <xdr:sp macro="" textlink="">
      <xdr:nvSpPr>
        <xdr:cNvPr id="6" name="テキスト ボックス 5">
          <a:extLst>
            <a:ext uri="{FF2B5EF4-FFF2-40B4-BE49-F238E27FC236}">
              <a16:creationId xmlns:a16="http://schemas.microsoft.com/office/drawing/2014/main" id="{2197424E-80DD-4ACA-8023-D2D273AC7563}"/>
            </a:ext>
          </a:extLst>
        </xdr:cNvPr>
        <xdr:cNvSpPr txBox="1"/>
      </xdr:nvSpPr>
      <xdr:spPr>
        <a:xfrm>
          <a:off x="257175" y="3619500"/>
          <a:ext cx="374650" cy="244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p>
      </xdr:txBody>
    </xdr:sp>
    <xdr:clientData/>
  </xdr:twoCellAnchor>
  <xdr:twoCellAnchor editAs="absolute">
    <xdr:from>
      <xdr:col>14</xdr:col>
      <xdr:colOff>522668</xdr:colOff>
      <xdr:row>12</xdr:row>
      <xdr:rowOff>3660</xdr:rowOff>
    </xdr:from>
    <xdr:to>
      <xdr:col>18</xdr:col>
      <xdr:colOff>389535</xdr:colOff>
      <xdr:row>13</xdr:row>
      <xdr:rowOff>88447</xdr:rowOff>
    </xdr:to>
    <xdr:sp macro="" textlink="">
      <xdr:nvSpPr>
        <xdr:cNvPr id="9" name="テキスト ボックス 8">
          <a:extLst>
            <a:ext uri="{FF2B5EF4-FFF2-40B4-BE49-F238E27FC236}">
              <a16:creationId xmlns:a16="http://schemas.microsoft.com/office/drawing/2014/main" id="{DCB4E1D8-DACA-4D19-87CB-40502CD9C32C}"/>
            </a:ext>
          </a:extLst>
        </xdr:cNvPr>
        <xdr:cNvSpPr txBox="1"/>
      </xdr:nvSpPr>
      <xdr:spPr>
        <a:xfrm>
          <a:off x="8428418" y="2738696"/>
          <a:ext cx="2588296" cy="288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p>
      </xdr:txBody>
    </xdr:sp>
    <xdr:clientData/>
  </xdr:twoCellAnchor>
  <xdr:twoCellAnchor editAs="absolute">
    <xdr:from>
      <xdr:col>14</xdr:col>
      <xdr:colOff>522668</xdr:colOff>
      <xdr:row>13</xdr:row>
      <xdr:rowOff>47682</xdr:rowOff>
    </xdr:from>
    <xdr:to>
      <xdr:col>19</xdr:col>
      <xdr:colOff>454138</xdr:colOff>
      <xdr:row>14</xdr:row>
      <xdr:rowOff>115660</xdr:rowOff>
    </xdr:to>
    <xdr:sp macro="" textlink="">
      <xdr:nvSpPr>
        <xdr:cNvPr id="10" name="テキスト ボックス 9">
          <a:extLst>
            <a:ext uri="{FF2B5EF4-FFF2-40B4-BE49-F238E27FC236}">
              <a16:creationId xmlns:a16="http://schemas.microsoft.com/office/drawing/2014/main" id="{4F8EEBC6-8970-4B5C-B070-885182208CFD}"/>
            </a:ext>
          </a:extLst>
        </xdr:cNvPr>
        <xdr:cNvSpPr txBox="1"/>
      </xdr:nvSpPr>
      <xdr:spPr>
        <a:xfrm>
          <a:off x="8428418" y="2986825"/>
          <a:ext cx="3333256" cy="27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endParaRPr kumimoji="1" lang="ja-JP" altLang="en-US" sz="1100">
            <a:solidFill>
              <a:srgbClr val="FF0000"/>
            </a:solidFill>
          </a:endParaRPr>
        </a:p>
      </xdr:txBody>
    </xdr:sp>
    <xdr:clientData/>
  </xdr:twoCellAnchor>
  <xdr:twoCellAnchor editAs="absolute">
    <xdr:from>
      <xdr:col>14</xdr:col>
      <xdr:colOff>400204</xdr:colOff>
      <xdr:row>14</xdr:row>
      <xdr:rowOff>136204</xdr:rowOff>
    </xdr:from>
    <xdr:to>
      <xdr:col>19</xdr:col>
      <xdr:colOff>539088</xdr:colOff>
      <xdr:row>17</xdr:row>
      <xdr:rowOff>226220</xdr:rowOff>
    </xdr:to>
    <xdr:sp macro="" textlink="">
      <xdr:nvSpPr>
        <xdr:cNvPr id="11" name="テキスト ボックス 10">
          <a:extLst>
            <a:ext uri="{FF2B5EF4-FFF2-40B4-BE49-F238E27FC236}">
              <a16:creationId xmlns:a16="http://schemas.microsoft.com/office/drawing/2014/main" id="{BB3590AF-296B-4BA1-877A-9591630E2ED7}"/>
            </a:ext>
          </a:extLst>
        </xdr:cNvPr>
        <xdr:cNvSpPr txBox="1"/>
      </xdr:nvSpPr>
      <xdr:spPr>
        <a:xfrm>
          <a:off x="8305954" y="3279454"/>
          <a:ext cx="3540670" cy="72955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endParaRPr kumimoji="1" lang="ja-JP" altLang="en-US" sz="1100">
            <a:solidFill>
              <a:srgbClr val="FF0000"/>
            </a:solidFill>
          </a:endParaRPr>
        </a:p>
      </xdr:txBody>
    </xdr:sp>
    <xdr:clientData/>
  </xdr:twoCellAnchor>
  <xdr:twoCellAnchor editAs="absolute">
    <xdr:from>
      <xdr:col>14</xdr:col>
      <xdr:colOff>522668</xdr:colOff>
      <xdr:row>17</xdr:row>
      <xdr:rowOff>235950</xdr:rowOff>
    </xdr:from>
    <xdr:to>
      <xdr:col>18</xdr:col>
      <xdr:colOff>483787</xdr:colOff>
      <xdr:row>19</xdr:row>
      <xdr:rowOff>22111</xdr:rowOff>
    </xdr:to>
    <xdr:sp macro="" textlink="">
      <xdr:nvSpPr>
        <xdr:cNvPr id="12" name="テキスト ボックス 11">
          <a:extLst>
            <a:ext uri="{FF2B5EF4-FFF2-40B4-BE49-F238E27FC236}">
              <a16:creationId xmlns:a16="http://schemas.microsoft.com/office/drawing/2014/main" id="{EB779A2E-66E4-4893-92DB-AF02006B8631}"/>
            </a:ext>
          </a:extLst>
        </xdr:cNvPr>
        <xdr:cNvSpPr txBox="1"/>
      </xdr:nvSpPr>
      <xdr:spPr>
        <a:xfrm>
          <a:off x="8428418" y="4018736"/>
          <a:ext cx="2682548" cy="276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endParaRPr kumimoji="1" lang="ja-JP" altLang="en-US" sz="1100">
            <a:solidFill>
              <a:srgbClr val="FF0000"/>
            </a:solidFill>
          </a:endParaRPr>
        </a:p>
      </xdr:txBody>
    </xdr:sp>
    <xdr:clientData/>
  </xdr:twoCellAnchor>
  <xdr:twoCellAnchor editAs="absolute">
    <xdr:from>
      <xdr:col>14</xdr:col>
      <xdr:colOff>522668</xdr:colOff>
      <xdr:row>6</xdr:row>
      <xdr:rowOff>198895</xdr:rowOff>
    </xdr:from>
    <xdr:to>
      <xdr:col>19</xdr:col>
      <xdr:colOff>331809</xdr:colOff>
      <xdr:row>8</xdr:row>
      <xdr:rowOff>40821</xdr:rowOff>
    </xdr:to>
    <xdr:sp macro="" textlink="">
      <xdr:nvSpPr>
        <xdr:cNvPr id="13" name="テキスト ボックス 12">
          <a:extLst>
            <a:ext uri="{FF2B5EF4-FFF2-40B4-BE49-F238E27FC236}">
              <a16:creationId xmlns:a16="http://schemas.microsoft.com/office/drawing/2014/main" id="{07E63753-914C-4B2A-B9FC-51C074599369}"/>
            </a:ext>
          </a:extLst>
        </xdr:cNvPr>
        <xdr:cNvSpPr txBox="1"/>
      </xdr:nvSpPr>
      <xdr:spPr>
        <a:xfrm>
          <a:off x="8428418" y="1709288"/>
          <a:ext cx="3210927" cy="250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endParaRPr kumimoji="1" lang="ja-JP" altLang="en-US" sz="1100">
            <a:solidFill>
              <a:srgbClr val="FF0000"/>
            </a:solidFill>
          </a:endParaRPr>
        </a:p>
      </xdr:txBody>
    </xdr:sp>
    <xdr:clientData/>
  </xdr:twoCellAnchor>
  <xdr:twoCellAnchor editAs="absolute">
    <xdr:from>
      <xdr:col>15</xdr:col>
      <xdr:colOff>496264</xdr:colOff>
      <xdr:row>8</xdr:row>
      <xdr:rowOff>69103</xdr:rowOff>
    </xdr:from>
    <xdr:to>
      <xdr:col>19</xdr:col>
      <xdr:colOff>595312</xdr:colOff>
      <xdr:row>11</xdr:row>
      <xdr:rowOff>178592</xdr:rowOff>
    </xdr:to>
    <xdr:sp macro="" textlink="">
      <xdr:nvSpPr>
        <xdr:cNvPr id="14" name="テキスト ボックス 13">
          <a:extLst>
            <a:ext uri="{FF2B5EF4-FFF2-40B4-BE49-F238E27FC236}">
              <a16:creationId xmlns:a16="http://schemas.microsoft.com/office/drawing/2014/main" id="{D9F2BECB-AA32-4E26-A419-894854AD34D6}"/>
            </a:ext>
          </a:extLst>
        </xdr:cNvPr>
        <xdr:cNvSpPr txBox="1"/>
      </xdr:nvSpPr>
      <xdr:spPr>
        <a:xfrm>
          <a:off x="9082371" y="1987710"/>
          <a:ext cx="2820477" cy="72181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主たる営業所の場合は「主」をその他の営業所の場合は「他」を選択してください。「主」は全体で</a:t>
          </a:r>
          <a:r>
            <a:rPr kumimoji="1" lang="en-US" altLang="ja-JP" sz="1100">
              <a:solidFill>
                <a:srgbClr val="FF0000"/>
              </a:solidFill>
            </a:rPr>
            <a:t>1</a:t>
          </a:r>
          <a:r>
            <a:rPr kumimoji="1" lang="ja-JP" altLang="en-US" sz="1100">
              <a:solidFill>
                <a:srgbClr val="FF0000"/>
              </a:solidFill>
            </a:rPr>
            <a:t>回のみ選択してください。</a:t>
          </a:r>
        </a:p>
      </xdr:txBody>
    </xdr:sp>
    <xdr:clientData/>
  </xdr:twoCellAnchor>
  <xdr:twoCellAnchor editAs="oneCell">
    <xdr:from>
      <xdr:col>13</xdr:col>
      <xdr:colOff>82295</xdr:colOff>
      <xdr:row>24</xdr:row>
      <xdr:rowOff>74083</xdr:rowOff>
    </xdr:from>
    <xdr:to>
      <xdr:col>20</xdr:col>
      <xdr:colOff>67917</xdr:colOff>
      <xdr:row>33</xdr:row>
      <xdr:rowOff>94005</xdr:rowOff>
    </xdr:to>
    <xdr:pic>
      <xdr:nvPicPr>
        <xdr:cNvPr id="8" name="図 7">
          <a:extLst>
            <a:ext uri="{FF2B5EF4-FFF2-40B4-BE49-F238E27FC236}">
              <a16:creationId xmlns:a16="http://schemas.microsoft.com/office/drawing/2014/main" id="{8DD38A33-6679-A0D5-CE29-D686B56087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07688" y="6251726"/>
          <a:ext cx="4748122" cy="2741350"/>
        </a:xfrm>
        <a:prstGeom prst="rect">
          <a:avLst/>
        </a:prstGeom>
      </xdr:spPr>
    </xdr:pic>
    <xdr:clientData/>
  </xdr:twoCellAnchor>
  <xdr:twoCellAnchor editAs="oneCell">
    <xdr:from>
      <xdr:col>22</xdr:col>
      <xdr:colOff>408101</xdr:colOff>
      <xdr:row>0</xdr:row>
      <xdr:rowOff>0</xdr:rowOff>
    </xdr:from>
    <xdr:to>
      <xdr:col>28</xdr:col>
      <xdr:colOff>465958</xdr:colOff>
      <xdr:row>19</xdr:row>
      <xdr:rowOff>190509</xdr:rowOff>
    </xdr:to>
    <xdr:pic>
      <xdr:nvPicPr>
        <xdr:cNvPr id="29" name="図 28">
          <a:extLst>
            <a:ext uri="{FF2B5EF4-FFF2-40B4-BE49-F238E27FC236}">
              <a16:creationId xmlns:a16="http://schemas.microsoft.com/office/drawing/2014/main" id="{1FB102A5-5C1A-39BE-8F1C-401878A24EB6}"/>
            </a:ext>
          </a:extLst>
        </xdr:cNvPr>
        <xdr:cNvPicPr>
          <a:picLocks noChangeAspect="1"/>
        </xdr:cNvPicPr>
      </xdr:nvPicPr>
      <xdr:blipFill>
        <a:blip xmlns:r="http://schemas.openxmlformats.org/officeDocument/2006/relationships" r:embed="rId3"/>
        <a:stretch>
          <a:fillRect/>
        </a:stretch>
      </xdr:blipFill>
      <xdr:spPr>
        <a:xfrm>
          <a:off x="13756708" y="0"/>
          <a:ext cx="4140000" cy="4463152"/>
        </a:xfrm>
        <a:prstGeom prst="rect">
          <a:avLst/>
        </a:prstGeom>
      </xdr:spPr>
    </xdr:pic>
    <xdr:clientData/>
  </xdr:twoCellAnchor>
  <xdr:twoCellAnchor editAs="oneCell">
    <xdr:from>
      <xdr:col>22</xdr:col>
      <xdr:colOff>408101</xdr:colOff>
      <xdr:row>19</xdr:row>
      <xdr:rowOff>258773</xdr:rowOff>
    </xdr:from>
    <xdr:to>
      <xdr:col>28</xdr:col>
      <xdr:colOff>465958</xdr:colOff>
      <xdr:row>34</xdr:row>
      <xdr:rowOff>92788</xdr:rowOff>
    </xdr:to>
    <xdr:pic>
      <xdr:nvPicPr>
        <xdr:cNvPr id="30" name="図 29">
          <a:extLst>
            <a:ext uri="{FF2B5EF4-FFF2-40B4-BE49-F238E27FC236}">
              <a16:creationId xmlns:a16="http://schemas.microsoft.com/office/drawing/2014/main" id="{889D957E-D371-7738-3EEA-FB68654D538B}"/>
            </a:ext>
          </a:extLst>
        </xdr:cNvPr>
        <xdr:cNvPicPr>
          <a:picLocks noChangeAspect="1"/>
        </xdr:cNvPicPr>
      </xdr:nvPicPr>
      <xdr:blipFill>
        <a:blip xmlns:r="http://schemas.openxmlformats.org/officeDocument/2006/relationships" r:embed="rId4"/>
        <a:stretch>
          <a:fillRect/>
        </a:stretch>
      </xdr:blipFill>
      <xdr:spPr>
        <a:xfrm>
          <a:off x="13756708" y="4531416"/>
          <a:ext cx="4140000" cy="4637336"/>
        </a:xfrm>
        <a:prstGeom prst="rect">
          <a:avLst/>
        </a:prstGeom>
      </xdr:spPr>
    </xdr:pic>
    <xdr:clientData/>
  </xdr:twoCellAnchor>
  <xdr:twoCellAnchor editAs="absolute">
    <xdr:from>
      <xdr:col>24</xdr:col>
      <xdr:colOff>361919</xdr:colOff>
      <xdr:row>20</xdr:row>
      <xdr:rowOff>81869</xdr:rowOff>
    </xdr:from>
    <xdr:to>
      <xdr:col>30</xdr:col>
      <xdr:colOff>34244</xdr:colOff>
      <xdr:row>21</xdr:row>
      <xdr:rowOff>71210</xdr:rowOff>
    </xdr:to>
    <xdr:sp macro="" textlink="">
      <xdr:nvSpPr>
        <xdr:cNvPr id="31" name="テキスト ボックス 30">
          <a:extLst>
            <a:ext uri="{FF2B5EF4-FFF2-40B4-BE49-F238E27FC236}">
              <a16:creationId xmlns:a16="http://schemas.microsoft.com/office/drawing/2014/main" id="{B68B239D-F0E2-4F75-9535-0B07366188B7}"/>
            </a:ext>
          </a:extLst>
        </xdr:cNvPr>
        <xdr:cNvSpPr txBox="1"/>
      </xdr:nvSpPr>
      <xdr:spPr>
        <a:xfrm>
          <a:off x="15071240" y="4735512"/>
          <a:ext cx="3754468" cy="370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r>
            <a:rPr kumimoji="1" lang="ja-JP" altLang="en-US" sz="1100">
              <a:solidFill>
                <a:srgbClr val="FF0000"/>
              </a:solidFill>
            </a:rPr>
            <a:t>　</a:t>
          </a:r>
          <a:r>
            <a:rPr kumimoji="1" lang="en-US" altLang="ja-JP" sz="1100">
              <a:solidFill>
                <a:srgbClr val="FF0000"/>
              </a:solidFill>
            </a:rPr>
            <a:t>※</a:t>
          </a:r>
          <a:r>
            <a:rPr kumimoji="1" lang="ja-JP" altLang="en-US" sz="1100">
              <a:solidFill>
                <a:srgbClr val="FF0000"/>
              </a:solidFill>
            </a:rPr>
            <a:t>上記の部門に該当する数値を入力してください</a:t>
          </a:r>
          <a:endParaRPr kumimoji="1" lang="en-US" altLang="ja-JP" sz="1100">
            <a:solidFill>
              <a:srgbClr val="FF0000"/>
            </a:solidFill>
          </a:endParaRPr>
        </a:p>
      </xdr:txBody>
    </xdr:sp>
    <xdr:clientData/>
  </xdr:twoCellAnchor>
  <xdr:twoCellAnchor editAs="absolute">
    <xdr:from>
      <xdr:col>24</xdr:col>
      <xdr:colOff>361919</xdr:colOff>
      <xdr:row>21</xdr:row>
      <xdr:rowOff>266009</xdr:rowOff>
    </xdr:from>
    <xdr:to>
      <xdr:col>29</xdr:col>
      <xdr:colOff>203482</xdr:colOff>
      <xdr:row>22</xdr:row>
      <xdr:rowOff>172918</xdr:rowOff>
    </xdr:to>
    <xdr:sp macro="" textlink="">
      <xdr:nvSpPr>
        <xdr:cNvPr id="32" name="テキスト ボックス 31">
          <a:extLst>
            <a:ext uri="{FF2B5EF4-FFF2-40B4-BE49-F238E27FC236}">
              <a16:creationId xmlns:a16="http://schemas.microsoft.com/office/drawing/2014/main" id="{2631A2D8-8587-4D9D-9589-8CB40A3F38E3}"/>
            </a:ext>
          </a:extLst>
        </xdr:cNvPr>
        <xdr:cNvSpPr txBox="1"/>
      </xdr:nvSpPr>
      <xdr:spPr>
        <a:xfrm>
          <a:off x="15071240" y="5300652"/>
          <a:ext cx="3243349" cy="287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24</xdr:col>
      <xdr:colOff>326572</xdr:colOff>
      <xdr:row>22</xdr:row>
      <xdr:rowOff>204107</xdr:rowOff>
    </xdr:from>
    <xdr:to>
      <xdr:col>28</xdr:col>
      <xdr:colOff>272144</xdr:colOff>
      <xdr:row>34</xdr:row>
      <xdr:rowOff>27215</xdr:rowOff>
    </xdr:to>
    <xdr:sp macro="" textlink="">
      <xdr:nvSpPr>
        <xdr:cNvPr id="33" name="テキスト ボックス 32">
          <a:extLst>
            <a:ext uri="{FF2B5EF4-FFF2-40B4-BE49-F238E27FC236}">
              <a16:creationId xmlns:a16="http://schemas.microsoft.com/office/drawing/2014/main" id="{4DF2D0F7-ED92-44E4-B9B2-F2066BB9F977}"/>
            </a:ext>
          </a:extLst>
        </xdr:cNvPr>
        <xdr:cNvSpPr txBox="1"/>
      </xdr:nvSpPr>
      <xdr:spPr>
        <a:xfrm>
          <a:off x="15035893" y="5619750"/>
          <a:ext cx="2667001" cy="348342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技術管理者証明書シート参照</a:t>
          </a:r>
        </a:p>
      </xdr:txBody>
    </xdr:sp>
    <xdr:clientData/>
  </xdr:twoCellAnchor>
  <xdr:twoCellAnchor editAs="absolute">
    <xdr:from>
      <xdr:col>22</xdr:col>
      <xdr:colOff>642249</xdr:colOff>
      <xdr:row>35</xdr:row>
      <xdr:rowOff>85941</xdr:rowOff>
    </xdr:from>
    <xdr:to>
      <xdr:col>28</xdr:col>
      <xdr:colOff>231321</xdr:colOff>
      <xdr:row>37</xdr:row>
      <xdr:rowOff>54428</xdr:rowOff>
    </xdr:to>
    <xdr:sp macro="" textlink="">
      <xdr:nvSpPr>
        <xdr:cNvPr id="34" name="テキスト ボックス 33">
          <a:extLst>
            <a:ext uri="{FF2B5EF4-FFF2-40B4-BE49-F238E27FC236}">
              <a16:creationId xmlns:a16="http://schemas.microsoft.com/office/drawing/2014/main" id="{F5913DF6-E96A-4BC1-B012-E67A34914D9E}"/>
            </a:ext>
          </a:extLst>
        </xdr:cNvPr>
        <xdr:cNvSpPr txBox="1"/>
      </xdr:nvSpPr>
      <xdr:spPr>
        <a:xfrm>
          <a:off x="13990856" y="9338798"/>
          <a:ext cx="3671215" cy="32227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必要な場合は以下同様に登録してください</a:t>
          </a:r>
        </a:p>
      </xdr:txBody>
    </xdr:sp>
    <xdr:clientData/>
  </xdr:twoCellAnchor>
  <xdr:twoCellAnchor>
    <xdr:from>
      <xdr:col>12</xdr:col>
      <xdr:colOff>588309</xdr:colOff>
      <xdr:row>19</xdr:row>
      <xdr:rowOff>33385</xdr:rowOff>
    </xdr:from>
    <xdr:to>
      <xdr:col>20</xdr:col>
      <xdr:colOff>242261</xdr:colOff>
      <xdr:row>23</xdr:row>
      <xdr:rowOff>283883</xdr:rowOff>
    </xdr:to>
    <xdr:sp macro="" textlink="">
      <xdr:nvSpPr>
        <xdr:cNvPr id="7" name="テキスト ボックス 6">
          <a:extLst>
            <a:ext uri="{FF2B5EF4-FFF2-40B4-BE49-F238E27FC236}">
              <a16:creationId xmlns:a16="http://schemas.microsoft.com/office/drawing/2014/main" id="{784F564E-54DE-45CC-BC3A-01C9140C684D}"/>
            </a:ext>
          </a:extLst>
        </xdr:cNvPr>
        <xdr:cNvSpPr txBox="1"/>
      </xdr:nvSpPr>
      <xdr:spPr>
        <a:xfrm>
          <a:off x="7133345" y="4306028"/>
          <a:ext cx="5096809" cy="177449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営業所が</a:t>
          </a:r>
          <a:r>
            <a:rPr kumimoji="1" lang="en-US" altLang="ja-JP" sz="1100">
              <a:solidFill>
                <a:srgbClr val="FF0000"/>
              </a:solidFill>
            </a:rPr>
            <a:t>21</a:t>
          </a:r>
          <a:r>
            <a:rPr kumimoji="1" lang="ja-JP" altLang="en-US" sz="1100">
              <a:solidFill>
                <a:srgbClr val="FF0000"/>
              </a:solidFill>
            </a:rPr>
            <a:t>件以上ある場合は下記、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219075</xdr:rowOff>
    </xdr:from>
    <xdr:to>
      <xdr:col>5</xdr:col>
      <xdr:colOff>235857</xdr:colOff>
      <xdr:row>1</xdr:row>
      <xdr:rowOff>393246</xdr:rowOff>
    </xdr:to>
    <xdr:sp macro="" textlink="">
      <xdr:nvSpPr>
        <xdr:cNvPr id="2" name="テキスト ボックス 1">
          <a:extLst>
            <a:ext uri="{FF2B5EF4-FFF2-40B4-BE49-F238E27FC236}">
              <a16:creationId xmlns:a16="http://schemas.microsoft.com/office/drawing/2014/main" id="{559E9B8D-9615-4304-816C-443DD3ADBE15}"/>
            </a:ext>
          </a:extLst>
        </xdr:cNvPr>
        <xdr:cNvSpPr txBox="1"/>
      </xdr:nvSpPr>
      <xdr:spPr>
        <a:xfrm>
          <a:off x="0" y="219075"/>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538226</xdr:colOff>
      <xdr:row>0</xdr:row>
      <xdr:rowOff>0</xdr:rowOff>
    </xdr:from>
    <xdr:to>
      <xdr:col>34</xdr:col>
      <xdr:colOff>558048</xdr:colOff>
      <xdr:row>21</xdr:row>
      <xdr:rowOff>26844</xdr:rowOff>
    </xdr:to>
    <xdr:pic>
      <xdr:nvPicPr>
        <xdr:cNvPr id="26" name="図 25">
          <a:extLst>
            <a:ext uri="{FF2B5EF4-FFF2-40B4-BE49-F238E27FC236}">
              <a16:creationId xmlns:a16="http://schemas.microsoft.com/office/drawing/2014/main" id="{93781F07-8884-C202-85D9-9746EF8F32E7}"/>
            </a:ext>
          </a:extLst>
        </xdr:cNvPr>
        <xdr:cNvPicPr>
          <a:picLocks noChangeAspect="1"/>
        </xdr:cNvPicPr>
      </xdr:nvPicPr>
      <xdr:blipFill>
        <a:blip xmlns:r="http://schemas.openxmlformats.org/officeDocument/2006/relationships" r:embed="rId1"/>
        <a:stretch>
          <a:fillRect/>
        </a:stretch>
      </xdr:blipFill>
      <xdr:spPr>
        <a:xfrm>
          <a:off x="7039039" y="0"/>
          <a:ext cx="4853759" cy="5658500"/>
        </a:xfrm>
        <a:prstGeom prst="rect">
          <a:avLst/>
        </a:prstGeom>
      </xdr:spPr>
    </xdr:pic>
    <xdr:clientData/>
  </xdr:twoCellAnchor>
  <xdr:twoCellAnchor editAs="oneCell">
    <xdr:from>
      <xdr:col>27</xdr:col>
      <xdr:colOff>533840</xdr:colOff>
      <xdr:row>21</xdr:row>
      <xdr:rowOff>161908</xdr:rowOff>
    </xdr:from>
    <xdr:to>
      <xdr:col>34</xdr:col>
      <xdr:colOff>562433</xdr:colOff>
      <xdr:row>41</xdr:row>
      <xdr:rowOff>107157</xdr:rowOff>
    </xdr:to>
    <xdr:pic>
      <xdr:nvPicPr>
        <xdr:cNvPr id="50" name="図 49">
          <a:extLst>
            <a:ext uri="{FF2B5EF4-FFF2-40B4-BE49-F238E27FC236}">
              <a16:creationId xmlns:a16="http://schemas.microsoft.com/office/drawing/2014/main" id="{CA3CDCE6-493E-AC0E-CEAE-A48B17649FC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07" b="39824"/>
        <a:stretch/>
      </xdr:blipFill>
      <xdr:spPr>
        <a:xfrm>
          <a:off x="7034653" y="5793564"/>
          <a:ext cx="4862530" cy="4052906"/>
        </a:xfrm>
        <a:prstGeom prst="rect">
          <a:avLst/>
        </a:prstGeom>
      </xdr:spPr>
    </xdr:pic>
    <xdr:clientData/>
  </xdr:twoCellAnchor>
  <xdr:twoCellAnchor>
    <xdr:from>
      <xdr:col>1</xdr:col>
      <xdr:colOff>19050</xdr:colOff>
      <xdr:row>3</xdr:row>
      <xdr:rowOff>152400</xdr:rowOff>
    </xdr:from>
    <xdr:to>
      <xdr:col>7</xdr:col>
      <xdr:colOff>590550</xdr:colOff>
      <xdr:row>6</xdr:row>
      <xdr:rowOff>219075</xdr:rowOff>
    </xdr:to>
    <xdr:grpSp>
      <xdr:nvGrpSpPr>
        <xdr:cNvPr id="2" name="Group 1">
          <a:extLst>
            <a:ext uri="{FF2B5EF4-FFF2-40B4-BE49-F238E27FC236}">
              <a16:creationId xmlns:a16="http://schemas.microsoft.com/office/drawing/2014/main" id="{86731FCB-AFE0-4583-AF3B-7F0295703CD5}"/>
            </a:ext>
          </a:extLst>
        </xdr:cNvPr>
        <xdr:cNvGrpSpPr>
          <a:grpSpLocks/>
        </xdr:cNvGrpSpPr>
      </xdr:nvGrpSpPr>
      <xdr:grpSpPr bwMode="auto">
        <a:xfrm>
          <a:off x="76200" y="1114425"/>
          <a:ext cx="1638300" cy="1352550"/>
          <a:chOff x="9" y="114"/>
          <a:chExt cx="172" cy="142"/>
        </a:xfrm>
      </xdr:grpSpPr>
      <xdr:sp macro="" textlink="">
        <xdr:nvSpPr>
          <xdr:cNvPr id="3" name="Text Box 2">
            <a:extLst>
              <a:ext uri="{FF2B5EF4-FFF2-40B4-BE49-F238E27FC236}">
                <a16:creationId xmlns:a16="http://schemas.microsoft.com/office/drawing/2014/main" id="{D83A3152-4039-FA66-3D4E-C64335DA426A}"/>
              </a:ext>
            </a:extLst>
          </xdr:cNvPr>
          <xdr:cNvSpPr txBox="1">
            <a:spLocks noChangeArrowheads="1"/>
          </xdr:cNvSpPr>
        </xdr:nvSpPr>
        <xdr:spPr bwMode="auto">
          <a:xfrm>
            <a:off x="98" y="114"/>
            <a:ext cx="83" cy="32"/>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明朝"/>
                <a:ea typeface="ＭＳ 明朝"/>
              </a:rPr>
              <a:t>登録部門</a:t>
            </a:r>
          </a:p>
        </xdr:txBody>
      </xdr:sp>
      <xdr:sp macro="" textlink="">
        <xdr:nvSpPr>
          <xdr:cNvPr id="4" name="Text Box 3">
            <a:extLst>
              <a:ext uri="{FF2B5EF4-FFF2-40B4-BE49-F238E27FC236}">
                <a16:creationId xmlns:a16="http://schemas.microsoft.com/office/drawing/2014/main" id="{E6FDDA02-064A-A05C-5110-F7F86A73F353}"/>
              </a:ext>
            </a:extLst>
          </xdr:cNvPr>
          <xdr:cNvSpPr txBox="1">
            <a:spLocks noChangeArrowheads="1"/>
          </xdr:cNvSpPr>
        </xdr:nvSpPr>
        <xdr:spPr bwMode="auto">
          <a:xfrm>
            <a:off x="9" y="164"/>
            <a:ext cx="56" cy="40"/>
          </a:xfrm>
          <a:prstGeom prst="rect">
            <a:avLst/>
          </a:prstGeom>
          <a:solidFill>
            <a:srgbClr val="FFFFFF"/>
          </a:solidFill>
          <a:ln w="9525">
            <a:noFill/>
            <a:miter lim="800000"/>
            <a:headEnd/>
            <a:tailEnd/>
          </a:ln>
        </xdr:spPr>
        <xdr:txBody>
          <a:bodyPr vertOverflow="clip" wrap="square" lIns="27432" tIns="18288" rIns="0" bIns="0" anchor="t" upright="1"/>
          <a:lstStyle/>
          <a:p>
            <a:pPr algn="l" rtl="1">
              <a:lnSpc>
                <a:spcPts val="1200"/>
              </a:lnSpc>
              <a:defRPr sz="1000"/>
            </a:pPr>
            <a:r>
              <a:rPr lang="ja-JP" altLang="en-US" sz="1000" b="0" i="0" strike="noStrike">
                <a:solidFill>
                  <a:srgbClr val="000000"/>
                </a:solidFill>
                <a:latin typeface="ＭＳ 明朝"/>
                <a:ea typeface="ＭＳ 明朝"/>
              </a:rPr>
              <a:t>事業</a:t>
            </a:r>
          </a:p>
          <a:p>
            <a:pPr algn="l" rtl="1">
              <a:lnSpc>
                <a:spcPts val="1100"/>
              </a:lnSpc>
              <a:defRPr sz="1000"/>
            </a:pPr>
            <a:r>
              <a:rPr lang="ja-JP" altLang="en-US" sz="1000" b="0" i="0" strike="noStrike">
                <a:solidFill>
                  <a:srgbClr val="000000"/>
                </a:solidFill>
                <a:latin typeface="ＭＳ 明朝"/>
                <a:ea typeface="ＭＳ 明朝"/>
              </a:rPr>
              <a:t>　年度</a:t>
            </a:r>
          </a:p>
        </xdr:txBody>
      </xdr:sp>
      <xdr:sp macro="" textlink="">
        <xdr:nvSpPr>
          <xdr:cNvPr id="5" name="Oval 4">
            <a:extLst>
              <a:ext uri="{FF2B5EF4-FFF2-40B4-BE49-F238E27FC236}">
                <a16:creationId xmlns:a16="http://schemas.microsoft.com/office/drawing/2014/main" id="{0FB75EC3-E49A-2DC7-8749-3CE6E0D4D32E}"/>
              </a:ext>
            </a:extLst>
          </xdr:cNvPr>
          <xdr:cNvSpPr>
            <a:spLocks noChangeArrowheads="1"/>
          </xdr:cNvSpPr>
        </xdr:nvSpPr>
        <xdr:spPr bwMode="auto">
          <a:xfrm>
            <a:off x="42" y="130"/>
            <a:ext cx="133" cy="126"/>
          </a:xfrm>
          <a:prstGeom prst="ellipse">
            <a:avLst/>
          </a:prstGeom>
          <a:noFill/>
          <a:ln w="9525">
            <a:noFill/>
            <a:round/>
            <a:headEnd/>
            <a:tailEnd/>
          </a:ln>
        </xdr:spPr>
        <xdr:txBody>
          <a:bodyPr vertOverflow="clip" wrap="square" lIns="27432" tIns="18288" rIns="0" bIns="0" anchor="t" upright="1"/>
          <a:lstStyle/>
          <a:p>
            <a:pPr algn="l" rtl="1">
              <a:lnSpc>
                <a:spcPts val="1200"/>
              </a:lnSpc>
              <a:defRPr sz="1000"/>
            </a:pPr>
            <a:r>
              <a:rPr lang="ja-JP" altLang="en-US" sz="1000" b="0" i="0" strike="noStrike">
                <a:solidFill>
                  <a:srgbClr val="000000"/>
                </a:solidFill>
                <a:latin typeface="ＭＳ 明朝"/>
                <a:ea typeface="ＭＳ 明朝"/>
              </a:rPr>
              <a:t>注文</a:t>
            </a:r>
          </a:p>
          <a:p>
            <a:pPr algn="l" rtl="1">
              <a:lnSpc>
                <a:spcPts val="1200"/>
              </a:lnSpc>
              <a:defRPr sz="1000"/>
            </a:pPr>
            <a:r>
              <a:rPr lang="ja-JP" altLang="en-US" sz="1000" b="0" i="0" strike="noStrike">
                <a:solidFill>
                  <a:srgbClr val="000000"/>
                </a:solidFill>
                <a:latin typeface="ＭＳ 明朝"/>
                <a:ea typeface="ＭＳ 明朝"/>
              </a:rPr>
              <a:t>　　者の</a:t>
            </a:r>
          </a:p>
          <a:p>
            <a:pPr algn="l" rtl="1">
              <a:lnSpc>
                <a:spcPts val="1100"/>
              </a:lnSpc>
              <a:defRPr sz="1000"/>
            </a:pPr>
            <a:r>
              <a:rPr lang="ja-JP" altLang="en-US" sz="1000" b="0" i="0" strike="noStrike">
                <a:solidFill>
                  <a:srgbClr val="000000"/>
                </a:solidFill>
                <a:latin typeface="ＭＳ 明朝"/>
                <a:ea typeface="ＭＳ 明朝"/>
              </a:rPr>
              <a:t>　　　 区分</a:t>
            </a:r>
          </a:p>
        </xdr:txBody>
      </xdr:sp>
    </xdr:grpSp>
    <xdr:clientData/>
  </xdr:twoCellAnchor>
  <xdr:twoCellAnchor>
    <xdr:from>
      <xdr:col>1</xdr:col>
      <xdr:colOff>0</xdr:colOff>
      <xdr:row>3</xdr:row>
      <xdr:rowOff>0</xdr:rowOff>
    </xdr:from>
    <xdr:to>
      <xdr:col>8</xdr:col>
      <xdr:colOff>0</xdr:colOff>
      <xdr:row>5</xdr:row>
      <xdr:rowOff>0</xdr:rowOff>
    </xdr:to>
    <xdr:sp macro="" textlink="">
      <xdr:nvSpPr>
        <xdr:cNvPr id="6" name="Line 5">
          <a:extLst>
            <a:ext uri="{FF2B5EF4-FFF2-40B4-BE49-F238E27FC236}">
              <a16:creationId xmlns:a16="http://schemas.microsoft.com/office/drawing/2014/main" id="{6DA4ECF4-4EB2-4E5B-B42E-814AC08E66B6}"/>
            </a:ext>
          </a:extLst>
        </xdr:cNvPr>
        <xdr:cNvSpPr>
          <a:spLocks noChangeShapeType="1"/>
        </xdr:cNvSpPr>
      </xdr:nvSpPr>
      <xdr:spPr bwMode="auto">
        <a:xfrm>
          <a:off x="57150" y="962025"/>
          <a:ext cx="1714500" cy="10572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xdr:row>
      <xdr:rowOff>0</xdr:rowOff>
    </xdr:from>
    <xdr:to>
      <xdr:col>6</xdr:col>
      <xdr:colOff>0</xdr:colOff>
      <xdr:row>5</xdr:row>
      <xdr:rowOff>0</xdr:rowOff>
    </xdr:to>
    <xdr:sp macro="" textlink="">
      <xdr:nvSpPr>
        <xdr:cNvPr id="7" name="Line 6">
          <a:extLst>
            <a:ext uri="{FF2B5EF4-FFF2-40B4-BE49-F238E27FC236}">
              <a16:creationId xmlns:a16="http://schemas.microsoft.com/office/drawing/2014/main" id="{CCE2839A-5E4B-45DA-86DD-F1A410B446F6}"/>
            </a:ext>
          </a:extLst>
        </xdr:cNvPr>
        <xdr:cNvSpPr>
          <a:spLocks noChangeShapeType="1"/>
        </xdr:cNvSpPr>
      </xdr:nvSpPr>
      <xdr:spPr bwMode="auto">
        <a:xfrm>
          <a:off x="57150" y="962025"/>
          <a:ext cx="904875" cy="10572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absolute">
    <xdr:from>
      <xdr:col>1</xdr:col>
      <xdr:colOff>61686</xdr:colOff>
      <xdr:row>5</xdr:row>
      <xdr:rowOff>215900</xdr:rowOff>
    </xdr:from>
    <xdr:to>
      <xdr:col>3</xdr:col>
      <xdr:colOff>100940</xdr:colOff>
      <xdr:row>6</xdr:row>
      <xdr:rowOff>226125</xdr:rowOff>
    </xdr:to>
    <xdr:sp macro="" textlink="">
      <xdr:nvSpPr>
        <xdr:cNvPr id="8" name="テキスト ボックス 7">
          <a:extLst>
            <a:ext uri="{FF2B5EF4-FFF2-40B4-BE49-F238E27FC236}">
              <a16:creationId xmlns:a16="http://schemas.microsoft.com/office/drawing/2014/main" id="{A58A2376-42FF-43CE-94E8-D01CD8E65FD4}"/>
            </a:ext>
          </a:extLst>
        </xdr:cNvPr>
        <xdr:cNvSpPr txBox="1"/>
      </xdr:nvSpPr>
      <xdr:spPr>
        <a:xfrm>
          <a:off x="120807" y="2239141"/>
          <a:ext cx="407116"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p>
      </xdr:txBody>
    </xdr:sp>
    <xdr:clientData/>
  </xdr:twoCellAnchor>
  <xdr:twoCellAnchor editAs="absolute">
    <xdr:from>
      <xdr:col>1</xdr:col>
      <xdr:colOff>61686</xdr:colOff>
      <xdr:row>7</xdr:row>
      <xdr:rowOff>215900</xdr:rowOff>
    </xdr:from>
    <xdr:to>
      <xdr:col>3</xdr:col>
      <xdr:colOff>100940</xdr:colOff>
      <xdr:row>8</xdr:row>
      <xdr:rowOff>226125</xdr:rowOff>
    </xdr:to>
    <xdr:sp macro="" textlink="">
      <xdr:nvSpPr>
        <xdr:cNvPr id="9" name="テキスト ボックス 8">
          <a:extLst>
            <a:ext uri="{FF2B5EF4-FFF2-40B4-BE49-F238E27FC236}">
              <a16:creationId xmlns:a16="http://schemas.microsoft.com/office/drawing/2014/main" id="{653DAC9A-1488-4908-B6C2-611C7396EB87}"/>
            </a:ext>
          </a:extLst>
        </xdr:cNvPr>
        <xdr:cNvSpPr txBox="1"/>
      </xdr:nvSpPr>
      <xdr:spPr>
        <a:xfrm>
          <a:off x="120807" y="2698969"/>
          <a:ext cx="407116"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p>
      </xdr:txBody>
    </xdr:sp>
    <xdr:clientData/>
  </xdr:twoCellAnchor>
  <xdr:twoCellAnchor editAs="absolute">
    <xdr:from>
      <xdr:col>9</xdr:col>
      <xdr:colOff>0</xdr:colOff>
      <xdr:row>3</xdr:row>
      <xdr:rowOff>13138</xdr:rowOff>
    </xdr:from>
    <xdr:to>
      <xdr:col>9</xdr:col>
      <xdr:colOff>378431</xdr:colOff>
      <xdr:row>3</xdr:row>
      <xdr:rowOff>251963</xdr:rowOff>
    </xdr:to>
    <xdr:sp macro="" textlink="">
      <xdr:nvSpPr>
        <xdr:cNvPr id="10" name="テキスト ボックス 9">
          <a:extLst>
            <a:ext uri="{FF2B5EF4-FFF2-40B4-BE49-F238E27FC236}">
              <a16:creationId xmlns:a16="http://schemas.microsoft.com/office/drawing/2014/main" id="{2A03BEDE-2E6B-4622-92F8-EA6877893A38}"/>
            </a:ext>
          </a:extLst>
        </xdr:cNvPr>
        <xdr:cNvSpPr txBox="1"/>
      </xdr:nvSpPr>
      <xdr:spPr>
        <a:xfrm>
          <a:off x="1872155" y="978776"/>
          <a:ext cx="378431"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p>
      </xdr:txBody>
    </xdr:sp>
    <xdr:clientData/>
  </xdr:twoCellAnchor>
  <xdr:twoCellAnchor editAs="absolute">
    <xdr:from>
      <xdr:col>9</xdr:col>
      <xdr:colOff>0</xdr:colOff>
      <xdr:row>4</xdr:row>
      <xdr:rowOff>197069</xdr:rowOff>
    </xdr:from>
    <xdr:to>
      <xdr:col>9</xdr:col>
      <xdr:colOff>369454</xdr:colOff>
      <xdr:row>6</xdr:row>
      <xdr:rowOff>10225</xdr:rowOff>
    </xdr:to>
    <xdr:sp macro="" textlink="">
      <xdr:nvSpPr>
        <xdr:cNvPr id="11" name="テキスト ボックス 10">
          <a:extLst>
            <a:ext uri="{FF2B5EF4-FFF2-40B4-BE49-F238E27FC236}">
              <a16:creationId xmlns:a16="http://schemas.microsoft.com/office/drawing/2014/main" id="{5789E815-E36D-43B9-BECE-3011809DBB50}"/>
            </a:ext>
          </a:extLst>
        </xdr:cNvPr>
        <xdr:cNvSpPr txBox="1"/>
      </xdr:nvSpPr>
      <xdr:spPr>
        <a:xfrm>
          <a:off x="1872155" y="2023241"/>
          <a:ext cx="369454"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9</xdr:col>
      <xdr:colOff>0</xdr:colOff>
      <xdr:row>6</xdr:row>
      <xdr:rowOff>0</xdr:rowOff>
    </xdr:from>
    <xdr:to>
      <xdr:col>9</xdr:col>
      <xdr:colOff>369454</xdr:colOff>
      <xdr:row>7</xdr:row>
      <xdr:rowOff>10225</xdr:rowOff>
    </xdr:to>
    <xdr:sp macro="" textlink="">
      <xdr:nvSpPr>
        <xdr:cNvPr id="12" name="テキスト ボックス 11">
          <a:extLst>
            <a:ext uri="{FF2B5EF4-FFF2-40B4-BE49-F238E27FC236}">
              <a16:creationId xmlns:a16="http://schemas.microsoft.com/office/drawing/2014/main" id="{129DD7CB-10A6-41EC-AEAB-7B9AC5AC8D71}"/>
            </a:ext>
          </a:extLst>
        </xdr:cNvPr>
        <xdr:cNvSpPr txBox="1"/>
      </xdr:nvSpPr>
      <xdr:spPr>
        <a:xfrm>
          <a:off x="1872155" y="2253155"/>
          <a:ext cx="369454"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9</xdr:col>
      <xdr:colOff>0</xdr:colOff>
      <xdr:row>7</xdr:row>
      <xdr:rowOff>0</xdr:rowOff>
    </xdr:from>
    <xdr:to>
      <xdr:col>9</xdr:col>
      <xdr:colOff>369454</xdr:colOff>
      <xdr:row>8</xdr:row>
      <xdr:rowOff>10225</xdr:rowOff>
    </xdr:to>
    <xdr:sp macro="" textlink="">
      <xdr:nvSpPr>
        <xdr:cNvPr id="13" name="テキスト ボックス 12">
          <a:extLst>
            <a:ext uri="{FF2B5EF4-FFF2-40B4-BE49-F238E27FC236}">
              <a16:creationId xmlns:a16="http://schemas.microsoft.com/office/drawing/2014/main" id="{29AEBC82-B24A-48F6-B66C-BF6CB968F218}"/>
            </a:ext>
          </a:extLst>
        </xdr:cNvPr>
        <xdr:cNvSpPr txBox="1"/>
      </xdr:nvSpPr>
      <xdr:spPr>
        <a:xfrm>
          <a:off x="1872155" y="2483069"/>
          <a:ext cx="369454"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9</xdr:col>
      <xdr:colOff>0</xdr:colOff>
      <xdr:row>8</xdr:row>
      <xdr:rowOff>0</xdr:rowOff>
    </xdr:from>
    <xdr:to>
      <xdr:col>9</xdr:col>
      <xdr:colOff>369454</xdr:colOff>
      <xdr:row>9</xdr:row>
      <xdr:rowOff>10225</xdr:rowOff>
    </xdr:to>
    <xdr:sp macro="" textlink="">
      <xdr:nvSpPr>
        <xdr:cNvPr id="14" name="テキスト ボックス 13">
          <a:extLst>
            <a:ext uri="{FF2B5EF4-FFF2-40B4-BE49-F238E27FC236}">
              <a16:creationId xmlns:a16="http://schemas.microsoft.com/office/drawing/2014/main" id="{81FA5600-5921-4A76-8392-1AF3A7CECC07}"/>
            </a:ext>
          </a:extLst>
        </xdr:cNvPr>
        <xdr:cNvSpPr txBox="1"/>
      </xdr:nvSpPr>
      <xdr:spPr>
        <a:xfrm>
          <a:off x="1872155" y="2712983"/>
          <a:ext cx="369454"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21</xdr:col>
      <xdr:colOff>0</xdr:colOff>
      <xdr:row>6</xdr:row>
      <xdr:rowOff>0</xdr:rowOff>
    </xdr:from>
    <xdr:to>
      <xdr:col>21</xdr:col>
      <xdr:colOff>372175</xdr:colOff>
      <xdr:row>7</xdr:row>
      <xdr:rowOff>12039</xdr:rowOff>
    </xdr:to>
    <xdr:sp macro="" textlink="">
      <xdr:nvSpPr>
        <xdr:cNvPr id="15" name="テキスト ボックス 14">
          <a:extLst>
            <a:ext uri="{FF2B5EF4-FFF2-40B4-BE49-F238E27FC236}">
              <a16:creationId xmlns:a16="http://schemas.microsoft.com/office/drawing/2014/main" id="{C643573B-8869-4A7E-91F5-07E0F7DBF696}"/>
            </a:ext>
          </a:extLst>
        </xdr:cNvPr>
        <xdr:cNvSpPr txBox="1"/>
      </xdr:nvSpPr>
      <xdr:spPr>
        <a:xfrm>
          <a:off x="4972707" y="2253155"/>
          <a:ext cx="372175" cy="241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21</xdr:col>
      <xdr:colOff>0</xdr:colOff>
      <xdr:row>7</xdr:row>
      <xdr:rowOff>0</xdr:rowOff>
    </xdr:from>
    <xdr:to>
      <xdr:col>21</xdr:col>
      <xdr:colOff>372175</xdr:colOff>
      <xdr:row>8</xdr:row>
      <xdr:rowOff>12039</xdr:rowOff>
    </xdr:to>
    <xdr:sp macro="" textlink="">
      <xdr:nvSpPr>
        <xdr:cNvPr id="16" name="テキスト ボックス 15">
          <a:extLst>
            <a:ext uri="{FF2B5EF4-FFF2-40B4-BE49-F238E27FC236}">
              <a16:creationId xmlns:a16="http://schemas.microsoft.com/office/drawing/2014/main" id="{7896593F-68D5-45AB-A880-E385D201CDF2}"/>
            </a:ext>
          </a:extLst>
        </xdr:cNvPr>
        <xdr:cNvSpPr txBox="1"/>
      </xdr:nvSpPr>
      <xdr:spPr>
        <a:xfrm>
          <a:off x="4972707" y="2483069"/>
          <a:ext cx="372175" cy="241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21</xdr:col>
      <xdr:colOff>0</xdr:colOff>
      <xdr:row>4</xdr:row>
      <xdr:rowOff>197069</xdr:rowOff>
    </xdr:from>
    <xdr:to>
      <xdr:col>21</xdr:col>
      <xdr:colOff>372175</xdr:colOff>
      <xdr:row>6</xdr:row>
      <xdr:rowOff>12040</xdr:rowOff>
    </xdr:to>
    <xdr:sp macro="" textlink="">
      <xdr:nvSpPr>
        <xdr:cNvPr id="17" name="テキスト ボックス 16">
          <a:extLst>
            <a:ext uri="{FF2B5EF4-FFF2-40B4-BE49-F238E27FC236}">
              <a16:creationId xmlns:a16="http://schemas.microsoft.com/office/drawing/2014/main" id="{A8876125-5D55-42C4-A91B-599B67F2E0D9}"/>
            </a:ext>
          </a:extLst>
        </xdr:cNvPr>
        <xdr:cNvSpPr txBox="1"/>
      </xdr:nvSpPr>
      <xdr:spPr>
        <a:xfrm>
          <a:off x="4972707" y="2023241"/>
          <a:ext cx="372175" cy="241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21</xdr:col>
      <xdr:colOff>0</xdr:colOff>
      <xdr:row>8</xdr:row>
      <xdr:rowOff>0</xdr:rowOff>
    </xdr:from>
    <xdr:to>
      <xdr:col>21</xdr:col>
      <xdr:colOff>372175</xdr:colOff>
      <xdr:row>9</xdr:row>
      <xdr:rowOff>12040</xdr:rowOff>
    </xdr:to>
    <xdr:sp macro="" textlink="">
      <xdr:nvSpPr>
        <xdr:cNvPr id="18" name="テキスト ボックス 17">
          <a:extLst>
            <a:ext uri="{FF2B5EF4-FFF2-40B4-BE49-F238E27FC236}">
              <a16:creationId xmlns:a16="http://schemas.microsoft.com/office/drawing/2014/main" id="{19120562-6979-4674-8E2A-E07C6C4DE4FF}"/>
            </a:ext>
          </a:extLst>
        </xdr:cNvPr>
        <xdr:cNvSpPr txBox="1"/>
      </xdr:nvSpPr>
      <xdr:spPr>
        <a:xfrm>
          <a:off x="4972707" y="2712983"/>
          <a:ext cx="372175" cy="241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21</xdr:col>
      <xdr:colOff>0</xdr:colOff>
      <xdr:row>9</xdr:row>
      <xdr:rowOff>0</xdr:rowOff>
    </xdr:from>
    <xdr:to>
      <xdr:col>21</xdr:col>
      <xdr:colOff>372175</xdr:colOff>
      <xdr:row>10</xdr:row>
      <xdr:rowOff>12039</xdr:rowOff>
    </xdr:to>
    <xdr:sp macro="" textlink="">
      <xdr:nvSpPr>
        <xdr:cNvPr id="19" name="テキスト ボックス 18">
          <a:extLst>
            <a:ext uri="{FF2B5EF4-FFF2-40B4-BE49-F238E27FC236}">
              <a16:creationId xmlns:a16="http://schemas.microsoft.com/office/drawing/2014/main" id="{C114C46C-E315-4746-BA59-6D15ABA3F327}"/>
            </a:ext>
          </a:extLst>
        </xdr:cNvPr>
        <xdr:cNvSpPr txBox="1"/>
      </xdr:nvSpPr>
      <xdr:spPr>
        <a:xfrm>
          <a:off x="4972707" y="2942897"/>
          <a:ext cx="372175" cy="24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9</xdr:col>
      <xdr:colOff>0</xdr:colOff>
      <xdr:row>9</xdr:row>
      <xdr:rowOff>0</xdr:rowOff>
    </xdr:from>
    <xdr:to>
      <xdr:col>9</xdr:col>
      <xdr:colOff>372175</xdr:colOff>
      <xdr:row>10</xdr:row>
      <xdr:rowOff>12039</xdr:rowOff>
    </xdr:to>
    <xdr:sp macro="" textlink="">
      <xdr:nvSpPr>
        <xdr:cNvPr id="20" name="テキスト ボックス 19">
          <a:extLst>
            <a:ext uri="{FF2B5EF4-FFF2-40B4-BE49-F238E27FC236}">
              <a16:creationId xmlns:a16="http://schemas.microsoft.com/office/drawing/2014/main" id="{9FC7290E-C3D0-445A-92D2-304D5541CBC6}"/>
            </a:ext>
          </a:extLst>
        </xdr:cNvPr>
        <xdr:cNvSpPr txBox="1"/>
      </xdr:nvSpPr>
      <xdr:spPr>
        <a:xfrm>
          <a:off x="1872155" y="2942897"/>
          <a:ext cx="372175" cy="24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24</xdr:col>
      <xdr:colOff>0</xdr:colOff>
      <xdr:row>5</xdr:row>
      <xdr:rowOff>0</xdr:rowOff>
    </xdr:from>
    <xdr:to>
      <xdr:col>24</xdr:col>
      <xdr:colOff>372175</xdr:colOff>
      <xdr:row>6</xdr:row>
      <xdr:rowOff>12040</xdr:rowOff>
    </xdr:to>
    <xdr:sp macro="" textlink="">
      <xdr:nvSpPr>
        <xdr:cNvPr id="21" name="テキスト ボックス 20">
          <a:extLst>
            <a:ext uri="{FF2B5EF4-FFF2-40B4-BE49-F238E27FC236}">
              <a16:creationId xmlns:a16="http://schemas.microsoft.com/office/drawing/2014/main" id="{62C66E7F-BBF5-4A78-8FDB-8166D18C9057}"/>
            </a:ext>
          </a:extLst>
        </xdr:cNvPr>
        <xdr:cNvSpPr txBox="1"/>
      </xdr:nvSpPr>
      <xdr:spPr>
        <a:xfrm>
          <a:off x="5643563" y="2012156"/>
          <a:ext cx="372175" cy="238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24</xdr:col>
      <xdr:colOff>0</xdr:colOff>
      <xdr:row>6</xdr:row>
      <xdr:rowOff>0</xdr:rowOff>
    </xdr:from>
    <xdr:to>
      <xdr:col>24</xdr:col>
      <xdr:colOff>372175</xdr:colOff>
      <xdr:row>7</xdr:row>
      <xdr:rowOff>12039</xdr:rowOff>
    </xdr:to>
    <xdr:sp macro="" textlink="">
      <xdr:nvSpPr>
        <xdr:cNvPr id="22" name="テキスト ボックス 21">
          <a:extLst>
            <a:ext uri="{FF2B5EF4-FFF2-40B4-BE49-F238E27FC236}">
              <a16:creationId xmlns:a16="http://schemas.microsoft.com/office/drawing/2014/main" id="{941637F6-3F01-489C-AACF-6ABC22B599D6}"/>
            </a:ext>
          </a:extLst>
        </xdr:cNvPr>
        <xdr:cNvSpPr txBox="1"/>
      </xdr:nvSpPr>
      <xdr:spPr>
        <a:xfrm>
          <a:off x="5643563" y="2238375"/>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24</xdr:col>
      <xdr:colOff>0</xdr:colOff>
      <xdr:row>7</xdr:row>
      <xdr:rowOff>0</xdr:rowOff>
    </xdr:from>
    <xdr:to>
      <xdr:col>24</xdr:col>
      <xdr:colOff>372175</xdr:colOff>
      <xdr:row>8</xdr:row>
      <xdr:rowOff>12039</xdr:rowOff>
    </xdr:to>
    <xdr:sp macro="" textlink="">
      <xdr:nvSpPr>
        <xdr:cNvPr id="23" name="テキスト ボックス 22">
          <a:extLst>
            <a:ext uri="{FF2B5EF4-FFF2-40B4-BE49-F238E27FC236}">
              <a16:creationId xmlns:a16="http://schemas.microsoft.com/office/drawing/2014/main" id="{8500CF04-0942-43BF-AE85-A740C444298A}"/>
            </a:ext>
          </a:extLst>
        </xdr:cNvPr>
        <xdr:cNvSpPr txBox="1"/>
      </xdr:nvSpPr>
      <xdr:spPr>
        <a:xfrm>
          <a:off x="5705475" y="2476500"/>
          <a:ext cx="372175" cy="240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24</xdr:col>
      <xdr:colOff>0</xdr:colOff>
      <xdr:row>8</xdr:row>
      <xdr:rowOff>0</xdr:rowOff>
    </xdr:from>
    <xdr:to>
      <xdr:col>24</xdr:col>
      <xdr:colOff>372175</xdr:colOff>
      <xdr:row>9</xdr:row>
      <xdr:rowOff>12040</xdr:rowOff>
    </xdr:to>
    <xdr:sp macro="" textlink="">
      <xdr:nvSpPr>
        <xdr:cNvPr id="24" name="テキスト ボックス 23">
          <a:extLst>
            <a:ext uri="{FF2B5EF4-FFF2-40B4-BE49-F238E27FC236}">
              <a16:creationId xmlns:a16="http://schemas.microsoft.com/office/drawing/2014/main" id="{8335138B-A5D5-4788-B6FC-5E0A9F84ACE3}"/>
            </a:ext>
          </a:extLst>
        </xdr:cNvPr>
        <xdr:cNvSpPr txBox="1"/>
      </xdr:nvSpPr>
      <xdr:spPr>
        <a:xfrm>
          <a:off x="5643563" y="2690813"/>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24</xdr:col>
      <xdr:colOff>0</xdr:colOff>
      <xdr:row>9</xdr:row>
      <xdr:rowOff>0</xdr:rowOff>
    </xdr:from>
    <xdr:to>
      <xdr:col>24</xdr:col>
      <xdr:colOff>372175</xdr:colOff>
      <xdr:row>10</xdr:row>
      <xdr:rowOff>12039</xdr:rowOff>
    </xdr:to>
    <xdr:sp macro="" textlink="">
      <xdr:nvSpPr>
        <xdr:cNvPr id="25" name="テキスト ボックス 24">
          <a:extLst>
            <a:ext uri="{FF2B5EF4-FFF2-40B4-BE49-F238E27FC236}">
              <a16:creationId xmlns:a16="http://schemas.microsoft.com/office/drawing/2014/main" id="{D0F300F6-0C74-4448-BDC5-C42E3492913E}"/>
            </a:ext>
          </a:extLst>
        </xdr:cNvPr>
        <xdr:cNvSpPr txBox="1"/>
      </xdr:nvSpPr>
      <xdr:spPr>
        <a:xfrm>
          <a:off x="5643563" y="2917031"/>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absolute">
    <xdr:from>
      <xdr:col>29</xdr:col>
      <xdr:colOff>227258</xdr:colOff>
      <xdr:row>24</xdr:row>
      <xdr:rowOff>8391</xdr:rowOff>
    </xdr:from>
    <xdr:to>
      <xdr:col>34</xdr:col>
      <xdr:colOff>565849</xdr:colOff>
      <xdr:row>25</xdr:row>
      <xdr:rowOff>163854</xdr:rowOff>
    </xdr:to>
    <xdr:sp macro="" textlink="">
      <xdr:nvSpPr>
        <xdr:cNvPr id="28" name="テキスト ボックス 27">
          <a:extLst>
            <a:ext uri="{FF2B5EF4-FFF2-40B4-BE49-F238E27FC236}">
              <a16:creationId xmlns:a16="http://schemas.microsoft.com/office/drawing/2014/main" id="{5EC984EB-C35C-45F9-A0AA-F54C3EC768A2}"/>
            </a:ext>
          </a:extLst>
        </xdr:cNvPr>
        <xdr:cNvSpPr txBox="1"/>
      </xdr:nvSpPr>
      <xdr:spPr>
        <a:xfrm>
          <a:off x="8109196" y="6318704"/>
          <a:ext cx="3791403" cy="381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r>
            <a:rPr kumimoji="1" lang="ja-JP" altLang="ja-JP" sz="1100">
              <a:solidFill>
                <a:srgbClr val="FF0000"/>
              </a:solidFill>
              <a:effectLst/>
              <a:latin typeface="+mn-lt"/>
              <a:ea typeface="+mn-ea"/>
              <a:cs typeface="+mn-cs"/>
            </a:rPr>
            <a:t>　</a:t>
          </a:r>
          <a:r>
            <a:rPr kumimoji="1" lang="en-US" altLang="ja-JP" sz="1100">
              <a:solidFill>
                <a:srgbClr val="FF0000"/>
              </a:solidFill>
              <a:effectLst/>
              <a:latin typeface="+mn-lt"/>
              <a:ea typeface="+mn-ea"/>
              <a:cs typeface="+mn-cs"/>
            </a:rPr>
            <a:t>※YYYY/MM/DD</a:t>
          </a:r>
          <a:r>
            <a:rPr kumimoji="1" lang="ja-JP" altLang="ja-JP" sz="1100">
              <a:solidFill>
                <a:srgbClr val="FF0000"/>
              </a:solidFill>
              <a:effectLst/>
              <a:latin typeface="+mn-lt"/>
              <a:ea typeface="+mn-ea"/>
              <a:cs typeface="+mn-cs"/>
            </a:rPr>
            <a:t>で入力してください</a:t>
          </a:r>
          <a:endParaRPr kumimoji="1" lang="en-US" altLang="ja-JP" sz="1100">
            <a:solidFill>
              <a:srgbClr val="FF0000"/>
            </a:solidFill>
          </a:endParaRPr>
        </a:p>
      </xdr:txBody>
    </xdr:sp>
    <xdr:clientData/>
  </xdr:twoCellAnchor>
  <xdr:twoCellAnchor editAs="absolute">
    <xdr:from>
      <xdr:col>29</xdr:col>
      <xdr:colOff>227258</xdr:colOff>
      <xdr:row>25</xdr:row>
      <xdr:rowOff>66222</xdr:rowOff>
    </xdr:from>
    <xdr:to>
      <xdr:col>34</xdr:col>
      <xdr:colOff>350628</xdr:colOff>
      <xdr:row>26</xdr:row>
      <xdr:rowOff>185399</xdr:rowOff>
    </xdr:to>
    <xdr:sp macro="" textlink="">
      <xdr:nvSpPr>
        <xdr:cNvPr id="29" name="テキスト ボックス 28">
          <a:extLst>
            <a:ext uri="{FF2B5EF4-FFF2-40B4-BE49-F238E27FC236}">
              <a16:creationId xmlns:a16="http://schemas.microsoft.com/office/drawing/2014/main" id="{6CBDE5C7-2CBB-4D12-9F4C-03EB38BF660B}"/>
            </a:ext>
          </a:extLst>
        </xdr:cNvPr>
        <xdr:cNvSpPr txBox="1"/>
      </xdr:nvSpPr>
      <xdr:spPr>
        <a:xfrm>
          <a:off x="8109196" y="6602753"/>
          <a:ext cx="3576182" cy="345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r>
            <a:rPr kumimoji="1" lang="ja-JP" altLang="ja-JP" sz="1100">
              <a:solidFill>
                <a:srgbClr val="FF0000"/>
              </a:solidFill>
              <a:effectLst/>
              <a:latin typeface="+mn-lt"/>
              <a:ea typeface="+mn-ea"/>
              <a:cs typeface="+mn-cs"/>
            </a:rPr>
            <a:t>　</a:t>
          </a:r>
          <a:r>
            <a:rPr kumimoji="1" lang="en-US" altLang="ja-JP" sz="1100">
              <a:solidFill>
                <a:srgbClr val="FF0000"/>
              </a:solidFill>
              <a:effectLst/>
              <a:latin typeface="+mn-lt"/>
              <a:ea typeface="+mn-ea"/>
              <a:cs typeface="+mn-cs"/>
            </a:rPr>
            <a:t>※YYYY/MM/DD</a:t>
          </a:r>
          <a:r>
            <a:rPr kumimoji="1" lang="ja-JP" altLang="ja-JP" sz="1100">
              <a:solidFill>
                <a:srgbClr val="FF0000"/>
              </a:solidFill>
              <a:effectLst/>
              <a:latin typeface="+mn-lt"/>
              <a:ea typeface="+mn-ea"/>
              <a:cs typeface="+mn-cs"/>
            </a:rPr>
            <a:t>で入力してください</a:t>
          </a:r>
          <a:endParaRPr kumimoji="1" lang="en-US" altLang="ja-JP" sz="1100">
            <a:solidFill>
              <a:srgbClr val="FF0000"/>
            </a:solidFill>
          </a:endParaRPr>
        </a:p>
      </xdr:txBody>
    </xdr:sp>
    <xdr:clientData/>
  </xdr:twoCellAnchor>
  <xdr:twoCellAnchor editAs="absolute">
    <xdr:from>
      <xdr:col>29</xdr:col>
      <xdr:colOff>227258</xdr:colOff>
      <xdr:row>29</xdr:row>
      <xdr:rowOff>178594</xdr:rowOff>
    </xdr:from>
    <xdr:to>
      <xdr:col>33</xdr:col>
      <xdr:colOff>40273</xdr:colOff>
      <xdr:row>31</xdr:row>
      <xdr:rowOff>19863</xdr:rowOff>
    </xdr:to>
    <xdr:sp macro="" textlink="">
      <xdr:nvSpPr>
        <xdr:cNvPr id="30" name="テキスト ボックス 29">
          <a:extLst>
            <a:ext uri="{FF2B5EF4-FFF2-40B4-BE49-F238E27FC236}">
              <a16:creationId xmlns:a16="http://schemas.microsoft.com/office/drawing/2014/main" id="{726A8B6F-9561-40E4-B14E-B10D0DBBEB5A}"/>
            </a:ext>
          </a:extLst>
        </xdr:cNvPr>
        <xdr:cNvSpPr txBox="1"/>
      </xdr:nvSpPr>
      <xdr:spPr>
        <a:xfrm>
          <a:off x="8109196" y="7620000"/>
          <a:ext cx="2575265" cy="293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29</xdr:col>
      <xdr:colOff>227258</xdr:colOff>
      <xdr:row>32</xdr:row>
      <xdr:rowOff>42522</xdr:rowOff>
    </xdr:from>
    <xdr:to>
      <xdr:col>34</xdr:col>
      <xdr:colOff>109897</xdr:colOff>
      <xdr:row>33</xdr:row>
      <xdr:rowOff>83344</xdr:rowOff>
    </xdr:to>
    <xdr:sp macro="" textlink="">
      <xdr:nvSpPr>
        <xdr:cNvPr id="31" name="テキスト ボックス 30">
          <a:extLst>
            <a:ext uri="{FF2B5EF4-FFF2-40B4-BE49-F238E27FC236}">
              <a16:creationId xmlns:a16="http://schemas.microsoft.com/office/drawing/2014/main" id="{59834008-0D45-46A8-9D76-4BFE4DD9710D}"/>
            </a:ext>
          </a:extLst>
        </xdr:cNvPr>
        <xdr:cNvSpPr txBox="1"/>
      </xdr:nvSpPr>
      <xdr:spPr>
        <a:xfrm>
          <a:off x="8109196" y="8162585"/>
          <a:ext cx="3335451" cy="267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29</xdr:col>
      <xdr:colOff>227258</xdr:colOff>
      <xdr:row>33</xdr:row>
      <xdr:rowOff>106023</xdr:rowOff>
    </xdr:from>
    <xdr:to>
      <xdr:col>33</xdr:col>
      <xdr:colOff>648513</xdr:colOff>
      <xdr:row>34</xdr:row>
      <xdr:rowOff>142875</xdr:rowOff>
    </xdr:to>
    <xdr:sp macro="" textlink="">
      <xdr:nvSpPr>
        <xdr:cNvPr id="32" name="テキスト ボックス 31">
          <a:extLst>
            <a:ext uri="{FF2B5EF4-FFF2-40B4-BE49-F238E27FC236}">
              <a16:creationId xmlns:a16="http://schemas.microsoft.com/office/drawing/2014/main" id="{B758E0B4-8FCC-4A12-88B4-35E6A02B34B7}"/>
            </a:ext>
          </a:extLst>
        </xdr:cNvPr>
        <xdr:cNvSpPr txBox="1"/>
      </xdr:nvSpPr>
      <xdr:spPr>
        <a:xfrm>
          <a:off x="8109196" y="8452304"/>
          <a:ext cx="3183505" cy="263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29</xdr:col>
      <xdr:colOff>227258</xdr:colOff>
      <xdr:row>36</xdr:row>
      <xdr:rowOff>132670</xdr:rowOff>
    </xdr:from>
    <xdr:to>
      <xdr:col>34</xdr:col>
      <xdr:colOff>273750</xdr:colOff>
      <xdr:row>38</xdr:row>
      <xdr:rowOff>47625</xdr:rowOff>
    </xdr:to>
    <xdr:sp macro="" textlink="">
      <xdr:nvSpPr>
        <xdr:cNvPr id="33" name="テキスト ボックス 32">
          <a:extLst>
            <a:ext uri="{FF2B5EF4-FFF2-40B4-BE49-F238E27FC236}">
              <a16:creationId xmlns:a16="http://schemas.microsoft.com/office/drawing/2014/main" id="{306E5D0D-6B90-4E4F-B70D-806B899E962A}"/>
            </a:ext>
          </a:extLst>
        </xdr:cNvPr>
        <xdr:cNvSpPr txBox="1"/>
      </xdr:nvSpPr>
      <xdr:spPr>
        <a:xfrm>
          <a:off x="8109196" y="9038545"/>
          <a:ext cx="3499304" cy="248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29</xdr:col>
      <xdr:colOff>227258</xdr:colOff>
      <xdr:row>39</xdr:row>
      <xdr:rowOff>164985</xdr:rowOff>
    </xdr:from>
    <xdr:to>
      <xdr:col>33</xdr:col>
      <xdr:colOff>654749</xdr:colOff>
      <xdr:row>41</xdr:row>
      <xdr:rowOff>83343</xdr:rowOff>
    </xdr:to>
    <xdr:sp macro="" textlink="">
      <xdr:nvSpPr>
        <xdr:cNvPr id="34" name="テキスト ボックス 33">
          <a:extLst>
            <a:ext uri="{FF2B5EF4-FFF2-40B4-BE49-F238E27FC236}">
              <a16:creationId xmlns:a16="http://schemas.microsoft.com/office/drawing/2014/main" id="{F35BEE8C-21E8-425A-88F7-32A838261CC6}"/>
            </a:ext>
          </a:extLst>
        </xdr:cNvPr>
        <xdr:cNvSpPr txBox="1"/>
      </xdr:nvSpPr>
      <xdr:spPr>
        <a:xfrm>
          <a:off x="8109196" y="9570923"/>
          <a:ext cx="3189741" cy="251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oneCell">
    <xdr:from>
      <xdr:col>27</xdr:col>
      <xdr:colOff>464344</xdr:colOff>
      <xdr:row>44</xdr:row>
      <xdr:rowOff>59532</xdr:rowOff>
    </xdr:from>
    <xdr:to>
      <xdr:col>34</xdr:col>
      <xdr:colOff>579745</xdr:colOff>
      <xdr:row>60</xdr:row>
      <xdr:rowOff>166041</xdr:rowOff>
    </xdr:to>
    <xdr:pic>
      <xdr:nvPicPr>
        <xdr:cNvPr id="27" name="図 26">
          <a:extLst>
            <a:ext uri="{FF2B5EF4-FFF2-40B4-BE49-F238E27FC236}">
              <a16:creationId xmlns:a16="http://schemas.microsoft.com/office/drawing/2014/main" id="{650C4CA9-FAE1-46C2-8535-BA19C616E66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9221" r="257"/>
        <a:stretch/>
      </xdr:blipFill>
      <xdr:spPr>
        <a:xfrm>
          <a:off x="6965157" y="10298907"/>
          <a:ext cx="4949338" cy="2773509"/>
        </a:xfrm>
        <a:prstGeom prst="rect">
          <a:avLst/>
        </a:prstGeom>
      </xdr:spPr>
    </xdr:pic>
    <xdr:clientData/>
  </xdr:twoCellAnchor>
  <xdr:twoCellAnchor editAs="oneCell">
    <xdr:from>
      <xdr:col>27</xdr:col>
      <xdr:colOff>485757</xdr:colOff>
      <xdr:row>62</xdr:row>
      <xdr:rowOff>46795</xdr:rowOff>
    </xdr:from>
    <xdr:to>
      <xdr:col>34</xdr:col>
      <xdr:colOff>610552</xdr:colOff>
      <xdr:row>80</xdr:row>
      <xdr:rowOff>18634</xdr:rowOff>
    </xdr:to>
    <xdr:pic>
      <xdr:nvPicPr>
        <xdr:cNvPr id="47" name="図 46">
          <a:extLst>
            <a:ext uri="{FF2B5EF4-FFF2-40B4-BE49-F238E27FC236}">
              <a16:creationId xmlns:a16="http://schemas.microsoft.com/office/drawing/2014/main" id="{45B0883D-4C85-43E8-A306-73C380EF66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86570" y="13286545"/>
          <a:ext cx="4958732" cy="2972214"/>
        </a:xfrm>
        <a:prstGeom prst="rect">
          <a:avLst/>
        </a:prstGeom>
      </xdr:spPr>
    </xdr:pic>
    <xdr:clientData/>
  </xdr:twoCellAnchor>
  <xdr:twoCellAnchor editAs="absolute">
    <xdr:from>
      <xdr:col>29</xdr:col>
      <xdr:colOff>227258</xdr:colOff>
      <xdr:row>50</xdr:row>
      <xdr:rowOff>154329</xdr:rowOff>
    </xdr:from>
    <xdr:to>
      <xdr:col>34</xdr:col>
      <xdr:colOff>239392</xdr:colOff>
      <xdr:row>52</xdr:row>
      <xdr:rowOff>146051</xdr:rowOff>
    </xdr:to>
    <xdr:sp macro="" textlink="">
      <xdr:nvSpPr>
        <xdr:cNvPr id="48" name="テキスト ボックス 47">
          <a:extLst>
            <a:ext uri="{FF2B5EF4-FFF2-40B4-BE49-F238E27FC236}">
              <a16:creationId xmlns:a16="http://schemas.microsoft.com/office/drawing/2014/main" id="{A98B61DE-D297-4555-8068-938F508D5B2D}"/>
            </a:ext>
          </a:extLst>
        </xdr:cNvPr>
        <xdr:cNvSpPr txBox="1"/>
      </xdr:nvSpPr>
      <xdr:spPr>
        <a:xfrm>
          <a:off x="8109196" y="11393829"/>
          <a:ext cx="3464946" cy="325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29</xdr:col>
      <xdr:colOff>227258</xdr:colOff>
      <xdr:row>52</xdr:row>
      <xdr:rowOff>88107</xdr:rowOff>
    </xdr:from>
    <xdr:to>
      <xdr:col>34</xdr:col>
      <xdr:colOff>379092</xdr:colOff>
      <xdr:row>54</xdr:row>
      <xdr:rowOff>98426</xdr:rowOff>
    </xdr:to>
    <xdr:sp macro="" textlink="">
      <xdr:nvSpPr>
        <xdr:cNvPr id="49" name="テキスト ボックス 48">
          <a:extLst>
            <a:ext uri="{FF2B5EF4-FFF2-40B4-BE49-F238E27FC236}">
              <a16:creationId xmlns:a16="http://schemas.microsoft.com/office/drawing/2014/main" id="{7445EDE9-EBF5-4D46-AEEA-7D7890D7BFE7}"/>
            </a:ext>
          </a:extLst>
        </xdr:cNvPr>
        <xdr:cNvSpPr txBox="1"/>
      </xdr:nvSpPr>
      <xdr:spPr>
        <a:xfrm>
          <a:off x="8109196" y="11660982"/>
          <a:ext cx="3604646" cy="343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29</xdr:col>
      <xdr:colOff>227258</xdr:colOff>
      <xdr:row>47</xdr:row>
      <xdr:rowOff>134827</xdr:rowOff>
    </xdr:from>
    <xdr:to>
      <xdr:col>34</xdr:col>
      <xdr:colOff>182582</xdr:colOff>
      <xdr:row>49</xdr:row>
      <xdr:rowOff>92075</xdr:rowOff>
    </xdr:to>
    <xdr:sp macro="" textlink="">
      <xdr:nvSpPr>
        <xdr:cNvPr id="51" name="テキスト ボックス 50">
          <a:extLst>
            <a:ext uri="{FF2B5EF4-FFF2-40B4-BE49-F238E27FC236}">
              <a16:creationId xmlns:a16="http://schemas.microsoft.com/office/drawing/2014/main" id="{B1CF94FB-BB62-4002-9521-B4C68755BA33}"/>
            </a:ext>
          </a:extLst>
        </xdr:cNvPr>
        <xdr:cNvSpPr txBox="1"/>
      </xdr:nvSpPr>
      <xdr:spPr>
        <a:xfrm>
          <a:off x="8109196" y="10874265"/>
          <a:ext cx="3408136" cy="290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29</xdr:col>
      <xdr:colOff>227258</xdr:colOff>
      <xdr:row>56</xdr:row>
      <xdr:rowOff>31297</xdr:rowOff>
    </xdr:from>
    <xdr:to>
      <xdr:col>34</xdr:col>
      <xdr:colOff>47758</xdr:colOff>
      <xdr:row>58</xdr:row>
      <xdr:rowOff>88899</xdr:rowOff>
    </xdr:to>
    <xdr:sp macro="" textlink="">
      <xdr:nvSpPr>
        <xdr:cNvPr id="54" name="テキスト ボックス 53">
          <a:extLst>
            <a:ext uri="{FF2B5EF4-FFF2-40B4-BE49-F238E27FC236}">
              <a16:creationId xmlns:a16="http://schemas.microsoft.com/office/drawing/2014/main" id="{AB1C86C3-6915-4196-A237-C68DA236B3C6}"/>
            </a:ext>
          </a:extLst>
        </xdr:cNvPr>
        <xdr:cNvSpPr txBox="1"/>
      </xdr:nvSpPr>
      <xdr:spPr>
        <a:xfrm>
          <a:off x="8109196" y="12270922"/>
          <a:ext cx="3273312" cy="390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29</xdr:col>
      <xdr:colOff>227258</xdr:colOff>
      <xdr:row>59</xdr:row>
      <xdr:rowOff>72685</xdr:rowOff>
    </xdr:from>
    <xdr:to>
      <xdr:col>34</xdr:col>
      <xdr:colOff>435901</xdr:colOff>
      <xdr:row>61</xdr:row>
      <xdr:rowOff>5556</xdr:rowOff>
    </xdr:to>
    <xdr:sp macro="" textlink="">
      <xdr:nvSpPr>
        <xdr:cNvPr id="55" name="テキスト ボックス 54">
          <a:extLst>
            <a:ext uri="{FF2B5EF4-FFF2-40B4-BE49-F238E27FC236}">
              <a16:creationId xmlns:a16="http://schemas.microsoft.com/office/drawing/2014/main" id="{AC9D48E5-C77D-401E-9078-746896AF76A5}"/>
            </a:ext>
          </a:extLst>
        </xdr:cNvPr>
        <xdr:cNvSpPr txBox="1"/>
      </xdr:nvSpPr>
      <xdr:spPr>
        <a:xfrm>
          <a:off x="8109196" y="12812373"/>
          <a:ext cx="3661455" cy="266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29</xdr:col>
      <xdr:colOff>227258</xdr:colOff>
      <xdr:row>66</xdr:row>
      <xdr:rowOff>132897</xdr:rowOff>
    </xdr:from>
    <xdr:to>
      <xdr:col>34</xdr:col>
      <xdr:colOff>578725</xdr:colOff>
      <xdr:row>68</xdr:row>
      <xdr:rowOff>110331</xdr:rowOff>
    </xdr:to>
    <xdr:sp macro="" textlink="">
      <xdr:nvSpPr>
        <xdr:cNvPr id="56" name="テキスト ボックス 55">
          <a:extLst>
            <a:ext uri="{FF2B5EF4-FFF2-40B4-BE49-F238E27FC236}">
              <a16:creationId xmlns:a16="http://schemas.microsoft.com/office/drawing/2014/main" id="{AC444FAB-6664-4B65-A5B1-3A45393CA2C3}"/>
            </a:ext>
          </a:extLst>
        </xdr:cNvPr>
        <xdr:cNvSpPr txBox="1"/>
      </xdr:nvSpPr>
      <xdr:spPr>
        <a:xfrm>
          <a:off x="8109196" y="14039397"/>
          <a:ext cx="3804279" cy="310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29</xdr:col>
      <xdr:colOff>227258</xdr:colOff>
      <xdr:row>70</xdr:row>
      <xdr:rowOff>22450</xdr:rowOff>
    </xdr:from>
    <xdr:to>
      <xdr:col>34</xdr:col>
      <xdr:colOff>539604</xdr:colOff>
      <xdr:row>72</xdr:row>
      <xdr:rowOff>26988</xdr:rowOff>
    </xdr:to>
    <xdr:sp macro="" textlink="">
      <xdr:nvSpPr>
        <xdr:cNvPr id="57" name="テキスト ボックス 56">
          <a:extLst>
            <a:ext uri="{FF2B5EF4-FFF2-40B4-BE49-F238E27FC236}">
              <a16:creationId xmlns:a16="http://schemas.microsoft.com/office/drawing/2014/main" id="{227D25DF-469A-4A5E-B04B-FE1AB52701BD}"/>
            </a:ext>
          </a:extLst>
        </xdr:cNvPr>
        <xdr:cNvSpPr txBox="1"/>
      </xdr:nvSpPr>
      <xdr:spPr>
        <a:xfrm>
          <a:off x="8109196" y="14595700"/>
          <a:ext cx="3765158" cy="337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29</xdr:col>
      <xdr:colOff>227258</xdr:colOff>
      <xdr:row>71</xdr:row>
      <xdr:rowOff>101147</xdr:rowOff>
    </xdr:from>
    <xdr:to>
      <xdr:col>34</xdr:col>
      <xdr:colOff>73498</xdr:colOff>
      <xdr:row>73</xdr:row>
      <xdr:rowOff>103981</xdr:rowOff>
    </xdr:to>
    <xdr:sp macro="" textlink="">
      <xdr:nvSpPr>
        <xdr:cNvPr id="58" name="テキスト ボックス 57">
          <a:extLst>
            <a:ext uri="{FF2B5EF4-FFF2-40B4-BE49-F238E27FC236}">
              <a16:creationId xmlns:a16="http://schemas.microsoft.com/office/drawing/2014/main" id="{FE955C1D-1FDA-49FF-A2E3-7F7C4A0210D3}"/>
            </a:ext>
          </a:extLst>
        </xdr:cNvPr>
        <xdr:cNvSpPr txBox="1"/>
      </xdr:nvSpPr>
      <xdr:spPr>
        <a:xfrm>
          <a:off x="8109196" y="14841085"/>
          <a:ext cx="3299052" cy="336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29</xdr:col>
      <xdr:colOff>227258</xdr:colOff>
      <xdr:row>75</xdr:row>
      <xdr:rowOff>59757</xdr:rowOff>
    </xdr:from>
    <xdr:to>
      <xdr:col>33</xdr:col>
      <xdr:colOff>673408</xdr:colOff>
      <xdr:row>76</xdr:row>
      <xdr:rowOff>136526</xdr:rowOff>
    </xdr:to>
    <xdr:sp macro="" textlink="">
      <xdr:nvSpPr>
        <xdr:cNvPr id="59" name="テキスト ボックス 58">
          <a:extLst>
            <a:ext uri="{FF2B5EF4-FFF2-40B4-BE49-F238E27FC236}">
              <a16:creationId xmlns:a16="http://schemas.microsoft.com/office/drawing/2014/main" id="{F18059C7-5988-49B6-AD5A-B3861895D67E}"/>
            </a:ext>
          </a:extLst>
        </xdr:cNvPr>
        <xdr:cNvSpPr txBox="1"/>
      </xdr:nvSpPr>
      <xdr:spPr>
        <a:xfrm>
          <a:off x="8109196" y="15466445"/>
          <a:ext cx="3208400" cy="243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29</xdr:col>
      <xdr:colOff>227258</xdr:colOff>
      <xdr:row>78</xdr:row>
      <xdr:rowOff>86520</xdr:rowOff>
    </xdr:from>
    <xdr:to>
      <xdr:col>34</xdr:col>
      <xdr:colOff>264451</xdr:colOff>
      <xdr:row>79</xdr:row>
      <xdr:rowOff>163513</xdr:rowOff>
    </xdr:to>
    <xdr:sp macro="" textlink="">
      <xdr:nvSpPr>
        <xdr:cNvPr id="60" name="テキスト ボックス 59">
          <a:extLst>
            <a:ext uri="{FF2B5EF4-FFF2-40B4-BE49-F238E27FC236}">
              <a16:creationId xmlns:a16="http://schemas.microsoft.com/office/drawing/2014/main" id="{8A0C7A27-A585-413B-B977-4105AB6C0060}"/>
            </a:ext>
          </a:extLst>
        </xdr:cNvPr>
        <xdr:cNvSpPr txBox="1"/>
      </xdr:nvSpPr>
      <xdr:spPr>
        <a:xfrm>
          <a:off x="8109196" y="15993270"/>
          <a:ext cx="3490005" cy="243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29</xdr:col>
      <xdr:colOff>227258</xdr:colOff>
      <xdr:row>63</xdr:row>
      <xdr:rowOff>79942</xdr:rowOff>
    </xdr:from>
    <xdr:to>
      <xdr:col>35</xdr:col>
      <xdr:colOff>107969</xdr:colOff>
      <xdr:row>66</xdr:row>
      <xdr:rowOff>38214</xdr:rowOff>
    </xdr:to>
    <xdr:sp macro="" textlink="">
      <xdr:nvSpPr>
        <xdr:cNvPr id="61" name="テキスト ボックス 60">
          <a:extLst>
            <a:ext uri="{FF2B5EF4-FFF2-40B4-BE49-F238E27FC236}">
              <a16:creationId xmlns:a16="http://schemas.microsoft.com/office/drawing/2014/main" id="{DB2943E6-D00C-4432-9C58-602D4AA32A94}"/>
            </a:ext>
          </a:extLst>
        </xdr:cNvPr>
        <xdr:cNvSpPr txBox="1"/>
      </xdr:nvSpPr>
      <xdr:spPr>
        <a:xfrm>
          <a:off x="8109196" y="13486380"/>
          <a:ext cx="4024086" cy="458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 </a:t>
          </a:r>
          <a:r>
            <a:rPr kumimoji="1" lang="ja-JP" altLang="ja-JP" sz="1100">
              <a:solidFill>
                <a:srgbClr val="FF0000"/>
              </a:solidFill>
              <a:effectLst/>
              <a:latin typeface="+mn-lt"/>
              <a:ea typeface="+mn-ea"/>
              <a:cs typeface="+mn-cs"/>
            </a:rPr>
            <a:t>　</a:t>
          </a:r>
          <a:r>
            <a:rPr kumimoji="1" lang="en-US"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左記の</a:t>
          </a:r>
          <a:r>
            <a:rPr kumimoji="1" lang="ja-JP" altLang="ja-JP" sz="1100">
              <a:solidFill>
                <a:srgbClr val="FF0000"/>
              </a:solidFill>
              <a:effectLst/>
              <a:latin typeface="+mn-lt"/>
              <a:ea typeface="+mn-ea"/>
              <a:cs typeface="+mn-cs"/>
            </a:rPr>
            <a:t>部門に該当する数値を入力してください</a:t>
          </a:r>
          <a:endParaRPr kumimoji="1" lang="en-US" altLang="ja-JP" sz="1100">
            <a:solidFill>
              <a:srgbClr val="FF0000"/>
            </a:solidFill>
          </a:endParaRPr>
        </a:p>
      </xdr:txBody>
    </xdr:sp>
    <xdr:clientData/>
  </xdr:twoCellAnchor>
  <xdr:twoCellAnchor editAs="absolute">
    <xdr:from>
      <xdr:col>27</xdr:col>
      <xdr:colOff>651182</xdr:colOff>
      <xdr:row>81</xdr:row>
      <xdr:rowOff>8732</xdr:rowOff>
    </xdr:from>
    <xdr:to>
      <xdr:col>34</xdr:col>
      <xdr:colOff>492143</xdr:colOff>
      <xdr:row>83</xdr:row>
      <xdr:rowOff>44450</xdr:rowOff>
    </xdr:to>
    <xdr:sp macro="" textlink="">
      <xdr:nvSpPr>
        <xdr:cNvPr id="62" name="テキスト ボックス 61">
          <a:extLst>
            <a:ext uri="{FF2B5EF4-FFF2-40B4-BE49-F238E27FC236}">
              <a16:creationId xmlns:a16="http://schemas.microsoft.com/office/drawing/2014/main" id="{A8FB423E-9A46-4963-9BC7-A276AA934F28}"/>
            </a:ext>
          </a:extLst>
        </xdr:cNvPr>
        <xdr:cNvSpPr txBox="1"/>
      </xdr:nvSpPr>
      <xdr:spPr>
        <a:xfrm>
          <a:off x="7151995" y="16415545"/>
          <a:ext cx="4674898" cy="36909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以下同様に</a:t>
          </a:r>
          <a:r>
            <a:rPr kumimoji="1" lang="en-US" altLang="ja-JP" sz="1100">
              <a:solidFill>
                <a:srgbClr val="FF0000"/>
              </a:solidFill>
            </a:rPr>
            <a:t>3</a:t>
          </a:r>
          <a:r>
            <a:rPr kumimoji="1" lang="ja-JP" altLang="en-US" sz="1100">
              <a:solidFill>
                <a:srgbClr val="FF0000"/>
              </a:solidFill>
            </a:rPr>
            <a:t>事業年度分登録してください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253436</xdr:colOff>
      <xdr:row>23</xdr:row>
      <xdr:rowOff>136071</xdr:rowOff>
    </xdr:from>
    <xdr:to>
      <xdr:col>27</xdr:col>
      <xdr:colOff>98936</xdr:colOff>
      <xdr:row>39</xdr:row>
      <xdr:rowOff>28091</xdr:rowOff>
    </xdr:to>
    <xdr:pic>
      <xdr:nvPicPr>
        <xdr:cNvPr id="30" name="図 29">
          <a:extLst>
            <a:ext uri="{FF2B5EF4-FFF2-40B4-BE49-F238E27FC236}">
              <a16:creationId xmlns:a16="http://schemas.microsoft.com/office/drawing/2014/main" id="{0A57AEEF-1E22-4556-B3A4-5BAA56A946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8277" r="358"/>
        <a:stretch/>
      </xdr:blipFill>
      <xdr:spPr>
        <a:xfrm>
          <a:off x="9492686" y="8001000"/>
          <a:ext cx="4608000" cy="2722305"/>
        </a:xfrm>
        <a:prstGeom prst="rect">
          <a:avLst/>
        </a:prstGeom>
      </xdr:spPr>
    </xdr:pic>
    <xdr:clientData/>
  </xdr:twoCellAnchor>
  <xdr:twoCellAnchor editAs="oneCell">
    <xdr:from>
      <xdr:col>20</xdr:col>
      <xdr:colOff>253436</xdr:colOff>
      <xdr:row>0</xdr:row>
      <xdr:rowOff>0</xdr:rowOff>
    </xdr:from>
    <xdr:to>
      <xdr:col>27</xdr:col>
      <xdr:colOff>98936</xdr:colOff>
      <xdr:row>13</xdr:row>
      <xdr:rowOff>146249</xdr:rowOff>
    </xdr:to>
    <xdr:pic>
      <xdr:nvPicPr>
        <xdr:cNvPr id="59" name="図 58">
          <a:extLst>
            <a:ext uri="{FF2B5EF4-FFF2-40B4-BE49-F238E27FC236}">
              <a16:creationId xmlns:a16="http://schemas.microsoft.com/office/drawing/2014/main" id="{7231DCC0-ADEA-8A8B-8392-1AFB13A0EA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92686" y="0"/>
          <a:ext cx="4608000" cy="5888463"/>
        </a:xfrm>
        <a:prstGeom prst="rect">
          <a:avLst/>
        </a:prstGeom>
      </xdr:spPr>
    </xdr:pic>
    <xdr:clientData/>
  </xdr:twoCellAnchor>
  <xdr:twoCellAnchor editAs="oneCell">
    <xdr:from>
      <xdr:col>20</xdr:col>
      <xdr:colOff>253436</xdr:colOff>
      <xdr:row>13</xdr:row>
      <xdr:rowOff>263961</xdr:rowOff>
    </xdr:from>
    <xdr:to>
      <xdr:col>27</xdr:col>
      <xdr:colOff>98936</xdr:colOff>
      <xdr:row>21</xdr:row>
      <xdr:rowOff>188169</xdr:rowOff>
    </xdr:to>
    <xdr:pic>
      <xdr:nvPicPr>
        <xdr:cNvPr id="61" name="図 60">
          <a:extLst>
            <a:ext uri="{FF2B5EF4-FFF2-40B4-BE49-F238E27FC236}">
              <a16:creationId xmlns:a16="http://schemas.microsoft.com/office/drawing/2014/main" id="{074CC910-874B-A745-2930-2663776B9B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01" b="64367"/>
        <a:stretch/>
      </xdr:blipFill>
      <xdr:spPr>
        <a:xfrm>
          <a:off x="9492686" y="6006175"/>
          <a:ext cx="4608000" cy="1570673"/>
        </a:xfrm>
        <a:prstGeom prst="rect">
          <a:avLst/>
        </a:prstGeom>
      </xdr:spPr>
    </xdr:pic>
    <xdr:clientData/>
  </xdr:twoCellAnchor>
  <xdr:twoCellAnchor editAs="oneCell">
    <xdr:from>
      <xdr:col>20</xdr:col>
      <xdr:colOff>253436</xdr:colOff>
      <xdr:row>40</xdr:row>
      <xdr:rowOff>95248</xdr:rowOff>
    </xdr:from>
    <xdr:to>
      <xdr:col>27</xdr:col>
      <xdr:colOff>98936</xdr:colOff>
      <xdr:row>62</xdr:row>
      <xdr:rowOff>130863</xdr:rowOff>
    </xdr:to>
    <xdr:pic>
      <xdr:nvPicPr>
        <xdr:cNvPr id="63" name="図 62">
          <a:extLst>
            <a:ext uri="{FF2B5EF4-FFF2-40B4-BE49-F238E27FC236}">
              <a16:creationId xmlns:a16="http://schemas.microsoft.com/office/drawing/2014/main" id="{64A055A8-C813-99C9-4CD3-8196883992A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492686" y="10967355"/>
          <a:ext cx="4608000" cy="3927258"/>
        </a:xfrm>
        <a:prstGeom prst="rect">
          <a:avLst/>
        </a:prstGeom>
      </xdr:spPr>
    </xdr:pic>
    <xdr:clientData/>
  </xdr:twoCellAnchor>
  <xdr:twoCellAnchor editAs="absolute">
    <xdr:from>
      <xdr:col>4</xdr:col>
      <xdr:colOff>0</xdr:colOff>
      <xdr:row>5</xdr:row>
      <xdr:rowOff>0</xdr:rowOff>
    </xdr:from>
    <xdr:to>
      <xdr:col>4</xdr:col>
      <xdr:colOff>372175</xdr:colOff>
      <xdr:row>5</xdr:row>
      <xdr:rowOff>238825</xdr:rowOff>
    </xdr:to>
    <xdr:sp macro="" textlink="">
      <xdr:nvSpPr>
        <xdr:cNvPr id="2" name="テキスト ボックス 1">
          <a:extLst>
            <a:ext uri="{FF2B5EF4-FFF2-40B4-BE49-F238E27FC236}">
              <a16:creationId xmlns:a16="http://schemas.microsoft.com/office/drawing/2014/main" id="{729BD610-F959-488D-A413-6CF5527F480A}"/>
            </a:ext>
          </a:extLst>
        </xdr:cNvPr>
        <xdr:cNvSpPr txBox="1"/>
      </xdr:nvSpPr>
      <xdr:spPr>
        <a:xfrm>
          <a:off x="1790700" y="2705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6</xdr:col>
      <xdr:colOff>0</xdr:colOff>
      <xdr:row>5</xdr:row>
      <xdr:rowOff>0</xdr:rowOff>
    </xdr:from>
    <xdr:to>
      <xdr:col>6</xdr:col>
      <xdr:colOff>372175</xdr:colOff>
      <xdr:row>5</xdr:row>
      <xdr:rowOff>238825</xdr:rowOff>
    </xdr:to>
    <xdr:sp macro="" textlink="">
      <xdr:nvSpPr>
        <xdr:cNvPr id="3" name="テキスト ボックス 2">
          <a:extLst>
            <a:ext uri="{FF2B5EF4-FFF2-40B4-BE49-F238E27FC236}">
              <a16:creationId xmlns:a16="http://schemas.microsoft.com/office/drawing/2014/main" id="{F45625FA-483D-4E89-9F32-2F5E3B4ED0C2}"/>
            </a:ext>
          </a:extLst>
        </xdr:cNvPr>
        <xdr:cNvSpPr txBox="1"/>
      </xdr:nvSpPr>
      <xdr:spPr>
        <a:xfrm>
          <a:off x="2609850" y="2705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8</xdr:col>
      <xdr:colOff>0</xdr:colOff>
      <xdr:row>5</xdr:row>
      <xdr:rowOff>0</xdr:rowOff>
    </xdr:from>
    <xdr:to>
      <xdr:col>8</xdr:col>
      <xdr:colOff>372175</xdr:colOff>
      <xdr:row>5</xdr:row>
      <xdr:rowOff>238825</xdr:rowOff>
    </xdr:to>
    <xdr:sp macro="" textlink="">
      <xdr:nvSpPr>
        <xdr:cNvPr id="4" name="テキスト ボックス 3">
          <a:extLst>
            <a:ext uri="{FF2B5EF4-FFF2-40B4-BE49-F238E27FC236}">
              <a16:creationId xmlns:a16="http://schemas.microsoft.com/office/drawing/2014/main" id="{D9E0F131-902F-4C39-80DF-23DC0552E677}"/>
            </a:ext>
          </a:extLst>
        </xdr:cNvPr>
        <xdr:cNvSpPr txBox="1"/>
      </xdr:nvSpPr>
      <xdr:spPr>
        <a:xfrm>
          <a:off x="3429000" y="2705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10</xdr:col>
      <xdr:colOff>0</xdr:colOff>
      <xdr:row>5</xdr:row>
      <xdr:rowOff>0</xdr:rowOff>
    </xdr:from>
    <xdr:to>
      <xdr:col>10</xdr:col>
      <xdr:colOff>372175</xdr:colOff>
      <xdr:row>5</xdr:row>
      <xdr:rowOff>238825</xdr:rowOff>
    </xdr:to>
    <xdr:sp macro="" textlink="">
      <xdr:nvSpPr>
        <xdr:cNvPr id="5" name="テキスト ボックス 4">
          <a:extLst>
            <a:ext uri="{FF2B5EF4-FFF2-40B4-BE49-F238E27FC236}">
              <a16:creationId xmlns:a16="http://schemas.microsoft.com/office/drawing/2014/main" id="{7833B1FB-A40D-47FF-BEE3-6DDB382ACF34}"/>
            </a:ext>
          </a:extLst>
        </xdr:cNvPr>
        <xdr:cNvSpPr txBox="1"/>
      </xdr:nvSpPr>
      <xdr:spPr>
        <a:xfrm>
          <a:off x="4248150" y="2705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12</xdr:col>
      <xdr:colOff>0</xdr:colOff>
      <xdr:row>5</xdr:row>
      <xdr:rowOff>0</xdr:rowOff>
    </xdr:from>
    <xdr:to>
      <xdr:col>12</xdr:col>
      <xdr:colOff>372175</xdr:colOff>
      <xdr:row>5</xdr:row>
      <xdr:rowOff>238825</xdr:rowOff>
    </xdr:to>
    <xdr:sp macro="" textlink="">
      <xdr:nvSpPr>
        <xdr:cNvPr id="6" name="テキスト ボックス 5">
          <a:extLst>
            <a:ext uri="{FF2B5EF4-FFF2-40B4-BE49-F238E27FC236}">
              <a16:creationId xmlns:a16="http://schemas.microsoft.com/office/drawing/2014/main" id="{D6EF588D-821F-4E7A-8CEA-3AE15097B711}"/>
            </a:ext>
          </a:extLst>
        </xdr:cNvPr>
        <xdr:cNvSpPr txBox="1"/>
      </xdr:nvSpPr>
      <xdr:spPr>
        <a:xfrm>
          <a:off x="5067300" y="2705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p>
      </xdr:txBody>
    </xdr:sp>
    <xdr:clientData/>
  </xdr:twoCellAnchor>
  <xdr:twoCellAnchor editAs="absolute">
    <xdr:from>
      <xdr:col>14</xdr:col>
      <xdr:colOff>0</xdr:colOff>
      <xdr:row>5</xdr:row>
      <xdr:rowOff>0</xdr:rowOff>
    </xdr:from>
    <xdr:to>
      <xdr:col>14</xdr:col>
      <xdr:colOff>372175</xdr:colOff>
      <xdr:row>5</xdr:row>
      <xdr:rowOff>238825</xdr:rowOff>
    </xdr:to>
    <xdr:sp macro="" textlink="">
      <xdr:nvSpPr>
        <xdr:cNvPr id="7" name="テキスト ボックス 6">
          <a:extLst>
            <a:ext uri="{FF2B5EF4-FFF2-40B4-BE49-F238E27FC236}">
              <a16:creationId xmlns:a16="http://schemas.microsoft.com/office/drawing/2014/main" id="{FF385482-6B53-427F-897A-2AA1D691F23F}"/>
            </a:ext>
          </a:extLst>
        </xdr:cNvPr>
        <xdr:cNvSpPr txBox="1"/>
      </xdr:nvSpPr>
      <xdr:spPr>
        <a:xfrm>
          <a:off x="5934075" y="2705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16</xdr:col>
      <xdr:colOff>0</xdr:colOff>
      <xdr:row>5</xdr:row>
      <xdr:rowOff>0</xdr:rowOff>
    </xdr:from>
    <xdr:to>
      <xdr:col>16</xdr:col>
      <xdr:colOff>372175</xdr:colOff>
      <xdr:row>5</xdr:row>
      <xdr:rowOff>238825</xdr:rowOff>
    </xdr:to>
    <xdr:sp macro="" textlink="">
      <xdr:nvSpPr>
        <xdr:cNvPr id="8" name="テキスト ボックス 7">
          <a:extLst>
            <a:ext uri="{FF2B5EF4-FFF2-40B4-BE49-F238E27FC236}">
              <a16:creationId xmlns:a16="http://schemas.microsoft.com/office/drawing/2014/main" id="{F6C461D7-DD9A-407C-9918-DCFBF49D038F}"/>
            </a:ext>
          </a:extLst>
        </xdr:cNvPr>
        <xdr:cNvSpPr txBox="1"/>
      </xdr:nvSpPr>
      <xdr:spPr>
        <a:xfrm>
          <a:off x="6800850" y="2705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p>
      </xdr:txBody>
    </xdr:sp>
    <xdr:clientData/>
  </xdr:twoCellAnchor>
  <xdr:twoCellAnchor editAs="absolute">
    <xdr:from>
      <xdr:col>17</xdr:col>
      <xdr:colOff>0</xdr:colOff>
      <xdr:row>5</xdr:row>
      <xdr:rowOff>0</xdr:rowOff>
    </xdr:from>
    <xdr:to>
      <xdr:col>17</xdr:col>
      <xdr:colOff>372175</xdr:colOff>
      <xdr:row>5</xdr:row>
      <xdr:rowOff>238825</xdr:rowOff>
    </xdr:to>
    <xdr:sp macro="" textlink="">
      <xdr:nvSpPr>
        <xdr:cNvPr id="9" name="テキスト ボックス 8">
          <a:extLst>
            <a:ext uri="{FF2B5EF4-FFF2-40B4-BE49-F238E27FC236}">
              <a16:creationId xmlns:a16="http://schemas.microsoft.com/office/drawing/2014/main" id="{ED9DBFF8-2E8B-46F7-989E-088401E26A79}"/>
            </a:ext>
          </a:extLst>
        </xdr:cNvPr>
        <xdr:cNvSpPr txBox="1"/>
      </xdr:nvSpPr>
      <xdr:spPr>
        <a:xfrm>
          <a:off x="8286750" y="2705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p>
      </xdr:txBody>
    </xdr:sp>
    <xdr:clientData/>
  </xdr:twoCellAnchor>
  <xdr:twoCellAnchor editAs="absolute">
    <xdr:from>
      <xdr:col>2</xdr:col>
      <xdr:colOff>0</xdr:colOff>
      <xdr:row>6</xdr:row>
      <xdr:rowOff>0</xdr:rowOff>
    </xdr:from>
    <xdr:to>
      <xdr:col>2</xdr:col>
      <xdr:colOff>372175</xdr:colOff>
      <xdr:row>6</xdr:row>
      <xdr:rowOff>238825</xdr:rowOff>
    </xdr:to>
    <xdr:sp macro="" textlink="">
      <xdr:nvSpPr>
        <xdr:cNvPr id="10" name="テキスト ボックス 9">
          <a:extLst>
            <a:ext uri="{FF2B5EF4-FFF2-40B4-BE49-F238E27FC236}">
              <a16:creationId xmlns:a16="http://schemas.microsoft.com/office/drawing/2014/main" id="{03AFC912-94C9-40FC-AE60-3F8D614252D2}"/>
            </a:ext>
          </a:extLst>
        </xdr:cNvPr>
        <xdr:cNvSpPr txBox="1"/>
      </xdr:nvSpPr>
      <xdr:spPr>
        <a:xfrm>
          <a:off x="314325" y="3086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p>
      </xdr:txBody>
    </xdr:sp>
    <xdr:clientData/>
  </xdr:twoCellAnchor>
  <xdr:twoCellAnchor editAs="absolute">
    <xdr:from>
      <xdr:col>4</xdr:col>
      <xdr:colOff>0</xdr:colOff>
      <xdr:row>6</xdr:row>
      <xdr:rowOff>0</xdr:rowOff>
    </xdr:from>
    <xdr:to>
      <xdr:col>4</xdr:col>
      <xdr:colOff>372175</xdr:colOff>
      <xdr:row>6</xdr:row>
      <xdr:rowOff>238825</xdr:rowOff>
    </xdr:to>
    <xdr:sp macro="" textlink="">
      <xdr:nvSpPr>
        <xdr:cNvPr id="11" name="テキスト ボックス 10">
          <a:extLst>
            <a:ext uri="{FF2B5EF4-FFF2-40B4-BE49-F238E27FC236}">
              <a16:creationId xmlns:a16="http://schemas.microsoft.com/office/drawing/2014/main" id="{308AEEF8-7CCF-4E50-803C-FF627BC7EA12}"/>
            </a:ext>
          </a:extLst>
        </xdr:cNvPr>
        <xdr:cNvSpPr txBox="1"/>
      </xdr:nvSpPr>
      <xdr:spPr>
        <a:xfrm>
          <a:off x="1790700" y="3086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50</a:t>
          </a:r>
        </a:p>
      </xdr:txBody>
    </xdr:sp>
    <xdr:clientData/>
  </xdr:twoCellAnchor>
  <xdr:twoCellAnchor editAs="absolute">
    <xdr:from>
      <xdr:col>6</xdr:col>
      <xdr:colOff>0</xdr:colOff>
      <xdr:row>6</xdr:row>
      <xdr:rowOff>0</xdr:rowOff>
    </xdr:from>
    <xdr:to>
      <xdr:col>6</xdr:col>
      <xdr:colOff>372175</xdr:colOff>
      <xdr:row>6</xdr:row>
      <xdr:rowOff>238825</xdr:rowOff>
    </xdr:to>
    <xdr:sp macro="" textlink="">
      <xdr:nvSpPr>
        <xdr:cNvPr id="12" name="テキスト ボックス 11">
          <a:extLst>
            <a:ext uri="{FF2B5EF4-FFF2-40B4-BE49-F238E27FC236}">
              <a16:creationId xmlns:a16="http://schemas.microsoft.com/office/drawing/2014/main" id="{8D0A792B-A1AF-4C20-A200-2835D3EE0C42}"/>
            </a:ext>
          </a:extLst>
        </xdr:cNvPr>
        <xdr:cNvSpPr txBox="1"/>
      </xdr:nvSpPr>
      <xdr:spPr>
        <a:xfrm>
          <a:off x="2609850" y="3086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51</a:t>
          </a:r>
        </a:p>
      </xdr:txBody>
    </xdr:sp>
    <xdr:clientData/>
  </xdr:twoCellAnchor>
  <xdr:twoCellAnchor editAs="absolute">
    <xdr:from>
      <xdr:col>8</xdr:col>
      <xdr:colOff>0</xdr:colOff>
      <xdr:row>6</xdr:row>
      <xdr:rowOff>0</xdr:rowOff>
    </xdr:from>
    <xdr:to>
      <xdr:col>8</xdr:col>
      <xdr:colOff>372175</xdr:colOff>
      <xdr:row>6</xdr:row>
      <xdr:rowOff>238825</xdr:rowOff>
    </xdr:to>
    <xdr:sp macro="" textlink="">
      <xdr:nvSpPr>
        <xdr:cNvPr id="13" name="テキスト ボックス 12">
          <a:extLst>
            <a:ext uri="{FF2B5EF4-FFF2-40B4-BE49-F238E27FC236}">
              <a16:creationId xmlns:a16="http://schemas.microsoft.com/office/drawing/2014/main" id="{EE4506E0-C192-4DE1-B72F-103FC7DEC5B5}"/>
            </a:ext>
          </a:extLst>
        </xdr:cNvPr>
        <xdr:cNvSpPr txBox="1"/>
      </xdr:nvSpPr>
      <xdr:spPr>
        <a:xfrm>
          <a:off x="3429000" y="3086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52</a:t>
          </a:r>
        </a:p>
      </xdr:txBody>
    </xdr:sp>
    <xdr:clientData/>
  </xdr:twoCellAnchor>
  <xdr:twoCellAnchor editAs="absolute">
    <xdr:from>
      <xdr:col>10</xdr:col>
      <xdr:colOff>0</xdr:colOff>
      <xdr:row>6</xdr:row>
      <xdr:rowOff>0</xdr:rowOff>
    </xdr:from>
    <xdr:to>
      <xdr:col>10</xdr:col>
      <xdr:colOff>372175</xdr:colOff>
      <xdr:row>6</xdr:row>
      <xdr:rowOff>238825</xdr:rowOff>
    </xdr:to>
    <xdr:sp macro="" textlink="">
      <xdr:nvSpPr>
        <xdr:cNvPr id="14" name="テキスト ボックス 13">
          <a:extLst>
            <a:ext uri="{FF2B5EF4-FFF2-40B4-BE49-F238E27FC236}">
              <a16:creationId xmlns:a16="http://schemas.microsoft.com/office/drawing/2014/main" id="{BDE1CC21-4BDA-4BBF-A282-2DA6E03025B4}"/>
            </a:ext>
          </a:extLst>
        </xdr:cNvPr>
        <xdr:cNvSpPr txBox="1"/>
      </xdr:nvSpPr>
      <xdr:spPr>
        <a:xfrm>
          <a:off x="4248150" y="3086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p>
      </xdr:txBody>
    </xdr:sp>
    <xdr:clientData/>
  </xdr:twoCellAnchor>
  <xdr:twoCellAnchor editAs="absolute">
    <xdr:from>
      <xdr:col>12</xdr:col>
      <xdr:colOff>0</xdr:colOff>
      <xdr:row>6</xdr:row>
      <xdr:rowOff>0</xdr:rowOff>
    </xdr:from>
    <xdr:to>
      <xdr:col>12</xdr:col>
      <xdr:colOff>372175</xdr:colOff>
      <xdr:row>6</xdr:row>
      <xdr:rowOff>238825</xdr:rowOff>
    </xdr:to>
    <xdr:sp macro="" textlink="">
      <xdr:nvSpPr>
        <xdr:cNvPr id="15" name="テキスト ボックス 14">
          <a:extLst>
            <a:ext uri="{FF2B5EF4-FFF2-40B4-BE49-F238E27FC236}">
              <a16:creationId xmlns:a16="http://schemas.microsoft.com/office/drawing/2014/main" id="{5A41DD4B-DDAA-4B43-BEF8-273C42E1E777}"/>
            </a:ext>
          </a:extLst>
        </xdr:cNvPr>
        <xdr:cNvSpPr txBox="1"/>
      </xdr:nvSpPr>
      <xdr:spPr>
        <a:xfrm>
          <a:off x="5067300" y="3086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p>
      </xdr:txBody>
    </xdr:sp>
    <xdr:clientData/>
  </xdr:twoCellAnchor>
  <xdr:twoCellAnchor editAs="absolute">
    <xdr:from>
      <xdr:col>14</xdr:col>
      <xdr:colOff>0</xdr:colOff>
      <xdr:row>6</xdr:row>
      <xdr:rowOff>0</xdr:rowOff>
    </xdr:from>
    <xdr:to>
      <xdr:col>14</xdr:col>
      <xdr:colOff>372175</xdr:colOff>
      <xdr:row>6</xdr:row>
      <xdr:rowOff>238825</xdr:rowOff>
    </xdr:to>
    <xdr:sp macro="" textlink="">
      <xdr:nvSpPr>
        <xdr:cNvPr id="16" name="テキスト ボックス 15">
          <a:extLst>
            <a:ext uri="{FF2B5EF4-FFF2-40B4-BE49-F238E27FC236}">
              <a16:creationId xmlns:a16="http://schemas.microsoft.com/office/drawing/2014/main" id="{4AC555E9-3A7D-46E8-AC4A-CF9C5D7BAF55}"/>
            </a:ext>
          </a:extLst>
        </xdr:cNvPr>
        <xdr:cNvSpPr txBox="1"/>
      </xdr:nvSpPr>
      <xdr:spPr>
        <a:xfrm>
          <a:off x="5934075" y="3086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p>
      </xdr:txBody>
    </xdr:sp>
    <xdr:clientData/>
  </xdr:twoCellAnchor>
  <xdr:twoCellAnchor editAs="absolute">
    <xdr:from>
      <xdr:col>16</xdr:col>
      <xdr:colOff>0</xdr:colOff>
      <xdr:row>6</xdr:row>
      <xdr:rowOff>0</xdr:rowOff>
    </xdr:from>
    <xdr:to>
      <xdr:col>16</xdr:col>
      <xdr:colOff>372175</xdr:colOff>
      <xdr:row>6</xdr:row>
      <xdr:rowOff>238825</xdr:rowOff>
    </xdr:to>
    <xdr:sp macro="" textlink="">
      <xdr:nvSpPr>
        <xdr:cNvPr id="17" name="テキスト ボックス 16">
          <a:extLst>
            <a:ext uri="{FF2B5EF4-FFF2-40B4-BE49-F238E27FC236}">
              <a16:creationId xmlns:a16="http://schemas.microsoft.com/office/drawing/2014/main" id="{7FAE2BEB-E3C7-4C9C-9284-C025A006552A}"/>
            </a:ext>
          </a:extLst>
        </xdr:cNvPr>
        <xdr:cNvSpPr txBox="1"/>
      </xdr:nvSpPr>
      <xdr:spPr>
        <a:xfrm>
          <a:off x="6800850" y="3086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56</a:t>
          </a:r>
        </a:p>
      </xdr:txBody>
    </xdr:sp>
    <xdr:clientData/>
  </xdr:twoCellAnchor>
  <xdr:twoCellAnchor editAs="absolute">
    <xdr:from>
      <xdr:col>17</xdr:col>
      <xdr:colOff>0</xdr:colOff>
      <xdr:row>6</xdr:row>
      <xdr:rowOff>0</xdr:rowOff>
    </xdr:from>
    <xdr:to>
      <xdr:col>17</xdr:col>
      <xdr:colOff>372175</xdr:colOff>
      <xdr:row>6</xdr:row>
      <xdr:rowOff>238825</xdr:rowOff>
    </xdr:to>
    <xdr:sp macro="" textlink="">
      <xdr:nvSpPr>
        <xdr:cNvPr id="18" name="テキスト ボックス 17">
          <a:extLst>
            <a:ext uri="{FF2B5EF4-FFF2-40B4-BE49-F238E27FC236}">
              <a16:creationId xmlns:a16="http://schemas.microsoft.com/office/drawing/2014/main" id="{7C478478-2F5F-4C98-B922-9FF251677E03}"/>
            </a:ext>
          </a:extLst>
        </xdr:cNvPr>
        <xdr:cNvSpPr txBox="1"/>
      </xdr:nvSpPr>
      <xdr:spPr>
        <a:xfrm>
          <a:off x="8286750" y="3086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57</a:t>
          </a:r>
        </a:p>
      </xdr:txBody>
    </xdr:sp>
    <xdr:clientData/>
  </xdr:twoCellAnchor>
  <xdr:twoCellAnchor editAs="absolute">
    <xdr:from>
      <xdr:col>4</xdr:col>
      <xdr:colOff>0</xdr:colOff>
      <xdr:row>11</xdr:row>
      <xdr:rowOff>0</xdr:rowOff>
    </xdr:from>
    <xdr:to>
      <xdr:col>4</xdr:col>
      <xdr:colOff>372175</xdr:colOff>
      <xdr:row>11</xdr:row>
      <xdr:rowOff>238825</xdr:rowOff>
    </xdr:to>
    <xdr:sp macro="" textlink="">
      <xdr:nvSpPr>
        <xdr:cNvPr id="19" name="テキスト ボックス 18">
          <a:extLst>
            <a:ext uri="{FF2B5EF4-FFF2-40B4-BE49-F238E27FC236}">
              <a16:creationId xmlns:a16="http://schemas.microsoft.com/office/drawing/2014/main" id="{E4283C83-40C2-495B-8CAF-62D44B54D445}"/>
            </a:ext>
          </a:extLst>
        </xdr:cNvPr>
        <xdr:cNvSpPr txBox="1"/>
      </xdr:nvSpPr>
      <xdr:spPr>
        <a:xfrm>
          <a:off x="1790700" y="4991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p>
      </xdr:txBody>
    </xdr:sp>
    <xdr:clientData/>
  </xdr:twoCellAnchor>
  <xdr:twoCellAnchor editAs="absolute">
    <xdr:from>
      <xdr:col>6</xdr:col>
      <xdr:colOff>0</xdr:colOff>
      <xdr:row>11</xdr:row>
      <xdr:rowOff>0</xdr:rowOff>
    </xdr:from>
    <xdr:to>
      <xdr:col>6</xdr:col>
      <xdr:colOff>372175</xdr:colOff>
      <xdr:row>11</xdr:row>
      <xdr:rowOff>238825</xdr:rowOff>
    </xdr:to>
    <xdr:sp macro="" textlink="">
      <xdr:nvSpPr>
        <xdr:cNvPr id="20" name="テキスト ボックス 19">
          <a:extLst>
            <a:ext uri="{FF2B5EF4-FFF2-40B4-BE49-F238E27FC236}">
              <a16:creationId xmlns:a16="http://schemas.microsoft.com/office/drawing/2014/main" id="{278DA093-F675-472B-91A9-ABF0F9BBF9F7}"/>
            </a:ext>
          </a:extLst>
        </xdr:cNvPr>
        <xdr:cNvSpPr txBox="1"/>
      </xdr:nvSpPr>
      <xdr:spPr>
        <a:xfrm>
          <a:off x="2609850" y="4991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p>
      </xdr:txBody>
    </xdr:sp>
    <xdr:clientData/>
  </xdr:twoCellAnchor>
  <xdr:twoCellAnchor editAs="absolute">
    <xdr:from>
      <xdr:col>8</xdr:col>
      <xdr:colOff>0</xdr:colOff>
      <xdr:row>11</xdr:row>
      <xdr:rowOff>0</xdr:rowOff>
    </xdr:from>
    <xdr:to>
      <xdr:col>8</xdr:col>
      <xdr:colOff>372175</xdr:colOff>
      <xdr:row>11</xdr:row>
      <xdr:rowOff>238825</xdr:rowOff>
    </xdr:to>
    <xdr:sp macro="" textlink="">
      <xdr:nvSpPr>
        <xdr:cNvPr id="21" name="テキスト ボックス 20">
          <a:extLst>
            <a:ext uri="{FF2B5EF4-FFF2-40B4-BE49-F238E27FC236}">
              <a16:creationId xmlns:a16="http://schemas.microsoft.com/office/drawing/2014/main" id="{F1A37092-8485-4AE3-A801-84EDC52BE495}"/>
            </a:ext>
          </a:extLst>
        </xdr:cNvPr>
        <xdr:cNvSpPr txBox="1"/>
      </xdr:nvSpPr>
      <xdr:spPr>
        <a:xfrm>
          <a:off x="3429000" y="4991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p>
      </xdr:txBody>
    </xdr:sp>
    <xdr:clientData/>
  </xdr:twoCellAnchor>
  <xdr:twoCellAnchor editAs="absolute">
    <xdr:from>
      <xdr:col>10</xdr:col>
      <xdr:colOff>0</xdr:colOff>
      <xdr:row>11</xdr:row>
      <xdr:rowOff>0</xdr:rowOff>
    </xdr:from>
    <xdr:to>
      <xdr:col>10</xdr:col>
      <xdr:colOff>372175</xdr:colOff>
      <xdr:row>11</xdr:row>
      <xdr:rowOff>238825</xdr:rowOff>
    </xdr:to>
    <xdr:sp macro="" textlink="">
      <xdr:nvSpPr>
        <xdr:cNvPr id="22" name="テキスト ボックス 21">
          <a:extLst>
            <a:ext uri="{FF2B5EF4-FFF2-40B4-BE49-F238E27FC236}">
              <a16:creationId xmlns:a16="http://schemas.microsoft.com/office/drawing/2014/main" id="{189B7196-827C-4E2B-A21A-3771F72CCB61}"/>
            </a:ext>
          </a:extLst>
        </xdr:cNvPr>
        <xdr:cNvSpPr txBox="1"/>
      </xdr:nvSpPr>
      <xdr:spPr>
        <a:xfrm>
          <a:off x="4248150" y="4991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p>
      </xdr:txBody>
    </xdr:sp>
    <xdr:clientData/>
  </xdr:twoCellAnchor>
  <xdr:twoCellAnchor editAs="absolute">
    <xdr:from>
      <xdr:col>12</xdr:col>
      <xdr:colOff>0</xdr:colOff>
      <xdr:row>11</xdr:row>
      <xdr:rowOff>0</xdr:rowOff>
    </xdr:from>
    <xdr:to>
      <xdr:col>12</xdr:col>
      <xdr:colOff>372175</xdr:colOff>
      <xdr:row>11</xdr:row>
      <xdr:rowOff>238825</xdr:rowOff>
    </xdr:to>
    <xdr:sp macro="" textlink="">
      <xdr:nvSpPr>
        <xdr:cNvPr id="23" name="テキスト ボックス 22">
          <a:extLst>
            <a:ext uri="{FF2B5EF4-FFF2-40B4-BE49-F238E27FC236}">
              <a16:creationId xmlns:a16="http://schemas.microsoft.com/office/drawing/2014/main" id="{BA8D8D2E-8304-4429-87F3-0C1362AF2D08}"/>
            </a:ext>
          </a:extLst>
        </xdr:cNvPr>
        <xdr:cNvSpPr txBox="1"/>
      </xdr:nvSpPr>
      <xdr:spPr>
        <a:xfrm>
          <a:off x="5067300" y="4991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p>
      </xdr:txBody>
    </xdr:sp>
    <xdr:clientData/>
  </xdr:twoCellAnchor>
  <xdr:twoCellAnchor editAs="absolute">
    <xdr:from>
      <xdr:col>14</xdr:col>
      <xdr:colOff>0</xdr:colOff>
      <xdr:row>11</xdr:row>
      <xdr:rowOff>0</xdr:rowOff>
    </xdr:from>
    <xdr:to>
      <xdr:col>14</xdr:col>
      <xdr:colOff>372175</xdr:colOff>
      <xdr:row>11</xdr:row>
      <xdr:rowOff>238825</xdr:rowOff>
    </xdr:to>
    <xdr:sp macro="" textlink="">
      <xdr:nvSpPr>
        <xdr:cNvPr id="24" name="テキスト ボックス 23">
          <a:extLst>
            <a:ext uri="{FF2B5EF4-FFF2-40B4-BE49-F238E27FC236}">
              <a16:creationId xmlns:a16="http://schemas.microsoft.com/office/drawing/2014/main" id="{97CAF0AF-EB95-4B1C-8A54-BE3D8C15E780}"/>
            </a:ext>
          </a:extLst>
        </xdr:cNvPr>
        <xdr:cNvSpPr txBox="1"/>
      </xdr:nvSpPr>
      <xdr:spPr>
        <a:xfrm>
          <a:off x="5934075" y="4991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a:t>
          </a:r>
        </a:p>
      </xdr:txBody>
    </xdr:sp>
    <xdr:clientData/>
  </xdr:twoCellAnchor>
  <xdr:twoCellAnchor editAs="absolute">
    <xdr:from>
      <xdr:col>16</xdr:col>
      <xdr:colOff>0</xdr:colOff>
      <xdr:row>11</xdr:row>
      <xdr:rowOff>0</xdr:rowOff>
    </xdr:from>
    <xdr:to>
      <xdr:col>16</xdr:col>
      <xdr:colOff>372175</xdr:colOff>
      <xdr:row>11</xdr:row>
      <xdr:rowOff>238825</xdr:rowOff>
    </xdr:to>
    <xdr:sp macro="" textlink="">
      <xdr:nvSpPr>
        <xdr:cNvPr id="25" name="テキスト ボックス 24">
          <a:extLst>
            <a:ext uri="{FF2B5EF4-FFF2-40B4-BE49-F238E27FC236}">
              <a16:creationId xmlns:a16="http://schemas.microsoft.com/office/drawing/2014/main" id="{1618E18E-B8BB-4E72-A12B-DE1AD320A493}"/>
            </a:ext>
          </a:extLst>
        </xdr:cNvPr>
        <xdr:cNvSpPr txBox="1"/>
      </xdr:nvSpPr>
      <xdr:spPr>
        <a:xfrm>
          <a:off x="6800850" y="4991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64</a:t>
          </a:r>
        </a:p>
      </xdr:txBody>
    </xdr:sp>
    <xdr:clientData/>
  </xdr:twoCellAnchor>
  <xdr:twoCellAnchor editAs="absolute">
    <xdr:from>
      <xdr:col>17</xdr:col>
      <xdr:colOff>0</xdr:colOff>
      <xdr:row>11</xdr:row>
      <xdr:rowOff>0</xdr:rowOff>
    </xdr:from>
    <xdr:to>
      <xdr:col>17</xdr:col>
      <xdr:colOff>372175</xdr:colOff>
      <xdr:row>11</xdr:row>
      <xdr:rowOff>238825</xdr:rowOff>
    </xdr:to>
    <xdr:sp macro="" textlink="">
      <xdr:nvSpPr>
        <xdr:cNvPr id="26" name="テキスト ボックス 25">
          <a:extLst>
            <a:ext uri="{FF2B5EF4-FFF2-40B4-BE49-F238E27FC236}">
              <a16:creationId xmlns:a16="http://schemas.microsoft.com/office/drawing/2014/main" id="{4861F900-95F7-495D-A7DA-A52C5C1C9809}"/>
            </a:ext>
          </a:extLst>
        </xdr:cNvPr>
        <xdr:cNvSpPr txBox="1"/>
      </xdr:nvSpPr>
      <xdr:spPr>
        <a:xfrm>
          <a:off x="8286750" y="4991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p>
      </xdr:txBody>
    </xdr:sp>
    <xdr:clientData/>
  </xdr:twoCellAnchor>
  <xdr:twoCellAnchor editAs="absolute">
    <xdr:from>
      <xdr:col>4</xdr:col>
      <xdr:colOff>0</xdr:colOff>
      <xdr:row>12</xdr:row>
      <xdr:rowOff>0</xdr:rowOff>
    </xdr:from>
    <xdr:to>
      <xdr:col>4</xdr:col>
      <xdr:colOff>372175</xdr:colOff>
      <xdr:row>12</xdr:row>
      <xdr:rowOff>238825</xdr:rowOff>
    </xdr:to>
    <xdr:sp macro="" textlink="">
      <xdr:nvSpPr>
        <xdr:cNvPr id="27" name="テキスト ボックス 26">
          <a:extLst>
            <a:ext uri="{FF2B5EF4-FFF2-40B4-BE49-F238E27FC236}">
              <a16:creationId xmlns:a16="http://schemas.microsoft.com/office/drawing/2014/main" id="{56AA9460-39D9-43CD-9D76-3EDE6EA0F446}"/>
            </a:ext>
          </a:extLst>
        </xdr:cNvPr>
        <xdr:cNvSpPr txBox="1"/>
      </xdr:nvSpPr>
      <xdr:spPr>
        <a:xfrm>
          <a:off x="1790700" y="5372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p>
      </xdr:txBody>
    </xdr:sp>
    <xdr:clientData/>
  </xdr:twoCellAnchor>
  <xdr:twoCellAnchor editAs="absolute">
    <xdr:from>
      <xdr:col>4</xdr:col>
      <xdr:colOff>0</xdr:colOff>
      <xdr:row>13</xdr:row>
      <xdr:rowOff>0</xdr:rowOff>
    </xdr:from>
    <xdr:to>
      <xdr:col>4</xdr:col>
      <xdr:colOff>372175</xdr:colOff>
      <xdr:row>13</xdr:row>
      <xdr:rowOff>238825</xdr:rowOff>
    </xdr:to>
    <xdr:sp macro="" textlink="">
      <xdr:nvSpPr>
        <xdr:cNvPr id="28" name="テキスト ボックス 27">
          <a:extLst>
            <a:ext uri="{FF2B5EF4-FFF2-40B4-BE49-F238E27FC236}">
              <a16:creationId xmlns:a16="http://schemas.microsoft.com/office/drawing/2014/main" id="{CEEF1F6B-EDE4-4C30-8AC3-920C6C962225}"/>
            </a:ext>
          </a:extLst>
        </xdr:cNvPr>
        <xdr:cNvSpPr txBox="1"/>
      </xdr:nvSpPr>
      <xdr:spPr>
        <a:xfrm>
          <a:off x="1790700" y="57531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p>
      </xdr:txBody>
    </xdr:sp>
    <xdr:clientData/>
  </xdr:twoCellAnchor>
  <xdr:twoCellAnchor editAs="absolute">
    <xdr:from>
      <xdr:col>22</xdr:col>
      <xdr:colOff>40770</xdr:colOff>
      <xdr:row>3</xdr:row>
      <xdr:rowOff>511866</xdr:rowOff>
    </xdr:from>
    <xdr:to>
      <xdr:col>26</xdr:col>
      <xdr:colOff>450994</xdr:colOff>
      <xdr:row>4</xdr:row>
      <xdr:rowOff>192200</xdr:rowOff>
    </xdr:to>
    <xdr:sp macro="" textlink="">
      <xdr:nvSpPr>
        <xdr:cNvPr id="31" name="テキスト ボックス 30">
          <a:extLst>
            <a:ext uri="{FF2B5EF4-FFF2-40B4-BE49-F238E27FC236}">
              <a16:creationId xmlns:a16="http://schemas.microsoft.com/office/drawing/2014/main" id="{E1478181-6102-488B-B091-B0612897FF47}"/>
            </a:ext>
          </a:extLst>
        </xdr:cNvPr>
        <xdr:cNvSpPr txBox="1"/>
      </xdr:nvSpPr>
      <xdr:spPr>
        <a:xfrm>
          <a:off x="10640734" y="1954223"/>
          <a:ext cx="3131653" cy="30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p>
      </xdr:txBody>
    </xdr:sp>
    <xdr:clientData/>
  </xdr:twoCellAnchor>
  <xdr:twoCellAnchor editAs="absolute">
    <xdr:from>
      <xdr:col>21</xdr:col>
      <xdr:colOff>570572</xdr:colOff>
      <xdr:row>15</xdr:row>
      <xdr:rowOff>28915</xdr:rowOff>
    </xdr:from>
    <xdr:to>
      <xdr:col>26</xdr:col>
      <xdr:colOff>524391</xdr:colOff>
      <xdr:row>16</xdr:row>
      <xdr:rowOff>146276</xdr:rowOff>
    </xdr:to>
    <xdr:sp macro="" textlink="">
      <xdr:nvSpPr>
        <xdr:cNvPr id="32" name="テキスト ボックス 31">
          <a:extLst>
            <a:ext uri="{FF2B5EF4-FFF2-40B4-BE49-F238E27FC236}">
              <a16:creationId xmlns:a16="http://schemas.microsoft.com/office/drawing/2014/main" id="{DA136444-A283-49E8-8D47-0B6DBFCDCA0C}"/>
            </a:ext>
          </a:extLst>
        </xdr:cNvPr>
        <xdr:cNvSpPr txBox="1"/>
      </xdr:nvSpPr>
      <xdr:spPr>
        <a:xfrm>
          <a:off x="10490179" y="6233772"/>
          <a:ext cx="3355605" cy="294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p>
      </xdr:txBody>
    </xdr:sp>
    <xdr:clientData/>
  </xdr:twoCellAnchor>
  <xdr:twoCellAnchor editAs="absolute">
    <xdr:from>
      <xdr:col>22</xdr:col>
      <xdr:colOff>40770</xdr:colOff>
      <xdr:row>4</xdr:row>
      <xdr:rowOff>393164</xdr:rowOff>
    </xdr:from>
    <xdr:to>
      <xdr:col>26</xdr:col>
      <xdr:colOff>535781</xdr:colOff>
      <xdr:row>5</xdr:row>
      <xdr:rowOff>132669</xdr:rowOff>
    </xdr:to>
    <xdr:sp macro="" textlink="">
      <xdr:nvSpPr>
        <xdr:cNvPr id="33" name="テキスト ボックス 32">
          <a:extLst>
            <a:ext uri="{FF2B5EF4-FFF2-40B4-BE49-F238E27FC236}">
              <a16:creationId xmlns:a16="http://schemas.microsoft.com/office/drawing/2014/main" id="{1FDB558B-6FE7-4C86-85FA-B97CB65A4CCE}"/>
            </a:ext>
          </a:extLst>
        </xdr:cNvPr>
        <xdr:cNvSpPr txBox="1"/>
      </xdr:nvSpPr>
      <xdr:spPr>
        <a:xfrm>
          <a:off x="10640734" y="2461450"/>
          <a:ext cx="3216440" cy="365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22</xdr:col>
      <xdr:colOff>40770</xdr:colOff>
      <xdr:row>5</xdr:row>
      <xdr:rowOff>14328</xdr:rowOff>
    </xdr:from>
    <xdr:to>
      <xdr:col>27</xdr:col>
      <xdr:colOff>107517</xdr:colOff>
      <xdr:row>6</xdr:row>
      <xdr:rowOff>1700</xdr:rowOff>
    </xdr:to>
    <xdr:sp macro="" textlink="">
      <xdr:nvSpPr>
        <xdr:cNvPr id="34" name="テキスト ボックス 33">
          <a:extLst>
            <a:ext uri="{FF2B5EF4-FFF2-40B4-BE49-F238E27FC236}">
              <a16:creationId xmlns:a16="http://schemas.microsoft.com/office/drawing/2014/main" id="{11295D78-4A97-419C-8AC6-17F1AE38337D}"/>
            </a:ext>
          </a:extLst>
        </xdr:cNvPr>
        <xdr:cNvSpPr txBox="1"/>
      </xdr:nvSpPr>
      <xdr:spPr>
        <a:xfrm>
          <a:off x="10640734" y="2708542"/>
          <a:ext cx="3468533" cy="368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22</xdr:col>
      <xdr:colOff>40770</xdr:colOff>
      <xdr:row>6</xdr:row>
      <xdr:rowOff>181893</xdr:rowOff>
    </xdr:from>
    <xdr:to>
      <xdr:col>26</xdr:col>
      <xdr:colOff>202767</xdr:colOff>
      <xdr:row>7</xdr:row>
      <xdr:rowOff>124165</xdr:rowOff>
    </xdr:to>
    <xdr:sp macro="" textlink="">
      <xdr:nvSpPr>
        <xdr:cNvPr id="35" name="テキスト ボックス 34">
          <a:extLst>
            <a:ext uri="{FF2B5EF4-FFF2-40B4-BE49-F238E27FC236}">
              <a16:creationId xmlns:a16="http://schemas.microsoft.com/office/drawing/2014/main" id="{A9E123FF-86B3-4E9E-8234-7531FF2BD15D}"/>
            </a:ext>
          </a:extLst>
        </xdr:cNvPr>
        <xdr:cNvSpPr txBox="1"/>
      </xdr:nvSpPr>
      <xdr:spPr>
        <a:xfrm>
          <a:off x="10640734" y="3257107"/>
          <a:ext cx="2883426" cy="323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22</xdr:col>
      <xdr:colOff>40770</xdr:colOff>
      <xdr:row>7</xdr:row>
      <xdr:rowOff>284359</xdr:rowOff>
    </xdr:from>
    <xdr:to>
      <xdr:col>25</xdr:col>
      <xdr:colOff>500783</xdr:colOff>
      <xdr:row>8</xdr:row>
      <xdr:rowOff>219415</xdr:rowOff>
    </xdr:to>
    <xdr:sp macro="" textlink="">
      <xdr:nvSpPr>
        <xdr:cNvPr id="36" name="テキスト ボックス 35">
          <a:extLst>
            <a:ext uri="{FF2B5EF4-FFF2-40B4-BE49-F238E27FC236}">
              <a16:creationId xmlns:a16="http://schemas.microsoft.com/office/drawing/2014/main" id="{632F8C64-9F3E-4633-AD9A-F35F367D9A3B}"/>
            </a:ext>
          </a:extLst>
        </xdr:cNvPr>
        <xdr:cNvSpPr txBox="1"/>
      </xdr:nvSpPr>
      <xdr:spPr>
        <a:xfrm>
          <a:off x="10640734" y="3740573"/>
          <a:ext cx="2501085" cy="31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22</xdr:col>
      <xdr:colOff>40770</xdr:colOff>
      <xdr:row>9</xdr:row>
      <xdr:rowOff>300594</xdr:rowOff>
    </xdr:from>
    <xdr:to>
      <xdr:col>22</xdr:col>
      <xdr:colOff>412945</xdr:colOff>
      <xdr:row>10</xdr:row>
      <xdr:rowOff>158419</xdr:rowOff>
    </xdr:to>
    <xdr:sp macro="" textlink="">
      <xdr:nvSpPr>
        <xdr:cNvPr id="37" name="テキスト ボックス 36">
          <a:extLst>
            <a:ext uri="{FF2B5EF4-FFF2-40B4-BE49-F238E27FC236}">
              <a16:creationId xmlns:a16="http://schemas.microsoft.com/office/drawing/2014/main" id="{06F1F13A-4E64-494B-AF21-36DA2CE9CC6C}"/>
            </a:ext>
          </a:extLst>
        </xdr:cNvPr>
        <xdr:cNvSpPr txBox="1"/>
      </xdr:nvSpPr>
      <xdr:spPr>
        <a:xfrm>
          <a:off x="10640734" y="4518808"/>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p>
      </xdr:txBody>
    </xdr:sp>
    <xdr:clientData/>
  </xdr:twoCellAnchor>
  <xdr:twoCellAnchor editAs="absolute">
    <xdr:from>
      <xdr:col>22</xdr:col>
      <xdr:colOff>40770</xdr:colOff>
      <xdr:row>10</xdr:row>
      <xdr:rowOff>165347</xdr:rowOff>
    </xdr:from>
    <xdr:to>
      <xdr:col>22</xdr:col>
      <xdr:colOff>412945</xdr:colOff>
      <xdr:row>11</xdr:row>
      <xdr:rowOff>23172</xdr:rowOff>
    </xdr:to>
    <xdr:sp macro="" textlink="">
      <xdr:nvSpPr>
        <xdr:cNvPr id="38" name="テキスト ボックス 37">
          <a:extLst>
            <a:ext uri="{FF2B5EF4-FFF2-40B4-BE49-F238E27FC236}">
              <a16:creationId xmlns:a16="http://schemas.microsoft.com/office/drawing/2014/main" id="{7D36B461-DBD6-45EF-AB01-957C1CD26C6F}"/>
            </a:ext>
          </a:extLst>
        </xdr:cNvPr>
        <xdr:cNvSpPr txBox="1"/>
      </xdr:nvSpPr>
      <xdr:spPr>
        <a:xfrm>
          <a:off x="10640734" y="4764561"/>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21</xdr:col>
      <xdr:colOff>570572</xdr:colOff>
      <xdr:row>12</xdr:row>
      <xdr:rowOff>260237</xdr:rowOff>
    </xdr:from>
    <xdr:to>
      <xdr:col>26</xdr:col>
      <xdr:colOff>397029</xdr:colOff>
      <xdr:row>13</xdr:row>
      <xdr:rowOff>146926</xdr:rowOff>
    </xdr:to>
    <xdr:sp macro="" textlink="">
      <xdr:nvSpPr>
        <xdr:cNvPr id="39" name="テキスト ボックス 38">
          <a:extLst>
            <a:ext uri="{FF2B5EF4-FFF2-40B4-BE49-F238E27FC236}">
              <a16:creationId xmlns:a16="http://schemas.microsoft.com/office/drawing/2014/main" id="{EB8323B6-054C-4872-BF03-51E10F687A7F}"/>
            </a:ext>
          </a:extLst>
        </xdr:cNvPr>
        <xdr:cNvSpPr txBox="1"/>
      </xdr:nvSpPr>
      <xdr:spPr>
        <a:xfrm>
          <a:off x="10490179" y="5621451"/>
          <a:ext cx="3228243" cy="267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p>
      </xdr:txBody>
    </xdr:sp>
    <xdr:clientData/>
  </xdr:twoCellAnchor>
  <xdr:twoCellAnchor editAs="absolute">
    <xdr:from>
      <xdr:col>21</xdr:col>
      <xdr:colOff>570572</xdr:colOff>
      <xdr:row>11</xdr:row>
      <xdr:rowOff>287657</xdr:rowOff>
    </xdr:from>
    <xdr:to>
      <xdr:col>27</xdr:col>
      <xdr:colOff>372495</xdr:colOff>
      <xdr:row>12</xdr:row>
      <xdr:rowOff>200705</xdr:rowOff>
    </xdr:to>
    <xdr:sp macro="" textlink="">
      <xdr:nvSpPr>
        <xdr:cNvPr id="40" name="テキスト ボックス 39">
          <a:extLst>
            <a:ext uri="{FF2B5EF4-FFF2-40B4-BE49-F238E27FC236}">
              <a16:creationId xmlns:a16="http://schemas.microsoft.com/office/drawing/2014/main" id="{58C2E88E-53F3-4047-97D7-8E329773A63E}"/>
            </a:ext>
          </a:extLst>
        </xdr:cNvPr>
        <xdr:cNvSpPr txBox="1"/>
      </xdr:nvSpPr>
      <xdr:spPr>
        <a:xfrm>
          <a:off x="10490179" y="5267871"/>
          <a:ext cx="3884066" cy="294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r>
            <a:rPr kumimoji="1" lang="ja-JP" altLang="en-US" sz="1100">
              <a:solidFill>
                <a:srgbClr val="FF0000"/>
              </a:solidFill>
            </a:rPr>
            <a:t>　</a:t>
          </a:r>
          <a:r>
            <a:rPr kumimoji="1" lang="en-US" altLang="ja-JP" sz="1100">
              <a:solidFill>
                <a:srgbClr val="FF0000"/>
              </a:solidFill>
            </a:rPr>
            <a:t>※</a:t>
          </a:r>
          <a:r>
            <a:rPr kumimoji="1" lang="ja-JP" altLang="en-US" sz="1100">
              <a:solidFill>
                <a:srgbClr val="FF0000"/>
              </a:solidFill>
            </a:rPr>
            <a:t>資格名１（人数）、資格名２（人数）と記載してください</a:t>
          </a:r>
        </a:p>
      </xdr:txBody>
    </xdr:sp>
    <xdr:clientData/>
  </xdr:twoCellAnchor>
  <xdr:twoCellAnchor editAs="absolute">
    <xdr:from>
      <xdr:col>22</xdr:col>
      <xdr:colOff>40770</xdr:colOff>
      <xdr:row>18</xdr:row>
      <xdr:rowOff>15874</xdr:rowOff>
    </xdr:from>
    <xdr:to>
      <xdr:col>26</xdr:col>
      <xdr:colOff>517381</xdr:colOff>
      <xdr:row>19</xdr:row>
      <xdr:rowOff>117360</xdr:rowOff>
    </xdr:to>
    <xdr:sp macro="" textlink="">
      <xdr:nvSpPr>
        <xdr:cNvPr id="50" name="テキスト ボックス 49">
          <a:extLst>
            <a:ext uri="{FF2B5EF4-FFF2-40B4-BE49-F238E27FC236}">
              <a16:creationId xmlns:a16="http://schemas.microsoft.com/office/drawing/2014/main" id="{11675144-F626-4CFE-B9C7-775E512C2812}"/>
            </a:ext>
          </a:extLst>
        </xdr:cNvPr>
        <xdr:cNvSpPr txBox="1"/>
      </xdr:nvSpPr>
      <xdr:spPr>
        <a:xfrm>
          <a:off x="10640734" y="6751410"/>
          <a:ext cx="3198040" cy="278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p>
      </xdr:txBody>
    </xdr:sp>
    <xdr:clientData/>
  </xdr:twoCellAnchor>
  <xdr:twoCellAnchor editAs="absolute">
    <xdr:from>
      <xdr:col>21</xdr:col>
      <xdr:colOff>570572</xdr:colOff>
      <xdr:row>19</xdr:row>
      <xdr:rowOff>149265</xdr:rowOff>
    </xdr:from>
    <xdr:to>
      <xdr:col>26</xdr:col>
      <xdr:colOff>346878</xdr:colOff>
      <xdr:row>20</xdr:row>
      <xdr:rowOff>267040</xdr:rowOff>
    </xdr:to>
    <xdr:sp macro="" textlink="">
      <xdr:nvSpPr>
        <xdr:cNvPr id="51" name="テキスト ボックス 50">
          <a:extLst>
            <a:ext uri="{FF2B5EF4-FFF2-40B4-BE49-F238E27FC236}">
              <a16:creationId xmlns:a16="http://schemas.microsoft.com/office/drawing/2014/main" id="{866FB48D-F9FE-4D8F-A3B2-E72C186C1535}"/>
            </a:ext>
          </a:extLst>
        </xdr:cNvPr>
        <xdr:cNvSpPr txBox="1"/>
      </xdr:nvSpPr>
      <xdr:spPr>
        <a:xfrm>
          <a:off x="10490179" y="7061694"/>
          <a:ext cx="3178092" cy="29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p>
      </xdr:txBody>
    </xdr:sp>
    <xdr:clientData/>
  </xdr:twoCellAnchor>
  <xdr:twoCellAnchor editAs="absolute">
    <xdr:from>
      <xdr:col>21</xdr:col>
      <xdr:colOff>570572</xdr:colOff>
      <xdr:row>23</xdr:row>
      <xdr:rowOff>115453</xdr:rowOff>
    </xdr:from>
    <xdr:to>
      <xdr:col>26</xdr:col>
      <xdr:colOff>598354</xdr:colOff>
      <xdr:row>25</xdr:row>
      <xdr:rowOff>130968</xdr:rowOff>
    </xdr:to>
    <xdr:sp macro="" textlink="">
      <xdr:nvSpPr>
        <xdr:cNvPr id="52" name="テキスト ボックス 51">
          <a:extLst>
            <a:ext uri="{FF2B5EF4-FFF2-40B4-BE49-F238E27FC236}">
              <a16:creationId xmlns:a16="http://schemas.microsoft.com/office/drawing/2014/main" id="{6B42BAA7-EC76-4F27-A9E1-FCD6A481BEE3}"/>
            </a:ext>
          </a:extLst>
        </xdr:cNvPr>
        <xdr:cNvSpPr txBox="1"/>
      </xdr:nvSpPr>
      <xdr:spPr>
        <a:xfrm>
          <a:off x="10490179" y="7980382"/>
          <a:ext cx="3429568" cy="36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p>
      </xdr:txBody>
    </xdr:sp>
    <xdr:clientData/>
  </xdr:twoCellAnchor>
  <xdr:twoCellAnchor editAs="absolute">
    <xdr:from>
      <xdr:col>21</xdr:col>
      <xdr:colOff>570572</xdr:colOff>
      <xdr:row>26</xdr:row>
      <xdr:rowOff>42417</xdr:rowOff>
    </xdr:from>
    <xdr:to>
      <xdr:col>26</xdr:col>
      <xdr:colOff>289873</xdr:colOff>
      <xdr:row>28</xdr:row>
      <xdr:rowOff>44221</xdr:rowOff>
    </xdr:to>
    <xdr:sp macro="" textlink="">
      <xdr:nvSpPr>
        <xdr:cNvPr id="53" name="テキスト ボックス 52">
          <a:extLst>
            <a:ext uri="{FF2B5EF4-FFF2-40B4-BE49-F238E27FC236}">
              <a16:creationId xmlns:a16="http://schemas.microsoft.com/office/drawing/2014/main" id="{A0DEA704-A580-433D-8D98-BB6BD250BCBF}"/>
            </a:ext>
          </a:extLst>
        </xdr:cNvPr>
        <xdr:cNvSpPr txBox="1"/>
      </xdr:nvSpPr>
      <xdr:spPr>
        <a:xfrm>
          <a:off x="10490179" y="8438024"/>
          <a:ext cx="3121087" cy="35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p>
      </xdr:txBody>
    </xdr:sp>
    <xdr:clientData/>
  </xdr:twoCellAnchor>
  <xdr:twoCellAnchor editAs="absolute">
    <xdr:from>
      <xdr:col>21</xdr:col>
      <xdr:colOff>570572</xdr:colOff>
      <xdr:row>30</xdr:row>
      <xdr:rowOff>156894</xdr:rowOff>
    </xdr:from>
    <xdr:to>
      <xdr:col>27</xdr:col>
      <xdr:colOff>205807</xdr:colOff>
      <xdr:row>32</xdr:row>
      <xdr:rowOff>113959</xdr:rowOff>
    </xdr:to>
    <xdr:sp macro="" textlink="">
      <xdr:nvSpPr>
        <xdr:cNvPr id="54" name="テキスト ボックス 53">
          <a:extLst>
            <a:ext uri="{FF2B5EF4-FFF2-40B4-BE49-F238E27FC236}">
              <a16:creationId xmlns:a16="http://schemas.microsoft.com/office/drawing/2014/main" id="{D0102FE5-187C-43A7-A4D7-E552553C6F81}"/>
            </a:ext>
          </a:extLst>
        </xdr:cNvPr>
        <xdr:cNvSpPr txBox="1"/>
      </xdr:nvSpPr>
      <xdr:spPr>
        <a:xfrm>
          <a:off x="10490179" y="9260073"/>
          <a:ext cx="3717378" cy="31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p>
      </xdr:txBody>
    </xdr:sp>
    <xdr:clientData/>
  </xdr:twoCellAnchor>
  <xdr:twoCellAnchor editAs="absolute">
    <xdr:from>
      <xdr:col>21</xdr:col>
      <xdr:colOff>570572</xdr:colOff>
      <xdr:row>32</xdr:row>
      <xdr:rowOff>73395</xdr:rowOff>
    </xdr:from>
    <xdr:to>
      <xdr:col>26</xdr:col>
      <xdr:colOff>659945</xdr:colOff>
      <xdr:row>34</xdr:row>
      <xdr:rowOff>98651</xdr:rowOff>
    </xdr:to>
    <xdr:sp macro="" textlink="">
      <xdr:nvSpPr>
        <xdr:cNvPr id="55" name="テキスト ボックス 54">
          <a:extLst>
            <a:ext uri="{FF2B5EF4-FFF2-40B4-BE49-F238E27FC236}">
              <a16:creationId xmlns:a16="http://schemas.microsoft.com/office/drawing/2014/main" id="{8DEE52EA-479B-4F73-B027-702E8DB83B46}"/>
            </a:ext>
          </a:extLst>
        </xdr:cNvPr>
        <xdr:cNvSpPr txBox="1"/>
      </xdr:nvSpPr>
      <xdr:spPr>
        <a:xfrm>
          <a:off x="10490179" y="9530359"/>
          <a:ext cx="3491159" cy="379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a:t>
          </a:r>
        </a:p>
      </xdr:txBody>
    </xdr:sp>
    <xdr:clientData/>
  </xdr:twoCellAnchor>
  <xdr:twoCellAnchor editAs="absolute">
    <xdr:from>
      <xdr:col>20</xdr:col>
      <xdr:colOff>320612</xdr:colOff>
      <xdr:row>63</xdr:row>
      <xdr:rowOff>140359</xdr:rowOff>
    </xdr:from>
    <xdr:to>
      <xdr:col>27</xdr:col>
      <xdr:colOff>31760</xdr:colOff>
      <xdr:row>65</xdr:row>
      <xdr:rowOff>122463</xdr:rowOff>
    </xdr:to>
    <xdr:sp macro="" textlink="">
      <xdr:nvSpPr>
        <xdr:cNvPr id="64" name="テキスト ボックス 63">
          <a:extLst>
            <a:ext uri="{FF2B5EF4-FFF2-40B4-BE49-F238E27FC236}">
              <a16:creationId xmlns:a16="http://schemas.microsoft.com/office/drawing/2014/main" id="{FE6793A8-FF4D-4D7B-8984-0533F0172FAD}"/>
            </a:ext>
          </a:extLst>
        </xdr:cNvPr>
        <xdr:cNvSpPr txBox="1"/>
      </xdr:nvSpPr>
      <xdr:spPr>
        <a:xfrm>
          <a:off x="9559862" y="15081002"/>
          <a:ext cx="4473648" cy="33589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必要な場合は以下同様に登録してください</a:t>
          </a:r>
        </a:p>
      </xdr:txBody>
    </xdr:sp>
    <xdr:clientData/>
  </xdr:twoCellAnchor>
  <xdr:twoCellAnchor editAs="absolute">
    <xdr:from>
      <xdr:col>21</xdr:col>
      <xdr:colOff>570572</xdr:colOff>
      <xdr:row>37</xdr:row>
      <xdr:rowOff>77560</xdr:rowOff>
    </xdr:from>
    <xdr:to>
      <xdr:col>26</xdr:col>
      <xdr:colOff>397029</xdr:colOff>
      <xdr:row>39</xdr:row>
      <xdr:rowOff>11874</xdr:rowOff>
    </xdr:to>
    <xdr:sp macro="" textlink="">
      <xdr:nvSpPr>
        <xdr:cNvPr id="49" name="テキスト ボックス 48">
          <a:extLst>
            <a:ext uri="{FF2B5EF4-FFF2-40B4-BE49-F238E27FC236}">
              <a16:creationId xmlns:a16="http://schemas.microsoft.com/office/drawing/2014/main" id="{F31B1BB6-4A24-4B04-A4D7-037FF4FAAD7A}"/>
            </a:ext>
          </a:extLst>
        </xdr:cNvPr>
        <xdr:cNvSpPr txBox="1"/>
      </xdr:nvSpPr>
      <xdr:spPr>
        <a:xfrm>
          <a:off x="10490179" y="10418989"/>
          <a:ext cx="3228243" cy="288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p>
      </xdr:txBody>
    </xdr:sp>
    <xdr:clientData/>
  </xdr:twoCellAnchor>
  <xdr:twoCellAnchor editAs="absolute">
    <xdr:from>
      <xdr:col>21</xdr:col>
      <xdr:colOff>570572</xdr:colOff>
      <xdr:row>35</xdr:row>
      <xdr:rowOff>57355</xdr:rowOff>
    </xdr:from>
    <xdr:to>
      <xdr:col>27</xdr:col>
      <xdr:colOff>372495</xdr:colOff>
      <xdr:row>37</xdr:row>
      <xdr:rowOff>18028</xdr:rowOff>
    </xdr:to>
    <xdr:sp macro="" textlink="">
      <xdr:nvSpPr>
        <xdr:cNvPr id="56" name="テキスト ボックス 55">
          <a:extLst>
            <a:ext uri="{FF2B5EF4-FFF2-40B4-BE49-F238E27FC236}">
              <a16:creationId xmlns:a16="http://schemas.microsoft.com/office/drawing/2014/main" id="{5B802230-3010-4030-9273-D91EFA94D287}"/>
            </a:ext>
          </a:extLst>
        </xdr:cNvPr>
        <xdr:cNvSpPr txBox="1"/>
      </xdr:nvSpPr>
      <xdr:spPr>
        <a:xfrm>
          <a:off x="10490179" y="10044998"/>
          <a:ext cx="3884066" cy="31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64</a:t>
          </a:r>
          <a:r>
            <a:rPr kumimoji="1" lang="ja-JP" altLang="en-US" sz="1100">
              <a:solidFill>
                <a:srgbClr val="FF0000"/>
              </a:solidFill>
            </a:rPr>
            <a:t>　</a:t>
          </a:r>
          <a:r>
            <a:rPr kumimoji="1" lang="en-US" altLang="ja-JP" sz="1100">
              <a:solidFill>
                <a:srgbClr val="FF0000"/>
              </a:solidFill>
            </a:rPr>
            <a:t>※</a:t>
          </a:r>
          <a:r>
            <a:rPr kumimoji="1" lang="ja-JP" altLang="en-US" sz="1100">
              <a:solidFill>
                <a:srgbClr val="FF0000"/>
              </a:solidFill>
            </a:rPr>
            <a:t>資格名１（人数）、資格名２（人数）と記載してください</a:t>
          </a:r>
        </a:p>
      </xdr:txBody>
    </xdr:sp>
    <xdr:clientData/>
  </xdr:twoCellAnchor>
  <xdr:twoCellAnchor editAs="absolute">
    <xdr:from>
      <xdr:col>22</xdr:col>
      <xdr:colOff>40770</xdr:colOff>
      <xdr:row>43</xdr:row>
      <xdr:rowOff>6687</xdr:rowOff>
    </xdr:from>
    <xdr:to>
      <xdr:col>26</xdr:col>
      <xdr:colOff>507176</xdr:colOff>
      <xdr:row>44</xdr:row>
      <xdr:rowOff>87763</xdr:rowOff>
    </xdr:to>
    <xdr:sp macro="" textlink="">
      <xdr:nvSpPr>
        <xdr:cNvPr id="57" name="テキスト ボックス 56">
          <a:extLst>
            <a:ext uri="{FF2B5EF4-FFF2-40B4-BE49-F238E27FC236}">
              <a16:creationId xmlns:a16="http://schemas.microsoft.com/office/drawing/2014/main" id="{2D2384FF-7BA4-4B1E-A43C-4E586966CF3D}"/>
            </a:ext>
          </a:extLst>
        </xdr:cNvPr>
        <xdr:cNvSpPr txBox="1"/>
      </xdr:nvSpPr>
      <xdr:spPr>
        <a:xfrm>
          <a:off x="10640734" y="11409473"/>
          <a:ext cx="3187835" cy="25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50</a:t>
          </a:r>
        </a:p>
      </xdr:txBody>
    </xdr:sp>
    <xdr:clientData/>
  </xdr:twoCellAnchor>
  <xdr:twoCellAnchor editAs="absolute">
    <xdr:from>
      <xdr:col>21</xdr:col>
      <xdr:colOff>570572</xdr:colOff>
      <xdr:row>44</xdr:row>
      <xdr:rowOff>65239</xdr:rowOff>
    </xdr:from>
    <xdr:to>
      <xdr:col>26</xdr:col>
      <xdr:colOff>357083</xdr:colOff>
      <xdr:row>46</xdr:row>
      <xdr:rowOff>2720</xdr:rowOff>
    </xdr:to>
    <xdr:sp macro="" textlink="">
      <xdr:nvSpPr>
        <xdr:cNvPr id="58" name="テキスト ボックス 57">
          <a:extLst>
            <a:ext uri="{FF2B5EF4-FFF2-40B4-BE49-F238E27FC236}">
              <a16:creationId xmlns:a16="http://schemas.microsoft.com/office/drawing/2014/main" id="{0D8B69D2-E9A8-4591-8156-06CB49A35569}"/>
            </a:ext>
          </a:extLst>
        </xdr:cNvPr>
        <xdr:cNvSpPr txBox="1"/>
      </xdr:nvSpPr>
      <xdr:spPr>
        <a:xfrm>
          <a:off x="10490179" y="11644918"/>
          <a:ext cx="3188297" cy="291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51</a:t>
          </a:r>
        </a:p>
      </xdr:txBody>
    </xdr:sp>
    <xdr:clientData/>
  </xdr:twoCellAnchor>
  <xdr:twoCellAnchor editAs="absolute">
    <xdr:from>
      <xdr:col>21</xdr:col>
      <xdr:colOff>570572</xdr:colOff>
      <xdr:row>47</xdr:row>
      <xdr:rowOff>119875</xdr:rowOff>
    </xdr:from>
    <xdr:to>
      <xdr:col>26</xdr:col>
      <xdr:colOff>598354</xdr:colOff>
      <xdr:row>49</xdr:row>
      <xdr:rowOff>109875</xdr:rowOff>
    </xdr:to>
    <xdr:sp macro="" textlink="">
      <xdr:nvSpPr>
        <xdr:cNvPr id="60" name="テキスト ボックス 59">
          <a:extLst>
            <a:ext uri="{FF2B5EF4-FFF2-40B4-BE49-F238E27FC236}">
              <a16:creationId xmlns:a16="http://schemas.microsoft.com/office/drawing/2014/main" id="{2590F017-2C2C-4AA8-B7F7-5EB30A7DA07E}"/>
            </a:ext>
          </a:extLst>
        </xdr:cNvPr>
        <xdr:cNvSpPr txBox="1"/>
      </xdr:nvSpPr>
      <xdr:spPr>
        <a:xfrm>
          <a:off x="10490179" y="12230232"/>
          <a:ext cx="3429568" cy="34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52</a:t>
          </a:r>
        </a:p>
      </xdr:txBody>
    </xdr:sp>
    <xdr:clientData/>
  </xdr:twoCellAnchor>
  <xdr:twoCellAnchor editAs="absolute">
    <xdr:from>
      <xdr:col>21</xdr:col>
      <xdr:colOff>570572</xdr:colOff>
      <xdr:row>50</xdr:row>
      <xdr:rowOff>75752</xdr:rowOff>
    </xdr:from>
    <xdr:to>
      <xdr:col>26</xdr:col>
      <xdr:colOff>300078</xdr:colOff>
      <xdr:row>52</xdr:row>
      <xdr:rowOff>52044</xdr:rowOff>
    </xdr:to>
    <xdr:sp macro="" textlink="">
      <xdr:nvSpPr>
        <xdr:cNvPr id="62" name="テキスト ボックス 61">
          <a:extLst>
            <a:ext uri="{FF2B5EF4-FFF2-40B4-BE49-F238E27FC236}">
              <a16:creationId xmlns:a16="http://schemas.microsoft.com/office/drawing/2014/main" id="{1F7F714C-3D6E-4863-A7ED-BDEF06E4E168}"/>
            </a:ext>
          </a:extLst>
        </xdr:cNvPr>
        <xdr:cNvSpPr txBox="1"/>
      </xdr:nvSpPr>
      <xdr:spPr>
        <a:xfrm>
          <a:off x="10490179" y="12716788"/>
          <a:ext cx="3131292" cy="33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p>
      </xdr:txBody>
    </xdr:sp>
    <xdr:clientData/>
  </xdr:twoCellAnchor>
  <xdr:twoCellAnchor editAs="absolute">
    <xdr:from>
      <xdr:col>21</xdr:col>
      <xdr:colOff>570572</xdr:colOff>
      <xdr:row>54</xdr:row>
      <xdr:rowOff>134101</xdr:rowOff>
    </xdr:from>
    <xdr:to>
      <xdr:col>27</xdr:col>
      <xdr:colOff>216013</xdr:colOff>
      <xdr:row>56</xdr:row>
      <xdr:rowOff>65652</xdr:rowOff>
    </xdr:to>
    <xdr:sp macro="" textlink="">
      <xdr:nvSpPr>
        <xdr:cNvPr id="65" name="テキスト ボックス 64">
          <a:extLst>
            <a:ext uri="{FF2B5EF4-FFF2-40B4-BE49-F238E27FC236}">
              <a16:creationId xmlns:a16="http://schemas.microsoft.com/office/drawing/2014/main" id="{A2F7395F-46F2-4587-A6FD-B8B80CBAAE2D}"/>
            </a:ext>
          </a:extLst>
        </xdr:cNvPr>
        <xdr:cNvSpPr txBox="1"/>
      </xdr:nvSpPr>
      <xdr:spPr>
        <a:xfrm>
          <a:off x="10490179" y="13482708"/>
          <a:ext cx="3727584" cy="285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p>
      </xdr:txBody>
    </xdr:sp>
    <xdr:clientData/>
  </xdr:twoCellAnchor>
  <xdr:twoCellAnchor editAs="absolute">
    <xdr:from>
      <xdr:col>21</xdr:col>
      <xdr:colOff>570572</xdr:colOff>
      <xdr:row>56</xdr:row>
      <xdr:rowOff>25088</xdr:rowOff>
    </xdr:from>
    <xdr:to>
      <xdr:col>26</xdr:col>
      <xdr:colOff>670151</xdr:colOff>
      <xdr:row>58</xdr:row>
      <xdr:rowOff>29933</xdr:rowOff>
    </xdr:to>
    <xdr:sp macro="" textlink="">
      <xdr:nvSpPr>
        <xdr:cNvPr id="66" name="テキスト ボックス 65">
          <a:extLst>
            <a:ext uri="{FF2B5EF4-FFF2-40B4-BE49-F238E27FC236}">
              <a16:creationId xmlns:a16="http://schemas.microsoft.com/office/drawing/2014/main" id="{A64320BE-C6F2-40B0-8C25-42E78D64D911}"/>
            </a:ext>
          </a:extLst>
        </xdr:cNvPr>
        <xdr:cNvSpPr txBox="1"/>
      </xdr:nvSpPr>
      <xdr:spPr>
        <a:xfrm>
          <a:off x="10490179" y="13727481"/>
          <a:ext cx="3501365" cy="358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p>
      </xdr:txBody>
    </xdr:sp>
    <xdr:clientData/>
  </xdr:twoCellAnchor>
  <xdr:twoCellAnchor editAs="absolute">
    <xdr:from>
      <xdr:col>21</xdr:col>
      <xdr:colOff>570572</xdr:colOff>
      <xdr:row>60</xdr:row>
      <xdr:rowOff>168726</xdr:rowOff>
    </xdr:from>
    <xdr:to>
      <xdr:col>26</xdr:col>
      <xdr:colOff>397029</xdr:colOff>
      <xdr:row>62</xdr:row>
      <xdr:rowOff>82629</xdr:rowOff>
    </xdr:to>
    <xdr:sp macro="" textlink="">
      <xdr:nvSpPr>
        <xdr:cNvPr id="67" name="テキスト ボックス 66">
          <a:extLst>
            <a:ext uri="{FF2B5EF4-FFF2-40B4-BE49-F238E27FC236}">
              <a16:creationId xmlns:a16="http://schemas.microsoft.com/office/drawing/2014/main" id="{23C2D26A-3D89-41C1-B1CA-457A76BF4E8B}"/>
            </a:ext>
          </a:extLst>
        </xdr:cNvPr>
        <xdr:cNvSpPr txBox="1"/>
      </xdr:nvSpPr>
      <xdr:spPr>
        <a:xfrm>
          <a:off x="10490179" y="14578690"/>
          <a:ext cx="3228243" cy="267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57</a:t>
          </a:r>
        </a:p>
      </xdr:txBody>
    </xdr:sp>
    <xdr:clientData/>
  </xdr:twoCellAnchor>
  <xdr:twoCellAnchor editAs="absolute">
    <xdr:from>
      <xdr:col>21</xdr:col>
      <xdr:colOff>570572</xdr:colOff>
      <xdr:row>59</xdr:row>
      <xdr:rowOff>32861</xdr:rowOff>
    </xdr:from>
    <xdr:to>
      <xdr:col>27</xdr:col>
      <xdr:colOff>382701</xdr:colOff>
      <xdr:row>60</xdr:row>
      <xdr:rowOff>150016</xdr:rowOff>
    </xdr:to>
    <xdr:sp macro="" textlink="">
      <xdr:nvSpPr>
        <xdr:cNvPr id="68" name="テキスト ボックス 67">
          <a:extLst>
            <a:ext uri="{FF2B5EF4-FFF2-40B4-BE49-F238E27FC236}">
              <a16:creationId xmlns:a16="http://schemas.microsoft.com/office/drawing/2014/main" id="{3CF01589-3E5E-4375-92F3-C59E277E3D13}"/>
            </a:ext>
          </a:extLst>
        </xdr:cNvPr>
        <xdr:cNvSpPr txBox="1"/>
      </xdr:nvSpPr>
      <xdr:spPr>
        <a:xfrm>
          <a:off x="10490179" y="14265932"/>
          <a:ext cx="3894272" cy="294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56</a:t>
          </a:r>
          <a:r>
            <a:rPr kumimoji="1" lang="ja-JP" altLang="en-US" sz="1100">
              <a:solidFill>
                <a:srgbClr val="FF0000"/>
              </a:solidFill>
            </a:rPr>
            <a:t>　</a:t>
          </a:r>
          <a:r>
            <a:rPr kumimoji="1" lang="en-US" altLang="ja-JP" sz="1100">
              <a:solidFill>
                <a:srgbClr val="FF0000"/>
              </a:solidFill>
            </a:rPr>
            <a:t>※</a:t>
          </a:r>
          <a:r>
            <a:rPr kumimoji="1" lang="ja-JP" altLang="en-US" sz="1100">
              <a:solidFill>
                <a:srgbClr val="FF0000"/>
              </a:solidFill>
            </a:rPr>
            <a:t>資格名１（人数）、資格名２（人数）と記載してください</a:t>
          </a:r>
        </a:p>
      </xdr:txBody>
    </xdr:sp>
    <xdr:clientData/>
  </xdr:twoCellAnchor>
  <xdr:twoCellAnchor editAs="absolute">
    <xdr:from>
      <xdr:col>21</xdr:col>
      <xdr:colOff>570572</xdr:colOff>
      <xdr:row>41</xdr:row>
      <xdr:rowOff>143780</xdr:rowOff>
    </xdr:from>
    <xdr:to>
      <xdr:col>26</xdr:col>
      <xdr:colOff>356621</xdr:colOff>
      <xdr:row>43</xdr:row>
      <xdr:rowOff>44561</xdr:rowOff>
    </xdr:to>
    <xdr:sp macro="" textlink="">
      <xdr:nvSpPr>
        <xdr:cNvPr id="69" name="テキスト ボックス 68">
          <a:extLst>
            <a:ext uri="{FF2B5EF4-FFF2-40B4-BE49-F238E27FC236}">
              <a16:creationId xmlns:a16="http://schemas.microsoft.com/office/drawing/2014/main" id="{21612C4D-33C0-4F9F-AF5A-02C9F36D6F11}"/>
            </a:ext>
          </a:extLst>
        </xdr:cNvPr>
        <xdr:cNvSpPr txBox="1"/>
      </xdr:nvSpPr>
      <xdr:spPr>
        <a:xfrm>
          <a:off x="10490179" y="11192780"/>
          <a:ext cx="3187835" cy="25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275118</xdr:colOff>
      <xdr:row>20</xdr:row>
      <xdr:rowOff>150565</xdr:rowOff>
    </xdr:from>
    <xdr:to>
      <xdr:col>21</xdr:col>
      <xdr:colOff>336468</xdr:colOff>
      <xdr:row>46</xdr:row>
      <xdr:rowOff>93327</xdr:rowOff>
    </xdr:to>
    <xdr:pic>
      <xdr:nvPicPr>
        <xdr:cNvPr id="33" name="図 32">
          <a:extLst>
            <a:ext uri="{FF2B5EF4-FFF2-40B4-BE49-F238E27FC236}">
              <a16:creationId xmlns:a16="http://schemas.microsoft.com/office/drawing/2014/main" id="{FFD46ECD-AAC3-1032-CDF2-EE9C16E60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95043" y="5217865"/>
          <a:ext cx="4500000" cy="4476662"/>
        </a:xfrm>
        <a:prstGeom prst="rect">
          <a:avLst/>
        </a:prstGeom>
      </xdr:spPr>
    </xdr:pic>
    <xdr:clientData/>
  </xdr:twoCellAnchor>
  <xdr:twoCellAnchor>
    <xdr:from>
      <xdr:col>6</xdr:col>
      <xdr:colOff>122959</xdr:colOff>
      <xdr:row>2</xdr:row>
      <xdr:rowOff>336550</xdr:rowOff>
    </xdr:from>
    <xdr:to>
      <xdr:col>6</xdr:col>
      <xdr:colOff>498763</xdr:colOff>
      <xdr:row>4</xdr:row>
      <xdr:rowOff>25400</xdr:rowOff>
    </xdr:to>
    <xdr:sp macro="" textlink="">
      <xdr:nvSpPr>
        <xdr:cNvPr id="2" name="テキスト ボックス 1">
          <a:extLst>
            <a:ext uri="{FF2B5EF4-FFF2-40B4-BE49-F238E27FC236}">
              <a16:creationId xmlns:a16="http://schemas.microsoft.com/office/drawing/2014/main" id="{65C6082B-28D3-4450-8DC5-592AA8A8EE42}"/>
            </a:ext>
          </a:extLst>
        </xdr:cNvPr>
        <xdr:cNvSpPr txBox="1"/>
      </xdr:nvSpPr>
      <xdr:spPr>
        <a:xfrm>
          <a:off x="4552084" y="1441450"/>
          <a:ext cx="375804"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xdr:from>
      <xdr:col>6</xdr:col>
      <xdr:colOff>5195</xdr:colOff>
      <xdr:row>6</xdr:row>
      <xdr:rowOff>75045</xdr:rowOff>
    </xdr:from>
    <xdr:to>
      <xdr:col>6</xdr:col>
      <xdr:colOff>376959</xdr:colOff>
      <xdr:row>7</xdr:row>
      <xdr:rowOff>7504</xdr:rowOff>
    </xdr:to>
    <xdr:sp macro="" textlink="">
      <xdr:nvSpPr>
        <xdr:cNvPr id="3" name="テキスト ボックス 2">
          <a:extLst>
            <a:ext uri="{FF2B5EF4-FFF2-40B4-BE49-F238E27FC236}">
              <a16:creationId xmlns:a16="http://schemas.microsoft.com/office/drawing/2014/main" id="{A3786A6F-9FA3-42A2-9F36-C03A508CBB0E}"/>
            </a:ext>
          </a:extLst>
        </xdr:cNvPr>
        <xdr:cNvSpPr txBox="1"/>
      </xdr:nvSpPr>
      <xdr:spPr>
        <a:xfrm>
          <a:off x="4434320" y="2208645"/>
          <a:ext cx="371764" cy="237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xdr:from>
      <xdr:col>0</xdr:col>
      <xdr:colOff>25400</xdr:colOff>
      <xdr:row>4</xdr:row>
      <xdr:rowOff>126422</xdr:rowOff>
    </xdr:from>
    <xdr:to>
      <xdr:col>1</xdr:col>
      <xdr:colOff>349250</xdr:colOff>
      <xdr:row>5</xdr:row>
      <xdr:rowOff>202622</xdr:rowOff>
    </xdr:to>
    <xdr:sp macro="" textlink="">
      <xdr:nvSpPr>
        <xdr:cNvPr id="4" name="テキスト ボックス 3">
          <a:extLst>
            <a:ext uri="{FF2B5EF4-FFF2-40B4-BE49-F238E27FC236}">
              <a16:creationId xmlns:a16="http://schemas.microsoft.com/office/drawing/2014/main" id="{4C4B95C2-2311-42CD-9A67-055CB6629811}"/>
            </a:ext>
          </a:extLst>
        </xdr:cNvPr>
        <xdr:cNvSpPr txBox="1"/>
      </xdr:nvSpPr>
      <xdr:spPr>
        <a:xfrm>
          <a:off x="25400" y="1783772"/>
          <a:ext cx="3810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xdr:from>
      <xdr:col>1</xdr:col>
      <xdr:colOff>0</xdr:colOff>
      <xdr:row>13</xdr:row>
      <xdr:rowOff>11546</xdr:rowOff>
    </xdr:from>
    <xdr:to>
      <xdr:col>1</xdr:col>
      <xdr:colOff>372175</xdr:colOff>
      <xdr:row>14</xdr:row>
      <xdr:rowOff>72571</xdr:rowOff>
    </xdr:to>
    <xdr:sp macro="" textlink="">
      <xdr:nvSpPr>
        <xdr:cNvPr id="5" name="テキスト ボックス 4">
          <a:extLst>
            <a:ext uri="{FF2B5EF4-FFF2-40B4-BE49-F238E27FC236}">
              <a16:creationId xmlns:a16="http://schemas.microsoft.com/office/drawing/2014/main" id="{6EE69E13-6C23-4003-82CC-FBA5985AD87A}"/>
            </a:ext>
          </a:extLst>
        </xdr:cNvPr>
        <xdr:cNvSpPr txBox="1"/>
      </xdr:nvSpPr>
      <xdr:spPr>
        <a:xfrm>
          <a:off x="57150" y="3831071"/>
          <a:ext cx="372175"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xdr:from>
      <xdr:col>2</xdr:col>
      <xdr:colOff>0</xdr:colOff>
      <xdr:row>13</xdr:row>
      <xdr:rowOff>11546</xdr:rowOff>
    </xdr:from>
    <xdr:to>
      <xdr:col>2</xdr:col>
      <xdr:colOff>372175</xdr:colOff>
      <xdr:row>14</xdr:row>
      <xdr:rowOff>72571</xdr:rowOff>
    </xdr:to>
    <xdr:sp macro="" textlink="">
      <xdr:nvSpPr>
        <xdr:cNvPr id="6" name="テキスト ボックス 5">
          <a:extLst>
            <a:ext uri="{FF2B5EF4-FFF2-40B4-BE49-F238E27FC236}">
              <a16:creationId xmlns:a16="http://schemas.microsoft.com/office/drawing/2014/main" id="{873553AD-992E-488F-B108-6A6F05B25571}"/>
            </a:ext>
          </a:extLst>
        </xdr:cNvPr>
        <xdr:cNvSpPr txBox="1"/>
      </xdr:nvSpPr>
      <xdr:spPr>
        <a:xfrm>
          <a:off x="1171575" y="3831071"/>
          <a:ext cx="372175"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p>
      </xdr:txBody>
    </xdr:sp>
    <xdr:clientData/>
  </xdr:twoCellAnchor>
  <xdr:twoCellAnchor>
    <xdr:from>
      <xdr:col>3</xdr:col>
      <xdr:colOff>0</xdr:colOff>
      <xdr:row>14</xdr:row>
      <xdr:rowOff>0</xdr:rowOff>
    </xdr:from>
    <xdr:to>
      <xdr:col>4</xdr:col>
      <xdr:colOff>161925</xdr:colOff>
      <xdr:row>15</xdr:row>
      <xdr:rowOff>67375</xdr:rowOff>
    </xdr:to>
    <xdr:sp macro="" textlink="">
      <xdr:nvSpPr>
        <xdr:cNvPr id="7" name="テキスト ボックス 6">
          <a:extLst>
            <a:ext uri="{FF2B5EF4-FFF2-40B4-BE49-F238E27FC236}">
              <a16:creationId xmlns:a16="http://schemas.microsoft.com/office/drawing/2014/main" id="{A601DBAF-E085-46D8-A028-67632C72B8FC}"/>
            </a:ext>
          </a:extLst>
        </xdr:cNvPr>
        <xdr:cNvSpPr txBox="1"/>
      </xdr:nvSpPr>
      <xdr:spPr>
        <a:xfrm>
          <a:off x="2105025" y="4000500"/>
          <a:ext cx="10953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xdr:from>
      <xdr:col>3</xdr:col>
      <xdr:colOff>0</xdr:colOff>
      <xdr:row>13</xdr:row>
      <xdr:rowOff>11546</xdr:rowOff>
    </xdr:from>
    <xdr:to>
      <xdr:col>3</xdr:col>
      <xdr:colOff>372175</xdr:colOff>
      <xdr:row>14</xdr:row>
      <xdr:rowOff>72571</xdr:rowOff>
    </xdr:to>
    <xdr:sp macro="" textlink="">
      <xdr:nvSpPr>
        <xdr:cNvPr id="8" name="テキスト ボックス 7">
          <a:extLst>
            <a:ext uri="{FF2B5EF4-FFF2-40B4-BE49-F238E27FC236}">
              <a16:creationId xmlns:a16="http://schemas.microsoft.com/office/drawing/2014/main" id="{63DB8547-47FB-4B70-81FC-BA4F57F28E05}"/>
            </a:ext>
          </a:extLst>
        </xdr:cNvPr>
        <xdr:cNvSpPr txBox="1"/>
      </xdr:nvSpPr>
      <xdr:spPr>
        <a:xfrm>
          <a:off x="2105025" y="3831071"/>
          <a:ext cx="372175"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p>
      </xdr:txBody>
    </xdr:sp>
    <xdr:clientData/>
  </xdr:twoCellAnchor>
  <xdr:twoCellAnchor>
    <xdr:from>
      <xdr:col>3</xdr:col>
      <xdr:colOff>0</xdr:colOff>
      <xdr:row>15</xdr:row>
      <xdr:rowOff>0</xdr:rowOff>
    </xdr:from>
    <xdr:to>
      <xdr:col>3</xdr:col>
      <xdr:colOff>372175</xdr:colOff>
      <xdr:row>16</xdr:row>
      <xdr:rowOff>29275</xdr:rowOff>
    </xdr:to>
    <xdr:sp macro="" textlink="">
      <xdr:nvSpPr>
        <xdr:cNvPr id="9" name="テキスト ボックス 8">
          <a:extLst>
            <a:ext uri="{FF2B5EF4-FFF2-40B4-BE49-F238E27FC236}">
              <a16:creationId xmlns:a16="http://schemas.microsoft.com/office/drawing/2014/main" id="{AA5CC4B8-FE84-4B8B-88AC-225D4BFB2E1C}"/>
            </a:ext>
          </a:extLst>
        </xdr:cNvPr>
        <xdr:cNvSpPr txBox="1"/>
      </xdr:nvSpPr>
      <xdr:spPr>
        <a:xfrm>
          <a:off x="2105025" y="417195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p>
      </xdr:txBody>
    </xdr:sp>
    <xdr:clientData/>
  </xdr:twoCellAnchor>
  <xdr:twoCellAnchor>
    <xdr:from>
      <xdr:col>4</xdr:col>
      <xdr:colOff>0</xdr:colOff>
      <xdr:row>13</xdr:row>
      <xdr:rowOff>11546</xdr:rowOff>
    </xdr:from>
    <xdr:to>
      <xdr:col>4</xdr:col>
      <xdr:colOff>372175</xdr:colOff>
      <xdr:row>14</xdr:row>
      <xdr:rowOff>72571</xdr:rowOff>
    </xdr:to>
    <xdr:sp macro="" textlink="">
      <xdr:nvSpPr>
        <xdr:cNvPr id="10" name="テキスト ボックス 9">
          <a:extLst>
            <a:ext uri="{FF2B5EF4-FFF2-40B4-BE49-F238E27FC236}">
              <a16:creationId xmlns:a16="http://schemas.microsoft.com/office/drawing/2014/main" id="{68855F2B-53B8-4202-9F5E-7AA801BFE960}"/>
            </a:ext>
          </a:extLst>
        </xdr:cNvPr>
        <xdr:cNvSpPr txBox="1"/>
      </xdr:nvSpPr>
      <xdr:spPr>
        <a:xfrm>
          <a:off x="3038475" y="3831071"/>
          <a:ext cx="372175"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p>
      </xdr:txBody>
    </xdr:sp>
    <xdr:clientData/>
  </xdr:twoCellAnchor>
  <xdr:twoCellAnchor>
    <xdr:from>
      <xdr:col>5</xdr:col>
      <xdr:colOff>0</xdr:colOff>
      <xdr:row>13</xdr:row>
      <xdr:rowOff>11546</xdr:rowOff>
    </xdr:from>
    <xdr:to>
      <xdr:col>5</xdr:col>
      <xdr:colOff>372175</xdr:colOff>
      <xdr:row>14</xdr:row>
      <xdr:rowOff>72571</xdr:rowOff>
    </xdr:to>
    <xdr:sp macro="" textlink="">
      <xdr:nvSpPr>
        <xdr:cNvPr id="11" name="テキスト ボックス 10">
          <a:extLst>
            <a:ext uri="{FF2B5EF4-FFF2-40B4-BE49-F238E27FC236}">
              <a16:creationId xmlns:a16="http://schemas.microsoft.com/office/drawing/2014/main" id="{72F7A5B1-D72C-4093-B09C-B20FEFFCCD14}"/>
            </a:ext>
          </a:extLst>
        </xdr:cNvPr>
        <xdr:cNvSpPr txBox="1"/>
      </xdr:nvSpPr>
      <xdr:spPr>
        <a:xfrm>
          <a:off x="3676650" y="3831071"/>
          <a:ext cx="372175"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p>
      </xdr:txBody>
    </xdr:sp>
    <xdr:clientData/>
  </xdr:twoCellAnchor>
  <xdr:twoCellAnchor>
    <xdr:from>
      <xdr:col>6</xdr:col>
      <xdr:colOff>0</xdr:colOff>
      <xdr:row>13</xdr:row>
      <xdr:rowOff>907</xdr:rowOff>
    </xdr:from>
    <xdr:to>
      <xdr:col>6</xdr:col>
      <xdr:colOff>635000</xdr:colOff>
      <xdr:row>14</xdr:row>
      <xdr:rowOff>72571</xdr:rowOff>
    </xdr:to>
    <xdr:sp macro="" textlink="">
      <xdr:nvSpPr>
        <xdr:cNvPr id="12" name="テキスト ボックス 11">
          <a:extLst>
            <a:ext uri="{FF2B5EF4-FFF2-40B4-BE49-F238E27FC236}">
              <a16:creationId xmlns:a16="http://schemas.microsoft.com/office/drawing/2014/main" id="{4F7DE0CC-FF6A-46A1-A565-3CD35BE18E61}"/>
            </a:ext>
          </a:extLst>
        </xdr:cNvPr>
        <xdr:cNvSpPr txBox="1"/>
      </xdr:nvSpPr>
      <xdr:spPr>
        <a:xfrm>
          <a:off x="4429125" y="3820432"/>
          <a:ext cx="635000" cy="252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74,</a:t>
          </a:r>
          <a:r>
            <a:rPr kumimoji="1" lang="ja-JP" altLang="en-US" sz="1100" baseline="0">
              <a:solidFill>
                <a:srgbClr val="FF0000"/>
              </a:solidFill>
            </a:rPr>
            <a:t> </a:t>
          </a:r>
          <a:r>
            <a:rPr kumimoji="1" lang="en-US" altLang="ja-JP" sz="1100">
              <a:solidFill>
                <a:srgbClr val="FF0000"/>
              </a:solidFill>
            </a:rPr>
            <a:t>75</a:t>
          </a:r>
        </a:p>
      </xdr:txBody>
    </xdr:sp>
    <xdr:clientData/>
  </xdr:twoCellAnchor>
  <xdr:twoCellAnchor>
    <xdr:from>
      <xdr:col>6</xdr:col>
      <xdr:colOff>861785</xdr:colOff>
      <xdr:row>13</xdr:row>
      <xdr:rowOff>0</xdr:rowOff>
    </xdr:from>
    <xdr:to>
      <xdr:col>10</xdr:col>
      <xdr:colOff>145142</xdr:colOff>
      <xdr:row>14</xdr:row>
      <xdr:rowOff>72571</xdr:rowOff>
    </xdr:to>
    <xdr:sp macro="" textlink="">
      <xdr:nvSpPr>
        <xdr:cNvPr id="13" name="テキスト ボックス 12">
          <a:extLst>
            <a:ext uri="{FF2B5EF4-FFF2-40B4-BE49-F238E27FC236}">
              <a16:creationId xmlns:a16="http://schemas.microsoft.com/office/drawing/2014/main" id="{657CE8A1-890D-4D6C-8AAA-552878574738}"/>
            </a:ext>
          </a:extLst>
        </xdr:cNvPr>
        <xdr:cNvSpPr txBox="1"/>
      </xdr:nvSpPr>
      <xdr:spPr>
        <a:xfrm>
          <a:off x="5290910" y="3819525"/>
          <a:ext cx="750207" cy="25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76, 77</a:t>
          </a:r>
        </a:p>
      </xdr:txBody>
    </xdr:sp>
    <xdr:clientData/>
  </xdr:twoCellAnchor>
  <xdr:twoCellAnchor>
    <xdr:from>
      <xdr:col>12</xdr:col>
      <xdr:colOff>0</xdr:colOff>
      <xdr:row>13</xdr:row>
      <xdr:rowOff>11546</xdr:rowOff>
    </xdr:from>
    <xdr:to>
      <xdr:col>13</xdr:col>
      <xdr:colOff>118175</xdr:colOff>
      <xdr:row>14</xdr:row>
      <xdr:rowOff>72571</xdr:rowOff>
    </xdr:to>
    <xdr:sp macro="" textlink="">
      <xdr:nvSpPr>
        <xdr:cNvPr id="14" name="テキスト ボックス 13">
          <a:extLst>
            <a:ext uri="{FF2B5EF4-FFF2-40B4-BE49-F238E27FC236}">
              <a16:creationId xmlns:a16="http://schemas.microsoft.com/office/drawing/2014/main" id="{7A08CAED-3092-4BFE-99B0-1B3849C68DC0}"/>
            </a:ext>
          </a:extLst>
        </xdr:cNvPr>
        <xdr:cNvSpPr txBox="1"/>
      </xdr:nvSpPr>
      <xdr:spPr>
        <a:xfrm>
          <a:off x="6410325" y="3831071"/>
          <a:ext cx="394400"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p>
      </xdr:txBody>
    </xdr:sp>
    <xdr:clientData/>
  </xdr:twoCellAnchor>
  <xdr:twoCellAnchor>
    <xdr:from>
      <xdr:col>5</xdr:col>
      <xdr:colOff>0</xdr:colOff>
      <xdr:row>15</xdr:row>
      <xdr:rowOff>0</xdr:rowOff>
    </xdr:from>
    <xdr:to>
      <xdr:col>5</xdr:col>
      <xdr:colOff>372175</xdr:colOff>
      <xdr:row>16</xdr:row>
      <xdr:rowOff>33811</xdr:rowOff>
    </xdr:to>
    <xdr:sp macro="" textlink="">
      <xdr:nvSpPr>
        <xdr:cNvPr id="16" name="テキスト ボックス 15">
          <a:extLst>
            <a:ext uri="{FF2B5EF4-FFF2-40B4-BE49-F238E27FC236}">
              <a16:creationId xmlns:a16="http://schemas.microsoft.com/office/drawing/2014/main" id="{4CDE1AA2-09CA-4B3E-8D72-79F7AC37FF68}"/>
            </a:ext>
          </a:extLst>
        </xdr:cNvPr>
        <xdr:cNvSpPr txBox="1"/>
      </xdr:nvSpPr>
      <xdr:spPr>
        <a:xfrm>
          <a:off x="3676650" y="4171950"/>
          <a:ext cx="372175" cy="243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p>
      </xdr:txBody>
    </xdr:sp>
    <xdr:clientData/>
  </xdr:twoCellAnchor>
  <xdr:twoCellAnchor>
    <xdr:from>
      <xdr:col>16</xdr:col>
      <xdr:colOff>349623</xdr:colOff>
      <xdr:row>21</xdr:row>
      <xdr:rowOff>186205</xdr:rowOff>
    </xdr:from>
    <xdr:to>
      <xdr:col>22</xdr:col>
      <xdr:colOff>191458</xdr:colOff>
      <xdr:row>24</xdr:row>
      <xdr:rowOff>91934</xdr:rowOff>
    </xdr:to>
    <xdr:sp macro="" textlink="">
      <xdr:nvSpPr>
        <xdr:cNvPr id="17" name="テキスト ボックス 16">
          <a:extLst>
            <a:ext uri="{FF2B5EF4-FFF2-40B4-BE49-F238E27FC236}">
              <a16:creationId xmlns:a16="http://schemas.microsoft.com/office/drawing/2014/main" id="{27EE7FF6-D760-40B0-858C-C55630A544BC}"/>
            </a:ext>
          </a:extLst>
        </xdr:cNvPr>
        <xdr:cNvSpPr txBox="1"/>
      </xdr:nvSpPr>
      <xdr:spPr>
        <a:xfrm>
          <a:off x="8379198" y="5424955"/>
          <a:ext cx="3956635" cy="439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r>
            <a:rPr kumimoji="1" lang="ja-JP" altLang="en-US" sz="1100">
              <a:solidFill>
                <a:srgbClr val="FF0000"/>
              </a:solidFill>
            </a:rPr>
            <a:t>　</a:t>
          </a:r>
          <a:r>
            <a:rPr kumimoji="1" lang="en-US" altLang="ja-JP" sz="1100">
              <a:solidFill>
                <a:srgbClr val="FF0000"/>
              </a:solidFill>
            </a:rPr>
            <a:t>※</a:t>
          </a:r>
          <a:r>
            <a:rPr kumimoji="1" lang="ja-JP" altLang="en-US" sz="1100">
              <a:solidFill>
                <a:srgbClr val="FF0000"/>
              </a:solidFill>
            </a:rPr>
            <a:t>上記の部門に該当する数値を入力してください</a:t>
          </a:r>
          <a:endParaRPr kumimoji="1" lang="en-US" altLang="ja-JP" sz="1100">
            <a:solidFill>
              <a:srgbClr val="FF0000"/>
            </a:solidFill>
          </a:endParaRPr>
        </a:p>
      </xdr:txBody>
    </xdr:sp>
    <xdr:clientData/>
  </xdr:twoCellAnchor>
  <xdr:twoCellAnchor>
    <xdr:from>
      <xdr:col>16</xdr:col>
      <xdr:colOff>349623</xdr:colOff>
      <xdr:row>25</xdr:row>
      <xdr:rowOff>48961</xdr:rowOff>
    </xdr:from>
    <xdr:to>
      <xdr:col>20</xdr:col>
      <xdr:colOff>63130</xdr:colOff>
      <xdr:row>27</xdr:row>
      <xdr:rowOff>41462</xdr:rowOff>
    </xdr:to>
    <xdr:sp macro="" textlink="">
      <xdr:nvSpPr>
        <xdr:cNvPr id="18" name="テキスト ボックス 17">
          <a:extLst>
            <a:ext uri="{FF2B5EF4-FFF2-40B4-BE49-F238E27FC236}">
              <a16:creationId xmlns:a16="http://schemas.microsoft.com/office/drawing/2014/main" id="{99DD3DCA-8899-401A-AB4C-03D3E0BE49F0}"/>
            </a:ext>
          </a:extLst>
        </xdr:cNvPr>
        <xdr:cNvSpPr txBox="1"/>
      </xdr:nvSpPr>
      <xdr:spPr>
        <a:xfrm>
          <a:off x="8379198" y="6030661"/>
          <a:ext cx="2456707" cy="316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xdr:from>
      <xdr:col>16</xdr:col>
      <xdr:colOff>349623</xdr:colOff>
      <xdr:row>26</xdr:row>
      <xdr:rowOff>158483</xdr:rowOff>
    </xdr:from>
    <xdr:to>
      <xdr:col>19</xdr:col>
      <xdr:colOff>606798</xdr:colOff>
      <xdr:row>28</xdr:row>
      <xdr:rowOff>97679</xdr:rowOff>
    </xdr:to>
    <xdr:sp macro="" textlink="">
      <xdr:nvSpPr>
        <xdr:cNvPr id="19" name="テキスト ボックス 18">
          <a:extLst>
            <a:ext uri="{FF2B5EF4-FFF2-40B4-BE49-F238E27FC236}">
              <a16:creationId xmlns:a16="http://schemas.microsoft.com/office/drawing/2014/main" id="{AE6A68AD-BDE0-4C1F-ADDC-9DAE5D9FBC35}"/>
            </a:ext>
          </a:extLst>
        </xdr:cNvPr>
        <xdr:cNvSpPr txBox="1"/>
      </xdr:nvSpPr>
      <xdr:spPr>
        <a:xfrm>
          <a:off x="8379198" y="6292583"/>
          <a:ext cx="2314575" cy="32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p>
      </xdr:txBody>
    </xdr:sp>
    <xdr:clientData/>
  </xdr:twoCellAnchor>
  <xdr:twoCellAnchor>
    <xdr:from>
      <xdr:col>16</xdr:col>
      <xdr:colOff>349623</xdr:colOff>
      <xdr:row>28</xdr:row>
      <xdr:rowOff>20385</xdr:rowOff>
    </xdr:from>
    <xdr:to>
      <xdr:col>19</xdr:col>
      <xdr:colOff>643991</xdr:colOff>
      <xdr:row>29</xdr:row>
      <xdr:rowOff>155762</xdr:rowOff>
    </xdr:to>
    <xdr:sp macro="" textlink="">
      <xdr:nvSpPr>
        <xdr:cNvPr id="20" name="テキスト ボックス 19">
          <a:extLst>
            <a:ext uri="{FF2B5EF4-FFF2-40B4-BE49-F238E27FC236}">
              <a16:creationId xmlns:a16="http://schemas.microsoft.com/office/drawing/2014/main" id="{9F29C7C8-20FD-4EE8-9726-A5E75F000F39}"/>
            </a:ext>
          </a:extLst>
        </xdr:cNvPr>
        <xdr:cNvSpPr txBox="1"/>
      </xdr:nvSpPr>
      <xdr:spPr>
        <a:xfrm>
          <a:off x="8379198" y="6535485"/>
          <a:ext cx="2351768" cy="28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p>
      </xdr:txBody>
    </xdr:sp>
    <xdr:clientData/>
  </xdr:twoCellAnchor>
  <xdr:twoCellAnchor>
    <xdr:from>
      <xdr:col>16</xdr:col>
      <xdr:colOff>349623</xdr:colOff>
      <xdr:row>29</xdr:row>
      <xdr:rowOff>109498</xdr:rowOff>
    </xdr:from>
    <xdr:to>
      <xdr:col>19</xdr:col>
      <xdr:colOff>486148</xdr:colOff>
      <xdr:row>31</xdr:row>
      <xdr:rowOff>34178</xdr:rowOff>
    </xdr:to>
    <xdr:sp macro="" textlink="">
      <xdr:nvSpPr>
        <xdr:cNvPr id="21" name="テキスト ボックス 20">
          <a:extLst>
            <a:ext uri="{FF2B5EF4-FFF2-40B4-BE49-F238E27FC236}">
              <a16:creationId xmlns:a16="http://schemas.microsoft.com/office/drawing/2014/main" id="{C6C8B78E-AD21-4137-8A21-25509BCE28FD}"/>
            </a:ext>
          </a:extLst>
        </xdr:cNvPr>
        <xdr:cNvSpPr txBox="1"/>
      </xdr:nvSpPr>
      <xdr:spPr>
        <a:xfrm>
          <a:off x="8379198" y="6776998"/>
          <a:ext cx="2193925" cy="305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p>
      </xdr:txBody>
    </xdr:sp>
    <xdr:clientData/>
  </xdr:twoCellAnchor>
  <xdr:twoCellAnchor>
    <xdr:from>
      <xdr:col>16</xdr:col>
      <xdr:colOff>184976</xdr:colOff>
      <xdr:row>31</xdr:row>
      <xdr:rowOff>48639</xdr:rowOff>
    </xdr:from>
    <xdr:to>
      <xdr:col>19</xdr:col>
      <xdr:colOff>263898</xdr:colOff>
      <xdr:row>32</xdr:row>
      <xdr:rowOff>127187</xdr:rowOff>
    </xdr:to>
    <xdr:sp macro="" textlink="">
      <xdr:nvSpPr>
        <xdr:cNvPr id="22" name="テキスト ボックス 21">
          <a:extLst>
            <a:ext uri="{FF2B5EF4-FFF2-40B4-BE49-F238E27FC236}">
              <a16:creationId xmlns:a16="http://schemas.microsoft.com/office/drawing/2014/main" id="{7289EEFA-19F6-442B-BA32-F6C554FF988F}"/>
            </a:ext>
          </a:extLst>
        </xdr:cNvPr>
        <xdr:cNvSpPr txBox="1"/>
      </xdr:nvSpPr>
      <xdr:spPr>
        <a:xfrm>
          <a:off x="8214551" y="7097139"/>
          <a:ext cx="2136322" cy="230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p>
      </xdr:txBody>
    </xdr:sp>
    <xdr:clientData/>
  </xdr:twoCellAnchor>
  <xdr:twoCellAnchor>
    <xdr:from>
      <xdr:col>16</xdr:col>
      <xdr:colOff>349623</xdr:colOff>
      <xdr:row>33</xdr:row>
      <xdr:rowOff>65554</xdr:rowOff>
    </xdr:from>
    <xdr:to>
      <xdr:col>19</xdr:col>
      <xdr:colOff>210830</xdr:colOff>
      <xdr:row>34</xdr:row>
      <xdr:rowOff>118035</xdr:rowOff>
    </xdr:to>
    <xdr:sp macro="" textlink="">
      <xdr:nvSpPr>
        <xdr:cNvPr id="23" name="テキスト ボックス 22">
          <a:extLst>
            <a:ext uri="{FF2B5EF4-FFF2-40B4-BE49-F238E27FC236}">
              <a16:creationId xmlns:a16="http://schemas.microsoft.com/office/drawing/2014/main" id="{EDC5CF58-5731-4948-A2CE-84A035FA13AB}"/>
            </a:ext>
          </a:extLst>
        </xdr:cNvPr>
        <xdr:cNvSpPr txBox="1"/>
      </xdr:nvSpPr>
      <xdr:spPr>
        <a:xfrm>
          <a:off x="8379198" y="7437904"/>
          <a:ext cx="1918607" cy="262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p>
      </xdr:txBody>
    </xdr:sp>
    <xdr:clientData/>
  </xdr:twoCellAnchor>
  <xdr:twoCellAnchor>
    <xdr:from>
      <xdr:col>16</xdr:col>
      <xdr:colOff>349623</xdr:colOff>
      <xdr:row>34</xdr:row>
      <xdr:rowOff>83111</xdr:rowOff>
    </xdr:from>
    <xdr:to>
      <xdr:col>19</xdr:col>
      <xdr:colOff>71130</xdr:colOff>
      <xdr:row>36</xdr:row>
      <xdr:rowOff>36980</xdr:rowOff>
    </xdr:to>
    <xdr:sp macro="" textlink="">
      <xdr:nvSpPr>
        <xdr:cNvPr id="24" name="テキスト ボックス 23">
          <a:extLst>
            <a:ext uri="{FF2B5EF4-FFF2-40B4-BE49-F238E27FC236}">
              <a16:creationId xmlns:a16="http://schemas.microsoft.com/office/drawing/2014/main" id="{09EE273C-71BF-47C3-8745-5D809BBA62D9}"/>
            </a:ext>
          </a:extLst>
        </xdr:cNvPr>
        <xdr:cNvSpPr txBox="1"/>
      </xdr:nvSpPr>
      <xdr:spPr>
        <a:xfrm>
          <a:off x="8379198" y="7665011"/>
          <a:ext cx="1778907" cy="277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p>
      </xdr:txBody>
    </xdr:sp>
    <xdr:clientData/>
  </xdr:twoCellAnchor>
  <xdr:twoCellAnchor>
    <xdr:from>
      <xdr:col>16</xdr:col>
      <xdr:colOff>349623</xdr:colOff>
      <xdr:row>36</xdr:row>
      <xdr:rowOff>1602</xdr:rowOff>
    </xdr:from>
    <xdr:to>
      <xdr:col>20</xdr:col>
      <xdr:colOff>151173</xdr:colOff>
      <xdr:row>37</xdr:row>
      <xdr:rowOff>114860</xdr:rowOff>
    </xdr:to>
    <xdr:sp macro="" textlink="">
      <xdr:nvSpPr>
        <xdr:cNvPr id="25" name="テキスト ボックス 24">
          <a:extLst>
            <a:ext uri="{FF2B5EF4-FFF2-40B4-BE49-F238E27FC236}">
              <a16:creationId xmlns:a16="http://schemas.microsoft.com/office/drawing/2014/main" id="{2EBD8E73-036E-4B56-B2AF-61B750D1C331}"/>
            </a:ext>
          </a:extLst>
        </xdr:cNvPr>
        <xdr:cNvSpPr txBox="1"/>
      </xdr:nvSpPr>
      <xdr:spPr>
        <a:xfrm>
          <a:off x="8379198" y="7907352"/>
          <a:ext cx="2544750" cy="32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74</a:t>
          </a:r>
        </a:p>
      </xdr:txBody>
    </xdr:sp>
    <xdr:clientData/>
  </xdr:twoCellAnchor>
  <xdr:twoCellAnchor>
    <xdr:from>
      <xdr:col>16</xdr:col>
      <xdr:colOff>349623</xdr:colOff>
      <xdr:row>37</xdr:row>
      <xdr:rowOff>123478</xdr:rowOff>
    </xdr:from>
    <xdr:to>
      <xdr:col>19</xdr:col>
      <xdr:colOff>681184</xdr:colOff>
      <xdr:row>39</xdr:row>
      <xdr:rowOff>126813</xdr:rowOff>
    </xdr:to>
    <xdr:sp macro="" textlink="">
      <xdr:nvSpPr>
        <xdr:cNvPr id="26" name="テキスト ボックス 25">
          <a:extLst>
            <a:ext uri="{FF2B5EF4-FFF2-40B4-BE49-F238E27FC236}">
              <a16:creationId xmlns:a16="http://schemas.microsoft.com/office/drawing/2014/main" id="{5991D38D-EB81-49C5-BE97-8E74C8F6D72B}"/>
            </a:ext>
          </a:extLst>
        </xdr:cNvPr>
        <xdr:cNvSpPr txBox="1"/>
      </xdr:nvSpPr>
      <xdr:spPr>
        <a:xfrm>
          <a:off x="8379198" y="8238778"/>
          <a:ext cx="2388961" cy="327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75</a:t>
          </a:r>
        </a:p>
      </xdr:txBody>
    </xdr:sp>
    <xdr:clientData/>
  </xdr:twoCellAnchor>
  <xdr:twoCellAnchor>
    <xdr:from>
      <xdr:col>16</xdr:col>
      <xdr:colOff>349623</xdr:colOff>
      <xdr:row>39</xdr:row>
      <xdr:rowOff>159017</xdr:rowOff>
    </xdr:from>
    <xdr:to>
      <xdr:col>19</xdr:col>
      <xdr:colOff>643084</xdr:colOff>
      <xdr:row>42</xdr:row>
      <xdr:rowOff>16810</xdr:rowOff>
    </xdr:to>
    <xdr:sp macro="" textlink="">
      <xdr:nvSpPr>
        <xdr:cNvPr id="27" name="テキスト ボックス 26">
          <a:extLst>
            <a:ext uri="{FF2B5EF4-FFF2-40B4-BE49-F238E27FC236}">
              <a16:creationId xmlns:a16="http://schemas.microsoft.com/office/drawing/2014/main" id="{EFDF00A9-08C3-4354-8C2E-C459E57BB6C6}"/>
            </a:ext>
          </a:extLst>
        </xdr:cNvPr>
        <xdr:cNvSpPr txBox="1"/>
      </xdr:nvSpPr>
      <xdr:spPr>
        <a:xfrm>
          <a:off x="8379198" y="8598167"/>
          <a:ext cx="2350861" cy="334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a:t>
          </a:r>
        </a:p>
      </xdr:txBody>
    </xdr:sp>
    <xdr:clientData/>
  </xdr:twoCellAnchor>
  <xdr:twoCellAnchor>
    <xdr:from>
      <xdr:col>16</xdr:col>
      <xdr:colOff>184976</xdr:colOff>
      <xdr:row>44</xdr:row>
      <xdr:rowOff>134230</xdr:rowOff>
    </xdr:from>
    <xdr:to>
      <xdr:col>16</xdr:col>
      <xdr:colOff>469558</xdr:colOff>
      <xdr:row>46</xdr:row>
      <xdr:rowOff>56516</xdr:rowOff>
    </xdr:to>
    <xdr:sp macro="" textlink="">
      <xdr:nvSpPr>
        <xdr:cNvPr id="28" name="テキスト ボックス 27">
          <a:extLst>
            <a:ext uri="{FF2B5EF4-FFF2-40B4-BE49-F238E27FC236}">
              <a16:creationId xmlns:a16="http://schemas.microsoft.com/office/drawing/2014/main" id="{8B3956BA-826C-4989-8848-E6750AD5592C}"/>
            </a:ext>
          </a:extLst>
        </xdr:cNvPr>
        <xdr:cNvSpPr txBox="1"/>
      </xdr:nvSpPr>
      <xdr:spPr>
        <a:xfrm>
          <a:off x="8214551" y="9392530"/>
          <a:ext cx="284582" cy="265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p>
      </xdr:txBody>
    </xdr:sp>
    <xdr:clientData/>
  </xdr:twoCellAnchor>
  <xdr:twoCellAnchor>
    <xdr:from>
      <xdr:col>16</xdr:col>
      <xdr:colOff>349623</xdr:colOff>
      <xdr:row>41</xdr:row>
      <xdr:rowOff>110245</xdr:rowOff>
    </xdr:from>
    <xdr:to>
      <xdr:col>20</xdr:col>
      <xdr:colOff>123959</xdr:colOff>
      <xdr:row>43</xdr:row>
      <xdr:rowOff>134283</xdr:rowOff>
    </xdr:to>
    <xdr:sp macro="" textlink="">
      <xdr:nvSpPr>
        <xdr:cNvPr id="29" name="テキスト ボックス 28">
          <a:extLst>
            <a:ext uri="{FF2B5EF4-FFF2-40B4-BE49-F238E27FC236}">
              <a16:creationId xmlns:a16="http://schemas.microsoft.com/office/drawing/2014/main" id="{C7C5E4CC-ED78-428C-8F1D-FA43B823E9A7}"/>
            </a:ext>
          </a:extLst>
        </xdr:cNvPr>
        <xdr:cNvSpPr txBox="1"/>
      </xdr:nvSpPr>
      <xdr:spPr>
        <a:xfrm>
          <a:off x="8379198" y="8892295"/>
          <a:ext cx="2517536" cy="328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77</a:t>
          </a:r>
        </a:p>
      </xdr:txBody>
    </xdr:sp>
    <xdr:clientData/>
  </xdr:twoCellAnchor>
  <xdr:twoCellAnchor editAs="absolute">
    <xdr:from>
      <xdr:col>15</xdr:col>
      <xdr:colOff>581458</xdr:colOff>
      <xdr:row>47</xdr:row>
      <xdr:rowOff>65742</xdr:rowOff>
    </xdr:from>
    <xdr:to>
      <xdr:col>21</xdr:col>
      <xdr:colOff>30128</xdr:colOff>
      <xdr:row>49</xdr:row>
      <xdr:rowOff>78441</xdr:rowOff>
    </xdr:to>
    <xdr:sp macro="" textlink="">
      <xdr:nvSpPr>
        <xdr:cNvPr id="32" name="テキスト ボックス 31">
          <a:extLst>
            <a:ext uri="{FF2B5EF4-FFF2-40B4-BE49-F238E27FC236}">
              <a16:creationId xmlns:a16="http://schemas.microsoft.com/office/drawing/2014/main" id="{A48364C8-2C82-4B64-8B6C-753C2EEAF3BA}"/>
            </a:ext>
          </a:extLst>
        </xdr:cNvPr>
        <xdr:cNvSpPr txBox="1"/>
      </xdr:nvSpPr>
      <xdr:spPr>
        <a:xfrm>
          <a:off x="7601383" y="9838392"/>
          <a:ext cx="3887320" cy="35559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必要な場合は以下同様に登録してください</a:t>
          </a:r>
        </a:p>
      </xdr:txBody>
    </xdr:sp>
    <xdr:clientData/>
  </xdr:twoCellAnchor>
  <xdr:twoCellAnchor editAs="oneCell">
    <xdr:from>
      <xdr:col>15</xdr:col>
      <xdr:colOff>275118</xdr:colOff>
      <xdr:row>0</xdr:row>
      <xdr:rowOff>0</xdr:rowOff>
    </xdr:from>
    <xdr:to>
      <xdr:col>21</xdr:col>
      <xdr:colOff>336468</xdr:colOff>
      <xdr:row>19</xdr:row>
      <xdr:rowOff>136876</xdr:rowOff>
    </xdr:to>
    <xdr:pic>
      <xdr:nvPicPr>
        <xdr:cNvPr id="15" name="図 14">
          <a:extLst>
            <a:ext uri="{FF2B5EF4-FFF2-40B4-BE49-F238E27FC236}">
              <a16:creationId xmlns:a16="http://schemas.microsoft.com/office/drawing/2014/main" id="{6363EDEE-61DE-42E9-BBAE-20B33AFCF12A}"/>
            </a:ext>
          </a:extLst>
        </xdr:cNvPr>
        <xdr:cNvPicPr>
          <a:picLocks noChangeAspect="1"/>
        </xdr:cNvPicPr>
      </xdr:nvPicPr>
      <xdr:blipFill>
        <a:blip xmlns:r="http://schemas.openxmlformats.org/officeDocument/2006/relationships" r:embed="rId2"/>
        <a:stretch>
          <a:fillRect/>
        </a:stretch>
      </xdr:blipFill>
      <xdr:spPr>
        <a:xfrm>
          <a:off x="7295043" y="0"/>
          <a:ext cx="4500000" cy="5051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0</xdr:colOff>
      <xdr:row>0</xdr:row>
      <xdr:rowOff>219075</xdr:rowOff>
    </xdr:from>
    <xdr:to>
      <xdr:col>19</xdr:col>
      <xdr:colOff>159657</xdr:colOff>
      <xdr:row>2</xdr:row>
      <xdr:rowOff>202746</xdr:rowOff>
    </xdr:to>
    <xdr:sp macro="" textlink="">
      <xdr:nvSpPr>
        <xdr:cNvPr id="3" name="テキスト ボックス 2">
          <a:extLst>
            <a:ext uri="{FF2B5EF4-FFF2-40B4-BE49-F238E27FC236}">
              <a16:creationId xmlns:a16="http://schemas.microsoft.com/office/drawing/2014/main" id="{1C4AD629-6789-4EF4-BD78-072366270019}"/>
            </a:ext>
          </a:extLst>
        </xdr:cNvPr>
        <xdr:cNvSpPr txBox="1"/>
      </xdr:nvSpPr>
      <xdr:spPr>
        <a:xfrm>
          <a:off x="514350" y="219075"/>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0</xdr:colOff>
      <xdr:row>1</xdr:row>
      <xdr:rowOff>0</xdr:rowOff>
    </xdr:to>
    <xdr:sp macro="" textlink="">
      <xdr:nvSpPr>
        <xdr:cNvPr id="3559" name="AutoShape 1">
          <a:extLst>
            <a:ext uri="{FF2B5EF4-FFF2-40B4-BE49-F238E27FC236}">
              <a16:creationId xmlns:a16="http://schemas.microsoft.com/office/drawing/2014/main" id="{00000000-0008-0000-0700-0000E70D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3560" name="AutoShape 2">
          <a:extLst>
            <a:ext uri="{FF2B5EF4-FFF2-40B4-BE49-F238E27FC236}">
              <a16:creationId xmlns:a16="http://schemas.microsoft.com/office/drawing/2014/main" id="{00000000-0008-0000-0700-0000E80D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61" name="AutoShape 3">
          <a:extLst>
            <a:ext uri="{FF2B5EF4-FFF2-40B4-BE49-F238E27FC236}">
              <a16:creationId xmlns:a16="http://schemas.microsoft.com/office/drawing/2014/main" id="{00000000-0008-0000-0700-0000E9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62" name="AutoShape 4">
          <a:extLst>
            <a:ext uri="{FF2B5EF4-FFF2-40B4-BE49-F238E27FC236}">
              <a16:creationId xmlns:a16="http://schemas.microsoft.com/office/drawing/2014/main" id="{00000000-0008-0000-0700-0000EA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63" name="AutoShape 5">
          <a:extLst>
            <a:ext uri="{FF2B5EF4-FFF2-40B4-BE49-F238E27FC236}">
              <a16:creationId xmlns:a16="http://schemas.microsoft.com/office/drawing/2014/main" id="{00000000-0008-0000-0700-0000EB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64" name="AutoShape 6">
          <a:extLst>
            <a:ext uri="{FF2B5EF4-FFF2-40B4-BE49-F238E27FC236}">
              <a16:creationId xmlns:a16="http://schemas.microsoft.com/office/drawing/2014/main" id="{00000000-0008-0000-0700-0000EC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65" name="AutoShape 7">
          <a:extLst>
            <a:ext uri="{FF2B5EF4-FFF2-40B4-BE49-F238E27FC236}">
              <a16:creationId xmlns:a16="http://schemas.microsoft.com/office/drawing/2014/main" id="{00000000-0008-0000-0700-0000ED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66" name="AutoShape 8">
          <a:extLst>
            <a:ext uri="{FF2B5EF4-FFF2-40B4-BE49-F238E27FC236}">
              <a16:creationId xmlns:a16="http://schemas.microsoft.com/office/drawing/2014/main" id="{00000000-0008-0000-0700-0000EE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67" name="AutoShape 9">
          <a:extLst>
            <a:ext uri="{FF2B5EF4-FFF2-40B4-BE49-F238E27FC236}">
              <a16:creationId xmlns:a16="http://schemas.microsoft.com/office/drawing/2014/main" id="{00000000-0008-0000-0700-0000EF0D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68" name="AutoShape 1">
          <a:extLst>
            <a:ext uri="{FF2B5EF4-FFF2-40B4-BE49-F238E27FC236}">
              <a16:creationId xmlns:a16="http://schemas.microsoft.com/office/drawing/2014/main" id="{00000000-0008-0000-0700-0000F00D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3569" name="AutoShape 2">
          <a:extLst>
            <a:ext uri="{FF2B5EF4-FFF2-40B4-BE49-F238E27FC236}">
              <a16:creationId xmlns:a16="http://schemas.microsoft.com/office/drawing/2014/main" id="{00000000-0008-0000-0700-0000F10D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70" name="AutoShape 3">
          <a:extLst>
            <a:ext uri="{FF2B5EF4-FFF2-40B4-BE49-F238E27FC236}">
              <a16:creationId xmlns:a16="http://schemas.microsoft.com/office/drawing/2014/main" id="{00000000-0008-0000-0700-0000F2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71" name="AutoShape 4">
          <a:extLst>
            <a:ext uri="{FF2B5EF4-FFF2-40B4-BE49-F238E27FC236}">
              <a16:creationId xmlns:a16="http://schemas.microsoft.com/office/drawing/2014/main" id="{00000000-0008-0000-0700-0000F3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72" name="AutoShape 5">
          <a:extLst>
            <a:ext uri="{FF2B5EF4-FFF2-40B4-BE49-F238E27FC236}">
              <a16:creationId xmlns:a16="http://schemas.microsoft.com/office/drawing/2014/main" id="{00000000-0008-0000-0700-0000F4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73" name="AutoShape 6">
          <a:extLst>
            <a:ext uri="{FF2B5EF4-FFF2-40B4-BE49-F238E27FC236}">
              <a16:creationId xmlns:a16="http://schemas.microsoft.com/office/drawing/2014/main" id="{00000000-0008-0000-0700-0000F5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74" name="AutoShape 7">
          <a:extLst>
            <a:ext uri="{FF2B5EF4-FFF2-40B4-BE49-F238E27FC236}">
              <a16:creationId xmlns:a16="http://schemas.microsoft.com/office/drawing/2014/main" id="{00000000-0008-0000-0700-0000F6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75" name="AutoShape 8">
          <a:extLst>
            <a:ext uri="{FF2B5EF4-FFF2-40B4-BE49-F238E27FC236}">
              <a16:creationId xmlns:a16="http://schemas.microsoft.com/office/drawing/2014/main" id="{00000000-0008-0000-0700-0000F7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76" name="AutoShape 9">
          <a:extLst>
            <a:ext uri="{FF2B5EF4-FFF2-40B4-BE49-F238E27FC236}">
              <a16:creationId xmlns:a16="http://schemas.microsoft.com/office/drawing/2014/main" id="{00000000-0008-0000-0700-0000F80D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77" name="AutoShape 1">
          <a:extLst>
            <a:ext uri="{FF2B5EF4-FFF2-40B4-BE49-F238E27FC236}">
              <a16:creationId xmlns:a16="http://schemas.microsoft.com/office/drawing/2014/main" id="{00000000-0008-0000-0700-0000F90D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3578" name="AutoShape 2">
          <a:extLst>
            <a:ext uri="{FF2B5EF4-FFF2-40B4-BE49-F238E27FC236}">
              <a16:creationId xmlns:a16="http://schemas.microsoft.com/office/drawing/2014/main" id="{00000000-0008-0000-0700-0000FA0D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79" name="AutoShape 3">
          <a:extLst>
            <a:ext uri="{FF2B5EF4-FFF2-40B4-BE49-F238E27FC236}">
              <a16:creationId xmlns:a16="http://schemas.microsoft.com/office/drawing/2014/main" id="{00000000-0008-0000-0700-0000FB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80" name="AutoShape 4">
          <a:extLst>
            <a:ext uri="{FF2B5EF4-FFF2-40B4-BE49-F238E27FC236}">
              <a16:creationId xmlns:a16="http://schemas.microsoft.com/office/drawing/2014/main" id="{00000000-0008-0000-0700-0000FC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81" name="AutoShape 5">
          <a:extLst>
            <a:ext uri="{FF2B5EF4-FFF2-40B4-BE49-F238E27FC236}">
              <a16:creationId xmlns:a16="http://schemas.microsoft.com/office/drawing/2014/main" id="{00000000-0008-0000-0700-0000FD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82" name="AutoShape 6">
          <a:extLst>
            <a:ext uri="{FF2B5EF4-FFF2-40B4-BE49-F238E27FC236}">
              <a16:creationId xmlns:a16="http://schemas.microsoft.com/office/drawing/2014/main" id="{00000000-0008-0000-0700-0000FE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83" name="AutoShape 7">
          <a:extLst>
            <a:ext uri="{FF2B5EF4-FFF2-40B4-BE49-F238E27FC236}">
              <a16:creationId xmlns:a16="http://schemas.microsoft.com/office/drawing/2014/main" id="{00000000-0008-0000-0700-0000FF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84" name="AutoShape 8">
          <a:extLst>
            <a:ext uri="{FF2B5EF4-FFF2-40B4-BE49-F238E27FC236}">
              <a16:creationId xmlns:a16="http://schemas.microsoft.com/office/drawing/2014/main" id="{00000000-0008-0000-0700-0000000E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85" name="AutoShape 9">
          <a:extLst>
            <a:ext uri="{FF2B5EF4-FFF2-40B4-BE49-F238E27FC236}">
              <a16:creationId xmlns:a16="http://schemas.microsoft.com/office/drawing/2014/main" id="{00000000-0008-0000-0700-0000010E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86" name="AutoShape 1">
          <a:extLst>
            <a:ext uri="{FF2B5EF4-FFF2-40B4-BE49-F238E27FC236}">
              <a16:creationId xmlns:a16="http://schemas.microsoft.com/office/drawing/2014/main" id="{00000000-0008-0000-0700-0000020E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3587" name="AutoShape 2">
          <a:extLst>
            <a:ext uri="{FF2B5EF4-FFF2-40B4-BE49-F238E27FC236}">
              <a16:creationId xmlns:a16="http://schemas.microsoft.com/office/drawing/2014/main" id="{00000000-0008-0000-0700-0000030E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88" name="AutoShape 3">
          <a:extLst>
            <a:ext uri="{FF2B5EF4-FFF2-40B4-BE49-F238E27FC236}">
              <a16:creationId xmlns:a16="http://schemas.microsoft.com/office/drawing/2014/main" id="{00000000-0008-0000-0700-0000040E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89" name="AutoShape 4">
          <a:extLst>
            <a:ext uri="{FF2B5EF4-FFF2-40B4-BE49-F238E27FC236}">
              <a16:creationId xmlns:a16="http://schemas.microsoft.com/office/drawing/2014/main" id="{00000000-0008-0000-0700-0000050E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90" name="AutoShape 5">
          <a:extLst>
            <a:ext uri="{FF2B5EF4-FFF2-40B4-BE49-F238E27FC236}">
              <a16:creationId xmlns:a16="http://schemas.microsoft.com/office/drawing/2014/main" id="{00000000-0008-0000-0700-0000060E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91" name="AutoShape 6">
          <a:extLst>
            <a:ext uri="{FF2B5EF4-FFF2-40B4-BE49-F238E27FC236}">
              <a16:creationId xmlns:a16="http://schemas.microsoft.com/office/drawing/2014/main" id="{00000000-0008-0000-0700-0000070E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92" name="AutoShape 7">
          <a:extLst>
            <a:ext uri="{FF2B5EF4-FFF2-40B4-BE49-F238E27FC236}">
              <a16:creationId xmlns:a16="http://schemas.microsoft.com/office/drawing/2014/main" id="{00000000-0008-0000-0700-0000080E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93" name="AutoShape 8">
          <a:extLst>
            <a:ext uri="{FF2B5EF4-FFF2-40B4-BE49-F238E27FC236}">
              <a16:creationId xmlns:a16="http://schemas.microsoft.com/office/drawing/2014/main" id="{00000000-0008-0000-0700-0000090E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94" name="AutoShape 9">
          <a:extLst>
            <a:ext uri="{FF2B5EF4-FFF2-40B4-BE49-F238E27FC236}">
              <a16:creationId xmlns:a16="http://schemas.microsoft.com/office/drawing/2014/main" id="{00000000-0008-0000-0700-00000A0E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xdr:col>
      <xdr:colOff>0</xdr:colOff>
      <xdr:row>2</xdr:row>
      <xdr:rowOff>0</xdr:rowOff>
    </xdr:from>
    <xdr:to>
      <xdr:col>10</xdr:col>
      <xdr:colOff>388257</xdr:colOff>
      <xdr:row>2</xdr:row>
      <xdr:rowOff>517071</xdr:rowOff>
    </xdr:to>
    <xdr:sp macro="" textlink="">
      <xdr:nvSpPr>
        <xdr:cNvPr id="39" name="テキスト ボックス 38">
          <a:extLst>
            <a:ext uri="{FF2B5EF4-FFF2-40B4-BE49-F238E27FC236}">
              <a16:creationId xmlns:a16="http://schemas.microsoft.com/office/drawing/2014/main" id="{FCAA386A-085A-4FAD-89FF-4463541A2348}"/>
            </a:ext>
          </a:extLst>
        </xdr:cNvPr>
        <xdr:cNvSpPr txBox="1"/>
      </xdr:nvSpPr>
      <xdr:spPr>
        <a:xfrm>
          <a:off x="57150" y="495300"/>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0</xdr:colOff>
      <xdr:row>1</xdr:row>
      <xdr:rowOff>0</xdr:rowOff>
    </xdr:from>
    <xdr:to>
      <xdr:col>13</xdr:col>
      <xdr:colOff>0</xdr:colOff>
      <xdr:row>1</xdr:row>
      <xdr:rowOff>0</xdr:rowOff>
    </xdr:to>
    <xdr:sp macro="" textlink="">
      <xdr:nvSpPr>
        <xdr:cNvPr id="2" name="AutoShape 1">
          <a:extLst>
            <a:ext uri="{FF2B5EF4-FFF2-40B4-BE49-F238E27FC236}">
              <a16:creationId xmlns:a16="http://schemas.microsoft.com/office/drawing/2014/main" id="{8E3922CC-A42B-4067-B8FE-0646C61783C2}"/>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3" name="AutoShape 2">
          <a:extLst>
            <a:ext uri="{FF2B5EF4-FFF2-40B4-BE49-F238E27FC236}">
              <a16:creationId xmlns:a16="http://schemas.microsoft.com/office/drawing/2014/main" id="{59CA8B9B-01B9-4F8C-9268-622CCA277FCC}"/>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4" name="AutoShape 10">
          <a:extLst>
            <a:ext uri="{FF2B5EF4-FFF2-40B4-BE49-F238E27FC236}">
              <a16:creationId xmlns:a16="http://schemas.microsoft.com/office/drawing/2014/main" id="{16EAD503-DD5E-437A-A454-3EFD5452C92F}"/>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104775</xdr:rowOff>
    </xdr:from>
    <xdr:to>
      <xdr:col>14</xdr:col>
      <xdr:colOff>54882</xdr:colOff>
      <xdr:row>1</xdr:row>
      <xdr:rowOff>278946</xdr:rowOff>
    </xdr:to>
    <xdr:sp macro="" textlink="">
      <xdr:nvSpPr>
        <xdr:cNvPr id="5" name="テキスト ボックス 4">
          <a:extLst>
            <a:ext uri="{FF2B5EF4-FFF2-40B4-BE49-F238E27FC236}">
              <a16:creationId xmlns:a16="http://schemas.microsoft.com/office/drawing/2014/main" id="{A1B956F8-4F6D-4A01-8A19-AF157CD3B3B4}"/>
            </a:ext>
          </a:extLst>
        </xdr:cNvPr>
        <xdr:cNvSpPr txBox="1"/>
      </xdr:nvSpPr>
      <xdr:spPr>
        <a:xfrm>
          <a:off x="0" y="104775"/>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78D8-0F19-4E10-AE7C-330C1EAD1D48}">
  <dimension ref="A1:Q47"/>
  <sheetViews>
    <sheetView tabSelected="1" zoomScaleNormal="100" zoomScaleSheetLayoutView="100" workbookViewId="0"/>
  </sheetViews>
  <sheetFormatPr defaultRowHeight="13.5" x14ac:dyDescent="0.15"/>
  <cols>
    <col min="1" max="1" width="0.75" customWidth="1"/>
    <col min="2" max="2" width="18.375" customWidth="1"/>
    <col min="3" max="4" width="3" customWidth="1"/>
    <col min="5" max="5" width="7.375" customWidth="1"/>
    <col min="6" max="6" width="3.625" customWidth="1"/>
    <col min="7" max="7" width="3.5" customWidth="1"/>
    <col min="8" max="8" width="5" customWidth="1"/>
    <col min="9" max="9" width="8.625" customWidth="1"/>
    <col min="10" max="10" width="5.25" customWidth="1"/>
    <col min="11" max="17" width="3.625" customWidth="1"/>
    <col min="18" max="18" width="0.75" customWidth="1"/>
  </cols>
  <sheetData>
    <row r="1" spans="1:17" s="1" customFormat="1" ht="25.5" customHeight="1" x14ac:dyDescent="0.15">
      <c r="A1" s="7"/>
      <c r="B1" s="207" t="s">
        <v>41</v>
      </c>
      <c r="C1" s="207"/>
      <c r="D1" s="207"/>
      <c r="E1" s="207"/>
      <c r="F1" s="207"/>
      <c r="G1" s="207"/>
      <c r="H1" s="207"/>
      <c r="I1" s="207"/>
      <c r="J1" s="207"/>
      <c r="K1" s="207"/>
      <c r="L1" s="207"/>
      <c r="M1" s="208" t="s">
        <v>30</v>
      </c>
      <c r="N1" s="208"/>
      <c r="O1" s="208"/>
      <c r="P1" s="208"/>
      <c r="Q1" s="208"/>
    </row>
    <row r="2" spans="1:17" ht="36" customHeight="1" thickBot="1" x14ac:dyDescent="0.2">
      <c r="B2" s="209" t="s">
        <v>293</v>
      </c>
      <c r="C2" s="209"/>
      <c r="D2" s="209"/>
      <c r="E2" s="209"/>
      <c r="F2" s="209"/>
      <c r="G2" s="209"/>
      <c r="H2" s="209"/>
      <c r="I2" s="209"/>
      <c r="J2" s="209"/>
      <c r="K2" s="209"/>
      <c r="L2" s="209"/>
      <c r="M2" s="209"/>
      <c r="N2" s="209"/>
      <c r="O2" s="209"/>
      <c r="P2" s="209"/>
      <c r="Q2" s="209"/>
    </row>
    <row r="3" spans="1:17" s="3" customFormat="1" ht="27.75" customHeight="1" x14ac:dyDescent="0.15">
      <c r="B3" s="210" t="s">
        <v>339</v>
      </c>
      <c r="C3" s="211"/>
      <c r="D3" s="211"/>
      <c r="E3" s="212"/>
      <c r="F3" s="212"/>
      <c r="G3" s="212"/>
      <c r="H3" s="212"/>
      <c r="I3" s="212"/>
      <c r="J3" s="212"/>
      <c r="K3" s="212"/>
      <c r="L3" s="212"/>
      <c r="M3" s="212"/>
      <c r="N3" s="212"/>
      <c r="O3" s="212"/>
      <c r="P3" s="212"/>
      <c r="Q3" s="213"/>
    </row>
    <row r="4" spans="1:17" s="4" customFormat="1" ht="21" customHeight="1" x14ac:dyDescent="0.15">
      <c r="B4" s="214"/>
      <c r="C4" s="215"/>
      <c r="D4" s="215"/>
      <c r="E4" s="215"/>
      <c r="F4" s="215"/>
      <c r="G4" s="215"/>
      <c r="H4" s="215"/>
      <c r="I4" s="215"/>
      <c r="J4" s="218" t="s">
        <v>416</v>
      </c>
      <c r="K4" s="218"/>
      <c r="L4" s="130"/>
      <c r="M4" s="131" t="s">
        <v>14</v>
      </c>
      <c r="N4" s="130"/>
      <c r="O4" s="131" t="s">
        <v>15</v>
      </c>
      <c r="P4" s="130"/>
      <c r="Q4" s="5" t="s">
        <v>16</v>
      </c>
    </row>
    <row r="5" spans="1:17" s="4" customFormat="1" ht="18.75" customHeight="1" x14ac:dyDescent="0.15">
      <c r="B5" s="214"/>
      <c r="C5" s="215"/>
      <c r="D5" s="215"/>
      <c r="E5" s="215"/>
      <c r="F5" s="215"/>
      <c r="G5" s="215"/>
      <c r="H5" s="215"/>
      <c r="I5" s="215"/>
      <c r="J5" s="219"/>
      <c r="K5" s="220"/>
      <c r="L5" s="220"/>
      <c r="M5" s="220"/>
      <c r="N5" s="220"/>
      <c r="O5" s="220"/>
      <c r="P5" s="220"/>
      <c r="Q5" s="221"/>
    </row>
    <row r="6" spans="1:17" s="4" customFormat="1" ht="18.75" customHeight="1" thickBot="1" x14ac:dyDescent="0.2">
      <c r="B6" s="216"/>
      <c r="C6" s="217"/>
      <c r="D6" s="217"/>
      <c r="E6" s="217"/>
      <c r="F6" s="217"/>
      <c r="G6" s="217"/>
      <c r="H6" s="217"/>
      <c r="I6" s="217"/>
      <c r="J6" s="222"/>
      <c r="K6" s="222"/>
      <c r="L6" s="222"/>
      <c r="M6" s="222"/>
      <c r="N6" s="222"/>
      <c r="O6" s="222"/>
      <c r="P6" s="222"/>
      <c r="Q6" s="223"/>
    </row>
    <row r="7" spans="1:17" s="4" customFormat="1" ht="18.75" customHeight="1" x14ac:dyDescent="0.15">
      <c r="B7" s="224"/>
      <c r="C7" s="225"/>
      <c r="D7" s="225"/>
      <c r="E7" s="225"/>
      <c r="F7" s="225"/>
      <c r="G7" s="225"/>
      <c r="H7" s="226"/>
      <c r="I7" s="4" t="s">
        <v>17</v>
      </c>
      <c r="J7" s="227"/>
      <c r="K7" s="227"/>
      <c r="L7" s="227"/>
      <c r="M7" s="227"/>
      <c r="N7" s="227"/>
      <c r="O7" s="227"/>
      <c r="P7" s="228"/>
      <c r="Q7" s="229"/>
    </row>
    <row r="8" spans="1:17" s="4" customFormat="1" ht="21.75" customHeight="1" thickBot="1" x14ac:dyDescent="0.2">
      <c r="B8" s="230"/>
      <c r="C8" s="231"/>
      <c r="D8" s="231"/>
      <c r="E8" s="231"/>
      <c r="F8" s="231"/>
      <c r="G8" s="231"/>
      <c r="H8" s="6" t="s">
        <v>18</v>
      </c>
      <c r="I8" s="132"/>
      <c r="J8" s="222"/>
      <c r="K8" s="222"/>
      <c r="L8" s="222"/>
      <c r="M8" s="222"/>
      <c r="N8" s="222"/>
      <c r="O8" s="222"/>
      <c r="P8" s="222"/>
      <c r="Q8" s="223"/>
    </row>
    <row r="9" spans="1:17" s="4" customFormat="1" ht="5.25" customHeight="1" x14ac:dyDescent="0.15">
      <c r="B9" s="204"/>
      <c r="C9" s="205"/>
      <c r="D9" s="205"/>
      <c r="E9" s="205"/>
      <c r="F9" s="205"/>
      <c r="G9" s="205"/>
      <c r="H9" s="205"/>
      <c r="I9" s="205"/>
      <c r="J9" s="205"/>
      <c r="K9" s="205"/>
      <c r="L9" s="205"/>
      <c r="M9" s="205"/>
      <c r="N9" s="205"/>
      <c r="O9" s="205"/>
      <c r="P9" s="205"/>
      <c r="Q9" s="206"/>
    </row>
    <row r="10" spans="1:17" s="4" customFormat="1" ht="13.5" customHeight="1" x14ac:dyDescent="0.15">
      <c r="B10" s="120" t="s">
        <v>340</v>
      </c>
      <c r="C10" s="232" t="str">
        <f>PHONETIC(C11)</f>
        <v/>
      </c>
      <c r="D10" s="233"/>
      <c r="E10" s="233"/>
      <c r="F10" s="233"/>
      <c r="G10" s="233"/>
      <c r="H10" s="234"/>
      <c r="I10" s="235" t="s">
        <v>22</v>
      </c>
      <c r="J10" s="236"/>
      <c r="K10" s="239" t="s">
        <v>36</v>
      </c>
      <c r="L10" s="240"/>
      <c r="M10" s="240"/>
      <c r="N10" s="240"/>
      <c r="O10" s="240"/>
      <c r="P10" s="240"/>
      <c r="Q10" s="241"/>
    </row>
    <row r="11" spans="1:17" s="4" customFormat="1" ht="33" customHeight="1" x14ac:dyDescent="0.15">
      <c r="B11" s="117" t="s">
        <v>19</v>
      </c>
      <c r="C11" s="245"/>
      <c r="D11" s="227"/>
      <c r="E11" s="227"/>
      <c r="F11" s="227"/>
      <c r="G11" s="227"/>
      <c r="H11" s="246"/>
      <c r="I11" s="237"/>
      <c r="J11" s="238"/>
      <c r="K11" s="242"/>
      <c r="L11" s="243"/>
      <c r="M11" s="243"/>
      <c r="N11" s="243"/>
      <c r="O11" s="243"/>
      <c r="P11" s="243"/>
      <c r="Q11" s="244"/>
    </row>
    <row r="12" spans="1:17" s="4" customFormat="1" ht="21.95" customHeight="1" x14ac:dyDescent="0.15">
      <c r="B12" s="247" t="s">
        <v>33</v>
      </c>
      <c r="C12" s="249"/>
      <c r="D12" s="250"/>
      <c r="E12" s="250"/>
      <c r="F12" s="250"/>
      <c r="G12" s="250"/>
      <c r="H12" s="253" t="s">
        <v>24</v>
      </c>
      <c r="I12" s="255" t="s">
        <v>37</v>
      </c>
      <c r="J12" s="256"/>
      <c r="K12" s="118" t="s">
        <v>40</v>
      </c>
      <c r="L12" s="259"/>
      <c r="M12" s="259"/>
      <c r="N12" s="115" t="s">
        <v>341</v>
      </c>
      <c r="O12" s="259"/>
      <c r="P12" s="259"/>
      <c r="Q12" s="260"/>
    </row>
    <row r="13" spans="1:17" s="4" customFormat="1" ht="22.5" customHeight="1" x14ac:dyDescent="0.15">
      <c r="B13" s="248"/>
      <c r="C13" s="251"/>
      <c r="D13" s="252"/>
      <c r="E13" s="252"/>
      <c r="F13" s="252"/>
      <c r="G13" s="252"/>
      <c r="H13" s="254"/>
      <c r="I13" s="257"/>
      <c r="J13" s="258"/>
      <c r="K13" s="111"/>
      <c r="L13" s="115"/>
      <c r="M13" s="115" t="s">
        <v>14</v>
      </c>
      <c r="N13" s="115"/>
      <c r="O13" s="115" t="s">
        <v>15</v>
      </c>
      <c r="P13" s="115"/>
      <c r="Q13" s="116" t="s">
        <v>16</v>
      </c>
    </row>
    <row r="14" spans="1:17" s="4" customFormat="1" ht="18" customHeight="1" x14ac:dyDescent="0.15">
      <c r="B14" s="261" t="s">
        <v>29</v>
      </c>
      <c r="C14" s="262"/>
      <c r="D14" s="262"/>
      <c r="E14" s="262"/>
      <c r="F14" s="262"/>
      <c r="G14" s="262"/>
      <c r="H14" s="263"/>
      <c r="I14" s="235" t="s">
        <v>34</v>
      </c>
      <c r="J14" s="259"/>
      <c r="K14" s="259"/>
      <c r="L14" s="259"/>
      <c r="M14" s="259"/>
      <c r="N14" s="259"/>
      <c r="O14" s="259"/>
      <c r="P14" s="259"/>
      <c r="Q14" s="260"/>
    </row>
    <row r="15" spans="1:17" s="4" customFormat="1" ht="18" customHeight="1" x14ac:dyDescent="0.15">
      <c r="B15" s="264"/>
      <c r="C15" s="265"/>
      <c r="D15" s="265"/>
      <c r="E15" s="265"/>
      <c r="F15" s="265"/>
      <c r="G15" s="265"/>
      <c r="H15" s="266"/>
      <c r="I15" s="267"/>
      <c r="J15" s="205"/>
      <c r="K15" s="205"/>
      <c r="L15" s="205"/>
      <c r="M15" s="205"/>
      <c r="N15" s="205"/>
      <c r="O15" s="205"/>
      <c r="P15" s="205"/>
      <c r="Q15" s="206"/>
    </row>
    <row r="16" spans="1:17" s="4" customFormat="1" ht="13.5" customHeight="1" x14ac:dyDescent="0.15">
      <c r="B16" s="268" t="s">
        <v>340</v>
      </c>
      <c r="C16" s="269"/>
      <c r="D16" s="270" t="s">
        <v>25</v>
      </c>
      <c r="E16" s="259"/>
      <c r="F16" s="259"/>
      <c r="G16" s="259"/>
      <c r="H16" s="253"/>
      <c r="I16" s="273"/>
      <c r="J16" s="240"/>
      <c r="K16" s="240"/>
      <c r="L16" s="240"/>
      <c r="M16" s="240"/>
      <c r="N16" s="240"/>
      <c r="O16" s="240"/>
      <c r="P16" s="240"/>
      <c r="Q16" s="241"/>
    </row>
    <row r="17" spans="2:17" s="4" customFormat="1" ht="19.5" customHeight="1" x14ac:dyDescent="0.15">
      <c r="B17" s="204" t="s">
        <v>20</v>
      </c>
      <c r="C17" s="278"/>
      <c r="D17" s="271"/>
      <c r="E17" s="205"/>
      <c r="F17" s="205"/>
      <c r="G17" s="205"/>
      <c r="H17" s="272"/>
      <c r="I17" s="274"/>
      <c r="J17" s="243"/>
      <c r="K17" s="243"/>
      <c r="L17" s="243"/>
      <c r="M17" s="243"/>
      <c r="N17" s="243"/>
      <c r="O17" s="243"/>
      <c r="P17" s="243"/>
      <c r="Q17" s="244"/>
    </row>
    <row r="18" spans="2:17" s="4" customFormat="1" ht="12" customHeight="1" x14ac:dyDescent="0.15">
      <c r="B18" s="279" t="str">
        <f>PHONETIC(B19)</f>
        <v/>
      </c>
      <c r="C18" s="280"/>
      <c r="D18" s="281"/>
      <c r="E18" s="282"/>
      <c r="F18" s="282"/>
      <c r="G18" s="282"/>
      <c r="H18" s="283"/>
      <c r="I18" s="274"/>
      <c r="J18" s="243"/>
      <c r="K18" s="243"/>
      <c r="L18" s="243"/>
      <c r="M18" s="243"/>
      <c r="N18" s="243"/>
      <c r="O18" s="243"/>
      <c r="P18" s="243"/>
      <c r="Q18" s="244"/>
    </row>
    <row r="19" spans="2:17" s="4" customFormat="1" ht="20.100000000000001" customHeight="1" x14ac:dyDescent="0.15">
      <c r="B19" s="284"/>
      <c r="C19" s="285"/>
      <c r="D19" s="245"/>
      <c r="E19" s="227"/>
      <c r="F19" s="227"/>
      <c r="G19" s="227"/>
      <c r="H19" s="246"/>
      <c r="I19" s="274"/>
      <c r="J19" s="243"/>
      <c r="K19" s="243"/>
      <c r="L19" s="243"/>
      <c r="M19" s="243"/>
      <c r="N19" s="243"/>
      <c r="O19" s="243"/>
      <c r="P19" s="243"/>
      <c r="Q19" s="244"/>
    </row>
    <row r="20" spans="2:17" s="4" customFormat="1" ht="11.25" x14ac:dyDescent="0.15">
      <c r="B20" s="279" t="str">
        <f>PHONETIC(B21)</f>
        <v/>
      </c>
      <c r="C20" s="280"/>
      <c r="D20" s="281"/>
      <c r="E20" s="282"/>
      <c r="F20" s="282"/>
      <c r="G20" s="282"/>
      <c r="H20" s="283"/>
      <c r="I20" s="274"/>
      <c r="J20" s="243"/>
      <c r="K20" s="243"/>
      <c r="L20" s="243"/>
      <c r="M20" s="243"/>
      <c r="N20" s="243"/>
      <c r="O20" s="243"/>
      <c r="P20" s="243"/>
      <c r="Q20" s="244"/>
    </row>
    <row r="21" spans="2:17" s="4" customFormat="1" ht="20.100000000000001" customHeight="1" x14ac:dyDescent="0.15">
      <c r="B21" s="284"/>
      <c r="C21" s="285"/>
      <c r="D21" s="245"/>
      <c r="E21" s="227"/>
      <c r="F21" s="227"/>
      <c r="G21" s="227"/>
      <c r="H21" s="246"/>
      <c r="I21" s="275"/>
      <c r="J21" s="276"/>
      <c r="K21" s="276"/>
      <c r="L21" s="276"/>
      <c r="M21" s="276"/>
      <c r="N21" s="276"/>
      <c r="O21" s="276"/>
      <c r="P21" s="276"/>
      <c r="Q21" s="277"/>
    </row>
    <row r="22" spans="2:17" s="4" customFormat="1" ht="11.25" x14ac:dyDescent="0.15">
      <c r="B22" s="279" t="str">
        <f>PHONETIC(B23)</f>
        <v/>
      </c>
      <c r="C22" s="280"/>
      <c r="D22" s="281"/>
      <c r="E22" s="282"/>
      <c r="F22" s="282"/>
      <c r="G22" s="282"/>
      <c r="H22" s="283"/>
      <c r="I22" s="235" t="s">
        <v>23</v>
      </c>
      <c r="J22" s="259"/>
      <c r="K22" s="259"/>
      <c r="L22" s="259"/>
      <c r="M22" s="259"/>
      <c r="N22" s="259"/>
      <c r="O22" s="259"/>
      <c r="P22" s="259"/>
      <c r="Q22" s="260"/>
    </row>
    <row r="23" spans="2:17" s="4" customFormat="1" ht="20.100000000000001" customHeight="1" x14ac:dyDescent="0.15">
      <c r="B23" s="284"/>
      <c r="C23" s="285"/>
      <c r="D23" s="245"/>
      <c r="E23" s="227"/>
      <c r="F23" s="227"/>
      <c r="G23" s="227"/>
      <c r="H23" s="246"/>
      <c r="I23" s="267"/>
      <c r="J23" s="205"/>
      <c r="K23" s="205"/>
      <c r="L23" s="205"/>
      <c r="M23" s="205"/>
      <c r="N23" s="205"/>
      <c r="O23" s="205"/>
      <c r="P23" s="205"/>
      <c r="Q23" s="206"/>
    </row>
    <row r="24" spans="2:17" s="4" customFormat="1" ht="11.25" x14ac:dyDescent="0.15">
      <c r="B24" s="279" t="str">
        <f>PHONETIC(B25)</f>
        <v/>
      </c>
      <c r="C24" s="280"/>
      <c r="D24" s="281"/>
      <c r="E24" s="282"/>
      <c r="F24" s="282"/>
      <c r="G24" s="282"/>
      <c r="H24" s="283"/>
      <c r="I24" s="273"/>
      <c r="J24" s="240"/>
      <c r="K24" s="240"/>
      <c r="L24" s="240"/>
      <c r="M24" s="240"/>
      <c r="N24" s="240"/>
      <c r="O24" s="240"/>
      <c r="P24" s="240"/>
      <c r="Q24" s="241"/>
    </row>
    <row r="25" spans="2:17" s="4" customFormat="1" ht="20.100000000000001" customHeight="1" x14ac:dyDescent="0.15">
      <c r="B25" s="284"/>
      <c r="C25" s="285"/>
      <c r="D25" s="245"/>
      <c r="E25" s="227"/>
      <c r="F25" s="227"/>
      <c r="G25" s="227"/>
      <c r="H25" s="246"/>
      <c r="I25" s="274"/>
      <c r="J25" s="243"/>
      <c r="K25" s="243"/>
      <c r="L25" s="243"/>
      <c r="M25" s="243"/>
      <c r="N25" s="243"/>
      <c r="O25" s="243"/>
      <c r="P25" s="243"/>
      <c r="Q25" s="244"/>
    </row>
    <row r="26" spans="2:17" s="4" customFormat="1" ht="11.25" x14ac:dyDescent="0.15">
      <c r="B26" s="279" t="str">
        <f>PHONETIC(B27)</f>
        <v/>
      </c>
      <c r="C26" s="280"/>
      <c r="D26" s="281"/>
      <c r="E26" s="282"/>
      <c r="F26" s="282"/>
      <c r="G26" s="282"/>
      <c r="H26" s="283"/>
      <c r="I26" s="274"/>
      <c r="J26" s="243"/>
      <c r="K26" s="243"/>
      <c r="L26" s="243"/>
      <c r="M26" s="243"/>
      <c r="N26" s="243"/>
      <c r="O26" s="243"/>
      <c r="P26" s="243"/>
      <c r="Q26" s="244"/>
    </row>
    <row r="27" spans="2:17" s="4" customFormat="1" ht="20.100000000000001" customHeight="1" x14ac:dyDescent="0.15">
      <c r="B27" s="284"/>
      <c r="C27" s="285"/>
      <c r="D27" s="245"/>
      <c r="E27" s="227"/>
      <c r="F27" s="227"/>
      <c r="G27" s="227"/>
      <c r="H27" s="246"/>
      <c r="I27" s="274"/>
      <c r="J27" s="243"/>
      <c r="K27" s="243"/>
      <c r="L27" s="243"/>
      <c r="M27" s="243"/>
      <c r="N27" s="243"/>
      <c r="O27" s="243"/>
      <c r="P27" s="243"/>
      <c r="Q27" s="244"/>
    </row>
    <row r="28" spans="2:17" s="4" customFormat="1" ht="11.25" x14ac:dyDescent="0.15">
      <c r="B28" s="279" t="str">
        <f>PHONETIC(B29)</f>
        <v/>
      </c>
      <c r="C28" s="280"/>
      <c r="D28" s="281"/>
      <c r="E28" s="282"/>
      <c r="F28" s="282"/>
      <c r="G28" s="282"/>
      <c r="H28" s="283"/>
      <c r="I28" s="274"/>
      <c r="J28" s="243"/>
      <c r="K28" s="243"/>
      <c r="L28" s="243"/>
      <c r="M28" s="243"/>
      <c r="N28" s="243"/>
      <c r="O28" s="243"/>
      <c r="P28" s="243"/>
      <c r="Q28" s="244"/>
    </row>
    <row r="29" spans="2:17" s="4" customFormat="1" ht="20.100000000000001" customHeight="1" x14ac:dyDescent="0.15">
      <c r="B29" s="284"/>
      <c r="C29" s="285"/>
      <c r="D29" s="245"/>
      <c r="E29" s="227"/>
      <c r="F29" s="227"/>
      <c r="G29" s="227"/>
      <c r="H29" s="246"/>
      <c r="I29" s="274"/>
      <c r="J29" s="243"/>
      <c r="K29" s="243"/>
      <c r="L29" s="243"/>
      <c r="M29" s="243"/>
      <c r="N29" s="243"/>
      <c r="O29" s="243"/>
      <c r="P29" s="243"/>
      <c r="Q29" s="244"/>
    </row>
    <row r="30" spans="2:17" s="4" customFormat="1" ht="11.25" x14ac:dyDescent="0.15">
      <c r="B30" s="279" t="str">
        <f>PHONETIC(B31)</f>
        <v/>
      </c>
      <c r="C30" s="280"/>
      <c r="D30" s="281"/>
      <c r="E30" s="282"/>
      <c r="F30" s="282"/>
      <c r="G30" s="282"/>
      <c r="H30" s="283"/>
      <c r="I30" s="274"/>
      <c r="J30" s="243"/>
      <c r="K30" s="243"/>
      <c r="L30" s="243"/>
      <c r="M30" s="243"/>
      <c r="N30" s="243"/>
      <c r="O30" s="243"/>
      <c r="P30" s="243"/>
      <c r="Q30" s="244"/>
    </row>
    <row r="31" spans="2:17" s="4" customFormat="1" ht="20.100000000000001" customHeight="1" x14ac:dyDescent="0.15">
      <c r="B31" s="284"/>
      <c r="C31" s="285"/>
      <c r="D31" s="245"/>
      <c r="E31" s="227"/>
      <c r="F31" s="227"/>
      <c r="G31" s="227"/>
      <c r="H31" s="246"/>
      <c r="I31" s="275"/>
      <c r="J31" s="276"/>
      <c r="K31" s="276"/>
      <c r="L31" s="276"/>
      <c r="M31" s="276"/>
      <c r="N31" s="276"/>
      <c r="O31" s="276"/>
      <c r="P31" s="276"/>
      <c r="Q31" s="277"/>
    </row>
    <row r="32" spans="2:17" s="4" customFormat="1" ht="15.75" customHeight="1" x14ac:dyDescent="0.15">
      <c r="B32" s="292" t="s">
        <v>35</v>
      </c>
      <c r="C32" s="236"/>
      <c r="D32" s="270" t="s">
        <v>26</v>
      </c>
      <c r="E32" s="259"/>
      <c r="F32" s="259"/>
      <c r="G32" s="259"/>
      <c r="H32" s="253"/>
      <c r="I32" s="293" t="s">
        <v>42</v>
      </c>
      <c r="J32" s="262"/>
      <c r="K32" s="262"/>
      <c r="L32" s="294"/>
      <c r="M32" s="259" t="s">
        <v>26</v>
      </c>
      <c r="N32" s="259"/>
      <c r="O32" s="259"/>
      <c r="P32" s="259"/>
      <c r="Q32" s="260"/>
    </row>
    <row r="33" spans="2:17" s="4" customFormat="1" ht="15.75" customHeight="1" x14ac:dyDescent="0.15">
      <c r="B33" s="204"/>
      <c r="C33" s="278"/>
      <c r="D33" s="271"/>
      <c r="E33" s="205"/>
      <c r="F33" s="205"/>
      <c r="G33" s="205"/>
      <c r="H33" s="272"/>
      <c r="I33" s="295"/>
      <c r="J33" s="265"/>
      <c r="K33" s="265"/>
      <c r="L33" s="296"/>
      <c r="M33" s="205"/>
      <c r="N33" s="205"/>
      <c r="O33" s="205"/>
      <c r="P33" s="205"/>
      <c r="Q33" s="206"/>
    </row>
    <row r="34" spans="2:17" s="1" customFormat="1" ht="24" customHeight="1" thickBot="1" x14ac:dyDescent="0.2">
      <c r="B34" s="297" t="s">
        <v>21</v>
      </c>
      <c r="C34" s="298"/>
      <c r="D34" s="133" t="s">
        <v>303</v>
      </c>
      <c r="E34" s="134"/>
      <c r="F34" s="135" t="s">
        <v>341</v>
      </c>
      <c r="G34" s="299"/>
      <c r="H34" s="300"/>
      <c r="I34" s="301" t="s">
        <v>43</v>
      </c>
      <c r="J34" s="302"/>
      <c r="K34" s="113"/>
      <c r="L34" s="135"/>
      <c r="M34" s="135" t="s">
        <v>14</v>
      </c>
      <c r="N34" s="135"/>
      <c r="O34" s="135" t="s">
        <v>15</v>
      </c>
      <c r="P34" s="135"/>
      <c r="Q34" s="136" t="s">
        <v>16</v>
      </c>
    </row>
    <row r="35" spans="2:17" ht="6.75" customHeight="1" thickBot="1" x14ac:dyDescent="0.2">
      <c r="B35" s="303"/>
      <c r="C35" s="303"/>
      <c r="D35" s="303"/>
      <c r="E35" s="303"/>
      <c r="F35" s="303"/>
      <c r="G35" s="303"/>
      <c r="H35" s="303"/>
      <c r="I35" s="303"/>
      <c r="J35" s="303"/>
      <c r="K35" s="303"/>
      <c r="L35" s="303"/>
      <c r="M35" s="303"/>
      <c r="N35" s="303"/>
      <c r="O35" s="303"/>
      <c r="P35" s="303"/>
      <c r="Q35" s="303"/>
    </row>
    <row r="36" spans="2:17" ht="19.5" customHeight="1" x14ac:dyDescent="0.15">
      <c r="I36" s="137"/>
      <c r="J36" s="286" t="s">
        <v>27</v>
      </c>
      <c r="K36" s="287"/>
      <c r="L36" s="288"/>
      <c r="M36" s="289" t="s">
        <v>342</v>
      </c>
      <c r="N36" s="290"/>
      <c r="O36" s="290"/>
      <c r="P36" s="290"/>
      <c r="Q36" s="291"/>
    </row>
    <row r="37" spans="2:17" ht="19.5" customHeight="1" x14ac:dyDescent="0.15">
      <c r="I37" s="137"/>
      <c r="J37" s="304" t="s">
        <v>343</v>
      </c>
      <c r="K37" s="305"/>
      <c r="L37" s="306"/>
      <c r="M37" s="307"/>
      <c r="N37" s="308"/>
      <c r="O37" s="308"/>
      <c r="P37" s="308"/>
      <c r="Q37" s="309"/>
    </row>
    <row r="38" spans="2:17" ht="15.75" customHeight="1" x14ac:dyDescent="0.15">
      <c r="I38" s="137"/>
      <c r="J38" s="310" t="s">
        <v>344</v>
      </c>
      <c r="K38" s="311"/>
      <c r="L38" s="312"/>
      <c r="M38" s="313"/>
      <c r="N38" s="240"/>
      <c r="O38" s="240"/>
      <c r="P38" s="240"/>
      <c r="Q38" s="241"/>
    </row>
    <row r="39" spans="2:17" ht="15.75" customHeight="1" thickBot="1" x14ac:dyDescent="0.2">
      <c r="B39" s="2" t="s">
        <v>28</v>
      </c>
      <c r="I39" s="137"/>
      <c r="J39" s="314" t="s">
        <v>345</v>
      </c>
      <c r="K39" s="315"/>
      <c r="L39" s="316"/>
      <c r="M39" s="317"/>
      <c r="N39" s="318"/>
      <c r="O39" s="318"/>
      <c r="P39" s="318"/>
      <c r="Q39" s="319"/>
    </row>
    <row r="40" spans="2:17" ht="12" customHeight="1" x14ac:dyDescent="0.15">
      <c r="B40" s="2" t="s">
        <v>31</v>
      </c>
      <c r="C40" s="2"/>
      <c r="D40" s="2"/>
      <c r="E40" s="2"/>
      <c r="F40" s="2"/>
      <c r="G40" s="2"/>
      <c r="H40" s="2"/>
      <c r="I40" s="2"/>
      <c r="J40" s="2"/>
      <c r="K40" s="2"/>
      <c r="L40" s="2"/>
      <c r="M40" s="2"/>
      <c r="N40" s="2"/>
      <c r="O40" s="2"/>
      <c r="P40" s="2"/>
      <c r="Q40" s="2"/>
    </row>
    <row r="41" spans="2:17" ht="12" customHeight="1" x14ac:dyDescent="0.15">
      <c r="B41" s="2" t="s">
        <v>32</v>
      </c>
      <c r="C41" s="2"/>
      <c r="D41" s="2"/>
    </row>
    <row r="42" spans="2:17" ht="12" customHeight="1" x14ac:dyDescent="0.15">
      <c r="B42" s="2" t="s">
        <v>38</v>
      </c>
      <c r="C42" s="2"/>
      <c r="D42" s="2"/>
    </row>
    <row r="43" spans="2:17" ht="12" customHeight="1" x14ac:dyDescent="0.15">
      <c r="B43" s="2" t="s">
        <v>346</v>
      </c>
      <c r="C43" s="2"/>
      <c r="D43" s="2"/>
    </row>
    <row r="44" spans="2:17" ht="12" customHeight="1" x14ac:dyDescent="0.15">
      <c r="B44" s="2" t="s">
        <v>347</v>
      </c>
      <c r="C44" s="2"/>
      <c r="D44" s="2"/>
    </row>
    <row r="45" spans="2:17" ht="12" customHeight="1" x14ac:dyDescent="0.15">
      <c r="B45" s="2" t="s">
        <v>39</v>
      </c>
      <c r="C45" s="2"/>
      <c r="D45" s="2"/>
    </row>
    <row r="46" spans="2:17" ht="12" customHeight="1" x14ac:dyDescent="0.15">
      <c r="B46" s="2"/>
      <c r="C46" s="2"/>
      <c r="D46" s="2"/>
    </row>
    <row r="47" spans="2:17" ht="12" customHeight="1" x14ac:dyDescent="0.15">
      <c r="B47" s="2"/>
    </row>
  </sheetData>
  <sheetProtection formatCells="0" formatColumns="0" formatRows="0" insertColumns="0" insertRows="0" selectLockedCells="1"/>
  <mergeCells count="69">
    <mergeCell ref="J37:L37"/>
    <mergeCell ref="M37:Q37"/>
    <mergeCell ref="J38:L38"/>
    <mergeCell ref="M38:Q38"/>
    <mergeCell ref="J39:L39"/>
    <mergeCell ref="M39:Q39"/>
    <mergeCell ref="J36:L36"/>
    <mergeCell ref="M36:Q36"/>
    <mergeCell ref="B30:C30"/>
    <mergeCell ref="D30:H31"/>
    <mergeCell ref="B31:C31"/>
    <mergeCell ref="B32:C33"/>
    <mergeCell ref="D32:H33"/>
    <mergeCell ref="I32:L33"/>
    <mergeCell ref="M32:Q33"/>
    <mergeCell ref="B34:C34"/>
    <mergeCell ref="G34:H34"/>
    <mergeCell ref="I34:J34"/>
    <mergeCell ref="B35:Q35"/>
    <mergeCell ref="B22:C22"/>
    <mergeCell ref="D22:H23"/>
    <mergeCell ref="I22:Q23"/>
    <mergeCell ref="B23:C23"/>
    <mergeCell ref="B24:C24"/>
    <mergeCell ref="D24:H25"/>
    <mergeCell ref="I24:Q31"/>
    <mergeCell ref="B25:C25"/>
    <mergeCell ref="B26:C26"/>
    <mergeCell ref="D26:H27"/>
    <mergeCell ref="B27:C27"/>
    <mergeCell ref="B28:C28"/>
    <mergeCell ref="D28:H29"/>
    <mergeCell ref="B29:C29"/>
    <mergeCell ref="B14:H15"/>
    <mergeCell ref="I14:Q15"/>
    <mergeCell ref="B16:C16"/>
    <mergeCell ref="D16:H17"/>
    <mergeCell ref="I16:Q21"/>
    <mergeCell ref="B17:C17"/>
    <mergeCell ref="B18:C18"/>
    <mergeCell ref="D18:H19"/>
    <mergeCell ref="B19:C19"/>
    <mergeCell ref="B20:C20"/>
    <mergeCell ref="D20:H21"/>
    <mergeCell ref="B21:C21"/>
    <mergeCell ref="C10:H10"/>
    <mergeCell ref="I10:J11"/>
    <mergeCell ref="K10:Q11"/>
    <mergeCell ref="C11:H11"/>
    <mergeCell ref="B12:B13"/>
    <mergeCell ref="C12:G13"/>
    <mergeCell ref="H12:H13"/>
    <mergeCell ref="I12:J13"/>
    <mergeCell ref="L12:M12"/>
    <mergeCell ref="O12:Q12"/>
    <mergeCell ref="B9:Q9"/>
    <mergeCell ref="B1:L1"/>
    <mergeCell ref="M1:Q1"/>
    <mergeCell ref="B2:Q2"/>
    <mergeCell ref="B3:Q3"/>
    <mergeCell ref="B4:I6"/>
    <mergeCell ref="J4:K4"/>
    <mergeCell ref="J5:Q5"/>
    <mergeCell ref="J6:Q6"/>
    <mergeCell ref="B7:H7"/>
    <mergeCell ref="J7:O7"/>
    <mergeCell ref="P7:Q7"/>
    <mergeCell ref="B8:G8"/>
    <mergeCell ref="J8:Q8"/>
  </mergeCells>
  <phoneticPr fontId="2"/>
  <printOptions horizontalCentered="1"/>
  <pageMargins left="0.78740157480314965" right="0.78740157480314965" top="0.94488188976377963" bottom="0.63" header="0.51181102362204722" footer="0.51181102362204722"/>
  <pageSetup paperSize="256" orientation="portrait" horizontalDpi="4294967293" verticalDpi="4294967295"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A24C6-D225-4CB6-BAE6-9DB09106B1CD}">
  <dimension ref="A1:R28"/>
  <sheetViews>
    <sheetView zoomScaleNormal="100" zoomScaleSheetLayoutView="100" workbookViewId="0"/>
  </sheetViews>
  <sheetFormatPr defaultRowHeight="13.5" x14ac:dyDescent="0.15"/>
  <cols>
    <col min="1" max="1" width="0.75" customWidth="1"/>
    <col min="2" max="2" width="4" customWidth="1"/>
    <col min="3" max="3" width="2.625" customWidth="1"/>
    <col min="4" max="4" width="4.5" customWidth="1"/>
    <col min="5" max="5" width="3.5" customWidth="1"/>
    <col min="6" max="6" width="3.875" customWidth="1"/>
    <col min="7" max="7" width="3.5" customWidth="1"/>
    <col min="8" max="8" width="3.625" customWidth="1"/>
    <col min="9" max="9" width="3.375" customWidth="1"/>
    <col min="10" max="10" width="3.625" customWidth="1"/>
    <col min="11" max="11" width="3.375" customWidth="1"/>
    <col min="12" max="12" width="6.5" customWidth="1"/>
    <col min="13" max="13" width="13.375" customWidth="1"/>
    <col min="14" max="14" width="2.625" hidden="1" customWidth="1"/>
    <col min="15" max="15" width="4.125" customWidth="1"/>
    <col min="16" max="16" width="19.25" customWidth="1"/>
    <col min="17" max="17" width="5.25" customWidth="1"/>
    <col min="18" max="18" width="0.75" customWidth="1"/>
  </cols>
  <sheetData>
    <row r="1" spans="1:18" x14ac:dyDescent="0.15">
      <c r="A1" s="17"/>
      <c r="B1" s="207" t="s">
        <v>182</v>
      </c>
      <c r="C1" s="207"/>
      <c r="D1" s="207"/>
      <c r="E1" s="207"/>
      <c r="F1" s="207"/>
      <c r="G1" s="207"/>
      <c r="H1" s="207"/>
      <c r="I1" s="207"/>
      <c r="J1" s="207"/>
      <c r="K1" s="207"/>
      <c r="L1" s="207"/>
      <c r="M1" s="207"/>
      <c r="N1" s="207"/>
      <c r="O1" s="207"/>
      <c r="P1" s="208" t="s">
        <v>183</v>
      </c>
      <c r="Q1" s="208"/>
      <c r="R1" s="1"/>
    </row>
    <row r="2" spans="1:18" x14ac:dyDescent="0.15">
      <c r="A2" s="17"/>
      <c r="B2" s="122" t="s">
        <v>372</v>
      </c>
      <c r="C2" s="122"/>
      <c r="D2" s="122"/>
      <c r="E2" s="122"/>
      <c r="F2" s="122"/>
      <c r="G2" s="122"/>
      <c r="H2" s="122"/>
      <c r="I2" s="122"/>
      <c r="J2" s="122"/>
      <c r="K2" s="122"/>
      <c r="L2" s="122"/>
      <c r="M2" s="122"/>
      <c r="N2" s="122"/>
      <c r="O2" s="122"/>
      <c r="P2" s="121"/>
      <c r="Q2" s="121"/>
      <c r="R2" s="1"/>
    </row>
    <row r="3" spans="1:18" ht="21" x14ac:dyDescent="0.15">
      <c r="B3" s="649" t="s">
        <v>373</v>
      </c>
      <c r="C3" s="649"/>
      <c r="D3" s="649"/>
      <c r="E3" s="649"/>
      <c r="F3" s="649"/>
      <c r="G3" s="649"/>
      <c r="H3" s="649"/>
      <c r="I3" s="649"/>
      <c r="J3" s="649"/>
      <c r="K3" s="649"/>
      <c r="L3" s="649"/>
      <c r="M3" s="650"/>
      <c r="N3" s="650"/>
      <c r="O3" s="650"/>
      <c r="P3" s="650"/>
      <c r="Q3" s="650"/>
      <c r="R3" s="67"/>
    </row>
    <row r="4" spans="1:18" ht="29.25" customHeight="1" x14ac:dyDescent="0.15">
      <c r="B4" s="651" t="s">
        <v>374</v>
      </c>
      <c r="C4" s="652"/>
      <c r="D4" s="652"/>
      <c r="E4" s="653"/>
      <c r="F4" s="625"/>
      <c r="G4" s="626"/>
      <c r="H4" s="626"/>
      <c r="I4" s="626"/>
      <c r="J4" s="626"/>
      <c r="K4" s="626"/>
      <c r="L4" s="627"/>
      <c r="M4" s="100" t="s">
        <v>375</v>
      </c>
      <c r="N4" s="180"/>
      <c r="O4" s="628"/>
      <c r="P4" s="626"/>
      <c r="Q4" s="629"/>
    </row>
    <row r="5" spans="1:18" ht="29.25" customHeight="1" x14ac:dyDescent="0.15">
      <c r="B5" s="654" t="s">
        <v>376</v>
      </c>
      <c r="C5" s="655"/>
      <c r="D5" s="655"/>
      <c r="E5" s="656"/>
      <c r="F5" s="657"/>
      <c r="G5" s="308"/>
      <c r="H5" s="308"/>
      <c r="I5" s="308"/>
      <c r="J5" s="308"/>
      <c r="K5" s="308"/>
      <c r="L5" s="308"/>
      <c r="M5" s="308"/>
      <c r="N5" s="308"/>
      <c r="O5" s="308"/>
      <c r="P5" s="308"/>
      <c r="Q5" s="309"/>
    </row>
    <row r="6" spans="1:18" ht="29.25" customHeight="1" x14ac:dyDescent="0.15">
      <c r="B6" s="658" t="s">
        <v>377</v>
      </c>
      <c r="C6" s="659"/>
      <c r="D6" s="659"/>
      <c r="E6" s="659"/>
      <c r="F6" s="661" t="s">
        <v>378</v>
      </c>
      <c r="G6" s="662"/>
      <c r="H6" s="662"/>
      <c r="I6" s="662"/>
      <c r="J6" s="662" t="s">
        <v>187</v>
      </c>
      <c r="K6" s="662"/>
      <c r="L6" s="662"/>
      <c r="M6" s="662" t="s">
        <v>379</v>
      </c>
      <c r="N6" s="662"/>
      <c r="O6" s="662"/>
      <c r="P6" s="662"/>
      <c r="Q6" s="663"/>
    </row>
    <row r="7" spans="1:18" ht="29.25" customHeight="1" x14ac:dyDescent="0.15">
      <c r="B7" s="660"/>
      <c r="C7" s="659"/>
      <c r="D7" s="659"/>
      <c r="E7" s="659"/>
      <c r="F7" s="662"/>
      <c r="G7" s="662"/>
      <c r="H7" s="662"/>
      <c r="I7" s="662"/>
      <c r="J7" s="662"/>
      <c r="K7" s="662"/>
      <c r="L7" s="662"/>
      <c r="M7" s="662"/>
      <c r="N7" s="662"/>
      <c r="O7" s="662"/>
      <c r="P7" s="662"/>
      <c r="Q7" s="663"/>
    </row>
    <row r="8" spans="1:18" ht="29.25" customHeight="1" x14ac:dyDescent="0.15">
      <c r="B8" s="664"/>
      <c r="C8" s="665"/>
      <c r="D8" s="665"/>
      <c r="E8" s="665"/>
      <c r="F8" s="667"/>
      <c r="G8" s="665"/>
      <c r="H8" s="665"/>
      <c r="I8" s="665"/>
      <c r="J8" s="668"/>
      <c r="K8" s="665"/>
      <c r="L8" s="665"/>
      <c r="M8" s="668"/>
      <c r="N8" s="665"/>
      <c r="O8" s="665"/>
      <c r="P8" s="665"/>
      <c r="Q8" s="669"/>
    </row>
    <row r="9" spans="1:18" ht="29.25" customHeight="1" x14ac:dyDescent="0.15">
      <c r="B9" s="666"/>
      <c r="C9" s="665"/>
      <c r="D9" s="665"/>
      <c r="E9" s="665"/>
      <c r="F9" s="665"/>
      <c r="G9" s="665"/>
      <c r="H9" s="665"/>
      <c r="I9" s="665"/>
      <c r="J9" s="665"/>
      <c r="K9" s="665"/>
      <c r="L9" s="665"/>
      <c r="M9" s="665"/>
      <c r="N9" s="665"/>
      <c r="O9" s="665"/>
      <c r="P9" s="665"/>
      <c r="Q9" s="669"/>
    </row>
    <row r="10" spans="1:18" ht="29.25" customHeight="1" x14ac:dyDescent="0.15">
      <c r="B10" s="664"/>
      <c r="C10" s="665"/>
      <c r="D10" s="665"/>
      <c r="E10" s="665"/>
      <c r="F10" s="667"/>
      <c r="G10" s="665"/>
      <c r="H10" s="665"/>
      <c r="I10" s="665"/>
      <c r="J10" s="668"/>
      <c r="K10" s="665"/>
      <c r="L10" s="665"/>
      <c r="M10" s="668"/>
      <c r="N10" s="665"/>
      <c r="O10" s="665"/>
      <c r="P10" s="665"/>
      <c r="Q10" s="669"/>
    </row>
    <row r="11" spans="1:18" ht="29.25" customHeight="1" x14ac:dyDescent="0.15">
      <c r="B11" s="666"/>
      <c r="C11" s="665"/>
      <c r="D11" s="665"/>
      <c r="E11" s="665"/>
      <c r="F11" s="665"/>
      <c r="G11" s="665"/>
      <c r="H11" s="665"/>
      <c r="I11" s="665"/>
      <c r="J11" s="665"/>
      <c r="K11" s="665"/>
      <c r="L11" s="665"/>
      <c r="M11" s="665"/>
      <c r="N11" s="665"/>
      <c r="O11" s="665"/>
      <c r="P11" s="665"/>
      <c r="Q11" s="669"/>
    </row>
    <row r="12" spans="1:18" ht="29.25" customHeight="1" x14ac:dyDescent="0.15">
      <c r="B12" s="664"/>
      <c r="C12" s="665"/>
      <c r="D12" s="665"/>
      <c r="E12" s="665"/>
      <c r="F12" s="667"/>
      <c r="G12" s="665"/>
      <c r="H12" s="665"/>
      <c r="I12" s="665"/>
      <c r="J12" s="668"/>
      <c r="K12" s="665"/>
      <c r="L12" s="665"/>
      <c r="M12" s="668"/>
      <c r="N12" s="665"/>
      <c r="O12" s="665"/>
      <c r="P12" s="665"/>
      <c r="Q12" s="669"/>
    </row>
    <row r="13" spans="1:18" ht="29.25" customHeight="1" x14ac:dyDescent="0.15">
      <c r="B13" s="666"/>
      <c r="C13" s="665"/>
      <c r="D13" s="665"/>
      <c r="E13" s="665"/>
      <c r="F13" s="665"/>
      <c r="G13" s="665"/>
      <c r="H13" s="665"/>
      <c r="I13" s="665"/>
      <c r="J13" s="665"/>
      <c r="K13" s="665"/>
      <c r="L13" s="665"/>
      <c r="M13" s="665"/>
      <c r="N13" s="665"/>
      <c r="O13" s="665"/>
      <c r="P13" s="665"/>
      <c r="Q13" s="669"/>
    </row>
    <row r="14" spans="1:18" ht="29.25" customHeight="1" x14ac:dyDescent="0.15">
      <c r="B14" s="664"/>
      <c r="C14" s="665"/>
      <c r="D14" s="665"/>
      <c r="E14" s="665"/>
      <c r="F14" s="667"/>
      <c r="G14" s="665"/>
      <c r="H14" s="665"/>
      <c r="I14" s="665"/>
      <c r="J14" s="668"/>
      <c r="K14" s="665"/>
      <c r="L14" s="665"/>
      <c r="M14" s="665"/>
      <c r="N14" s="665"/>
      <c r="O14" s="665"/>
      <c r="P14" s="665"/>
      <c r="Q14" s="669"/>
    </row>
    <row r="15" spans="1:18" ht="29.25" customHeight="1" x14ac:dyDescent="0.15">
      <c r="B15" s="666"/>
      <c r="C15" s="665"/>
      <c r="D15" s="665"/>
      <c r="E15" s="665"/>
      <c r="F15" s="665"/>
      <c r="G15" s="665"/>
      <c r="H15" s="665"/>
      <c r="I15" s="665"/>
      <c r="J15" s="665"/>
      <c r="K15" s="665"/>
      <c r="L15" s="665"/>
      <c r="M15" s="665"/>
      <c r="N15" s="665"/>
      <c r="O15" s="665"/>
      <c r="P15" s="665"/>
      <c r="Q15" s="669"/>
    </row>
    <row r="16" spans="1:18" ht="29.25" customHeight="1" x14ac:dyDescent="0.15">
      <c r="B16" s="664"/>
      <c r="C16" s="665"/>
      <c r="D16" s="665"/>
      <c r="E16" s="665"/>
      <c r="F16" s="667"/>
      <c r="G16" s="665"/>
      <c r="H16" s="665"/>
      <c r="I16" s="665"/>
      <c r="J16" s="668"/>
      <c r="K16" s="665"/>
      <c r="L16" s="665"/>
      <c r="M16" s="668"/>
      <c r="N16" s="665"/>
      <c r="O16" s="665"/>
      <c r="P16" s="665"/>
      <c r="Q16" s="669"/>
    </row>
    <row r="17" spans="2:17" ht="29.25" customHeight="1" x14ac:dyDescent="0.15">
      <c r="B17" s="666"/>
      <c r="C17" s="665"/>
      <c r="D17" s="665"/>
      <c r="E17" s="665"/>
      <c r="F17" s="665"/>
      <c r="G17" s="665"/>
      <c r="H17" s="665"/>
      <c r="I17" s="665"/>
      <c r="J17" s="665"/>
      <c r="K17" s="665"/>
      <c r="L17" s="665"/>
      <c r="M17" s="665"/>
      <c r="N17" s="665"/>
      <c r="O17" s="665"/>
      <c r="P17" s="665"/>
      <c r="Q17" s="669"/>
    </row>
    <row r="18" spans="2:17" ht="29.25" customHeight="1" x14ac:dyDescent="0.15">
      <c r="B18" s="664"/>
      <c r="C18" s="665"/>
      <c r="D18" s="665"/>
      <c r="E18" s="665"/>
      <c r="F18" s="667"/>
      <c r="G18" s="665"/>
      <c r="H18" s="665"/>
      <c r="I18" s="665"/>
      <c r="J18" s="668"/>
      <c r="K18" s="665"/>
      <c r="L18" s="665"/>
      <c r="M18" s="668"/>
      <c r="N18" s="665"/>
      <c r="O18" s="665"/>
      <c r="P18" s="665"/>
      <c r="Q18" s="669"/>
    </row>
    <row r="19" spans="2:17" ht="29.25" customHeight="1" x14ac:dyDescent="0.15">
      <c r="B19" s="666"/>
      <c r="C19" s="665"/>
      <c r="D19" s="665"/>
      <c r="E19" s="665"/>
      <c r="F19" s="665"/>
      <c r="G19" s="665"/>
      <c r="H19" s="665"/>
      <c r="I19" s="665"/>
      <c r="J19" s="665"/>
      <c r="K19" s="665"/>
      <c r="L19" s="665"/>
      <c r="M19" s="665"/>
      <c r="N19" s="665"/>
      <c r="O19" s="665"/>
      <c r="P19" s="665"/>
      <c r="Q19" s="669"/>
    </row>
    <row r="20" spans="2:17" ht="29.25" customHeight="1" x14ac:dyDescent="0.15">
      <c r="B20" s="664"/>
      <c r="C20" s="665"/>
      <c r="D20" s="665"/>
      <c r="E20" s="665"/>
      <c r="F20" s="667"/>
      <c r="G20" s="665"/>
      <c r="H20" s="665"/>
      <c r="I20" s="665"/>
      <c r="J20" s="668"/>
      <c r="K20" s="665"/>
      <c r="L20" s="665"/>
      <c r="M20" s="668"/>
      <c r="N20" s="665"/>
      <c r="O20" s="665"/>
      <c r="P20" s="665"/>
      <c r="Q20" s="669"/>
    </row>
    <row r="21" spans="2:17" ht="29.25" customHeight="1" x14ac:dyDescent="0.15">
      <c r="B21" s="666"/>
      <c r="C21" s="665"/>
      <c r="D21" s="665"/>
      <c r="E21" s="665"/>
      <c r="F21" s="665"/>
      <c r="G21" s="665"/>
      <c r="H21" s="665"/>
      <c r="I21" s="665"/>
      <c r="J21" s="665"/>
      <c r="K21" s="665"/>
      <c r="L21" s="665"/>
      <c r="M21" s="665"/>
      <c r="N21" s="665"/>
      <c r="O21" s="665"/>
      <c r="P21" s="665"/>
      <c r="Q21" s="669"/>
    </row>
    <row r="22" spans="2:17" ht="29.25" customHeight="1" x14ac:dyDescent="0.15">
      <c r="B22" s="643" t="s">
        <v>197</v>
      </c>
      <c r="C22" s="644"/>
      <c r="D22" s="644"/>
      <c r="E22" s="644"/>
      <c r="F22" s="644"/>
      <c r="G22" s="644"/>
      <c r="H22" s="644"/>
      <c r="I22" s="644"/>
      <c r="J22" s="644"/>
      <c r="K22" s="644"/>
      <c r="L22" s="644"/>
      <c r="M22" s="644"/>
      <c r="N22" s="644"/>
      <c r="O22" s="644"/>
      <c r="P22" s="644"/>
      <c r="Q22" s="645"/>
    </row>
    <row r="23" spans="2:17" ht="29.25" customHeight="1" x14ac:dyDescent="0.15">
      <c r="B23" s="646" t="s">
        <v>418</v>
      </c>
      <c r="C23" s="218"/>
      <c r="D23" s="218"/>
      <c r="E23" s="218"/>
      <c r="F23" s="218"/>
      <c r="G23" s="130"/>
      <c r="H23" s="131" t="s">
        <v>177</v>
      </c>
      <c r="I23" s="130"/>
      <c r="J23" s="131" t="s">
        <v>178</v>
      </c>
      <c r="K23" s="130"/>
      <c r="L23" s="348" t="s">
        <v>179</v>
      </c>
      <c r="M23" s="348"/>
      <c r="N23" s="348"/>
      <c r="O23" s="348"/>
      <c r="P23" s="348"/>
      <c r="Q23" s="647"/>
    </row>
    <row r="24" spans="2:17" ht="29.25" customHeight="1" thickBot="1" x14ac:dyDescent="0.2">
      <c r="B24" s="648" t="s">
        <v>380</v>
      </c>
      <c r="C24" s="362"/>
      <c r="D24" s="362"/>
      <c r="E24" s="362"/>
      <c r="F24" s="362"/>
      <c r="G24" s="362"/>
      <c r="H24" s="362"/>
      <c r="I24" s="362"/>
      <c r="J24" s="362"/>
      <c r="K24" s="362"/>
      <c r="L24" s="362"/>
      <c r="M24" s="362"/>
      <c r="N24" s="362"/>
      <c r="O24" s="362"/>
      <c r="P24" s="68"/>
      <c r="Q24" s="69"/>
    </row>
    <row r="26" spans="2:17" x14ac:dyDescent="0.15">
      <c r="B26" s="2" t="s">
        <v>198</v>
      </c>
      <c r="C26" s="2"/>
      <c r="D26" s="2"/>
      <c r="E26" s="2"/>
      <c r="F26" s="2"/>
      <c r="H26" s="2"/>
      <c r="I26" s="2"/>
      <c r="J26" s="2"/>
      <c r="K26" s="2"/>
      <c r="L26" s="2"/>
      <c r="M26" s="2"/>
      <c r="N26" s="2"/>
      <c r="O26" s="2"/>
      <c r="P26" s="2"/>
      <c r="Q26" s="2"/>
    </row>
    <row r="27" spans="2:17" x14ac:dyDescent="0.15">
      <c r="B27" s="396" t="s">
        <v>381</v>
      </c>
      <c r="C27" s="396"/>
      <c r="D27" s="396"/>
      <c r="E27" s="396"/>
      <c r="F27" s="396"/>
      <c r="G27" s="396"/>
      <c r="H27" s="396"/>
      <c r="I27" s="396"/>
      <c r="J27" s="396"/>
      <c r="K27" s="396"/>
      <c r="L27" s="396"/>
      <c r="M27" s="396"/>
      <c r="N27" s="396"/>
      <c r="O27" s="396"/>
      <c r="P27" s="396"/>
      <c r="Q27" s="396"/>
    </row>
    <row r="28" spans="2:17" x14ac:dyDescent="0.15">
      <c r="B28" s="670"/>
      <c r="C28" s="670"/>
      <c r="D28" s="670"/>
      <c r="E28" s="670"/>
      <c r="F28" s="670"/>
      <c r="G28" s="670"/>
      <c r="H28" s="670"/>
      <c r="I28" s="670"/>
      <c r="J28" s="670"/>
      <c r="K28" s="670"/>
      <c r="L28" s="670"/>
      <c r="M28" s="670"/>
      <c r="N28" s="670"/>
      <c r="O28" s="670"/>
      <c r="P28" s="670"/>
      <c r="Q28" s="670"/>
    </row>
  </sheetData>
  <sheetProtection formatCells="0" insertRows="0" selectLockedCells="1"/>
  <mergeCells count="45">
    <mergeCell ref="B24:O24"/>
    <mergeCell ref="B27:Q28"/>
    <mergeCell ref="B20:E21"/>
    <mergeCell ref="F20:I21"/>
    <mergeCell ref="J20:L21"/>
    <mergeCell ref="M20:Q21"/>
    <mergeCell ref="B22:Q22"/>
    <mergeCell ref="B23:F23"/>
    <mergeCell ref="L23:Q23"/>
    <mergeCell ref="B16:E17"/>
    <mergeCell ref="F16:I17"/>
    <mergeCell ref="J16:L17"/>
    <mergeCell ref="M16:Q17"/>
    <mergeCell ref="B18:E19"/>
    <mergeCell ref="F18:I19"/>
    <mergeCell ref="J18:L19"/>
    <mergeCell ref="M18:Q19"/>
    <mergeCell ref="B12:E13"/>
    <mergeCell ref="F12:I13"/>
    <mergeCell ref="J12:L13"/>
    <mergeCell ref="M12:Q13"/>
    <mergeCell ref="B14:E15"/>
    <mergeCell ref="F14:I15"/>
    <mergeCell ref="J14:L15"/>
    <mergeCell ref="M14:Q15"/>
    <mergeCell ref="B8:E9"/>
    <mergeCell ref="F8:I9"/>
    <mergeCell ref="J8:L9"/>
    <mergeCell ref="M8:Q9"/>
    <mergeCell ref="B10:E11"/>
    <mergeCell ref="F10:I11"/>
    <mergeCell ref="J10:L11"/>
    <mergeCell ref="M10:Q11"/>
    <mergeCell ref="B5:E5"/>
    <mergeCell ref="F5:Q5"/>
    <mergeCell ref="B6:E7"/>
    <mergeCell ref="F6:I7"/>
    <mergeCell ref="J6:L7"/>
    <mergeCell ref="M6:Q7"/>
    <mergeCell ref="B1:O1"/>
    <mergeCell ref="P1:Q1"/>
    <mergeCell ref="B3:Q3"/>
    <mergeCell ref="B4:E4"/>
    <mergeCell ref="F4:L4"/>
    <mergeCell ref="O4:Q4"/>
  </mergeCells>
  <phoneticPr fontId="2"/>
  <printOptions horizontalCentered="1"/>
  <pageMargins left="0.78740157480314965" right="0.78740157480314965" top="0.68" bottom="0.98425196850393704" header="0.51181102362204722" footer="0.51181102362204722"/>
  <pageSetup paperSize="9" orientation="portrait" horizontalDpi="4294967293" verticalDpi="4294967295"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42"/>
  <sheetViews>
    <sheetView zoomScaleNormal="100" zoomScaleSheetLayoutView="100" workbookViewId="0"/>
  </sheetViews>
  <sheetFormatPr defaultColWidth="9" defaultRowHeight="13.5" x14ac:dyDescent="0.15"/>
  <cols>
    <col min="1" max="1" width="0.75" style="35" customWidth="1"/>
    <col min="2" max="2" width="16.625" style="35" customWidth="1"/>
    <col min="3" max="4" width="16.5" style="35" customWidth="1"/>
    <col min="5" max="5" width="16.75" style="35" customWidth="1"/>
    <col min="6" max="6" width="20.625" style="35" customWidth="1"/>
    <col min="7" max="7" width="16.625" style="35" customWidth="1"/>
    <col min="8" max="8" width="0.75" style="35" customWidth="1"/>
    <col min="9" max="16384" width="9" style="35"/>
  </cols>
  <sheetData>
    <row r="1" spans="1:7" s="1" customFormat="1" ht="27" customHeight="1" x14ac:dyDescent="0.15">
      <c r="A1" s="7"/>
      <c r="B1" s="674" t="s">
        <v>200</v>
      </c>
      <c r="C1" s="675"/>
      <c r="D1" s="675"/>
      <c r="E1" s="675"/>
      <c r="F1" s="675"/>
      <c r="G1" s="70" t="s">
        <v>30</v>
      </c>
    </row>
    <row r="2" spans="1:7" ht="30" customHeight="1" thickBot="1" x14ac:dyDescent="0.2">
      <c r="B2" s="209" t="s">
        <v>201</v>
      </c>
      <c r="C2" s="209"/>
      <c r="D2" s="209"/>
      <c r="E2" s="209"/>
      <c r="F2" s="209"/>
      <c r="G2" s="209"/>
    </row>
    <row r="3" spans="1:7" ht="13.5" customHeight="1" x14ac:dyDescent="0.15">
      <c r="B3" s="671" t="s">
        <v>202</v>
      </c>
      <c r="C3" s="676" t="s">
        <v>203</v>
      </c>
      <c r="D3" s="676" t="s">
        <v>382</v>
      </c>
      <c r="E3" s="676" t="s">
        <v>387</v>
      </c>
      <c r="F3" s="71" t="s">
        <v>204</v>
      </c>
      <c r="G3" s="72" t="s">
        <v>205</v>
      </c>
    </row>
    <row r="4" spans="1:7" x14ac:dyDescent="0.15">
      <c r="B4" s="672"/>
      <c r="C4" s="679"/>
      <c r="D4" s="681"/>
      <c r="E4" s="677"/>
      <c r="F4" s="73" t="s">
        <v>206</v>
      </c>
      <c r="G4" s="74" t="s">
        <v>383</v>
      </c>
    </row>
    <row r="5" spans="1:7" x14ac:dyDescent="0.15">
      <c r="B5" s="673"/>
      <c r="C5" s="680"/>
      <c r="D5" s="682"/>
      <c r="E5" s="678"/>
      <c r="F5" s="73" t="s">
        <v>207</v>
      </c>
      <c r="G5" s="74" t="s">
        <v>415</v>
      </c>
    </row>
    <row r="6" spans="1:7" ht="20.100000000000001" customHeight="1" x14ac:dyDescent="0.15">
      <c r="B6" s="769"/>
      <c r="C6" s="770"/>
      <c r="D6" s="770"/>
      <c r="E6" s="770"/>
      <c r="F6" s="770"/>
      <c r="G6" s="771"/>
    </row>
    <row r="7" spans="1:7" ht="20.100000000000001" customHeight="1" x14ac:dyDescent="0.15">
      <c r="B7" s="772"/>
      <c r="C7" s="773"/>
      <c r="D7" s="773"/>
      <c r="E7" s="773"/>
      <c r="F7" s="773"/>
      <c r="G7" s="774"/>
    </row>
    <row r="8" spans="1:7" ht="20.100000000000001" customHeight="1" x14ac:dyDescent="0.15">
      <c r="B8" s="769"/>
      <c r="C8" s="770"/>
      <c r="D8" s="770"/>
      <c r="E8" s="770"/>
      <c r="F8" s="770"/>
      <c r="G8" s="771"/>
    </row>
    <row r="9" spans="1:7" ht="20.100000000000001" customHeight="1" x14ac:dyDescent="0.15">
      <c r="B9" s="772"/>
      <c r="C9" s="773"/>
      <c r="D9" s="773"/>
      <c r="E9" s="773"/>
      <c r="F9" s="773"/>
      <c r="G9" s="774"/>
    </row>
    <row r="10" spans="1:7" ht="20.100000000000001" customHeight="1" x14ac:dyDescent="0.15">
      <c r="B10" s="769"/>
      <c r="C10" s="770"/>
      <c r="D10" s="770"/>
      <c r="E10" s="770"/>
      <c r="F10" s="770"/>
      <c r="G10" s="771"/>
    </row>
    <row r="11" spans="1:7" ht="20.100000000000001" customHeight="1" x14ac:dyDescent="0.15">
      <c r="B11" s="772"/>
      <c r="C11" s="773"/>
      <c r="D11" s="773"/>
      <c r="E11" s="773"/>
      <c r="F11" s="773"/>
      <c r="G11" s="774"/>
    </row>
    <row r="12" spans="1:7" ht="20.100000000000001" customHeight="1" x14ac:dyDescent="0.15">
      <c r="B12" s="769"/>
      <c r="C12" s="770"/>
      <c r="D12" s="770"/>
      <c r="E12" s="770"/>
      <c r="F12" s="770"/>
      <c r="G12" s="771"/>
    </row>
    <row r="13" spans="1:7" ht="20.100000000000001" customHeight="1" x14ac:dyDescent="0.15">
      <c r="B13" s="772"/>
      <c r="C13" s="773"/>
      <c r="D13" s="773"/>
      <c r="E13" s="773"/>
      <c r="F13" s="773"/>
      <c r="G13" s="774"/>
    </row>
    <row r="14" spans="1:7" ht="20.100000000000001" customHeight="1" x14ac:dyDescent="0.15">
      <c r="B14" s="769"/>
      <c r="C14" s="770"/>
      <c r="D14" s="770"/>
      <c r="E14" s="770"/>
      <c r="F14" s="770"/>
      <c r="G14" s="771"/>
    </row>
    <row r="15" spans="1:7" ht="20.100000000000001" customHeight="1" x14ac:dyDescent="0.15">
      <c r="B15" s="772"/>
      <c r="C15" s="773"/>
      <c r="D15" s="773"/>
      <c r="E15" s="773"/>
      <c r="F15" s="773"/>
      <c r="G15" s="774"/>
    </row>
    <row r="16" spans="1:7" ht="20.100000000000001" customHeight="1" x14ac:dyDescent="0.15">
      <c r="B16" s="769"/>
      <c r="C16" s="770"/>
      <c r="D16" s="770"/>
      <c r="E16" s="770"/>
      <c r="F16" s="770"/>
      <c r="G16" s="771"/>
    </row>
    <row r="17" spans="2:7" ht="20.100000000000001" customHeight="1" x14ac:dyDescent="0.15">
      <c r="B17" s="772"/>
      <c r="C17" s="773"/>
      <c r="D17" s="773"/>
      <c r="E17" s="773"/>
      <c r="F17" s="773"/>
      <c r="G17" s="774"/>
    </row>
    <row r="18" spans="2:7" ht="20.100000000000001" customHeight="1" x14ac:dyDescent="0.15">
      <c r="B18" s="769"/>
      <c r="C18" s="770"/>
      <c r="D18" s="770"/>
      <c r="E18" s="770"/>
      <c r="F18" s="770"/>
      <c r="G18" s="771"/>
    </row>
    <row r="19" spans="2:7" ht="20.100000000000001" customHeight="1" x14ac:dyDescent="0.15">
      <c r="B19" s="772"/>
      <c r="C19" s="773"/>
      <c r="D19" s="773"/>
      <c r="E19" s="773"/>
      <c r="F19" s="773"/>
      <c r="G19" s="774"/>
    </row>
    <row r="20" spans="2:7" ht="20.100000000000001" customHeight="1" x14ac:dyDescent="0.15">
      <c r="B20" s="769"/>
      <c r="C20" s="770"/>
      <c r="D20" s="770"/>
      <c r="E20" s="770"/>
      <c r="F20" s="770"/>
      <c r="G20" s="771"/>
    </row>
    <row r="21" spans="2:7" ht="20.100000000000001" customHeight="1" x14ac:dyDescent="0.15">
      <c r="B21" s="772"/>
      <c r="C21" s="773"/>
      <c r="D21" s="773"/>
      <c r="E21" s="773"/>
      <c r="F21" s="773"/>
      <c r="G21" s="774"/>
    </row>
    <row r="22" spans="2:7" ht="20.100000000000001" customHeight="1" x14ac:dyDescent="0.15">
      <c r="B22" s="769"/>
      <c r="C22" s="770"/>
      <c r="D22" s="770"/>
      <c r="E22" s="770"/>
      <c r="F22" s="770"/>
      <c r="G22" s="771"/>
    </row>
    <row r="23" spans="2:7" ht="20.100000000000001" customHeight="1" x14ac:dyDescent="0.15">
      <c r="B23" s="772"/>
      <c r="C23" s="773"/>
      <c r="D23" s="773"/>
      <c r="E23" s="773"/>
      <c r="F23" s="773"/>
      <c r="G23" s="774"/>
    </row>
    <row r="24" spans="2:7" ht="20.100000000000001" customHeight="1" x14ac:dyDescent="0.15">
      <c r="B24" s="769"/>
      <c r="C24" s="770"/>
      <c r="D24" s="770"/>
      <c r="E24" s="770"/>
      <c r="F24" s="770"/>
      <c r="G24" s="771"/>
    </row>
    <row r="25" spans="2:7" ht="20.100000000000001" customHeight="1" x14ac:dyDescent="0.15">
      <c r="B25" s="772"/>
      <c r="C25" s="773"/>
      <c r="D25" s="773"/>
      <c r="E25" s="773"/>
      <c r="F25" s="773"/>
      <c r="G25" s="774"/>
    </row>
    <row r="26" spans="2:7" ht="20.100000000000001" customHeight="1" x14ac:dyDescent="0.15">
      <c r="B26" s="769"/>
      <c r="C26" s="770"/>
      <c r="D26" s="770"/>
      <c r="E26" s="770"/>
      <c r="F26" s="770"/>
      <c r="G26" s="771"/>
    </row>
    <row r="27" spans="2:7" ht="20.100000000000001" customHeight="1" x14ac:dyDescent="0.15">
      <c r="B27" s="772"/>
      <c r="C27" s="773"/>
      <c r="D27" s="773"/>
      <c r="E27" s="773"/>
      <c r="F27" s="773"/>
      <c r="G27" s="774"/>
    </row>
    <row r="28" spans="2:7" ht="20.100000000000001" customHeight="1" x14ac:dyDescent="0.15">
      <c r="B28" s="769"/>
      <c r="C28" s="770"/>
      <c r="D28" s="770"/>
      <c r="E28" s="770"/>
      <c r="F28" s="770"/>
      <c r="G28" s="771"/>
    </row>
    <row r="29" spans="2:7" ht="20.100000000000001" customHeight="1" x14ac:dyDescent="0.15">
      <c r="B29" s="772"/>
      <c r="C29" s="773"/>
      <c r="D29" s="773"/>
      <c r="E29" s="773"/>
      <c r="F29" s="773"/>
      <c r="G29" s="774"/>
    </row>
    <row r="30" spans="2:7" ht="20.100000000000001" customHeight="1" x14ac:dyDescent="0.15">
      <c r="B30" s="769"/>
      <c r="C30" s="770"/>
      <c r="D30" s="770"/>
      <c r="E30" s="770"/>
      <c r="F30" s="770"/>
      <c r="G30" s="771"/>
    </row>
    <row r="31" spans="2:7" ht="20.100000000000001" customHeight="1" x14ac:dyDescent="0.15">
      <c r="B31" s="772"/>
      <c r="C31" s="773"/>
      <c r="D31" s="773"/>
      <c r="E31" s="773"/>
      <c r="F31" s="773"/>
      <c r="G31" s="774"/>
    </row>
    <row r="32" spans="2:7" ht="20.100000000000001" customHeight="1" x14ac:dyDescent="0.15">
      <c r="B32" s="769"/>
      <c r="C32" s="770"/>
      <c r="D32" s="770"/>
      <c r="E32" s="770"/>
      <c r="F32" s="770"/>
      <c r="G32" s="771"/>
    </row>
    <row r="33" spans="2:7" ht="20.100000000000001" customHeight="1" x14ac:dyDescent="0.15">
      <c r="B33" s="772"/>
      <c r="C33" s="773"/>
      <c r="D33" s="773"/>
      <c r="E33" s="773"/>
      <c r="F33" s="773"/>
      <c r="G33" s="774"/>
    </row>
    <row r="34" spans="2:7" ht="20.100000000000001" customHeight="1" x14ac:dyDescent="0.15">
      <c r="B34" s="769"/>
      <c r="C34" s="770"/>
      <c r="D34" s="770"/>
      <c r="E34" s="770"/>
      <c r="F34" s="770"/>
      <c r="G34" s="771"/>
    </row>
    <row r="35" spans="2:7" ht="20.100000000000001" customHeight="1" thickBot="1" x14ac:dyDescent="0.2">
      <c r="B35" s="775"/>
      <c r="C35" s="776"/>
      <c r="D35" s="776"/>
      <c r="E35" s="776"/>
      <c r="F35" s="776"/>
      <c r="G35" s="777"/>
    </row>
    <row r="36" spans="2:7" ht="12" customHeight="1" x14ac:dyDescent="0.15">
      <c r="B36" s="75"/>
      <c r="C36" s="76"/>
      <c r="D36" s="76"/>
      <c r="E36" s="76"/>
      <c r="F36" s="76"/>
      <c r="G36" s="77"/>
    </row>
    <row r="37" spans="2:7" x14ac:dyDescent="0.15">
      <c r="B37" s="2" t="s">
        <v>28</v>
      </c>
    </row>
    <row r="38" spans="2:7" x14ac:dyDescent="0.15">
      <c r="B38" s="78" t="s">
        <v>384</v>
      </c>
    </row>
    <row r="39" spans="2:7" x14ac:dyDescent="0.15">
      <c r="B39" s="79" t="s">
        <v>385</v>
      </c>
    </row>
    <row r="40" spans="2:7" x14ac:dyDescent="0.15">
      <c r="B40" s="78" t="s">
        <v>208</v>
      </c>
    </row>
    <row r="41" spans="2:7" x14ac:dyDescent="0.15">
      <c r="B41" s="78" t="s">
        <v>386</v>
      </c>
    </row>
    <row r="42" spans="2:7" x14ac:dyDescent="0.15">
      <c r="B42" s="79"/>
    </row>
  </sheetData>
  <sheetProtection sheet="1" formatCells="0" insertRows="0" selectLockedCells="1"/>
  <mergeCells count="36">
    <mergeCell ref="G26:G27"/>
    <mergeCell ref="G28:G29"/>
    <mergeCell ref="G30:G31"/>
    <mergeCell ref="G32:G33"/>
    <mergeCell ref="G34:G35"/>
    <mergeCell ref="G24:G25"/>
    <mergeCell ref="B20:B21"/>
    <mergeCell ref="B1:F1"/>
    <mergeCell ref="B2:G2"/>
    <mergeCell ref="E3:E5"/>
    <mergeCell ref="G6:G7"/>
    <mergeCell ref="G8:G9"/>
    <mergeCell ref="G10:G11"/>
    <mergeCell ref="G12:G13"/>
    <mergeCell ref="C3:C5"/>
    <mergeCell ref="G14:G15"/>
    <mergeCell ref="G16:G17"/>
    <mergeCell ref="G18:G19"/>
    <mergeCell ref="G20:G21"/>
    <mergeCell ref="G22:G23"/>
    <mergeCell ref="D3:D5"/>
    <mergeCell ref="B30:B31"/>
    <mergeCell ref="B34:B35"/>
    <mergeCell ref="B14:B15"/>
    <mergeCell ref="B32:B33"/>
    <mergeCell ref="B28:B29"/>
    <mergeCell ref="B12:B13"/>
    <mergeCell ref="B18:B19"/>
    <mergeCell ref="B22:B23"/>
    <mergeCell ref="B3:B5"/>
    <mergeCell ref="B26:B27"/>
    <mergeCell ref="B24:B25"/>
    <mergeCell ref="B10:B11"/>
    <mergeCell ref="B16:B17"/>
    <mergeCell ref="B6:B7"/>
    <mergeCell ref="B8:B9"/>
  </mergeCells>
  <phoneticPr fontId="2"/>
  <printOptions horizontalCentered="1"/>
  <pageMargins left="0.59055118110236227" right="0.59055118110236227" top="0.70866141732283472" bottom="0.55118110236220474" header="0.51181102362204722" footer="0.51181102362204722"/>
  <pageSetup paperSize="9" scale="88" orientation="portrait" verticalDpi="4294967295"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70"/>
  <sheetViews>
    <sheetView zoomScaleNormal="100" zoomScaleSheetLayoutView="100" workbookViewId="0"/>
  </sheetViews>
  <sheetFormatPr defaultColWidth="3.625" defaultRowHeight="13.5" x14ac:dyDescent="0.15"/>
  <cols>
    <col min="1" max="1" width="0.75" style="35" customWidth="1"/>
    <col min="2" max="2" width="3.625" style="35" customWidth="1"/>
    <col min="3" max="3" width="2.5" style="35" customWidth="1"/>
    <col min="4" max="4" width="1.625" style="35" customWidth="1"/>
    <col min="5" max="5" width="1.75" style="35" customWidth="1"/>
    <col min="6" max="8" width="3.625" style="35" customWidth="1"/>
    <col min="9" max="9" width="6.75" style="35" customWidth="1"/>
    <col min="10" max="19" width="3.625" style="35" customWidth="1"/>
    <col min="20" max="20" width="15.25" style="35" customWidth="1"/>
    <col min="21" max="21" width="5" style="35" customWidth="1"/>
    <col min="22" max="22" width="0.75" style="35" customWidth="1"/>
    <col min="23" max="16384" width="3.625" style="35"/>
  </cols>
  <sheetData>
    <row r="1" spans="1:21" ht="27" customHeight="1" x14ac:dyDescent="0.15">
      <c r="A1" s="80"/>
      <c r="B1" s="685" t="s">
        <v>421</v>
      </c>
      <c r="C1" s="685"/>
      <c r="D1" s="685"/>
      <c r="E1" s="685"/>
      <c r="F1" s="685"/>
      <c r="G1" s="685"/>
      <c r="H1" s="685"/>
      <c r="I1" s="685"/>
      <c r="J1" s="685"/>
      <c r="K1" s="685"/>
      <c r="L1" s="685"/>
      <c r="M1" s="685"/>
      <c r="N1" s="685"/>
      <c r="O1" s="685"/>
      <c r="P1" s="685"/>
      <c r="Q1" s="685"/>
      <c r="R1" s="685"/>
      <c r="S1" s="685"/>
      <c r="T1" s="686" t="s">
        <v>30</v>
      </c>
      <c r="U1" s="686"/>
    </row>
    <row r="2" spans="1:21" ht="45" customHeight="1" x14ac:dyDescent="0.15">
      <c r="B2" s="687" t="s">
        <v>209</v>
      </c>
      <c r="C2" s="687"/>
      <c r="D2" s="687"/>
      <c r="E2" s="687"/>
      <c r="F2" s="687"/>
      <c r="G2" s="687"/>
      <c r="H2" s="687"/>
      <c r="I2" s="687"/>
      <c r="J2" s="687"/>
      <c r="K2" s="687"/>
      <c r="L2" s="687"/>
      <c r="M2" s="687"/>
      <c r="N2" s="687"/>
      <c r="O2" s="687"/>
      <c r="P2" s="687"/>
      <c r="Q2" s="687"/>
      <c r="R2" s="687"/>
      <c r="S2" s="687"/>
      <c r="T2" s="687"/>
      <c r="U2" s="687"/>
    </row>
    <row r="3" spans="1:21" ht="18.75" customHeight="1" x14ac:dyDescent="0.15">
      <c r="B3" s="688"/>
      <c r="C3" s="688"/>
      <c r="D3" s="688"/>
      <c r="E3" s="688"/>
      <c r="F3" s="688"/>
      <c r="G3" s="688"/>
      <c r="H3" s="688"/>
      <c r="J3" s="112" t="s">
        <v>416</v>
      </c>
      <c r="K3" s="190"/>
      <c r="L3" s="191" t="s">
        <v>14</v>
      </c>
      <c r="M3" s="190"/>
      <c r="N3" s="191" t="s">
        <v>210</v>
      </c>
      <c r="O3" s="190"/>
      <c r="P3" s="35" t="s">
        <v>211</v>
      </c>
      <c r="R3" s="688"/>
      <c r="S3" s="688"/>
      <c r="T3" s="688"/>
      <c r="U3" s="688"/>
    </row>
    <row r="4" spans="1:21" ht="24" customHeight="1" x14ac:dyDescent="0.15">
      <c r="B4" s="564"/>
      <c r="C4" s="564"/>
      <c r="D4" s="564"/>
      <c r="E4" s="564"/>
      <c r="F4" s="564"/>
      <c r="G4" s="564"/>
      <c r="H4" s="564"/>
      <c r="I4" s="564"/>
      <c r="J4" s="564"/>
      <c r="K4" s="564"/>
      <c r="L4" s="564"/>
      <c r="M4" s="564"/>
      <c r="N4" s="564"/>
      <c r="O4" s="564"/>
      <c r="P4" s="564"/>
      <c r="Q4" s="683" t="s">
        <v>274</v>
      </c>
      <c r="R4" s="684"/>
      <c r="S4" s="684"/>
      <c r="T4" s="684"/>
      <c r="U4" s="684"/>
    </row>
    <row r="5" spans="1:21" ht="24" customHeight="1" x14ac:dyDescent="0.15">
      <c r="B5" s="564"/>
      <c r="C5" s="564"/>
      <c r="D5" s="564"/>
      <c r="E5" s="564"/>
      <c r="F5" s="564"/>
      <c r="G5" s="564"/>
      <c r="H5" s="564"/>
      <c r="I5" s="564"/>
      <c r="J5" s="564"/>
      <c r="K5" s="564"/>
      <c r="L5" s="564"/>
      <c r="M5" s="564"/>
      <c r="N5" s="564"/>
      <c r="O5" s="564"/>
      <c r="P5" s="564"/>
      <c r="Q5" s="691"/>
      <c r="R5" s="691"/>
      <c r="S5" s="691"/>
      <c r="T5" s="691"/>
      <c r="U5" s="691"/>
    </row>
    <row r="6" spans="1:21" ht="36" customHeight="1" x14ac:dyDescent="0.15">
      <c r="B6" s="692" t="s">
        <v>212</v>
      </c>
      <c r="C6" s="692"/>
      <c r="D6" s="692"/>
      <c r="E6" s="692"/>
      <c r="F6" s="692"/>
      <c r="G6" s="692"/>
      <c r="H6" s="692"/>
      <c r="I6" s="692"/>
      <c r="J6" s="692"/>
      <c r="K6" s="692"/>
      <c r="L6" s="692"/>
      <c r="M6" s="692"/>
      <c r="N6" s="692"/>
      <c r="O6" s="692"/>
      <c r="P6" s="692"/>
      <c r="Q6" s="692"/>
      <c r="R6" s="692"/>
      <c r="S6" s="692"/>
      <c r="T6" s="692"/>
      <c r="U6" s="692"/>
    </row>
    <row r="7" spans="1:21" ht="24.95" customHeight="1" x14ac:dyDescent="0.15">
      <c r="B7" s="690" t="s">
        <v>213</v>
      </c>
      <c r="C7" s="690"/>
      <c r="D7" s="690"/>
      <c r="E7" s="690"/>
      <c r="F7" s="690"/>
      <c r="G7" s="690"/>
      <c r="H7" s="690"/>
      <c r="I7" s="690"/>
      <c r="J7" s="690"/>
      <c r="K7" s="690"/>
      <c r="L7" s="690"/>
      <c r="M7" s="690"/>
      <c r="N7" s="690"/>
      <c r="O7" s="690"/>
      <c r="P7" s="690"/>
      <c r="Q7" s="690"/>
      <c r="R7" s="690"/>
      <c r="S7" s="690"/>
      <c r="T7" s="693"/>
      <c r="U7" s="99" t="s">
        <v>24</v>
      </c>
    </row>
    <row r="8" spans="1:21" ht="24.95" customHeight="1" x14ac:dyDescent="0.15">
      <c r="B8" s="82"/>
      <c r="C8" s="82"/>
      <c r="D8" s="690" t="s">
        <v>214</v>
      </c>
      <c r="E8" s="690"/>
      <c r="F8" s="690"/>
      <c r="G8" s="690"/>
      <c r="H8" s="690"/>
      <c r="I8" s="690"/>
      <c r="J8" s="690"/>
      <c r="K8" s="690"/>
      <c r="L8" s="690"/>
      <c r="M8" s="690"/>
      <c r="N8" s="690"/>
      <c r="O8" s="690"/>
      <c r="P8" s="690"/>
      <c r="Q8" s="690"/>
      <c r="R8" s="690"/>
      <c r="S8" s="694"/>
      <c r="T8" s="694"/>
      <c r="U8" s="689"/>
    </row>
    <row r="9" spans="1:21" ht="24.95" customHeight="1" x14ac:dyDescent="0.15">
      <c r="B9" s="82"/>
      <c r="C9" s="82"/>
      <c r="D9" s="690" t="s">
        <v>215</v>
      </c>
      <c r="E9" s="690"/>
      <c r="F9" s="690"/>
      <c r="G9" s="690"/>
      <c r="H9" s="690"/>
      <c r="I9" s="690"/>
      <c r="J9" s="690"/>
      <c r="K9" s="690"/>
      <c r="L9" s="690"/>
      <c r="M9" s="690"/>
      <c r="N9" s="690"/>
      <c r="O9" s="690"/>
      <c r="P9" s="690"/>
      <c r="Q9" s="690"/>
      <c r="R9" s="690"/>
      <c r="S9" s="695"/>
      <c r="T9" s="695"/>
      <c r="U9" s="689"/>
    </row>
    <row r="10" spans="1:21" ht="24.95" customHeight="1" x14ac:dyDescent="0.15">
      <c r="B10" s="82"/>
      <c r="C10" s="82"/>
      <c r="D10" s="690" t="s">
        <v>323</v>
      </c>
      <c r="E10" s="690"/>
      <c r="F10" s="690"/>
      <c r="G10" s="690"/>
      <c r="H10" s="690"/>
      <c r="I10" s="690"/>
      <c r="J10" s="690"/>
      <c r="K10" s="690"/>
      <c r="L10" s="690"/>
      <c r="M10" s="690"/>
      <c r="N10" s="690"/>
      <c r="O10" s="690"/>
      <c r="P10" s="690"/>
      <c r="Q10" s="690"/>
      <c r="R10" s="690"/>
      <c r="S10" s="695"/>
      <c r="T10" s="695"/>
      <c r="U10" s="689"/>
    </row>
    <row r="11" spans="1:21" ht="24.95" customHeight="1" x14ac:dyDescent="0.15">
      <c r="B11" s="82"/>
      <c r="C11" s="82"/>
      <c r="D11" s="690" t="s">
        <v>216</v>
      </c>
      <c r="E11" s="690"/>
      <c r="F11" s="690"/>
      <c r="G11" s="690"/>
      <c r="H11" s="690"/>
      <c r="I11" s="690"/>
      <c r="J11" s="690"/>
      <c r="K11" s="690"/>
      <c r="L11" s="690"/>
      <c r="M11" s="690"/>
      <c r="N11" s="690"/>
      <c r="O11" s="690"/>
      <c r="P11" s="690"/>
      <c r="Q11" s="690"/>
      <c r="R11" s="690"/>
      <c r="S11" s="695"/>
      <c r="T11" s="695"/>
      <c r="U11" s="689"/>
    </row>
    <row r="12" spans="1:21" ht="24.95" customHeight="1" x14ac:dyDescent="0.15">
      <c r="B12" s="82"/>
      <c r="C12" s="82"/>
      <c r="D12" s="690" t="s">
        <v>324</v>
      </c>
      <c r="E12" s="690"/>
      <c r="F12" s="690"/>
      <c r="G12" s="690"/>
      <c r="H12" s="690"/>
      <c r="I12" s="690"/>
      <c r="J12" s="690"/>
      <c r="K12" s="690"/>
      <c r="L12" s="690"/>
      <c r="M12" s="690"/>
      <c r="N12" s="690"/>
      <c r="O12" s="690"/>
      <c r="P12" s="690"/>
      <c r="Q12" s="690"/>
      <c r="R12" s="690"/>
      <c r="S12" s="695"/>
      <c r="T12" s="695"/>
      <c r="U12" s="689"/>
    </row>
    <row r="13" spans="1:21" ht="24.95" customHeight="1" x14ac:dyDescent="0.15">
      <c r="B13" s="82"/>
      <c r="C13" s="82"/>
      <c r="D13" s="690" t="s">
        <v>304</v>
      </c>
      <c r="E13" s="690"/>
      <c r="F13" s="690"/>
      <c r="G13" s="690"/>
      <c r="H13" s="690"/>
      <c r="I13" s="690"/>
      <c r="J13" s="690"/>
      <c r="K13" s="690"/>
      <c r="L13" s="690"/>
      <c r="M13" s="690"/>
      <c r="N13" s="690"/>
      <c r="O13" s="690"/>
      <c r="P13" s="690"/>
      <c r="Q13" s="690"/>
      <c r="R13" s="690"/>
      <c r="S13" s="695"/>
      <c r="T13" s="695"/>
      <c r="U13" s="689"/>
    </row>
    <row r="14" spans="1:21" ht="24.95" customHeight="1" x14ac:dyDescent="0.15">
      <c r="B14" s="82"/>
      <c r="C14" s="82"/>
      <c r="D14" s="690" t="s">
        <v>217</v>
      </c>
      <c r="E14" s="690"/>
      <c r="F14" s="690"/>
      <c r="G14" s="690"/>
      <c r="H14" s="690"/>
      <c r="I14" s="690"/>
      <c r="J14" s="690"/>
      <c r="K14" s="690"/>
      <c r="L14" s="690"/>
      <c r="M14" s="690"/>
      <c r="N14" s="690"/>
      <c r="O14" s="690"/>
      <c r="P14" s="690"/>
      <c r="Q14" s="690"/>
      <c r="R14" s="690"/>
      <c r="S14" s="695"/>
      <c r="T14" s="695"/>
      <c r="U14" s="689"/>
    </row>
    <row r="15" spans="1:21" ht="24.95" customHeight="1" x14ac:dyDescent="0.15">
      <c r="B15" s="82"/>
      <c r="C15" s="82"/>
      <c r="D15" s="82"/>
      <c r="E15" s="690" t="s">
        <v>218</v>
      </c>
      <c r="F15" s="690"/>
      <c r="G15" s="690"/>
      <c r="H15" s="690"/>
      <c r="I15" s="690"/>
      <c r="J15" s="690"/>
      <c r="K15" s="690"/>
      <c r="L15" s="690"/>
      <c r="M15" s="690"/>
      <c r="N15" s="690"/>
      <c r="O15" s="690"/>
      <c r="P15" s="690"/>
      <c r="Q15" s="690"/>
      <c r="R15" s="690"/>
      <c r="S15" s="192" t="s">
        <v>233</v>
      </c>
      <c r="T15" s="193"/>
      <c r="U15" s="689"/>
    </row>
    <row r="16" spans="1:21" ht="24.95" customHeight="1" x14ac:dyDescent="0.15">
      <c r="B16" s="82"/>
      <c r="C16" s="82"/>
      <c r="D16" s="82"/>
      <c r="E16" s="82"/>
      <c r="F16" s="690" t="s">
        <v>219</v>
      </c>
      <c r="G16" s="690"/>
      <c r="H16" s="690"/>
      <c r="I16" s="690"/>
      <c r="J16" s="690"/>
      <c r="K16" s="690"/>
      <c r="L16" s="690"/>
      <c r="M16" s="690"/>
      <c r="N16" s="690"/>
      <c r="O16" s="690"/>
      <c r="P16" s="690"/>
      <c r="Q16" s="690"/>
      <c r="R16" s="690"/>
      <c r="S16" s="696"/>
      <c r="T16" s="696"/>
      <c r="U16" s="689"/>
    </row>
    <row r="17" spans="2:21" ht="24.95" customHeight="1" x14ac:dyDescent="0.15">
      <c r="B17" s="690" t="s">
        <v>305</v>
      </c>
      <c r="C17" s="690"/>
      <c r="D17" s="690"/>
      <c r="E17" s="690"/>
      <c r="F17" s="690"/>
      <c r="G17" s="690"/>
      <c r="H17" s="690"/>
      <c r="I17" s="690"/>
      <c r="J17" s="690"/>
      <c r="K17" s="690"/>
      <c r="L17" s="690"/>
      <c r="M17" s="690"/>
      <c r="N17" s="690"/>
      <c r="O17" s="690"/>
      <c r="P17" s="690"/>
      <c r="Q17" s="690"/>
      <c r="R17" s="690"/>
      <c r="S17" s="690"/>
      <c r="T17" s="690"/>
      <c r="U17" s="690"/>
    </row>
    <row r="18" spans="2:21" ht="24.95" customHeight="1" x14ac:dyDescent="0.15">
      <c r="B18" s="82"/>
      <c r="C18" s="82"/>
      <c r="D18" s="690" t="s">
        <v>286</v>
      </c>
      <c r="E18" s="690"/>
      <c r="F18" s="690"/>
      <c r="G18" s="690"/>
      <c r="H18" s="690"/>
      <c r="I18" s="690"/>
      <c r="J18" s="690"/>
      <c r="K18" s="690"/>
      <c r="L18" s="690"/>
      <c r="M18" s="690"/>
      <c r="N18" s="690"/>
      <c r="O18" s="690"/>
      <c r="P18" s="690"/>
      <c r="Q18" s="690"/>
      <c r="R18" s="690"/>
      <c r="S18" s="694"/>
      <c r="T18" s="694"/>
      <c r="U18" s="689"/>
    </row>
    <row r="19" spans="2:21" ht="24.95" customHeight="1" x14ac:dyDescent="0.15">
      <c r="B19" s="82"/>
      <c r="C19" s="82"/>
      <c r="D19" s="690" t="s">
        <v>220</v>
      </c>
      <c r="E19" s="690"/>
      <c r="F19" s="690"/>
      <c r="G19" s="690"/>
      <c r="H19" s="690"/>
      <c r="I19" s="690"/>
      <c r="J19" s="690"/>
      <c r="K19" s="690"/>
      <c r="L19" s="690"/>
      <c r="M19" s="690"/>
      <c r="N19" s="690"/>
      <c r="O19" s="690"/>
      <c r="P19" s="690"/>
      <c r="Q19" s="690"/>
      <c r="R19" s="690"/>
      <c r="S19" s="695"/>
      <c r="T19" s="695"/>
      <c r="U19" s="689"/>
    </row>
    <row r="20" spans="2:21" ht="24.95" customHeight="1" x14ac:dyDescent="0.15">
      <c r="B20" s="82"/>
      <c r="C20" s="82"/>
      <c r="D20" s="690" t="s">
        <v>221</v>
      </c>
      <c r="E20" s="690"/>
      <c r="F20" s="690"/>
      <c r="G20" s="690"/>
      <c r="H20" s="690"/>
      <c r="I20" s="690"/>
      <c r="J20" s="690"/>
      <c r="K20" s="690"/>
      <c r="L20" s="690"/>
      <c r="M20" s="690"/>
      <c r="N20" s="690"/>
      <c r="O20" s="690"/>
      <c r="P20" s="690"/>
      <c r="Q20" s="690"/>
      <c r="R20" s="690"/>
      <c r="S20" s="695"/>
      <c r="T20" s="695"/>
      <c r="U20" s="689"/>
    </row>
    <row r="21" spans="2:21" ht="24.95" customHeight="1" x14ac:dyDescent="0.15">
      <c r="B21" s="82"/>
      <c r="C21" s="82"/>
      <c r="D21" s="690" t="s">
        <v>222</v>
      </c>
      <c r="E21" s="690"/>
      <c r="F21" s="690"/>
      <c r="G21" s="690"/>
      <c r="H21" s="690"/>
      <c r="I21" s="690"/>
      <c r="J21" s="690"/>
      <c r="K21" s="690"/>
      <c r="L21" s="690"/>
      <c r="M21" s="690"/>
      <c r="N21" s="690"/>
      <c r="O21" s="690"/>
      <c r="P21" s="690"/>
      <c r="Q21" s="690"/>
      <c r="R21" s="690"/>
      <c r="S21" s="695"/>
      <c r="T21" s="695"/>
      <c r="U21" s="689"/>
    </row>
    <row r="22" spans="2:21" ht="24.95" customHeight="1" x14ac:dyDescent="0.15">
      <c r="B22" s="82"/>
      <c r="C22" s="82"/>
      <c r="D22" s="690" t="s">
        <v>223</v>
      </c>
      <c r="E22" s="690"/>
      <c r="F22" s="690"/>
      <c r="G22" s="690"/>
      <c r="H22" s="690"/>
      <c r="I22" s="690"/>
      <c r="J22" s="690"/>
      <c r="K22" s="690"/>
      <c r="L22" s="690"/>
      <c r="M22" s="690"/>
      <c r="N22" s="690"/>
      <c r="O22" s="690"/>
      <c r="P22" s="690"/>
      <c r="Q22" s="690"/>
      <c r="R22" s="690"/>
      <c r="S22" s="695"/>
      <c r="T22" s="695"/>
      <c r="U22" s="689"/>
    </row>
    <row r="23" spans="2:21" ht="24.95" customHeight="1" x14ac:dyDescent="0.15">
      <c r="B23" s="82"/>
      <c r="C23" s="82"/>
      <c r="D23" s="690" t="s">
        <v>326</v>
      </c>
      <c r="E23" s="690"/>
      <c r="F23" s="690"/>
      <c r="G23" s="690"/>
      <c r="H23" s="690"/>
      <c r="I23" s="690"/>
      <c r="J23" s="690"/>
      <c r="K23" s="690"/>
      <c r="L23" s="690"/>
      <c r="M23" s="690"/>
      <c r="N23" s="690"/>
      <c r="O23" s="690"/>
      <c r="P23" s="690"/>
      <c r="Q23" s="690"/>
      <c r="R23" s="690"/>
      <c r="S23" s="695"/>
      <c r="T23" s="695"/>
      <c r="U23" s="689"/>
    </row>
    <row r="24" spans="2:21" ht="24.95" customHeight="1" x14ac:dyDescent="0.15">
      <c r="B24" s="82"/>
      <c r="C24" s="82"/>
      <c r="D24" s="690" t="s">
        <v>306</v>
      </c>
      <c r="E24" s="690"/>
      <c r="F24" s="690"/>
      <c r="G24" s="690"/>
      <c r="H24" s="690"/>
      <c r="I24" s="690"/>
      <c r="J24" s="690"/>
      <c r="K24" s="690"/>
      <c r="L24" s="690"/>
      <c r="M24" s="690"/>
      <c r="N24" s="690"/>
      <c r="O24" s="690"/>
      <c r="P24" s="690"/>
      <c r="Q24" s="690"/>
      <c r="R24" s="690"/>
      <c r="S24" s="699"/>
      <c r="T24" s="699"/>
      <c r="U24" s="689"/>
    </row>
    <row r="25" spans="2:21" ht="24.95" customHeight="1" x14ac:dyDescent="0.15">
      <c r="B25" s="82"/>
      <c r="C25" s="82"/>
      <c r="D25" s="82"/>
      <c r="E25" s="690" t="s">
        <v>311</v>
      </c>
      <c r="F25" s="690"/>
      <c r="G25" s="690"/>
      <c r="H25" s="690"/>
      <c r="I25" s="690"/>
      <c r="J25" s="690"/>
      <c r="K25" s="690"/>
      <c r="L25" s="690"/>
      <c r="M25" s="690"/>
      <c r="N25" s="690"/>
      <c r="O25" s="690"/>
      <c r="P25" s="690"/>
      <c r="Q25" s="690"/>
      <c r="R25" s="690"/>
      <c r="S25" s="698"/>
      <c r="T25" s="698"/>
      <c r="U25" s="689"/>
    </row>
    <row r="26" spans="2:21" ht="24.95" customHeight="1" thickBot="1" x14ac:dyDescent="0.2">
      <c r="B26" s="82"/>
      <c r="C26" s="82"/>
      <c r="D26" s="82"/>
      <c r="E26" s="82"/>
      <c r="F26" s="690" t="s">
        <v>307</v>
      </c>
      <c r="G26" s="690"/>
      <c r="H26" s="690"/>
      <c r="I26" s="690"/>
      <c r="J26" s="690"/>
      <c r="K26" s="690"/>
      <c r="L26" s="690"/>
      <c r="M26" s="690"/>
      <c r="N26" s="690"/>
      <c r="O26" s="690"/>
      <c r="P26" s="690"/>
      <c r="Q26" s="690"/>
      <c r="R26" s="690"/>
      <c r="S26" s="697"/>
      <c r="T26" s="697"/>
      <c r="U26" s="689"/>
    </row>
    <row r="27" spans="2:21" ht="36" customHeight="1" thickTop="1" x14ac:dyDescent="0.15">
      <c r="B27" s="692" t="s">
        <v>224</v>
      </c>
      <c r="C27" s="692"/>
      <c r="D27" s="692"/>
      <c r="E27" s="692"/>
      <c r="F27" s="692"/>
      <c r="G27" s="692"/>
      <c r="H27" s="692"/>
      <c r="I27" s="692"/>
      <c r="J27" s="692"/>
      <c r="K27" s="692"/>
      <c r="L27" s="692"/>
      <c r="M27" s="692"/>
      <c r="N27" s="692"/>
      <c r="O27" s="692"/>
      <c r="P27" s="692"/>
      <c r="Q27" s="692"/>
      <c r="R27" s="692"/>
      <c r="S27" s="692"/>
      <c r="T27" s="692"/>
      <c r="U27" s="692"/>
    </row>
    <row r="28" spans="2:21" ht="24.95" customHeight="1" x14ac:dyDescent="0.15">
      <c r="B28" s="690" t="s">
        <v>232</v>
      </c>
      <c r="C28" s="690"/>
      <c r="D28" s="690"/>
      <c r="E28" s="690"/>
      <c r="F28" s="690"/>
      <c r="G28" s="690"/>
      <c r="H28" s="690"/>
      <c r="I28" s="690"/>
      <c r="J28" s="690"/>
      <c r="K28" s="690"/>
      <c r="L28" s="690"/>
      <c r="M28" s="690"/>
      <c r="N28" s="690"/>
      <c r="O28" s="690"/>
      <c r="P28" s="690"/>
      <c r="Q28" s="690"/>
      <c r="R28" s="690"/>
      <c r="S28" s="690"/>
      <c r="T28" s="690"/>
      <c r="U28" s="690"/>
    </row>
    <row r="29" spans="2:21" ht="24.95" customHeight="1" x14ac:dyDescent="0.15">
      <c r="B29" s="82"/>
      <c r="C29" s="82"/>
      <c r="D29" s="690" t="s">
        <v>225</v>
      </c>
      <c r="E29" s="690"/>
      <c r="F29" s="690"/>
      <c r="G29" s="690"/>
      <c r="H29" s="690"/>
      <c r="I29" s="690"/>
      <c r="J29" s="690"/>
      <c r="K29" s="690"/>
      <c r="L29" s="690"/>
      <c r="M29" s="690"/>
      <c r="N29" s="690"/>
      <c r="O29" s="690"/>
      <c r="P29" s="690"/>
      <c r="Q29" s="690"/>
      <c r="R29" s="690"/>
      <c r="S29" s="694"/>
      <c r="T29" s="694"/>
      <c r="U29" s="689"/>
    </row>
    <row r="30" spans="2:21" ht="24.95" customHeight="1" x14ac:dyDescent="0.15">
      <c r="B30" s="82"/>
      <c r="C30" s="82"/>
      <c r="D30" s="690" t="s">
        <v>325</v>
      </c>
      <c r="E30" s="690"/>
      <c r="F30" s="690"/>
      <c r="G30" s="690"/>
      <c r="H30" s="690"/>
      <c r="I30" s="690"/>
      <c r="J30" s="690"/>
      <c r="K30" s="690"/>
      <c r="L30" s="690"/>
      <c r="M30" s="690"/>
      <c r="N30" s="690"/>
      <c r="O30" s="690"/>
      <c r="P30" s="690"/>
      <c r="Q30" s="690"/>
      <c r="R30" s="690"/>
      <c r="S30" s="695"/>
      <c r="T30" s="695"/>
      <c r="U30" s="689"/>
    </row>
    <row r="31" spans="2:21" ht="24.95" customHeight="1" x14ac:dyDescent="0.15">
      <c r="B31" s="82"/>
      <c r="C31" s="82"/>
      <c r="D31" s="690" t="s">
        <v>226</v>
      </c>
      <c r="E31" s="690"/>
      <c r="F31" s="690"/>
      <c r="G31" s="690"/>
      <c r="H31" s="690"/>
      <c r="I31" s="690"/>
      <c r="J31" s="690"/>
      <c r="K31" s="690"/>
      <c r="L31" s="690"/>
      <c r="M31" s="690"/>
      <c r="N31" s="690"/>
      <c r="O31" s="690"/>
      <c r="P31" s="690"/>
      <c r="Q31" s="690"/>
      <c r="R31" s="690"/>
      <c r="S31" s="695"/>
      <c r="T31" s="695"/>
      <c r="U31" s="689"/>
    </row>
    <row r="32" spans="2:21" ht="24.95" customHeight="1" x14ac:dyDescent="0.15">
      <c r="B32" s="82"/>
      <c r="C32" s="82"/>
      <c r="D32" s="690" t="s">
        <v>227</v>
      </c>
      <c r="E32" s="690"/>
      <c r="F32" s="690"/>
      <c r="G32" s="690"/>
      <c r="H32" s="690"/>
      <c r="I32" s="690"/>
      <c r="J32" s="690"/>
      <c r="K32" s="690"/>
      <c r="L32" s="690"/>
      <c r="M32" s="690"/>
      <c r="N32" s="690"/>
      <c r="O32" s="690"/>
      <c r="P32" s="690"/>
      <c r="Q32" s="690"/>
      <c r="R32" s="690"/>
      <c r="S32" s="695"/>
      <c r="T32" s="695"/>
      <c r="U32" s="689"/>
    </row>
    <row r="33" spans="2:21" ht="24.95" customHeight="1" x14ac:dyDescent="0.15">
      <c r="B33" s="82"/>
      <c r="C33" s="82"/>
      <c r="D33" s="690" t="s">
        <v>312</v>
      </c>
      <c r="E33" s="690"/>
      <c r="F33" s="690"/>
      <c r="G33" s="690"/>
      <c r="H33" s="690"/>
      <c r="I33" s="690"/>
      <c r="J33" s="690"/>
      <c r="K33" s="690"/>
      <c r="L33" s="690"/>
      <c r="M33" s="690"/>
      <c r="N33" s="690"/>
      <c r="O33" s="690"/>
      <c r="P33" s="690"/>
      <c r="Q33" s="690"/>
      <c r="R33" s="690"/>
      <c r="S33" s="695"/>
      <c r="T33" s="695"/>
      <c r="U33" s="689"/>
    </row>
    <row r="34" spans="2:21" ht="24.95" customHeight="1" x14ac:dyDescent="0.15">
      <c r="B34" s="82"/>
      <c r="C34" s="82"/>
      <c r="D34" s="690" t="s">
        <v>228</v>
      </c>
      <c r="E34" s="690"/>
      <c r="F34" s="690"/>
      <c r="G34" s="690"/>
      <c r="H34" s="690"/>
      <c r="I34" s="690"/>
      <c r="J34" s="690"/>
      <c r="K34" s="690"/>
      <c r="L34" s="690"/>
      <c r="M34" s="690"/>
      <c r="N34" s="690"/>
      <c r="O34" s="690"/>
      <c r="P34" s="690"/>
      <c r="Q34" s="690"/>
      <c r="R34" s="690"/>
      <c r="S34" s="695"/>
      <c r="T34" s="695"/>
      <c r="U34" s="689"/>
    </row>
    <row r="35" spans="2:21" ht="24.95" customHeight="1" x14ac:dyDescent="0.15">
      <c r="B35" s="82"/>
      <c r="C35" s="82"/>
      <c r="D35" s="700" t="s">
        <v>327</v>
      </c>
      <c r="E35" s="700"/>
      <c r="F35" s="700"/>
      <c r="G35" s="700"/>
      <c r="H35" s="700"/>
      <c r="I35" s="700"/>
      <c r="J35" s="700"/>
      <c r="K35" s="700"/>
      <c r="L35" s="700"/>
      <c r="M35" s="700"/>
      <c r="N35" s="700"/>
      <c r="O35" s="700"/>
      <c r="P35" s="700"/>
      <c r="Q35" s="700"/>
      <c r="R35" s="700"/>
      <c r="S35" s="695"/>
      <c r="T35" s="695"/>
      <c r="U35" s="689"/>
    </row>
    <row r="36" spans="2:21" ht="24.95" customHeight="1" x14ac:dyDescent="0.15">
      <c r="B36" s="82"/>
      <c r="C36" s="82"/>
      <c r="D36" s="700"/>
      <c r="E36" s="700"/>
      <c r="F36" s="700"/>
      <c r="G36" s="700"/>
      <c r="H36" s="700"/>
      <c r="I36" s="700"/>
      <c r="J36" s="700"/>
      <c r="K36" s="700"/>
      <c r="L36" s="700"/>
      <c r="M36" s="700"/>
      <c r="N36" s="700"/>
      <c r="O36" s="700"/>
      <c r="P36" s="700"/>
      <c r="Q36" s="700"/>
      <c r="R36" s="700"/>
      <c r="S36" s="695"/>
      <c r="T36" s="695"/>
      <c r="U36" s="689"/>
    </row>
    <row r="37" spans="2:21" ht="24.95" customHeight="1" x14ac:dyDescent="0.15">
      <c r="B37" s="82"/>
      <c r="C37" s="82"/>
      <c r="D37" s="700"/>
      <c r="E37" s="700"/>
      <c r="F37" s="700"/>
      <c r="G37" s="700"/>
      <c r="H37" s="700"/>
      <c r="I37" s="700"/>
      <c r="J37" s="700"/>
      <c r="K37" s="700"/>
      <c r="L37" s="700"/>
      <c r="M37" s="700"/>
      <c r="N37" s="700"/>
      <c r="O37" s="700"/>
      <c r="P37" s="700"/>
      <c r="Q37" s="700"/>
      <c r="R37" s="700"/>
      <c r="S37" s="695"/>
      <c r="T37" s="695"/>
      <c r="U37" s="689"/>
    </row>
    <row r="38" spans="2:21" ht="24.95" customHeight="1" x14ac:dyDescent="0.15">
      <c r="B38" s="82"/>
      <c r="C38" s="82"/>
      <c r="D38" s="700"/>
      <c r="E38" s="700"/>
      <c r="F38" s="700"/>
      <c r="G38" s="700"/>
      <c r="H38" s="700"/>
      <c r="I38" s="700"/>
      <c r="J38" s="700"/>
      <c r="K38" s="700"/>
      <c r="L38" s="700"/>
      <c r="M38" s="700"/>
      <c r="N38" s="700"/>
      <c r="O38" s="700"/>
      <c r="P38" s="700"/>
      <c r="Q38" s="700"/>
      <c r="R38" s="700"/>
      <c r="S38" s="695"/>
      <c r="T38" s="695"/>
      <c r="U38" s="689"/>
    </row>
    <row r="39" spans="2:21" ht="24.95" customHeight="1" x14ac:dyDescent="0.15">
      <c r="B39" s="82"/>
      <c r="C39" s="82"/>
      <c r="D39" s="690" t="s">
        <v>217</v>
      </c>
      <c r="E39" s="690"/>
      <c r="F39" s="690"/>
      <c r="G39" s="690"/>
      <c r="H39" s="690"/>
      <c r="I39" s="690"/>
      <c r="J39" s="690"/>
      <c r="K39" s="690"/>
      <c r="L39" s="690"/>
      <c r="M39" s="690"/>
      <c r="N39" s="690"/>
      <c r="O39" s="690"/>
      <c r="P39" s="690"/>
      <c r="Q39" s="690"/>
      <c r="R39" s="690"/>
      <c r="S39" s="699"/>
      <c r="T39" s="699"/>
      <c r="U39" s="689"/>
    </row>
    <row r="40" spans="2:21" ht="24.95" customHeight="1" x14ac:dyDescent="0.15">
      <c r="B40" s="82"/>
      <c r="C40" s="82"/>
      <c r="D40" s="82"/>
      <c r="E40" s="690" t="s">
        <v>313</v>
      </c>
      <c r="F40" s="690"/>
      <c r="G40" s="690"/>
      <c r="H40" s="690"/>
      <c r="I40" s="690"/>
      <c r="J40" s="690"/>
      <c r="K40" s="690"/>
      <c r="L40" s="690"/>
      <c r="M40" s="690"/>
      <c r="N40" s="690"/>
      <c r="O40" s="690"/>
      <c r="P40" s="690"/>
      <c r="Q40" s="690"/>
      <c r="R40" s="690"/>
      <c r="S40" s="696"/>
      <c r="T40" s="696"/>
      <c r="U40" s="689"/>
    </row>
    <row r="41" spans="2:21" ht="30" customHeight="1" x14ac:dyDescent="0.15">
      <c r="B41" s="690" t="s">
        <v>308</v>
      </c>
      <c r="C41" s="690"/>
      <c r="D41" s="690"/>
      <c r="E41" s="690"/>
      <c r="F41" s="690"/>
      <c r="G41" s="690"/>
      <c r="H41" s="690"/>
      <c r="I41" s="690"/>
      <c r="J41" s="690"/>
      <c r="K41" s="690"/>
      <c r="L41" s="690"/>
      <c r="M41" s="690"/>
      <c r="N41" s="690"/>
      <c r="O41" s="690"/>
      <c r="P41" s="690"/>
      <c r="Q41" s="690"/>
      <c r="R41" s="690"/>
      <c r="S41" s="690"/>
      <c r="T41" s="690"/>
      <c r="U41" s="690"/>
    </row>
    <row r="42" spans="2:21" ht="24.95" customHeight="1" x14ac:dyDescent="0.15">
      <c r="B42" s="82"/>
      <c r="C42" s="82"/>
      <c r="D42" s="690" t="s">
        <v>229</v>
      </c>
      <c r="E42" s="690"/>
      <c r="F42" s="690"/>
      <c r="G42" s="690"/>
      <c r="H42" s="690"/>
      <c r="I42" s="690"/>
      <c r="J42" s="690"/>
      <c r="K42" s="690"/>
      <c r="L42" s="690"/>
      <c r="M42" s="690"/>
      <c r="N42" s="690"/>
      <c r="O42" s="690"/>
      <c r="P42" s="690"/>
      <c r="Q42" s="690"/>
      <c r="R42" s="690"/>
      <c r="S42" s="694"/>
      <c r="T42" s="694"/>
      <c r="U42" s="701"/>
    </row>
    <row r="43" spans="2:21" ht="24.95" customHeight="1" x14ac:dyDescent="0.15">
      <c r="B43" s="82"/>
      <c r="C43" s="82"/>
      <c r="D43" s="690" t="s">
        <v>217</v>
      </c>
      <c r="E43" s="690"/>
      <c r="F43" s="690"/>
      <c r="G43" s="690"/>
      <c r="H43" s="690"/>
      <c r="I43" s="690"/>
      <c r="J43" s="690"/>
      <c r="K43" s="690"/>
      <c r="L43" s="690"/>
      <c r="M43" s="690"/>
      <c r="N43" s="690"/>
      <c r="O43" s="690"/>
      <c r="P43" s="690"/>
      <c r="Q43" s="690"/>
      <c r="R43" s="690"/>
      <c r="S43" s="699"/>
      <c r="T43" s="699"/>
      <c r="U43" s="701"/>
    </row>
    <row r="44" spans="2:21" ht="24.95" customHeight="1" x14ac:dyDescent="0.15">
      <c r="B44" s="82"/>
      <c r="C44" s="82"/>
      <c r="D44" s="82"/>
      <c r="E44" s="690" t="s">
        <v>314</v>
      </c>
      <c r="F44" s="690"/>
      <c r="G44" s="690"/>
      <c r="H44" s="690"/>
      <c r="I44" s="690"/>
      <c r="J44" s="690"/>
      <c r="K44" s="690"/>
      <c r="L44" s="690"/>
      <c r="M44" s="690"/>
      <c r="N44" s="690"/>
      <c r="O44" s="690"/>
      <c r="P44" s="690"/>
      <c r="Q44" s="690"/>
      <c r="R44" s="690"/>
      <c r="S44" s="698"/>
      <c r="T44" s="698"/>
      <c r="U44" s="701"/>
    </row>
    <row r="45" spans="2:21" ht="24.95" customHeight="1" thickBot="1" x14ac:dyDescent="0.2">
      <c r="B45" s="82"/>
      <c r="C45" s="82"/>
      <c r="D45" s="82"/>
      <c r="E45" s="82"/>
      <c r="F45" s="690" t="s">
        <v>309</v>
      </c>
      <c r="G45" s="690"/>
      <c r="H45" s="690"/>
      <c r="I45" s="690"/>
      <c r="J45" s="690"/>
      <c r="K45" s="690"/>
      <c r="L45" s="690"/>
      <c r="M45" s="690"/>
      <c r="N45" s="690"/>
      <c r="O45" s="690"/>
      <c r="P45" s="690"/>
      <c r="Q45" s="690"/>
      <c r="R45" s="690"/>
      <c r="S45" s="697"/>
      <c r="T45" s="697"/>
      <c r="U45" s="701"/>
    </row>
    <row r="46" spans="2:21" ht="36" customHeight="1" thickTop="1" x14ac:dyDescent="0.15">
      <c r="B46" s="692" t="s">
        <v>230</v>
      </c>
      <c r="C46" s="692"/>
      <c r="D46" s="692"/>
      <c r="E46" s="692"/>
      <c r="F46" s="692"/>
      <c r="G46" s="692"/>
      <c r="H46" s="692"/>
      <c r="I46" s="692"/>
      <c r="J46" s="692"/>
      <c r="K46" s="692"/>
      <c r="L46" s="692"/>
      <c r="M46" s="692"/>
      <c r="N46" s="692"/>
      <c r="O46" s="692"/>
      <c r="P46" s="692"/>
      <c r="Q46" s="692"/>
      <c r="R46" s="692"/>
      <c r="S46" s="692"/>
      <c r="T46" s="692"/>
      <c r="U46" s="692"/>
    </row>
    <row r="47" spans="2:21" ht="24.95" customHeight="1" x14ac:dyDescent="0.15">
      <c r="B47" s="82"/>
      <c r="C47" s="82"/>
      <c r="D47" s="690" t="s">
        <v>287</v>
      </c>
      <c r="E47" s="690"/>
      <c r="F47" s="690"/>
      <c r="G47" s="690"/>
      <c r="H47" s="690"/>
      <c r="I47" s="690"/>
      <c r="J47" s="690"/>
      <c r="K47" s="690"/>
      <c r="L47" s="690"/>
      <c r="M47" s="690"/>
      <c r="N47" s="690"/>
      <c r="O47" s="690"/>
      <c r="P47" s="690"/>
      <c r="Q47" s="690"/>
      <c r="R47" s="690"/>
      <c r="S47" s="694"/>
      <c r="T47" s="694"/>
      <c r="U47" s="689"/>
    </row>
    <row r="48" spans="2:21" ht="24.95" customHeight="1" x14ac:dyDescent="0.15">
      <c r="B48" s="82"/>
      <c r="C48" s="82"/>
      <c r="D48" s="690" t="s">
        <v>288</v>
      </c>
      <c r="E48" s="690"/>
      <c r="F48" s="690"/>
      <c r="G48" s="690"/>
      <c r="H48" s="690"/>
      <c r="I48" s="690"/>
      <c r="J48" s="690"/>
      <c r="K48" s="690"/>
      <c r="L48" s="690"/>
      <c r="M48" s="690"/>
      <c r="N48" s="690"/>
      <c r="O48" s="690"/>
      <c r="P48" s="690"/>
      <c r="Q48" s="690"/>
      <c r="R48" s="690"/>
      <c r="S48" s="695"/>
      <c r="T48" s="695"/>
      <c r="U48" s="689"/>
    </row>
    <row r="49" spans="2:21" ht="24.95" customHeight="1" x14ac:dyDescent="0.15">
      <c r="B49" s="82"/>
      <c r="C49" s="82"/>
      <c r="D49" s="690" t="s">
        <v>289</v>
      </c>
      <c r="E49" s="690"/>
      <c r="F49" s="690"/>
      <c r="G49" s="690"/>
      <c r="H49" s="690"/>
      <c r="I49" s="690"/>
      <c r="J49" s="690"/>
      <c r="K49" s="690"/>
      <c r="L49" s="690"/>
      <c r="M49" s="690"/>
      <c r="N49" s="690"/>
      <c r="O49" s="690"/>
      <c r="P49" s="690"/>
      <c r="Q49" s="690"/>
      <c r="R49" s="690"/>
      <c r="S49" s="194" t="s">
        <v>233</v>
      </c>
      <c r="T49" s="195"/>
      <c r="U49" s="689"/>
    </row>
    <row r="50" spans="2:21" ht="24.95" customHeight="1" x14ac:dyDescent="0.15">
      <c r="B50" s="82"/>
      <c r="C50" s="82"/>
      <c r="D50" s="690" t="s">
        <v>290</v>
      </c>
      <c r="E50" s="690"/>
      <c r="F50" s="690"/>
      <c r="G50" s="690"/>
      <c r="H50" s="690"/>
      <c r="I50" s="690"/>
      <c r="J50" s="690"/>
      <c r="K50" s="690"/>
      <c r="L50" s="690"/>
      <c r="M50" s="690"/>
      <c r="N50" s="690"/>
      <c r="O50" s="690"/>
      <c r="P50" s="690"/>
      <c r="Q50" s="690"/>
      <c r="R50" s="690"/>
      <c r="S50" s="699"/>
      <c r="T50" s="699"/>
      <c r="U50" s="689"/>
    </row>
    <row r="51" spans="2:21" ht="24.95" customHeight="1" thickBot="1" x14ac:dyDescent="0.2">
      <c r="B51" s="82"/>
      <c r="C51" s="82"/>
      <c r="D51" s="82"/>
      <c r="E51" s="82"/>
      <c r="F51" s="690" t="s">
        <v>291</v>
      </c>
      <c r="G51" s="690"/>
      <c r="H51" s="690"/>
      <c r="I51" s="690"/>
      <c r="J51" s="690"/>
      <c r="K51" s="690"/>
      <c r="L51" s="690"/>
      <c r="M51" s="690"/>
      <c r="N51" s="690"/>
      <c r="O51" s="690"/>
      <c r="P51" s="690"/>
      <c r="Q51" s="690"/>
      <c r="R51" s="690"/>
      <c r="S51" s="697"/>
      <c r="T51" s="697"/>
      <c r="U51" s="689"/>
    </row>
    <row r="52" spans="2:21" ht="24.95" customHeight="1" thickTop="1" thickBot="1" x14ac:dyDescent="0.2">
      <c r="B52" s="82"/>
      <c r="C52" s="82"/>
      <c r="D52" s="82"/>
      <c r="E52" s="82"/>
      <c r="F52" s="690" t="s">
        <v>292</v>
      </c>
      <c r="G52" s="690"/>
      <c r="H52" s="690"/>
      <c r="I52" s="690"/>
      <c r="J52" s="690"/>
      <c r="K52" s="690"/>
      <c r="L52" s="690"/>
      <c r="M52" s="690"/>
      <c r="N52" s="690"/>
      <c r="O52" s="690"/>
      <c r="P52" s="690"/>
      <c r="Q52" s="690"/>
      <c r="R52" s="690"/>
      <c r="S52" s="703"/>
      <c r="T52" s="703"/>
      <c r="U52" s="689"/>
    </row>
    <row r="53" spans="2:21" ht="30" customHeight="1" thickTop="1" x14ac:dyDescent="0.15"/>
    <row r="54" spans="2:21" ht="14.1" customHeight="1" x14ac:dyDescent="0.15">
      <c r="B54" s="2" t="s">
        <v>315</v>
      </c>
      <c r="C54" s="34" t="s">
        <v>316</v>
      </c>
      <c r="D54" s="34"/>
      <c r="E54" s="34"/>
      <c r="F54" s="34"/>
      <c r="G54" s="34"/>
      <c r="H54" s="34"/>
      <c r="I54" s="34"/>
      <c r="J54" s="34"/>
      <c r="K54" s="34"/>
      <c r="L54" s="34"/>
      <c r="M54" s="34"/>
      <c r="N54" s="34"/>
      <c r="O54" s="702"/>
      <c r="P54" s="702"/>
      <c r="Q54" s="702"/>
      <c r="R54" s="702"/>
      <c r="S54" s="702"/>
      <c r="T54" s="702"/>
      <c r="U54" s="34"/>
    </row>
    <row r="55" spans="2:21" ht="14.1" customHeight="1" x14ac:dyDescent="0.15">
      <c r="B55" s="2" t="s">
        <v>130</v>
      </c>
    </row>
    <row r="56" spans="2:21" ht="14.1" customHeight="1" x14ac:dyDescent="0.15">
      <c r="C56" s="2" t="s">
        <v>317</v>
      </c>
    </row>
    <row r="57" spans="2:21" ht="14.1" customHeight="1" x14ac:dyDescent="0.15">
      <c r="C57" s="2" t="s">
        <v>318</v>
      </c>
    </row>
    <row r="58" spans="2:21" ht="14.1" customHeight="1" x14ac:dyDescent="0.15">
      <c r="C58" s="2" t="s">
        <v>319</v>
      </c>
    </row>
    <row r="59" spans="2:21" ht="14.1" customHeight="1" x14ac:dyDescent="0.15">
      <c r="C59" s="2" t="s">
        <v>328</v>
      </c>
    </row>
    <row r="60" spans="2:21" ht="14.1" customHeight="1" x14ac:dyDescent="0.15">
      <c r="C60" s="83" t="s">
        <v>320</v>
      </c>
    </row>
    <row r="61" spans="2:21" ht="14.1" customHeight="1" x14ac:dyDescent="0.15">
      <c r="C61" s="2" t="s">
        <v>329</v>
      </c>
    </row>
    <row r="62" spans="2:21" ht="14.1" customHeight="1" x14ac:dyDescent="0.15">
      <c r="C62" s="83" t="s">
        <v>321</v>
      </c>
    </row>
    <row r="63" spans="2:21" ht="14.1" customHeight="1" x14ac:dyDescent="0.15">
      <c r="C63" s="34" t="s">
        <v>322</v>
      </c>
    </row>
    <row r="64" spans="2:21" ht="14.1" customHeight="1" x14ac:dyDescent="0.15">
      <c r="C64" s="34" t="s">
        <v>332</v>
      </c>
    </row>
    <row r="65" spans="3:3" ht="14.1" customHeight="1" x14ac:dyDescent="0.15">
      <c r="C65" s="34" t="s">
        <v>331</v>
      </c>
    </row>
    <row r="66" spans="3:3" ht="14.1" customHeight="1" x14ac:dyDescent="0.15">
      <c r="C66" s="34" t="s">
        <v>330</v>
      </c>
    </row>
    <row r="67" spans="3:3" ht="14.1" customHeight="1" x14ac:dyDescent="0.15">
      <c r="C67" s="83"/>
    </row>
    <row r="68" spans="3:3" ht="14.1" customHeight="1" x14ac:dyDescent="0.15">
      <c r="C68" s="2"/>
    </row>
    <row r="69" spans="3:3" ht="14.45" customHeight="1" x14ac:dyDescent="0.15">
      <c r="C69" s="83"/>
    </row>
    <row r="70" spans="3:3" ht="14.45" customHeight="1" x14ac:dyDescent="0.15"/>
  </sheetData>
  <sheetProtection formatCells="0" insertColumns="0" insertRows="0" selectLockedCells="1"/>
  <mergeCells count="100">
    <mergeCell ref="D37:R37"/>
    <mergeCell ref="S37:T37"/>
    <mergeCell ref="D38:R38"/>
    <mergeCell ref="S38:T38"/>
    <mergeCell ref="D36:R36"/>
    <mergeCell ref="O54:T54"/>
    <mergeCell ref="D23:R23"/>
    <mergeCell ref="S23:T23"/>
    <mergeCell ref="D49:R49"/>
    <mergeCell ref="D50:R50"/>
    <mergeCell ref="S50:T50"/>
    <mergeCell ref="F51:R51"/>
    <mergeCell ref="S51:T51"/>
    <mergeCell ref="F52:R52"/>
    <mergeCell ref="S52:T52"/>
    <mergeCell ref="E44:R44"/>
    <mergeCell ref="S44:T44"/>
    <mergeCell ref="F45:R45"/>
    <mergeCell ref="S45:T45"/>
    <mergeCell ref="B46:U46"/>
    <mergeCell ref="S47:T47"/>
    <mergeCell ref="S34:T34"/>
    <mergeCell ref="U47:U52"/>
    <mergeCell ref="D48:R48"/>
    <mergeCell ref="S48:T48"/>
    <mergeCell ref="D39:R39"/>
    <mergeCell ref="S39:T39"/>
    <mergeCell ref="E40:R40"/>
    <mergeCell ref="S40:T40"/>
    <mergeCell ref="B41:U41"/>
    <mergeCell ref="D42:R42"/>
    <mergeCell ref="S42:T42"/>
    <mergeCell ref="U42:U45"/>
    <mergeCell ref="D43:R43"/>
    <mergeCell ref="S43:T43"/>
    <mergeCell ref="D47:R47"/>
    <mergeCell ref="S36:T36"/>
    <mergeCell ref="D35:R35"/>
    <mergeCell ref="S35:T35"/>
    <mergeCell ref="B27:U27"/>
    <mergeCell ref="B28:U28"/>
    <mergeCell ref="D29:R29"/>
    <mergeCell ref="S29:T29"/>
    <mergeCell ref="U29:U40"/>
    <mergeCell ref="D30:R30"/>
    <mergeCell ref="S30:T30"/>
    <mergeCell ref="D31:R31"/>
    <mergeCell ref="S31:T31"/>
    <mergeCell ref="D32:R32"/>
    <mergeCell ref="S32:T32"/>
    <mergeCell ref="D33:R33"/>
    <mergeCell ref="S33:T33"/>
    <mergeCell ref="D34:R34"/>
    <mergeCell ref="F26:R26"/>
    <mergeCell ref="S26:T26"/>
    <mergeCell ref="S25:T25"/>
    <mergeCell ref="D18:R18"/>
    <mergeCell ref="S18:T18"/>
    <mergeCell ref="S24:T24"/>
    <mergeCell ref="E25:R25"/>
    <mergeCell ref="D21:R21"/>
    <mergeCell ref="S21:T21"/>
    <mergeCell ref="D22:R22"/>
    <mergeCell ref="S22:T22"/>
    <mergeCell ref="D24:R24"/>
    <mergeCell ref="E15:R15"/>
    <mergeCell ref="F16:R16"/>
    <mergeCell ref="S16:T16"/>
    <mergeCell ref="S19:T19"/>
    <mergeCell ref="D20:R20"/>
    <mergeCell ref="S20:T20"/>
    <mergeCell ref="D12:R12"/>
    <mergeCell ref="S12:T12"/>
    <mergeCell ref="D13:R13"/>
    <mergeCell ref="S13:T13"/>
    <mergeCell ref="D14:R14"/>
    <mergeCell ref="S14:T14"/>
    <mergeCell ref="U18:U26"/>
    <mergeCell ref="D19:R19"/>
    <mergeCell ref="B5:P5"/>
    <mergeCell ref="Q5:U5"/>
    <mergeCell ref="B6:U6"/>
    <mergeCell ref="B7:T7"/>
    <mergeCell ref="D8:R8"/>
    <mergeCell ref="S8:T8"/>
    <mergeCell ref="U8:U16"/>
    <mergeCell ref="D9:R9"/>
    <mergeCell ref="S9:T9"/>
    <mergeCell ref="D10:R10"/>
    <mergeCell ref="B17:U17"/>
    <mergeCell ref="S10:T10"/>
    <mergeCell ref="D11:R11"/>
    <mergeCell ref="S11:T11"/>
    <mergeCell ref="B4:P4"/>
    <mergeCell ref="Q4:U4"/>
    <mergeCell ref="B1:S1"/>
    <mergeCell ref="T1:U1"/>
    <mergeCell ref="B2:U2"/>
    <mergeCell ref="B3:H3"/>
    <mergeCell ref="R3:U3"/>
  </mergeCells>
  <phoneticPr fontId="2"/>
  <dataValidations count="1">
    <dataValidation imeMode="hiragana" allowBlank="1" showInputMessage="1" showErrorMessage="1" sqref="Q5:U5" xr:uid="{00000000-0002-0000-0B00-000000000000}"/>
  </dataValidations>
  <pageMargins left="0.78740157480314965" right="0.78740157480314965" top="0.98425196850393704" bottom="0.98425196850393704" header="0.51181102362204722" footer="0.51181102362204722"/>
  <pageSetup paperSize="9" orientation="portrait" horizontalDpi="4294967295" verticalDpi="4294967295"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139"/>
  <sheetViews>
    <sheetView zoomScaleNormal="100" zoomScaleSheetLayoutView="100" workbookViewId="0"/>
  </sheetViews>
  <sheetFormatPr defaultColWidth="3.625" defaultRowHeight="13.5" x14ac:dyDescent="0.15"/>
  <cols>
    <col min="1" max="1" width="0.75" style="35" customWidth="1"/>
    <col min="2" max="2" width="4.5" style="35" customWidth="1"/>
    <col min="3" max="4" width="1.75" style="35" customWidth="1"/>
    <col min="5" max="8" width="3.625" style="35" customWidth="1"/>
    <col min="9" max="9" width="1.5" style="35" customWidth="1"/>
    <col min="10" max="10" width="3.625" style="35" customWidth="1"/>
    <col min="11" max="35" width="2.125" style="35" customWidth="1"/>
    <col min="36" max="36" width="1.5" style="35" customWidth="1"/>
    <col min="37" max="37" width="0.75" style="35" customWidth="1"/>
    <col min="38" max="16384" width="3.625" style="35"/>
  </cols>
  <sheetData>
    <row r="1" spans="1:36" ht="27" customHeight="1" x14ac:dyDescent="0.15">
      <c r="A1" s="80"/>
      <c r="B1" s="685" t="s">
        <v>422</v>
      </c>
      <c r="C1" s="685"/>
      <c r="D1" s="685"/>
      <c r="E1" s="685"/>
      <c r="F1" s="685"/>
      <c r="G1" s="685"/>
      <c r="H1" s="685"/>
      <c r="I1" s="685"/>
      <c r="J1" s="685"/>
      <c r="K1" s="685"/>
      <c r="L1" s="685"/>
      <c r="M1" s="685"/>
      <c r="N1" s="685"/>
      <c r="O1" s="685"/>
      <c r="P1" s="685"/>
      <c r="Q1" s="685"/>
      <c r="R1" s="685"/>
      <c r="S1" s="685"/>
      <c r="T1" s="685"/>
      <c r="U1" s="685"/>
      <c r="V1" s="686" t="s">
        <v>30</v>
      </c>
      <c r="W1" s="686"/>
      <c r="X1" s="686"/>
      <c r="Y1" s="686"/>
      <c r="Z1" s="686"/>
      <c r="AA1" s="686"/>
      <c r="AB1" s="686"/>
      <c r="AC1" s="686"/>
      <c r="AD1" s="686"/>
      <c r="AE1" s="686"/>
      <c r="AF1" s="686"/>
      <c r="AG1" s="686"/>
      <c r="AH1" s="686"/>
      <c r="AI1" s="686"/>
      <c r="AJ1" s="686"/>
    </row>
    <row r="2" spans="1:36" ht="45" customHeight="1" x14ac:dyDescent="0.15">
      <c r="B2" s="687" t="s">
        <v>234</v>
      </c>
      <c r="C2" s="687"/>
      <c r="D2" s="687"/>
      <c r="E2" s="687"/>
      <c r="F2" s="687"/>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row>
    <row r="3" spans="1:36" ht="18.75" customHeight="1" x14ac:dyDescent="0.15">
      <c r="B3" s="688"/>
      <c r="C3" s="688"/>
      <c r="D3" s="688"/>
      <c r="E3" s="688"/>
      <c r="F3" s="688"/>
      <c r="G3" s="688"/>
      <c r="H3" s="688"/>
      <c r="K3" s="112" t="s">
        <v>416</v>
      </c>
      <c r="L3" s="704"/>
      <c r="M3" s="704"/>
      <c r="N3" s="688" t="s">
        <v>14</v>
      </c>
      <c r="O3" s="688"/>
      <c r="P3" s="704"/>
      <c r="Q3" s="704"/>
      <c r="R3" s="688" t="s">
        <v>210</v>
      </c>
      <c r="S3" s="688"/>
      <c r="T3" s="704"/>
      <c r="U3" s="704"/>
      <c r="V3" s="688" t="s">
        <v>170</v>
      </c>
      <c r="W3" s="688"/>
      <c r="X3" s="688"/>
      <c r="Y3" s="688"/>
      <c r="Z3" s="688"/>
      <c r="AA3" s="688"/>
      <c r="AB3" s="688"/>
      <c r="AC3" s="688"/>
      <c r="AD3" s="688"/>
      <c r="AE3" s="688"/>
      <c r="AF3" s="688"/>
      <c r="AG3" s="688"/>
      <c r="AH3" s="688"/>
      <c r="AI3" s="688"/>
      <c r="AJ3" s="688"/>
    </row>
    <row r="4" spans="1:36" ht="18.75" customHeight="1" x14ac:dyDescent="0.15">
      <c r="B4" s="688"/>
      <c r="C4" s="688"/>
      <c r="D4" s="688"/>
      <c r="E4" s="688"/>
      <c r="F4" s="688"/>
      <c r="G4" s="688"/>
      <c r="H4" s="688"/>
      <c r="K4" s="112" t="s">
        <v>416</v>
      </c>
      <c r="L4" s="704"/>
      <c r="M4" s="704"/>
      <c r="N4" s="688" t="s">
        <v>14</v>
      </c>
      <c r="O4" s="688"/>
      <c r="P4" s="704"/>
      <c r="Q4" s="704"/>
      <c r="R4" s="688" t="s">
        <v>210</v>
      </c>
      <c r="S4" s="688"/>
      <c r="T4" s="704"/>
      <c r="U4" s="704"/>
      <c r="V4" s="688" t="s">
        <v>170</v>
      </c>
      <c r="W4" s="688"/>
      <c r="X4" s="688"/>
      <c r="Y4" s="688"/>
      <c r="Z4" s="688"/>
      <c r="AA4" s="688"/>
      <c r="AB4" s="688"/>
      <c r="AC4" s="688"/>
      <c r="AD4" s="688"/>
      <c r="AE4" s="688"/>
      <c r="AF4" s="688"/>
      <c r="AG4" s="688"/>
      <c r="AH4" s="688"/>
      <c r="AI4" s="688"/>
      <c r="AJ4" s="688"/>
    </row>
    <row r="5" spans="1:36" ht="24" customHeight="1" x14ac:dyDescent="0.15">
      <c r="B5" s="684"/>
      <c r="C5" s="684"/>
      <c r="D5" s="684"/>
      <c r="E5" s="684"/>
      <c r="F5" s="684"/>
      <c r="G5" s="684"/>
      <c r="H5" s="684"/>
      <c r="I5" s="684"/>
      <c r="J5" s="684"/>
      <c r="K5" s="684"/>
      <c r="L5" s="684"/>
      <c r="M5" s="684"/>
      <c r="N5" s="684"/>
      <c r="O5" s="684"/>
      <c r="P5" s="684"/>
      <c r="Q5" s="684"/>
      <c r="R5" s="684"/>
      <c r="S5" s="684"/>
      <c r="T5" s="684"/>
      <c r="U5" s="684"/>
      <c r="V5" s="684"/>
      <c r="W5" s="684" t="s">
        <v>274</v>
      </c>
      <c r="X5" s="684"/>
      <c r="Y5" s="684"/>
      <c r="Z5" s="684"/>
      <c r="AA5" s="684"/>
      <c r="AB5" s="684"/>
      <c r="AC5" s="684"/>
      <c r="AD5" s="684"/>
      <c r="AE5" s="684"/>
      <c r="AF5" s="684"/>
      <c r="AG5" s="684"/>
      <c r="AH5" s="684"/>
      <c r="AI5" s="684"/>
      <c r="AJ5" s="684"/>
    </row>
    <row r="6" spans="1:36" ht="24" customHeight="1" x14ac:dyDescent="0.15">
      <c r="B6" s="684"/>
      <c r="C6" s="684"/>
      <c r="D6" s="684"/>
      <c r="E6" s="684"/>
      <c r="F6" s="684"/>
      <c r="G6" s="684"/>
      <c r="H6" s="684"/>
      <c r="I6" s="684"/>
      <c r="J6" s="684"/>
      <c r="K6" s="684"/>
      <c r="L6" s="684"/>
      <c r="M6" s="684"/>
      <c r="N6" s="684"/>
      <c r="O6" s="684"/>
      <c r="P6" s="684"/>
      <c r="Q6" s="684"/>
      <c r="R6" s="684"/>
      <c r="S6" s="684"/>
      <c r="T6" s="684"/>
      <c r="U6" s="684"/>
      <c r="V6" s="684"/>
      <c r="W6" s="707"/>
      <c r="X6" s="707"/>
      <c r="Y6" s="707"/>
      <c r="Z6" s="707"/>
      <c r="AA6" s="707"/>
      <c r="AB6" s="707"/>
      <c r="AC6" s="707"/>
      <c r="AD6" s="707"/>
      <c r="AE6" s="707"/>
      <c r="AF6" s="707"/>
      <c r="AG6" s="707"/>
      <c r="AH6" s="707"/>
      <c r="AI6" s="707"/>
      <c r="AJ6" s="707"/>
    </row>
    <row r="7" spans="1:36" ht="24" customHeight="1" x14ac:dyDescent="0.15">
      <c r="B7" s="692"/>
      <c r="C7" s="692"/>
      <c r="D7" s="692"/>
      <c r="E7" s="692"/>
      <c r="F7" s="692"/>
      <c r="G7" s="692"/>
      <c r="H7" s="692"/>
      <c r="I7" s="692"/>
      <c r="J7" s="692"/>
      <c r="K7" s="692"/>
      <c r="L7" s="692"/>
      <c r="M7" s="692"/>
      <c r="N7" s="692"/>
      <c r="O7" s="692"/>
      <c r="P7" s="692"/>
      <c r="Q7" s="692"/>
      <c r="R7" s="692"/>
      <c r="S7" s="692"/>
      <c r="T7" s="692"/>
      <c r="U7" s="692"/>
      <c r="V7" s="692"/>
      <c r="W7" s="692"/>
      <c r="X7" s="692"/>
      <c r="Y7" s="692"/>
      <c r="Z7" s="692"/>
      <c r="AA7" s="692"/>
      <c r="AB7" s="692"/>
      <c r="AC7" s="692"/>
      <c r="AD7" s="692"/>
      <c r="AE7" s="692"/>
      <c r="AF7" s="692"/>
      <c r="AG7" s="692"/>
      <c r="AH7" s="97" t="s">
        <v>24</v>
      </c>
      <c r="AI7" s="97"/>
      <c r="AJ7" s="98"/>
    </row>
    <row r="8" spans="1:36" ht="30" customHeight="1" x14ac:dyDescent="0.15">
      <c r="B8" s="690" t="s">
        <v>280</v>
      </c>
      <c r="C8" s="690"/>
      <c r="D8" s="690"/>
      <c r="E8" s="690"/>
      <c r="F8" s="690"/>
      <c r="G8" s="690"/>
      <c r="H8" s="690"/>
      <c r="I8" s="690"/>
      <c r="J8" s="690"/>
      <c r="K8" s="690"/>
      <c r="L8" s="690"/>
      <c r="M8" s="690"/>
      <c r="N8" s="690"/>
      <c r="O8" s="690"/>
      <c r="P8" s="690"/>
      <c r="Q8" s="690"/>
      <c r="R8" s="690"/>
      <c r="S8" s="690"/>
      <c r="T8" s="690"/>
      <c r="U8" s="690"/>
      <c r="V8" s="690"/>
      <c r="W8" s="690"/>
      <c r="X8" s="690"/>
      <c r="Y8" s="690"/>
      <c r="Z8" s="690"/>
      <c r="AA8" s="690"/>
      <c r="AB8" s="690"/>
      <c r="AC8" s="690"/>
      <c r="AD8" s="690"/>
      <c r="AE8" s="690"/>
      <c r="AF8" s="690"/>
      <c r="AG8" s="690"/>
      <c r="AH8" s="690"/>
      <c r="AI8" s="690"/>
      <c r="AJ8" s="690"/>
    </row>
    <row r="9" spans="1:36" ht="24.95" customHeight="1" x14ac:dyDescent="0.15">
      <c r="B9" s="82"/>
      <c r="C9" s="690" t="s">
        <v>235</v>
      </c>
      <c r="D9" s="690"/>
      <c r="E9" s="690"/>
      <c r="F9" s="690"/>
      <c r="G9" s="690"/>
      <c r="H9" s="690"/>
      <c r="I9" s="690"/>
      <c r="J9" s="690"/>
      <c r="K9" s="690"/>
      <c r="L9" s="690"/>
      <c r="M9" s="690"/>
      <c r="N9" s="690"/>
      <c r="O9" s="690"/>
      <c r="P9" s="690"/>
      <c r="Q9" s="690"/>
      <c r="R9" s="690"/>
      <c r="S9" s="690"/>
      <c r="T9" s="690"/>
      <c r="U9" s="690"/>
      <c r="V9" s="690"/>
      <c r="W9" s="706"/>
      <c r="X9" s="706"/>
      <c r="Y9" s="706"/>
      <c r="Z9" s="706"/>
      <c r="AA9" s="706"/>
      <c r="AB9" s="706"/>
      <c r="AC9" s="708"/>
      <c r="AD9" s="708"/>
      <c r="AE9" s="708"/>
      <c r="AF9" s="708"/>
      <c r="AG9" s="708"/>
      <c r="AH9" s="708"/>
      <c r="AI9" s="708"/>
      <c r="AJ9" s="708"/>
    </row>
    <row r="10" spans="1:36" ht="24.95" customHeight="1" x14ac:dyDescent="0.15">
      <c r="B10" s="82"/>
      <c r="C10" s="690" t="s">
        <v>236</v>
      </c>
      <c r="D10" s="690"/>
      <c r="E10" s="690"/>
      <c r="F10" s="690"/>
      <c r="G10" s="690"/>
      <c r="H10" s="690"/>
      <c r="I10" s="690"/>
      <c r="J10" s="690"/>
      <c r="K10" s="690"/>
      <c r="L10" s="690"/>
      <c r="M10" s="690"/>
      <c r="N10" s="690"/>
      <c r="O10" s="690"/>
      <c r="P10" s="690"/>
      <c r="Q10" s="690"/>
      <c r="R10" s="690"/>
      <c r="S10" s="690"/>
      <c r="T10" s="690"/>
      <c r="U10" s="690"/>
      <c r="V10" s="690"/>
      <c r="W10" s="705"/>
      <c r="X10" s="705"/>
      <c r="Y10" s="705"/>
      <c r="Z10" s="705"/>
      <c r="AA10" s="705"/>
      <c r="AB10" s="705"/>
      <c r="AC10" s="1"/>
      <c r="AD10" s="706"/>
      <c r="AE10" s="706"/>
      <c r="AF10" s="706"/>
      <c r="AG10" s="706"/>
      <c r="AH10" s="706"/>
      <c r="AI10" s="706"/>
      <c r="AJ10" s="82"/>
    </row>
    <row r="11" spans="1:36" ht="30" customHeight="1" x14ac:dyDescent="0.15">
      <c r="B11" s="690" t="s">
        <v>269</v>
      </c>
      <c r="C11" s="690"/>
      <c r="D11" s="690"/>
      <c r="E11" s="690"/>
      <c r="F11" s="690"/>
      <c r="G11" s="690"/>
      <c r="H11" s="690"/>
      <c r="I11" s="690"/>
      <c r="J11" s="690"/>
      <c r="K11" s="690"/>
      <c r="L11" s="690"/>
      <c r="M11" s="690"/>
      <c r="N11" s="690"/>
      <c r="O11" s="690"/>
      <c r="P11" s="690"/>
      <c r="Q11" s="690"/>
      <c r="R11" s="690"/>
      <c r="S11" s="690"/>
      <c r="T11" s="690"/>
      <c r="U11" s="690"/>
      <c r="V11" s="690"/>
      <c r="W11" s="690"/>
      <c r="X11" s="690"/>
      <c r="Y11" s="690"/>
      <c r="Z11" s="690"/>
      <c r="AA11" s="690"/>
      <c r="AB11" s="690"/>
      <c r="AC11" s="690"/>
      <c r="AD11" s="690"/>
      <c r="AE11" s="690"/>
      <c r="AF11" s="690"/>
      <c r="AG11" s="690"/>
      <c r="AH11" s="690"/>
      <c r="AI11" s="690"/>
      <c r="AJ11" s="690"/>
    </row>
    <row r="12" spans="1:36" ht="24.95" customHeight="1" x14ac:dyDescent="0.15">
      <c r="B12" s="82"/>
      <c r="C12" s="690" t="s">
        <v>237</v>
      </c>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c r="AJ12" s="690"/>
    </row>
    <row r="13" spans="1:36" ht="24.95" customHeight="1" x14ac:dyDescent="0.15">
      <c r="B13" s="82"/>
      <c r="C13" s="82"/>
      <c r="D13" s="690" t="s">
        <v>275</v>
      </c>
      <c r="E13" s="690"/>
      <c r="F13" s="690"/>
      <c r="G13" s="690"/>
      <c r="H13" s="690"/>
      <c r="I13" s="690"/>
      <c r="J13" s="690"/>
      <c r="K13" s="690"/>
      <c r="L13" s="690"/>
      <c r="M13" s="690"/>
      <c r="N13" s="690"/>
      <c r="O13" s="690"/>
      <c r="P13" s="706"/>
      <c r="Q13" s="706"/>
      <c r="R13" s="706"/>
      <c r="S13" s="706"/>
      <c r="T13" s="706"/>
      <c r="U13" s="706"/>
      <c r="V13" s="228"/>
      <c r="W13" s="228"/>
      <c r="X13" s="228"/>
      <c r="Y13" s="228"/>
      <c r="Z13" s="228"/>
      <c r="AA13" s="228"/>
      <c r="AB13" s="228"/>
      <c r="AC13" s="228"/>
      <c r="AD13" s="228"/>
      <c r="AE13" s="228"/>
      <c r="AF13" s="228"/>
      <c r="AG13" s="228"/>
      <c r="AH13" s="228"/>
      <c r="AI13" s="228"/>
      <c r="AJ13" s="228"/>
    </row>
    <row r="14" spans="1:36" ht="24.95" customHeight="1" x14ac:dyDescent="0.15">
      <c r="B14" s="82"/>
      <c r="C14" s="82"/>
      <c r="D14" s="690" t="s">
        <v>276</v>
      </c>
      <c r="E14" s="690"/>
      <c r="F14" s="690"/>
      <c r="G14" s="690"/>
      <c r="H14" s="690"/>
      <c r="I14" s="690"/>
      <c r="J14" s="690"/>
      <c r="K14" s="690"/>
      <c r="L14" s="690"/>
      <c r="M14" s="690"/>
      <c r="N14" s="690"/>
      <c r="O14" s="690"/>
      <c r="P14" s="705"/>
      <c r="Q14" s="705"/>
      <c r="R14" s="705"/>
      <c r="S14" s="705"/>
      <c r="T14" s="705"/>
      <c r="U14" s="705"/>
      <c r="V14" s="1"/>
      <c r="W14" s="706"/>
      <c r="X14" s="706"/>
      <c r="Y14" s="706"/>
      <c r="Z14" s="706"/>
      <c r="AA14" s="706"/>
      <c r="AB14" s="706"/>
      <c r="AC14" s="708"/>
      <c r="AD14" s="708"/>
      <c r="AE14" s="708"/>
      <c r="AF14" s="708"/>
      <c r="AG14" s="708"/>
      <c r="AH14" s="708"/>
      <c r="AI14" s="708"/>
      <c r="AJ14" s="708"/>
    </row>
    <row r="15" spans="1:36" ht="24.95" customHeight="1" x14ac:dyDescent="0.15">
      <c r="B15" s="82"/>
      <c r="C15" s="690" t="s">
        <v>238</v>
      </c>
      <c r="D15" s="690"/>
      <c r="E15" s="690"/>
      <c r="F15" s="690"/>
      <c r="G15" s="690"/>
      <c r="H15" s="690"/>
      <c r="I15" s="690"/>
      <c r="J15" s="690"/>
      <c r="K15" s="690"/>
      <c r="L15" s="690"/>
      <c r="M15" s="690"/>
      <c r="N15" s="690"/>
      <c r="O15" s="690"/>
      <c r="P15" s="690"/>
      <c r="Q15" s="690"/>
      <c r="R15" s="690"/>
      <c r="S15" s="690"/>
      <c r="T15" s="690"/>
      <c r="U15" s="690"/>
      <c r="V15" s="690"/>
      <c r="W15" s="705"/>
      <c r="X15" s="705"/>
      <c r="Y15" s="705"/>
      <c r="Z15" s="705"/>
      <c r="AA15" s="705"/>
      <c r="AB15" s="705"/>
      <c r="AC15" s="1"/>
      <c r="AD15" s="709"/>
      <c r="AE15" s="709"/>
      <c r="AF15" s="709"/>
      <c r="AG15" s="709"/>
      <c r="AH15" s="709"/>
      <c r="AI15" s="709"/>
      <c r="AJ15" s="82"/>
    </row>
    <row r="16" spans="1:36" ht="24.95" customHeight="1" x14ac:dyDescent="0.15">
      <c r="B16" s="82"/>
      <c r="C16" s="82"/>
      <c r="D16" s="690" t="s">
        <v>239</v>
      </c>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row>
    <row r="17" spans="2:36" ht="24.95" customHeight="1" x14ac:dyDescent="0.15">
      <c r="B17" s="82"/>
      <c r="C17" s="82"/>
      <c r="D17" s="82"/>
      <c r="E17" s="690" t="s">
        <v>302</v>
      </c>
      <c r="F17" s="690"/>
      <c r="G17" s="690"/>
      <c r="H17" s="690"/>
      <c r="I17" s="690"/>
      <c r="J17" s="690"/>
      <c r="K17" s="690"/>
      <c r="L17" s="690"/>
      <c r="M17" s="690"/>
      <c r="N17" s="690"/>
      <c r="O17" s="690"/>
      <c r="P17" s="690"/>
      <c r="Q17" s="690"/>
      <c r="R17" s="690"/>
      <c r="S17" s="690"/>
      <c r="T17" s="690"/>
      <c r="U17" s="690"/>
      <c r="V17" s="690"/>
      <c r="W17" s="706"/>
      <c r="X17" s="706"/>
      <c r="Y17" s="706"/>
      <c r="Z17" s="706"/>
      <c r="AA17" s="706"/>
      <c r="AB17" s="706"/>
      <c r="AC17" s="708"/>
      <c r="AD17" s="708"/>
      <c r="AE17" s="708"/>
      <c r="AF17" s="708"/>
      <c r="AG17" s="708"/>
      <c r="AH17" s="708"/>
      <c r="AI17" s="708"/>
      <c r="AJ17" s="708"/>
    </row>
    <row r="18" spans="2:36" ht="24.95" customHeight="1" x14ac:dyDescent="0.15">
      <c r="B18" s="82"/>
      <c r="C18" s="82"/>
      <c r="D18" s="82"/>
      <c r="E18" s="690" t="s">
        <v>281</v>
      </c>
      <c r="F18" s="690"/>
      <c r="G18" s="690"/>
      <c r="H18" s="690"/>
      <c r="I18" s="690"/>
      <c r="J18" s="690"/>
      <c r="K18" s="690"/>
      <c r="L18" s="690"/>
      <c r="M18" s="690"/>
      <c r="N18" s="690"/>
      <c r="O18" s="690"/>
      <c r="P18" s="690"/>
      <c r="Q18" s="690"/>
      <c r="R18" s="690"/>
      <c r="S18" s="690"/>
      <c r="T18" s="690"/>
      <c r="U18" s="690"/>
      <c r="V18" s="690"/>
      <c r="W18" s="705"/>
      <c r="X18" s="705"/>
      <c r="Y18" s="705"/>
      <c r="Z18" s="705"/>
      <c r="AA18" s="705"/>
      <c r="AB18" s="705"/>
      <c r="AC18" s="1"/>
      <c r="AD18" s="706"/>
      <c r="AE18" s="706"/>
      <c r="AF18" s="706"/>
      <c r="AG18" s="706"/>
      <c r="AH18" s="706"/>
      <c r="AI18" s="706"/>
      <c r="AJ18" s="82"/>
    </row>
    <row r="19" spans="2:36" ht="30" customHeight="1" x14ac:dyDescent="0.15">
      <c r="B19" s="690" t="s">
        <v>270</v>
      </c>
      <c r="C19" s="690"/>
      <c r="D19" s="690"/>
      <c r="E19" s="690"/>
      <c r="F19" s="690"/>
      <c r="G19" s="690"/>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row>
    <row r="20" spans="2:36" ht="24.95" customHeight="1" x14ac:dyDescent="0.15">
      <c r="B20" s="82"/>
      <c r="C20" s="690" t="s">
        <v>240</v>
      </c>
      <c r="D20" s="690"/>
      <c r="E20" s="690"/>
      <c r="F20" s="690"/>
      <c r="G20" s="690"/>
      <c r="H20" s="690"/>
      <c r="I20" s="690"/>
      <c r="J20" s="690"/>
      <c r="K20" s="690"/>
      <c r="L20" s="690"/>
      <c r="M20" s="690"/>
      <c r="N20" s="690"/>
      <c r="O20" s="690"/>
      <c r="P20" s="690"/>
      <c r="Q20" s="690"/>
      <c r="R20" s="690"/>
      <c r="S20" s="690"/>
      <c r="T20" s="690"/>
      <c r="U20" s="690"/>
      <c r="V20" s="690"/>
      <c r="W20" s="706"/>
      <c r="X20" s="706"/>
      <c r="Y20" s="706"/>
      <c r="Z20" s="706"/>
      <c r="AA20" s="706"/>
      <c r="AB20" s="706"/>
      <c r="AC20" s="708"/>
      <c r="AD20" s="708"/>
      <c r="AE20" s="708"/>
      <c r="AF20" s="708"/>
      <c r="AG20" s="708"/>
      <c r="AH20" s="708"/>
      <c r="AI20" s="708"/>
      <c r="AJ20" s="708"/>
    </row>
    <row r="21" spans="2:36" ht="24.95" customHeight="1" x14ac:dyDescent="0.15">
      <c r="B21" s="82"/>
      <c r="C21" s="690" t="s">
        <v>241</v>
      </c>
      <c r="D21" s="690"/>
      <c r="E21" s="690"/>
      <c r="F21" s="690"/>
      <c r="G21" s="690"/>
      <c r="H21" s="690"/>
      <c r="I21" s="690"/>
      <c r="J21" s="690"/>
      <c r="K21" s="690"/>
      <c r="L21" s="690"/>
      <c r="M21" s="690"/>
      <c r="N21" s="690"/>
      <c r="O21" s="690"/>
      <c r="P21" s="690"/>
      <c r="Q21" s="690"/>
      <c r="R21" s="690"/>
      <c r="S21" s="690"/>
      <c r="T21" s="690"/>
      <c r="U21" s="690"/>
      <c r="V21" s="690"/>
      <c r="W21" s="710"/>
      <c r="X21" s="710"/>
      <c r="Y21" s="710"/>
      <c r="Z21" s="710"/>
      <c r="AA21" s="710"/>
      <c r="AB21" s="710"/>
      <c r="AC21" s="708"/>
      <c r="AD21" s="708"/>
      <c r="AE21" s="708"/>
      <c r="AF21" s="708"/>
      <c r="AG21" s="708"/>
      <c r="AH21" s="708"/>
      <c r="AI21" s="708"/>
      <c r="AJ21" s="708"/>
    </row>
    <row r="22" spans="2:36" ht="24.95" customHeight="1" x14ac:dyDescent="0.15">
      <c r="B22" s="82"/>
      <c r="C22" s="690" t="s">
        <v>242</v>
      </c>
      <c r="D22" s="690"/>
      <c r="E22" s="690"/>
      <c r="F22" s="690"/>
      <c r="G22" s="690"/>
      <c r="H22" s="690"/>
      <c r="I22" s="690"/>
      <c r="J22" s="690"/>
      <c r="K22" s="690"/>
      <c r="L22" s="690"/>
      <c r="M22" s="690"/>
      <c r="N22" s="690"/>
      <c r="O22" s="690"/>
      <c r="P22" s="690"/>
      <c r="Q22" s="690"/>
      <c r="R22" s="690"/>
      <c r="S22" s="690"/>
      <c r="T22" s="690"/>
      <c r="U22" s="690"/>
      <c r="V22" s="690"/>
      <c r="W22" s="710"/>
      <c r="X22" s="710"/>
      <c r="Y22" s="710"/>
      <c r="Z22" s="710"/>
      <c r="AA22" s="710"/>
      <c r="AB22" s="710"/>
      <c r="AC22" s="708"/>
      <c r="AD22" s="708"/>
      <c r="AE22" s="708"/>
      <c r="AF22" s="708"/>
      <c r="AG22" s="708"/>
      <c r="AH22" s="708"/>
      <c r="AI22" s="708"/>
      <c r="AJ22" s="708"/>
    </row>
    <row r="23" spans="2:36" ht="24.95" customHeight="1" x14ac:dyDescent="0.15">
      <c r="B23" s="82"/>
      <c r="C23" s="690" t="s">
        <v>243</v>
      </c>
      <c r="D23" s="690"/>
      <c r="E23" s="690"/>
      <c r="F23" s="690"/>
      <c r="G23" s="690"/>
      <c r="H23" s="690"/>
      <c r="I23" s="690"/>
      <c r="J23" s="690"/>
      <c r="K23" s="690"/>
      <c r="L23" s="690"/>
      <c r="M23" s="690"/>
      <c r="N23" s="690"/>
      <c r="O23" s="690"/>
      <c r="P23" s="690"/>
      <c r="Q23" s="690"/>
      <c r="R23" s="690"/>
      <c r="S23" s="690"/>
      <c r="T23" s="690"/>
      <c r="U23" s="690"/>
      <c r="V23" s="690"/>
      <c r="W23" s="710"/>
      <c r="X23" s="710"/>
      <c r="Y23" s="710"/>
      <c r="Z23" s="710"/>
      <c r="AA23" s="710"/>
      <c r="AB23" s="710"/>
      <c r="AC23" s="708"/>
      <c r="AD23" s="708"/>
      <c r="AE23" s="708"/>
      <c r="AF23" s="708"/>
      <c r="AG23" s="708"/>
      <c r="AH23" s="708"/>
      <c r="AI23" s="708"/>
      <c r="AJ23" s="708"/>
    </row>
    <row r="24" spans="2:36" ht="24.95" customHeight="1" x14ac:dyDescent="0.15">
      <c r="B24" s="82"/>
      <c r="C24" s="690" t="s">
        <v>244</v>
      </c>
      <c r="D24" s="690"/>
      <c r="E24" s="690"/>
      <c r="F24" s="690"/>
      <c r="G24" s="690"/>
      <c r="H24" s="690"/>
      <c r="I24" s="690"/>
      <c r="J24" s="690"/>
      <c r="K24" s="690"/>
      <c r="L24" s="690"/>
      <c r="M24" s="690"/>
      <c r="N24" s="690"/>
      <c r="O24" s="690"/>
      <c r="P24" s="690"/>
      <c r="Q24" s="690"/>
      <c r="R24" s="690"/>
      <c r="S24" s="690"/>
      <c r="T24" s="690"/>
      <c r="U24" s="690"/>
      <c r="V24" s="690"/>
      <c r="W24" s="710"/>
      <c r="X24" s="710"/>
      <c r="Y24" s="710"/>
      <c r="Z24" s="710"/>
      <c r="AA24" s="710"/>
      <c r="AB24" s="710"/>
      <c r="AC24" s="708"/>
      <c r="AD24" s="708"/>
      <c r="AE24" s="708"/>
      <c r="AF24" s="708"/>
      <c r="AG24" s="708"/>
      <c r="AH24" s="708"/>
      <c r="AI24" s="708"/>
      <c r="AJ24" s="708"/>
    </row>
    <row r="25" spans="2:36" ht="24.95" customHeight="1" x14ac:dyDescent="0.15">
      <c r="B25" s="82"/>
      <c r="C25" s="690" t="s">
        <v>245</v>
      </c>
      <c r="D25" s="690"/>
      <c r="E25" s="690"/>
      <c r="F25" s="690"/>
      <c r="G25" s="690"/>
      <c r="H25" s="690"/>
      <c r="I25" s="690"/>
      <c r="J25" s="690"/>
      <c r="K25" s="690"/>
      <c r="L25" s="690"/>
      <c r="M25" s="690"/>
      <c r="N25" s="690"/>
      <c r="O25" s="690"/>
      <c r="P25" s="690"/>
      <c r="Q25" s="690"/>
      <c r="R25" s="690"/>
      <c r="S25" s="690"/>
      <c r="T25" s="690"/>
      <c r="U25" s="690"/>
      <c r="V25" s="690"/>
      <c r="W25" s="710"/>
      <c r="X25" s="710"/>
      <c r="Y25" s="710"/>
      <c r="Z25" s="710"/>
      <c r="AA25" s="710"/>
      <c r="AB25" s="710"/>
      <c r="AC25" s="708"/>
      <c r="AD25" s="708"/>
      <c r="AE25" s="708"/>
      <c r="AF25" s="708"/>
      <c r="AG25" s="708"/>
      <c r="AH25" s="708"/>
      <c r="AI25" s="708"/>
      <c r="AJ25" s="708"/>
    </row>
    <row r="26" spans="2:36" ht="24.95" customHeight="1" x14ac:dyDescent="0.15">
      <c r="B26" s="82"/>
      <c r="C26" s="690" t="s">
        <v>246</v>
      </c>
      <c r="D26" s="690"/>
      <c r="E26" s="690"/>
      <c r="F26" s="690"/>
      <c r="G26" s="690"/>
      <c r="H26" s="690"/>
      <c r="I26" s="690"/>
      <c r="J26" s="690"/>
      <c r="K26" s="690"/>
      <c r="L26" s="690"/>
      <c r="M26" s="690"/>
      <c r="N26" s="690"/>
      <c r="O26" s="690"/>
      <c r="P26" s="690"/>
      <c r="Q26" s="690"/>
      <c r="R26" s="690"/>
      <c r="S26" s="690"/>
      <c r="T26" s="690"/>
      <c r="U26" s="690"/>
      <c r="V26" s="690"/>
      <c r="W26" s="710"/>
      <c r="X26" s="710"/>
      <c r="Y26" s="710"/>
      <c r="Z26" s="710"/>
      <c r="AA26" s="710"/>
      <c r="AB26" s="710"/>
      <c r="AC26" s="708"/>
      <c r="AD26" s="708"/>
      <c r="AE26" s="708"/>
      <c r="AF26" s="708"/>
      <c r="AG26" s="708"/>
      <c r="AH26" s="708"/>
      <c r="AI26" s="708"/>
      <c r="AJ26" s="708"/>
    </row>
    <row r="27" spans="2:36" ht="24.95" customHeight="1" x14ac:dyDescent="0.15">
      <c r="B27" s="82"/>
      <c r="C27" s="690" t="s">
        <v>247</v>
      </c>
      <c r="D27" s="690"/>
      <c r="E27" s="690"/>
      <c r="F27" s="690"/>
      <c r="G27" s="690"/>
      <c r="H27" s="690"/>
      <c r="I27" s="690"/>
      <c r="J27" s="690"/>
      <c r="K27" s="690"/>
      <c r="L27" s="690"/>
      <c r="M27" s="690"/>
      <c r="N27" s="690"/>
      <c r="O27" s="690"/>
      <c r="P27" s="690"/>
      <c r="Q27" s="690"/>
      <c r="R27" s="690"/>
      <c r="S27" s="690"/>
      <c r="T27" s="690"/>
      <c r="U27" s="690"/>
      <c r="V27" s="690"/>
      <c r="W27" s="710"/>
      <c r="X27" s="710"/>
      <c r="Y27" s="710"/>
      <c r="Z27" s="710"/>
      <c r="AA27" s="710"/>
      <c r="AB27" s="710"/>
      <c r="AC27" s="708"/>
      <c r="AD27" s="708"/>
      <c r="AE27" s="708"/>
      <c r="AF27" s="708"/>
      <c r="AG27" s="708"/>
      <c r="AH27" s="708"/>
      <c r="AI27" s="708"/>
      <c r="AJ27" s="708"/>
    </row>
    <row r="28" spans="2:36" ht="24.95" customHeight="1" x14ac:dyDescent="0.15">
      <c r="B28" s="82"/>
      <c r="C28" s="690" t="s">
        <v>248</v>
      </c>
      <c r="D28" s="690"/>
      <c r="E28" s="690"/>
      <c r="F28" s="690"/>
      <c r="G28" s="690"/>
      <c r="H28" s="690"/>
      <c r="I28" s="690"/>
      <c r="J28" s="690"/>
      <c r="K28" s="690"/>
      <c r="L28" s="690"/>
      <c r="M28" s="690"/>
      <c r="N28" s="690"/>
      <c r="O28" s="690"/>
      <c r="P28" s="690"/>
      <c r="Q28" s="690"/>
      <c r="R28" s="690"/>
      <c r="S28" s="690"/>
      <c r="T28" s="690"/>
      <c r="U28" s="690"/>
      <c r="V28" s="690"/>
      <c r="W28" s="710"/>
      <c r="X28" s="710"/>
      <c r="Y28" s="710"/>
      <c r="Z28" s="710"/>
      <c r="AA28" s="710"/>
      <c r="AB28" s="710"/>
      <c r="AC28" s="708"/>
      <c r="AD28" s="708"/>
      <c r="AE28" s="708"/>
      <c r="AF28" s="708"/>
      <c r="AG28" s="708"/>
      <c r="AH28" s="708"/>
      <c r="AI28" s="708"/>
      <c r="AJ28" s="708"/>
    </row>
    <row r="29" spans="2:36" ht="24.95" customHeight="1" x14ac:dyDescent="0.15">
      <c r="B29" s="82"/>
      <c r="C29" s="690" t="s">
        <v>249</v>
      </c>
      <c r="D29" s="690"/>
      <c r="E29" s="690"/>
      <c r="F29" s="690"/>
      <c r="G29" s="690"/>
      <c r="H29" s="690"/>
      <c r="I29" s="690"/>
      <c r="J29" s="690"/>
      <c r="K29" s="690"/>
      <c r="L29" s="690"/>
      <c r="M29" s="690"/>
      <c r="N29" s="690"/>
      <c r="O29" s="690"/>
      <c r="P29" s="690"/>
      <c r="Q29" s="690"/>
      <c r="R29" s="690"/>
      <c r="S29" s="690"/>
      <c r="T29" s="690"/>
      <c r="U29" s="690"/>
      <c r="V29" s="690"/>
      <c r="W29" s="710"/>
      <c r="X29" s="710"/>
      <c r="Y29" s="710"/>
      <c r="Z29" s="710"/>
      <c r="AA29" s="710"/>
      <c r="AB29" s="710"/>
      <c r="AC29" s="708"/>
      <c r="AD29" s="708"/>
      <c r="AE29" s="708"/>
      <c r="AF29" s="708"/>
      <c r="AG29" s="708"/>
      <c r="AH29" s="708"/>
      <c r="AI29" s="708"/>
      <c r="AJ29" s="708"/>
    </row>
    <row r="30" spans="2:36" ht="24.95" customHeight="1" x14ac:dyDescent="0.15">
      <c r="B30" s="82"/>
      <c r="C30" s="690" t="s">
        <v>250</v>
      </c>
      <c r="D30" s="690"/>
      <c r="E30" s="690"/>
      <c r="F30" s="690"/>
      <c r="G30" s="690"/>
      <c r="H30" s="690"/>
      <c r="I30" s="690"/>
      <c r="J30" s="690"/>
      <c r="K30" s="690"/>
      <c r="L30" s="690"/>
      <c r="M30" s="690"/>
      <c r="N30" s="690"/>
      <c r="O30" s="690"/>
      <c r="P30" s="690"/>
      <c r="Q30" s="690"/>
      <c r="R30" s="690"/>
      <c r="S30" s="690"/>
      <c r="T30" s="690"/>
      <c r="U30" s="690"/>
      <c r="V30" s="690"/>
      <c r="W30" s="710"/>
      <c r="X30" s="710"/>
      <c r="Y30" s="710"/>
      <c r="Z30" s="710"/>
      <c r="AA30" s="710"/>
      <c r="AB30" s="710"/>
      <c r="AC30" s="708"/>
      <c r="AD30" s="708"/>
      <c r="AE30" s="708"/>
      <c r="AF30" s="708"/>
      <c r="AG30" s="708"/>
      <c r="AH30" s="708"/>
      <c r="AI30" s="708"/>
      <c r="AJ30" s="708"/>
    </row>
    <row r="31" spans="2:36" ht="24.95" customHeight="1" x14ac:dyDescent="0.15">
      <c r="B31" s="82"/>
      <c r="C31" s="690" t="s">
        <v>251</v>
      </c>
      <c r="D31" s="690"/>
      <c r="E31" s="690"/>
      <c r="F31" s="690"/>
      <c r="G31" s="690"/>
      <c r="H31" s="690"/>
      <c r="I31" s="690"/>
      <c r="J31" s="690"/>
      <c r="K31" s="690"/>
      <c r="L31" s="690"/>
      <c r="M31" s="690"/>
      <c r="N31" s="690"/>
      <c r="O31" s="690"/>
      <c r="P31" s="690"/>
      <c r="Q31" s="690"/>
      <c r="R31" s="690"/>
      <c r="S31" s="690"/>
      <c r="T31" s="690"/>
      <c r="U31" s="690"/>
      <c r="V31" s="690"/>
      <c r="W31" s="710"/>
      <c r="X31" s="710"/>
      <c r="Y31" s="710"/>
      <c r="Z31" s="710"/>
      <c r="AA31" s="710"/>
      <c r="AB31" s="710"/>
      <c r="AC31" s="708"/>
      <c r="AD31" s="708"/>
      <c r="AE31" s="708"/>
      <c r="AF31" s="708"/>
      <c r="AG31" s="708"/>
      <c r="AH31" s="708"/>
      <c r="AI31" s="708"/>
      <c r="AJ31" s="708"/>
    </row>
    <row r="32" spans="2:36" ht="24.95" customHeight="1" x14ac:dyDescent="0.15">
      <c r="B32" s="82"/>
      <c r="C32" s="690" t="s">
        <v>252</v>
      </c>
      <c r="D32" s="690"/>
      <c r="E32" s="690"/>
      <c r="F32" s="690"/>
      <c r="G32" s="690"/>
      <c r="H32" s="690"/>
      <c r="I32" s="690"/>
      <c r="J32" s="690"/>
      <c r="K32" s="690"/>
      <c r="L32" s="690"/>
      <c r="M32" s="690"/>
      <c r="N32" s="690"/>
      <c r="O32" s="690"/>
      <c r="P32" s="690"/>
      <c r="Q32" s="690"/>
      <c r="R32" s="690"/>
      <c r="S32" s="690"/>
      <c r="T32" s="690"/>
      <c r="U32" s="690"/>
      <c r="V32" s="690"/>
      <c r="W32" s="710"/>
      <c r="X32" s="710"/>
      <c r="Y32" s="710"/>
      <c r="Z32" s="710"/>
      <c r="AA32" s="710"/>
      <c r="AB32" s="710"/>
      <c r="AC32" s="708"/>
      <c r="AD32" s="708"/>
      <c r="AE32" s="708"/>
      <c r="AF32" s="708"/>
      <c r="AG32" s="708"/>
      <c r="AH32" s="708"/>
      <c r="AI32" s="708"/>
      <c r="AJ32" s="708"/>
    </row>
    <row r="33" spans="2:36" ht="24.95" customHeight="1" x14ac:dyDescent="0.15">
      <c r="B33" s="82"/>
      <c r="C33" s="690" t="s">
        <v>253</v>
      </c>
      <c r="D33" s="690"/>
      <c r="E33" s="690"/>
      <c r="F33" s="690"/>
      <c r="G33" s="690"/>
      <c r="H33" s="690"/>
      <c r="I33" s="690"/>
      <c r="J33" s="690"/>
      <c r="K33" s="690"/>
      <c r="L33" s="690"/>
      <c r="M33" s="690"/>
      <c r="N33" s="690"/>
      <c r="O33" s="690"/>
      <c r="P33" s="690"/>
      <c r="Q33" s="690"/>
      <c r="R33" s="690"/>
      <c r="S33" s="690"/>
      <c r="T33" s="690"/>
      <c r="U33" s="690"/>
      <c r="V33" s="690"/>
      <c r="W33" s="710"/>
      <c r="X33" s="710"/>
      <c r="Y33" s="710"/>
      <c r="Z33" s="710"/>
      <c r="AA33" s="710"/>
      <c r="AB33" s="710"/>
      <c r="AC33" s="708"/>
      <c r="AD33" s="708"/>
      <c r="AE33" s="708"/>
      <c r="AF33" s="708"/>
      <c r="AG33" s="708"/>
      <c r="AH33" s="708"/>
      <c r="AI33" s="708"/>
      <c r="AJ33" s="708"/>
    </row>
    <row r="34" spans="2:36" ht="24.95" customHeight="1" x14ac:dyDescent="0.15">
      <c r="B34" s="82"/>
      <c r="C34" s="690" t="s">
        <v>254</v>
      </c>
      <c r="D34" s="690"/>
      <c r="E34" s="690"/>
      <c r="F34" s="690"/>
      <c r="G34" s="690"/>
      <c r="H34" s="690"/>
      <c r="I34" s="690"/>
      <c r="J34" s="690"/>
      <c r="K34" s="690"/>
      <c r="L34" s="690"/>
      <c r="M34" s="690"/>
      <c r="N34" s="690"/>
      <c r="O34" s="690"/>
      <c r="P34" s="690"/>
      <c r="Q34" s="690"/>
      <c r="R34" s="690"/>
      <c r="S34" s="690"/>
      <c r="T34" s="690"/>
      <c r="U34" s="690"/>
      <c r="V34" s="690"/>
      <c r="W34" s="710"/>
      <c r="X34" s="710"/>
      <c r="Y34" s="710"/>
      <c r="Z34" s="710"/>
      <c r="AA34" s="710"/>
      <c r="AB34" s="710"/>
      <c r="AC34" s="708"/>
      <c r="AD34" s="708"/>
      <c r="AE34" s="708"/>
      <c r="AF34" s="708"/>
      <c r="AG34" s="708"/>
      <c r="AH34" s="708"/>
      <c r="AI34" s="708"/>
      <c r="AJ34" s="708"/>
    </row>
    <row r="35" spans="2:36" ht="24.95" customHeight="1" x14ac:dyDescent="0.15">
      <c r="B35" s="82"/>
      <c r="C35" s="690" t="s">
        <v>255</v>
      </c>
      <c r="D35" s="690"/>
      <c r="E35" s="690"/>
      <c r="F35" s="690"/>
      <c r="G35" s="690"/>
      <c r="H35" s="690"/>
      <c r="I35" s="690"/>
      <c r="J35" s="690"/>
      <c r="K35" s="690"/>
      <c r="L35" s="690"/>
      <c r="M35" s="690"/>
      <c r="N35" s="690"/>
      <c r="O35" s="690"/>
      <c r="P35" s="690"/>
      <c r="Q35" s="690"/>
      <c r="R35" s="690"/>
      <c r="S35" s="690"/>
      <c r="T35" s="690"/>
      <c r="U35" s="690"/>
      <c r="V35" s="690"/>
      <c r="W35" s="710"/>
      <c r="X35" s="710"/>
      <c r="Y35" s="710"/>
      <c r="Z35" s="710"/>
      <c r="AA35" s="710"/>
      <c r="AB35" s="710"/>
      <c r="AC35" s="708"/>
      <c r="AD35" s="708"/>
      <c r="AE35" s="708"/>
      <c r="AF35" s="708"/>
      <c r="AG35" s="708"/>
      <c r="AH35" s="708"/>
      <c r="AI35" s="708"/>
      <c r="AJ35" s="708"/>
    </row>
    <row r="36" spans="2:36" ht="24.95" customHeight="1" x14ac:dyDescent="0.15">
      <c r="B36" s="82"/>
      <c r="C36" s="690" t="s">
        <v>256</v>
      </c>
      <c r="D36" s="690"/>
      <c r="E36" s="690"/>
      <c r="F36" s="690"/>
      <c r="G36" s="690"/>
      <c r="H36" s="690"/>
      <c r="I36" s="690"/>
      <c r="J36" s="690"/>
      <c r="K36" s="690"/>
      <c r="L36" s="690"/>
      <c r="M36" s="690"/>
      <c r="N36" s="690"/>
      <c r="O36" s="690"/>
      <c r="P36" s="690"/>
      <c r="Q36" s="690"/>
      <c r="R36" s="690"/>
      <c r="S36" s="690"/>
      <c r="T36" s="690"/>
      <c r="U36" s="690"/>
      <c r="V36" s="690"/>
      <c r="W36" s="710"/>
      <c r="X36" s="710"/>
      <c r="Y36" s="710"/>
      <c r="Z36" s="710"/>
      <c r="AA36" s="710"/>
      <c r="AB36" s="710"/>
      <c r="AC36" s="708"/>
      <c r="AD36" s="708"/>
      <c r="AE36" s="708"/>
      <c r="AF36" s="708"/>
      <c r="AG36" s="708"/>
      <c r="AH36" s="708"/>
      <c r="AI36" s="708"/>
      <c r="AJ36" s="708"/>
    </row>
    <row r="37" spans="2:36" ht="24.95" customHeight="1" x14ac:dyDescent="0.15">
      <c r="B37" s="82"/>
      <c r="C37" s="690" t="s">
        <v>257</v>
      </c>
      <c r="D37" s="690"/>
      <c r="E37" s="690"/>
      <c r="F37" s="690"/>
      <c r="G37" s="690"/>
      <c r="H37" s="690"/>
      <c r="I37" s="690"/>
      <c r="J37" s="690"/>
      <c r="K37" s="690"/>
      <c r="L37" s="690"/>
      <c r="M37" s="690"/>
      <c r="N37" s="690"/>
      <c r="O37" s="690"/>
      <c r="P37" s="690"/>
      <c r="Q37" s="690"/>
      <c r="R37" s="690"/>
      <c r="S37" s="690"/>
      <c r="T37" s="690"/>
      <c r="U37" s="690"/>
      <c r="V37" s="690"/>
      <c r="W37" s="710"/>
      <c r="X37" s="710"/>
      <c r="Y37" s="710"/>
      <c r="Z37" s="710"/>
      <c r="AA37" s="710"/>
      <c r="AB37" s="710"/>
      <c r="AC37" s="708"/>
      <c r="AD37" s="708"/>
      <c r="AE37" s="708"/>
      <c r="AF37" s="708"/>
      <c r="AG37" s="708"/>
      <c r="AH37" s="708"/>
      <c r="AI37" s="708"/>
      <c r="AJ37" s="708"/>
    </row>
    <row r="38" spans="2:36" ht="24.95" customHeight="1" x14ac:dyDescent="0.15">
      <c r="B38" s="82"/>
      <c r="C38" s="690" t="s">
        <v>258</v>
      </c>
      <c r="D38" s="690"/>
      <c r="E38" s="690"/>
      <c r="F38" s="690"/>
      <c r="G38" s="690"/>
      <c r="H38" s="690"/>
      <c r="I38" s="690"/>
      <c r="J38" s="690"/>
      <c r="K38" s="690"/>
      <c r="L38" s="690"/>
      <c r="M38" s="690"/>
      <c r="N38" s="690"/>
      <c r="O38" s="690"/>
      <c r="P38" s="690"/>
      <c r="Q38" s="690"/>
      <c r="R38" s="690"/>
      <c r="S38" s="690"/>
      <c r="T38" s="690"/>
      <c r="U38" s="690"/>
      <c r="V38" s="690"/>
      <c r="W38" s="710"/>
      <c r="X38" s="710"/>
      <c r="Y38" s="710"/>
      <c r="Z38" s="710"/>
      <c r="AA38" s="710"/>
      <c r="AB38" s="710"/>
      <c r="AC38" s="708"/>
      <c r="AD38" s="708"/>
      <c r="AE38" s="708"/>
      <c r="AF38" s="708"/>
      <c r="AG38" s="708"/>
      <c r="AH38" s="708"/>
      <c r="AI38" s="708"/>
      <c r="AJ38" s="708"/>
    </row>
    <row r="39" spans="2:36" ht="24.95" customHeight="1" x14ac:dyDescent="0.15">
      <c r="B39" s="82"/>
      <c r="C39" s="690" t="s">
        <v>259</v>
      </c>
      <c r="D39" s="690"/>
      <c r="E39" s="690"/>
      <c r="F39" s="690"/>
      <c r="G39" s="690"/>
      <c r="H39" s="690"/>
      <c r="I39" s="690"/>
      <c r="J39" s="690"/>
      <c r="K39" s="690"/>
      <c r="L39" s="690"/>
      <c r="M39" s="690"/>
      <c r="N39" s="690"/>
      <c r="O39" s="690"/>
      <c r="P39" s="690"/>
      <c r="Q39" s="690"/>
      <c r="R39" s="690"/>
      <c r="S39" s="690"/>
      <c r="T39" s="690"/>
      <c r="U39" s="690"/>
      <c r="V39" s="690"/>
      <c r="W39" s="710"/>
      <c r="X39" s="710"/>
      <c r="Y39" s="710"/>
      <c r="Z39" s="710"/>
      <c r="AA39" s="710"/>
      <c r="AB39" s="710"/>
      <c r="AC39" s="708"/>
      <c r="AD39" s="708"/>
      <c r="AE39" s="708"/>
      <c r="AF39" s="708"/>
      <c r="AG39" s="708"/>
      <c r="AH39" s="708"/>
      <c r="AI39" s="708"/>
      <c r="AJ39" s="708"/>
    </row>
    <row r="40" spans="2:36" ht="24.95" customHeight="1" x14ac:dyDescent="0.15">
      <c r="B40" s="82"/>
      <c r="C40" s="690" t="s">
        <v>260</v>
      </c>
      <c r="D40" s="690"/>
      <c r="E40" s="690"/>
      <c r="F40" s="690"/>
      <c r="G40" s="690"/>
      <c r="H40" s="690"/>
      <c r="I40" s="690"/>
      <c r="J40" s="690"/>
      <c r="K40" s="690"/>
      <c r="L40" s="690"/>
      <c r="M40" s="690"/>
      <c r="N40" s="690"/>
      <c r="O40" s="690"/>
      <c r="P40" s="690"/>
      <c r="Q40" s="690"/>
      <c r="R40" s="690"/>
      <c r="S40" s="690"/>
      <c r="T40" s="690"/>
      <c r="U40" s="690"/>
      <c r="V40" s="690"/>
      <c r="W40" s="710"/>
      <c r="X40" s="710"/>
      <c r="Y40" s="710"/>
      <c r="Z40" s="710"/>
      <c r="AA40" s="710"/>
      <c r="AB40" s="710"/>
      <c r="AC40" s="708"/>
      <c r="AD40" s="708"/>
      <c r="AE40" s="708"/>
      <c r="AF40" s="708"/>
      <c r="AG40" s="708"/>
      <c r="AH40" s="708"/>
      <c r="AI40" s="708"/>
      <c r="AJ40" s="708"/>
    </row>
    <row r="41" spans="2:36" ht="24.95" customHeight="1" x14ac:dyDescent="0.15">
      <c r="B41" s="82"/>
      <c r="C41" s="690" t="s">
        <v>261</v>
      </c>
      <c r="D41" s="690"/>
      <c r="E41" s="690"/>
      <c r="F41" s="690"/>
      <c r="G41" s="690"/>
      <c r="H41" s="690"/>
      <c r="I41" s="690"/>
      <c r="J41" s="690"/>
      <c r="K41" s="690"/>
      <c r="L41" s="690"/>
      <c r="M41" s="690"/>
      <c r="N41" s="690"/>
      <c r="O41" s="690"/>
      <c r="P41" s="690"/>
      <c r="Q41" s="690"/>
      <c r="R41" s="690"/>
      <c r="S41" s="690"/>
      <c r="T41" s="690"/>
      <c r="U41" s="690"/>
      <c r="V41" s="690"/>
      <c r="W41" s="710"/>
      <c r="X41" s="710"/>
      <c r="Y41" s="710"/>
      <c r="Z41" s="710"/>
      <c r="AA41" s="710"/>
      <c r="AB41" s="710"/>
      <c r="AC41" s="708"/>
      <c r="AD41" s="708"/>
      <c r="AE41" s="708"/>
      <c r="AF41" s="708"/>
      <c r="AG41" s="708"/>
      <c r="AH41" s="708"/>
      <c r="AI41" s="708"/>
      <c r="AJ41" s="708"/>
    </row>
    <row r="42" spans="2:36" ht="24.95" customHeight="1" x14ac:dyDescent="0.15">
      <c r="B42" s="82"/>
      <c r="C42" s="690" t="s">
        <v>262</v>
      </c>
      <c r="D42" s="690"/>
      <c r="E42" s="690"/>
      <c r="F42" s="690"/>
      <c r="G42" s="690"/>
      <c r="H42" s="690"/>
      <c r="I42" s="690"/>
      <c r="J42" s="690"/>
      <c r="K42" s="690"/>
      <c r="L42" s="690"/>
      <c r="M42" s="690"/>
      <c r="N42" s="690"/>
      <c r="O42" s="690"/>
      <c r="P42" s="690"/>
      <c r="Q42" s="690"/>
      <c r="R42" s="690"/>
      <c r="S42" s="690"/>
      <c r="T42" s="690"/>
      <c r="U42" s="690"/>
      <c r="V42" s="690"/>
      <c r="W42" s="710"/>
      <c r="X42" s="710"/>
      <c r="Y42" s="710"/>
      <c r="Z42" s="710"/>
      <c r="AA42" s="710"/>
      <c r="AB42" s="710"/>
      <c r="AC42" s="708"/>
      <c r="AD42" s="708"/>
      <c r="AE42" s="708"/>
      <c r="AF42" s="708"/>
      <c r="AG42" s="708"/>
      <c r="AH42" s="708"/>
      <c r="AI42" s="708"/>
      <c r="AJ42" s="708"/>
    </row>
    <row r="43" spans="2:36" ht="24.95" customHeight="1" x14ac:dyDescent="0.15">
      <c r="B43" s="82"/>
      <c r="C43" s="690" t="s">
        <v>263</v>
      </c>
      <c r="D43" s="690"/>
      <c r="E43" s="690"/>
      <c r="F43" s="690"/>
      <c r="G43" s="690"/>
      <c r="H43" s="690"/>
      <c r="I43" s="690"/>
      <c r="J43" s="690"/>
      <c r="K43" s="690"/>
      <c r="L43" s="690"/>
      <c r="M43" s="690"/>
      <c r="N43" s="690"/>
      <c r="O43" s="690"/>
      <c r="P43" s="690"/>
      <c r="Q43" s="690"/>
      <c r="R43" s="690"/>
      <c r="S43" s="690"/>
      <c r="T43" s="690"/>
      <c r="U43" s="690"/>
      <c r="V43" s="690"/>
      <c r="W43" s="710"/>
      <c r="X43" s="710"/>
      <c r="Y43" s="710"/>
      <c r="Z43" s="710"/>
      <c r="AA43" s="710"/>
      <c r="AB43" s="710"/>
      <c r="AC43" s="708"/>
      <c r="AD43" s="708"/>
      <c r="AE43" s="708"/>
      <c r="AF43" s="708"/>
      <c r="AG43" s="708"/>
      <c r="AH43" s="708"/>
      <c r="AI43" s="708"/>
      <c r="AJ43" s="708"/>
    </row>
    <row r="44" spans="2:36" ht="24.95" customHeight="1" x14ac:dyDescent="0.15">
      <c r="B44" s="82"/>
      <c r="C44" s="690" t="s">
        <v>264</v>
      </c>
      <c r="D44" s="690"/>
      <c r="E44" s="690"/>
      <c r="F44" s="690"/>
      <c r="G44" s="690"/>
      <c r="H44" s="690"/>
      <c r="I44" s="690"/>
      <c r="J44" s="690"/>
      <c r="K44" s="690"/>
      <c r="L44" s="690"/>
      <c r="M44" s="690"/>
      <c r="N44" s="690"/>
      <c r="O44" s="690"/>
      <c r="P44" s="690"/>
      <c r="Q44" s="690"/>
      <c r="R44" s="690"/>
      <c r="S44" s="690"/>
      <c r="T44" s="690"/>
      <c r="U44" s="690"/>
      <c r="V44" s="690"/>
      <c r="W44" s="710"/>
      <c r="X44" s="710"/>
      <c r="Y44" s="710"/>
      <c r="Z44" s="710"/>
      <c r="AA44" s="710"/>
      <c r="AB44" s="710"/>
      <c r="AC44" s="708"/>
      <c r="AD44" s="708"/>
      <c r="AE44" s="708"/>
      <c r="AF44" s="708"/>
      <c r="AG44" s="708"/>
      <c r="AH44" s="708"/>
      <c r="AI44" s="708"/>
      <c r="AJ44" s="708"/>
    </row>
    <row r="45" spans="2:36" ht="24.95" customHeight="1" x14ac:dyDescent="0.15">
      <c r="B45" s="82"/>
      <c r="C45" s="690" t="s">
        <v>265</v>
      </c>
      <c r="D45" s="690"/>
      <c r="E45" s="690"/>
      <c r="F45" s="690"/>
      <c r="G45" s="690"/>
      <c r="H45" s="690"/>
      <c r="I45" s="690"/>
      <c r="J45" s="690"/>
      <c r="K45" s="690"/>
      <c r="L45" s="690"/>
      <c r="M45" s="690"/>
      <c r="N45" s="690"/>
      <c r="O45" s="690"/>
      <c r="P45" s="690"/>
      <c r="Q45" s="690"/>
      <c r="R45" s="690"/>
      <c r="S45" s="690"/>
      <c r="T45" s="690"/>
      <c r="U45" s="690"/>
      <c r="V45" s="690"/>
      <c r="W45" s="705"/>
      <c r="X45" s="705"/>
      <c r="Y45" s="705"/>
      <c r="Z45" s="705"/>
      <c r="AA45" s="705"/>
      <c r="AB45" s="705"/>
      <c r="AC45" s="1"/>
      <c r="AD45" s="709"/>
      <c r="AE45" s="709"/>
      <c r="AF45" s="709"/>
      <c r="AG45" s="709"/>
      <c r="AH45" s="709"/>
      <c r="AI45" s="709"/>
      <c r="AJ45" s="82"/>
    </row>
    <row r="46" spans="2:36" ht="24.95" customHeight="1" x14ac:dyDescent="0.15">
      <c r="B46" s="82"/>
      <c r="C46" s="82"/>
      <c r="D46" s="82"/>
      <c r="E46" s="690" t="s">
        <v>277</v>
      </c>
      <c r="F46" s="690"/>
      <c r="G46" s="690"/>
      <c r="H46" s="690"/>
      <c r="I46" s="690"/>
      <c r="J46" s="690"/>
      <c r="K46" s="690"/>
      <c r="L46" s="690"/>
      <c r="M46" s="690"/>
      <c r="N46" s="690"/>
      <c r="O46" s="690"/>
      <c r="P46" s="690"/>
      <c r="Q46" s="690"/>
      <c r="R46" s="690"/>
      <c r="S46" s="690"/>
      <c r="T46" s="690"/>
      <c r="U46" s="690"/>
      <c r="V46" s="690"/>
      <c r="W46" s="690"/>
      <c r="X46" s="690"/>
      <c r="Y46" s="690"/>
      <c r="Z46" s="690"/>
      <c r="AA46" s="690"/>
      <c r="AB46" s="690"/>
      <c r="AC46" s="690"/>
      <c r="AD46" s="711"/>
      <c r="AE46" s="711"/>
      <c r="AF46" s="711"/>
      <c r="AG46" s="711"/>
      <c r="AH46" s="711"/>
      <c r="AI46" s="711"/>
      <c r="AJ46" s="82"/>
    </row>
    <row r="47" spans="2:36" ht="30" customHeight="1" x14ac:dyDescent="0.15">
      <c r="B47" s="690" t="s">
        <v>271</v>
      </c>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row>
    <row r="48" spans="2:36" ht="24.95" customHeight="1" x14ac:dyDescent="0.15">
      <c r="B48" s="82"/>
      <c r="C48" s="690" t="s">
        <v>333</v>
      </c>
      <c r="D48" s="690"/>
      <c r="E48" s="690"/>
      <c r="F48" s="690"/>
      <c r="G48" s="690"/>
      <c r="H48" s="690"/>
      <c r="I48" s="690"/>
      <c r="J48" s="690"/>
      <c r="K48" s="690"/>
      <c r="L48" s="690"/>
      <c r="M48" s="690"/>
      <c r="N48" s="690"/>
      <c r="O48" s="690"/>
      <c r="P48" s="690"/>
      <c r="Q48" s="690"/>
      <c r="R48" s="690"/>
      <c r="S48" s="690"/>
      <c r="T48" s="690"/>
      <c r="U48" s="690"/>
      <c r="V48" s="690"/>
      <c r="W48" s="706"/>
      <c r="X48" s="706"/>
      <c r="Y48" s="706"/>
      <c r="Z48" s="706"/>
      <c r="AA48" s="706"/>
      <c r="AB48" s="706"/>
      <c r="AC48" s="708"/>
      <c r="AD48" s="708"/>
      <c r="AE48" s="708"/>
      <c r="AF48" s="708"/>
      <c r="AG48" s="708"/>
      <c r="AH48" s="708"/>
      <c r="AI48" s="708"/>
      <c r="AJ48" s="708"/>
    </row>
    <row r="49" spans="2:36" ht="24.95" customHeight="1" x14ac:dyDescent="0.15">
      <c r="B49" s="82"/>
      <c r="C49" s="690" t="s">
        <v>217</v>
      </c>
      <c r="D49" s="690"/>
      <c r="E49" s="690"/>
      <c r="F49" s="690"/>
      <c r="G49" s="690"/>
      <c r="H49" s="690"/>
      <c r="I49" s="690"/>
      <c r="J49" s="690"/>
      <c r="K49" s="690"/>
      <c r="L49" s="690"/>
      <c r="M49" s="690"/>
      <c r="N49" s="690"/>
      <c r="O49" s="690"/>
      <c r="P49" s="690"/>
      <c r="Q49" s="690"/>
      <c r="R49" s="690"/>
      <c r="S49" s="690"/>
      <c r="T49" s="690"/>
      <c r="U49" s="690"/>
      <c r="V49" s="690"/>
      <c r="W49" s="705"/>
      <c r="X49" s="705"/>
      <c r="Y49" s="705"/>
      <c r="Z49" s="705"/>
      <c r="AA49" s="705"/>
      <c r="AB49" s="705"/>
      <c r="AC49" s="1"/>
      <c r="AD49" s="706"/>
      <c r="AE49" s="706"/>
      <c r="AF49" s="706"/>
      <c r="AG49" s="706"/>
      <c r="AH49" s="706"/>
      <c r="AI49" s="706"/>
      <c r="AJ49" s="82"/>
    </row>
    <row r="50" spans="2:36" ht="30" customHeight="1" x14ac:dyDescent="0.15">
      <c r="B50" s="690" t="s">
        <v>272</v>
      </c>
      <c r="C50" s="690"/>
      <c r="D50" s="690"/>
      <c r="E50" s="690"/>
      <c r="F50" s="690"/>
      <c r="G50" s="690"/>
      <c r="H50" s="690"/>
      <c r="I50" s="690"/>
      <c r="J50" s="690"/>
      <c r="K50" s="690"/>
      <c r="L50" s="690"/>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row>
    <row r="51" spans="2:36" ht="24.95" customHeight="1" x14ac:dyDescent="0.15">
      <c r="B51" s="82"/>
      <c r="C51" s="690" t="s">
        <v>266</v>
      </c>
      <c r="D51" s="690"/>
      <c r="E51" s="690"/>
      <c r="F51" s="690"/>
      <c r="G51" s="690"/>
      <c r="H51" s="690"/>
      <c r="I51" s="690"/>
      <c r="J51" s="690"/>
      <c r="K51" s="690"/>
      <c r="L51" s="690"/>
      <c r="M51" s="690"/>
      <c r="N51" s="690"/>
      <c r="O51" s="690"/>
      <c r="P51" s="690"/>
      <c r="Q51" s="690"/>
      <c r="R51" s="690"/>
      <c r="S51" s="690"/>
      <c r="T51" s="690"/>
      <c r="U51" s="690"/>
      <c r="V51" s="690"/>
      <c r="W51" s="706"/>
      <c r="X51" s="706"/>
      <c r="Y51" s="706"/>
      <c r="Z51" s="706"/>
      <c r="AA51" s="706"/>
      <c r="AB51" s="706"/>
      <c r="AC51" s="228"/>
      <c r="AD51" s="228"/>
      <c r="AE51" s="228"/>
      <c r="AF51" s="228"/>
      <c r="AG51" s="228"/>
      <c r="AH51" s="228"/>
      <c r="AI51" s="228"/>
      <c r="AJ51" s="228"/>
    </row>
    <row r="52" spans="2:36" ht="24.95" customHeight="1" x14ac:dyDescent="0.15">
      <c r="B52" s="82"/>
      <c r="C52" s="690" t="s">
        <v>267</v>
      </c>
      <c r="D52" s="690"/>
      <c r="E52" s="690"/>
      <c r="F52" s="690"/>
      <c r="G52" s="690"/>
      <c r="H52" s="690"/>
      <c r="I52" s="690"/>
      <c r="J52" s="690"/>
      <c r="K52" s="690"/>
      <c r="L52" s="690"/>
      <c r="M52" s="690"/>
      <c r="N52" s="690"/>
      <c r="O52" s="690"/>
      <c r="P52" s="690"/>
      <c r="Q52" s="690"/>
      <c r="R52" s="690"/>
      <c r="S52" s="690"/>
      <c r="T52" s="690"/>
      <c r="U52" s="690"/>
      <c r="V52" s="690"/>
      <c r="W52" s="710"/>
      <c r="X52" s="710"/>
      <c r="Y52" s="710"/>
      <c r="Z52" s="710"/>
      <c r="AA52" s="710"/>
      <c r="AB52" s="710"/>
      <c r="AC52" s="228"/>
      <c r="AD52" s="228"/>
      <c r="AE52" s="228"/>
      <c r="AF52" s="228"/>
      <c r="AG52" s="228"/>
      <c r="AH52" s="228"/>
      <c r="AI52" s="228"/>
      <c r="AJ52" s="228"/>
    </row>
    <row r="53" spans="2:36" ht="24.95" customHeight="1" x14ac:dyDescent="0.15">
      <c r="B53" s="82"/>
      <c r="C53" s="690" t="s">
        <v>217</v>
      </c>
      <c r="D53" s="690"/>
      <c r="E53" s="690"/>
      <c r="F53" s="690"/>
      <c r="G53" s="690"/>
      <c r="H53" s="690"/>
      <c r="I53" s="690"/>
      <c r="J53" s="690"/>
      <c r="K53" s="690"/>
      <c r="L53" s="690"/>
      <c r="M53" s="690"/>
      <c r="N53" s="690"/>
      <c r="O53" s="690"/>
      <c r="P53" s="690"/>
      <c r="Q53" s="690"/>
      <c r="R53" s="690"/>
      <c r="S53" s="690"/>
      <c r="T53" s="690"/>
      <c r="U53" s="690"/>
      <c r="V53" s="690"/>
      <c r="W53" s="705"/>
      <c r="X53" s="705"/>
      <c r="Y53" s="705"/>
      <c r="Z53" s="705"/>
      <c r="AA53" s="705"/>
      <c r="AB53" s="705"/>
      <c r="AC53" s="1"/>
      <c r="AD53" s="709"/>
      <c r="AE53" s="709"/>
      <c r="AF53" s="709"/>
      <c r="AG53" s="709"/>
      <c r="AH53" s="709"/>
      <c r="AI53" s="709"/>
      <c r="AJ53" s="82"/>
    </row>
    <row r="54" spans="2:36" ht="24.95" customHeight="1" thickBot="1" x14ac:dyDescent="0.2">
      <c r="B54" s="82"/>
      <c r="C54" s="82"/>
      <c r="D54" s="82"/>
      <c r="E54" s="690" t="s">
        <v>282</v>
      </c>
      <c r="F54" s="690"/>
      <c r="G54" s="690"/>
      <c r="H54" s="690"/>
      <c r="I54" s="690"/>
      <c r="J54" s="690"/>
      <c r="K54" s="690"/>
      <c r="L54" s="690"/>
      <c r="M54" s="690"/>
      <c r="N54" s="690"/>
      <c r="O54" s="690"/>
      <c r="P54" s="690"/>
      <c r="Q54" s="690"/>
      <c r="R54" s="690"/>
      <c r="S54" s="690"/>
      <c r="T54" s="690"/>
      <c r="U54" s="690"/>
      <c r="V54" s="690"/>
      <c r="W54" s="690"/>
      <c r="X54" s="690"/>
      <c r="Y54" s="690"/>
      <c r="Z54" s="690"/>
      <c r="AA54" s="690"/>
      <c r="AB54" s="690"/>
      <c r="AC54" s="690"/>
      <c r="AD54" s="714"/>
      <c r="AE54" s="714"/>
      <c r="AF54" s="714"/>
      <c r="AG54" s="714"/>
      <c r="AH54" s="714"/>
      <c r="AI54" s="714"/>
      <c r="AJ54" s="82"/>
    </row>
    <row r="55" spans="2:36" ht="30" customHeight="1" thickTop="1" x14ac:dyDescent="0.15">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2:36" ht="13.5" customHeight="1" x14ac:dyDescent="0.15">
      <c r="B56" s="1" t="s">
        <v>334</v>
      </c>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2:36" ht="30" customHeight="1" x14ac:dyDescent="0.15">
      <c r="B57" s="712"/>
      <c r="C57" s="713"/>
      <c r="D57" s="713"/>
      <c r="E57" s="713"/>
      <c r="F57" s="713"/>
      <c r="G57" s="713"/>
      <c r="H57" s="713"/>
      <c r="I57" s="713"/>
      <c r="J57" s="713"/>
      <c r="K57" s="713"/>
      <c r="L57" s="713"/>
      <c r="M57" s="713"/>
      <c r="N57" s="713"/>
      <c r="O57" s="713"/>
      <c r="P57" s="713"/>
      <c r="Q57" s="713"/>
      <c r="R57" s="713"/>
      <c r="S57" s="713"/>
      <c r="T57" s="713"/>
      <c r="U57" s="713"/>
      <c r="V57" s="713"/>
      <c r="W57" s="713"/>
      <c r="X57" s="713"/>
      <c r="Y57" s="713"/>
      <c r="Z57" s="713"/>
      <c r="AA57" s="713"/>
      <c r="AB57" s="713"/>
      <c r="AC57" s="713"/>
      <c r="AD57" s="713"/>
      <c r="AE57" s="713"/>
      <c r="AF57" s="713"/>
      <c r="AG57" s="713"/>
      <c r="AH57" s="713"/>
      <c r="AI57" s="713"/>
      <c r="AJ57" s="1"/>
    </row>
    <row r="58" spans="2:36" ht="14.1" customHeight="1" x14ac:dyDescent="0.15">
      <c r="B58" s="2" t="s">
        <v>130</v>
      </c>
    </row>
    <row r="59" spans="2:36" ht="14.1" customHeight="1" x14ac:dyDescent="0.15">
      <c r="C59" s="2" t="s">
        <v>278</v>
      </c>
    </row>
    <row r="60" spans="2:36" ht="14.1" customHeight="1" x14ac:dyDescent="0.15">
      <c r="C60" s="2" t="s">
        <v>231</v>
      </c>
    </row>
    <row r="61" spans="2:36" ht="14.1" customHeight="1" x14ac:dyDescent="0.15">
      <c r="C61" s="2" t="s">
        <v>268</v>
      </c>
    </row>
    <row r="62" spans="2:36" ht="14.1" customHeight="1" x14ac:dyDescent="0.15">
      <c r="C62" s="2" t="s">
        <v>335</v>
      </c>
    </row>
    <row r="63" spans="2:36" ht="14.1" customHeight="1" x14ac:dyDescent="0.15">
      <c r="C63" s="83" t="s">
        <v>279</v>
      </c>
    </row>
    <row r="64" spans="2:36" ht="14.1" customHeight="1" x14ac:dyDescent="0.15">
      <c r="C64" s="83" t="s">
        <v>283</v>
      </c>
    </row>
    <row r="65" spans="3:3" ht="14.1" customHeight="1" x14ac:dyDescent="0.15">
      <c r="C65" s="2" t="s">
        <v>336</v>
      </c>
    </row>
    <row r="66" spans="3:3" ht="14.1" customHeight="1" x14ac:dyDescent="0.15">
      <c r="C66" s="83" t="s">
        <v>284</v>
      </c>
    </row>
    <row r="67" spans="3:3" ht="14.1" customHeight="1" x14ac:dyDescent="0.15">
      <c r="C67" s="2" t="s">
        <v>337</v>
      </c>
    </row>
    <row r="68" spans="3:3" ht="14.1" customHeight="1" x14ac:dyDescent="0.15">
      <c r="C68" s="83" t="s">
        <v>285</v>
      </c>
    </row>
    <row r="69" spans="3:3" ht="14.1" customHeight="1" x14ac:dyDescent="0.15">
      <c r="C69" s="2" t="s">
        <v>338</v>
      </c>
    </row>
    <row r="70" spans="3:3" ht="14.1" customHeight="1" x14ac:dyDescent="0.15"/>
    <row r="71" spans="3:3" ht="14.1" customHeight="1" x14ac:dyDescent="0.15"/>
    <row r="72" spans="3:3" ht="14.1" customHeight="1" x14ac:dyDescent="0.15"/>
    <row r="73" spans="3:3" ht="14.1" customHeight="1" x14ac:dyDescent="0.15"/>
    <row r="74" spans="3:3" ht="14.1" customHeight="1" x14ac:dyDescent="0.15"/>
    <row r="75" spans="3:3" ht="14.1" customHeight="1" x14ac:dyDescent="0.15"/>
    <row r="76" spans="3:3" ht="14.1" customHeight="1" x14ac:dyDescent="0.15"/>
    <row r="77" spans="3:3" ht="14.1" customHeight="1" x14ac:dyDescent="0.15"/>
    <row r="78" spans="3:3" ht="14.1" customHeight="1" x14ac:dyDescent="0.15"/>
    <row r="93" spans="3:3" x14ac:dyDescent="0.15">
      <c r="C93" s="60"/>
    </row>
    <row r="94" spans="3:3" x14ac:dyDescent="0.15">
      <c r="C94" s="60"/>
    </row>
    <row r="97" spans="3:3" x14ac:dyDescent="0.15">
      <c r="C97" s="60"/>
    </row>
    <row r="99" spans="3:3" x14ac:dyDescent="0.15">
      <c r="C99" s="60"/>
    </row>
    <row r="100" spans="3:3" x14ac:dyDescent="0.15">
      <c r="C100" s="60"/>
    </row>
    <row r="103" spans="3:3" x14ac:dyDescent="0.15">
      <c r="C103" s="81"/>
    </row>
    <row r="104" spans="3:3" x14ac:dyDescent="0.15">
      <c r="C104" s="60"/>
    </row>
    <row r="106" spans="3:3" x14ac:dyDescent="0.15">
      <c r="C106" s="60"/>
    </row>
    <row r="110" spans="3:3" x14ac:dyDescent="0.15">
      <c r="C110" s="60"/>
    </row>
    <row r="111" spans="3:3" x14ac:dyDescent="0.15">
      <c r="C111" s="60"/>
    </row>
    <row r="112" spans="3:3" x14ac:dyDescent="0.15">
      <c r="C112" s="60"/>
    </row>
    <row r="114" spans="3:3" x14ac:dyDescent="0.15">
      <c r="C114" s="60"/>
    </row>
    <row r="116" spans="3:3" x14ac:dyDescent="0.15">
      <c r="C116" s="60"/>
    </row>
    <row r="117" spans="3:3" x14ac:dyDescent="0.15">
      <c r="C117" s="60"/>
    </row>
    <row r="119" spans="3:3" x14ac:dyDescent="0.15">
      <c r="C119" s="60"/>
    </row>
    <row r="120" spans="3:3" x14ac:dyDescent="0.15">
      <c r="C120" s="60"/>
    </row>
    <row r="122" spans="3:3" x14ac:dyDescent="0.15">
      <c r="C122" s="60"/>
    </row>
    <row r="124" spans="3:3" x14ac:dyDescent="0.15">
      <c r="C124" s="60"/>
    </row>
    <row r="126" spans="3:3" x14ac:dyDescent="0.15">
      <c r="C126" s="60"/>
    </row>
    <row r="128" spans="3:3" x14ac:dyDescent="0.15">
      <c r="C128" s="60"/>
    </row>
    <row r="129" spans="3:3" x14ac:dyDescent="0.15">
      <c r="C129" s="60"/>
    </row>
    <row r="130" spans="3:3" x14ac:dyDescent="0.15">
      <c r="C130" s="60"/>
    </row>
    <row r="131" spans="3:3" x14ac:dyDescent="0.15">
      <c r="C131" s="60"/>
    </row>
    <row r="133" spans="3:3" x14ac:dyDescent="0.15">
      <c r="C133" s="60"/>
    </row>
    <row r="135" spans="3:3" x14ac:dyDescent="0.15">
      <c r="C135" s="60"/>
    </row>
    <row r="136" spans="3:3" x14ac:dyDescent="0.15">
      <c r="C136" s="60"/>
    </row>
    <row r="137" spans="3:3" x14ac:dyDescent="0.15">
      <c r="C137" s="60"/>
    </row>
    <row r="139" spans="3:3" x14ac:dyDescent="0.15">
      <c r="C139" s="60"/>
    </row>
  </sheetData>
  <sheetProtection formatCells="0" formatColumns="0" formatRows="0" insertColumns="0" insertRows="0" selectLockedCells="1"/>
  <mergeCells count="123">
    <mergeCell ref="B57:AI57"/>
    <mergeCell ref="C53:V53"/>
    <mergeCell ref="W53:AB53"/>
    <mergeCell ref="AD53:AI53"/>
    <mergeCell ref="E54:AC54"/>
    <mergeCell ref="AD54:AI54"/>
    <mergeCell ref="B50:AJ50"/>
    <mergeCell ref="C51:V51"/>
    <mergeCell ref="W51:AB51"/>
    <mergeCell ref="AC51:AJ52"/>
    <mergeCell ref="C52:V52"/>
    <mergeCell ref="W52:AB52"/>
    <mergeCell ref="C48:V48"/>
    <mergeCell ref="W48:AB48"/>
    <mergeCell ref="AC48:AJ48"/>
    <mergeCell ref="C49:V49"/>
    <mergeCell ref="W49:AB49"/>
    <mergeCell ref="AD49:AI49"/>
    <mergeCell ref="C45:V45"/>
    <mergeCell ref="W45:AB45"/>
    <mergeCell ref="AD45:AI45"/>
    <mergeCell ref="E46:AC46"/>
    <mergeCell ref="AD46:AI46"/>
    <mergeCell ref="B47:AJ47"/>
    <mergeCell ref="C42:V42"/>
    <mergeCell ref="W42:AB42"/>
    <mergeCell ref="C43:V43"/>
    <mergeCell ref="W43:AB43"/>
    <mergeCell ref="C44:V44"/>
    <mergeCell ref="W44:AB44"/>
    <mergeCell ref="C39:V39"/>
    <mergeCell ref="W39:AB39"/>
    <mergeCell ref="C40:V40"/>
    <mergeCell ref="W40:AB40"/>
    <mergeCell ref="C41:V41"/>
    <mergeCell ref="W41:AB41"/>
    <mergeCell ref="C28:V28"/>
    <mergeCell ref="W28:AB28"/>
    <mergeCell ref="C29:V29"/>
    <mergeCell ref="W29:AB29"/>
    <mergeCell ref="C36:V36"/>
    <mergeCell ref="W36:AB36"/>
    <mergeCell ref="C37:V37"/>
    <mergeCell ref="W37:AB37"/>
    <mergeCell ref="C38:V38"/>
    <mergeCell ref="W38:AB38"/>
    <mergeCell ref="C33:V33"/>
    <mergeCell ref="W33:AB33"/>
    <mergeCell ref="C34:V34"/>
    <mergeCell ref="W34:AB34"/>
    <mergeCell ref="C35:V35"/>
    <mergeCell ref="W35:AB35"/>
    <mergeCell ref="C24:V24"/>
    <mergeCell ref="W24:AB24"/>
    <mergeCell ref="C25:V25"/>
    <mergeCell ref="W25:AB25"/>
    <mergeCell ref="C26:V26"/>
    <mergeCell ref="W26:AB26"/>
    <mergeCell ref="B19:AJ19"/>
    <mergeCell ref="C20:V20"/>
    <mergeCell ref="W20:AB20"/>
    <mergeCell ref="AC20:AJ44"/>
    <mergeCell ref="C21:V21"/>
    <mergeCell ref="W21:AB21"/>
    <mergeCell ref="C22:V22"/>
    <mergeCell ref="W22:AB22"/>
    <mergeCell ref="C23:V23"/>
    <mergeCell ref="W23:AB23"/>
    <mergeCell ref="C30:V30"/>
    <mergeCell ref="W30:AB30"/>
    <mergeCell ref="C31:V31"/>
    <mergeCell ref="W31:AB31"/>
    <mergeCell ref="C32:V32"/>
    <mergeCell ref="W32:AB32"/>
    <mergeCell ref="C27:V27"/>
    <mergeCell ref="W27:AB27"/>
    <mergeCell ref="D16:AJ16"/>
    <mergeCell ref="E17:V17"/>
    <mergeCell ref="W17:AB17"/>
    <mergeCell ref="AC17:AJ17"/>
    <mergeCell ref="E18:V18"/>
    <mergeCell ref="W18:AB18"/>
    <mergeCell ref="AD18:AI18"/>
    <mergeCell ref="D14:O14"/>
    <mergeCell ref="P14:U14"/>
    <mergeCell ref="W14:AB14"/>
    <mergeCell ref="AC14:AJ14"/>
    <mergeCell ref="C15:V15"/>
    <mergeCell ref="W15:AB15"/>
    <mergeCell ref="AD15:AI15"/>
    <mergeCell ref="C10:V10"/>
    <mergeCell ref="W10:AB10"/>
    <mergeCell ref="AD10:AI10"/>
    <mergeCell ref="B11:AJ11"/>
    <mergeCell ref="C12:AJ12"/>
    <mergeCell ref="D13:O13"/>
    <mergeCell ref="P13:U13"/>
    <mergeCell ref="V13:AJ13"/>
    <mergeCell ref="B5:V6"/>
    <mergeCell ref="W5:AJ5"/>
    <mergeCell ref="W6:AJ6"/>
    <mergeCell ref="B7:AG7"/>
    <mergeCell ref="B8:AJ8"/>
    <mergeCell ref="C9:V9"/>
    <mergeCell ref="W9:AB9"/>
    <mergeCell ref="AC9:AJ9"/>
    <mergeCell ref="X3:AJ4"/>
    <mergeCell ref="L4:M4"/>
    <mergeCell ref="N4:O4"/>
    <mergeCell ref="P4:Q4"/>
    <mergeCell ref="R4:S4"/>
    <mergeCell ref="T4:U4"/>
    <mergeCell ref="V4:W4"/>
    <mergeCell ref="B1:U1"/>
    <mergeCell ref="V1:AJ1"/>
    <mergeCell ref="B2:AJ2"/>
    <mergeCell ref="B3:H4"/>
    <mergeCell ref="L3:M3"/>
    <mergeCell ref="N3:O3"/>
    <mergeCell ref="P3:Q3"/>
    <mergeCell ref="R3:S3"/>
    <mergeCell ref="T3:U3"/>
    <mergeCell ref="V3:W3"/>
  </mergeCells>
  <phoneticPr fontId="2"/>
  <dataValidations count="1">
    <dataValidation imeMode="hiragana" allowBlank="1" showInputMessage="1" showErrorMessage="1" sqref="W6:AJ6" xr:uid="{00000000-0002-0000-0C00-000000000000}"/>
  </dataValidations>
  <pageMargins left="0.78740157480314965" right="0.78740157480314965" top="0.98425196850393704" bottom="0.6" header="0.51181102362204722" footer="0.51181102362204722"/>
  <pageSetup paperSize="9" orientation="portrait" horizontalDpi="4294967295" verticalDpi="4294967295"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2107-61A8-48E3-8442-F8FBB145492C}">
  <dimension ref="A1:K26"/>
  <sheetViews>
    <sheetView zoomScaleNormal="100" zoomScaleSheetLayoutView="100" workbookViewId="0"/>
  </sheetViews>
  <sheetFormatPr defaultRowHeight="13.5" x14ac:dyDescent="0.15"/>
  <cols>
    <col min="1" max="1" width="0.75" customWidth="1"/>
    <col min="2" max="2" width="4.625" customWidth="1"/>
    <col min="3" max="3" width="56" customWidth="1"/>
    <col min="4" max="4" width="6.75" customWidth="1"/>
    <col min="5" max="5" width="2.5" customWidth="1"/>
    <col min="6" max="6" width="3.125" customWidth="1"/>
    <col min="7" max="7" width="2.5" customWidth="1"/>
    <col min="8" max="8" width="3.125" customWidth="1"/>
    <col min="9" max="9" width="2.5" customWidth="1"/>
    <col min="10" max="10" width="2.625" hidden="1" customWidth="1"/>
    <col min="11" max="11" width="0.75" customWidth="1"/>
  </cols>
  <sheetData>
    <row r="1" spans="1:11" s="18" customFormat="1" ht="27" customHeight="1" x14ac:dyDescent="0.15">
      <c r="A1" s="17"/>
      <c r="B1" s="207" t="s">
        <v>310</v>
      </c>
      <c r="C1" s="207"/>
      <c r="D1" s="207"/>
      <c r="E1" s="208" t="s">
        <v>183</v>
      </c>
      <c r="F1" s="208"/>
      <c r="G1" s="208"/>
      <c r="H1" s="208"/>
      <c r="I1" s="208"/>
      <c r="J1" s="1"/>
      <c r="K1" s="1"/>
    </row>
    <row r="2" spans="1:11" ht="36" customHeight="1" thickBot="1" x14ac:dyDescent="0.2">
      <c r="B2" s="209" t="s">
        <v>0</v>
      </c>
      <c r="C2" s="209"/>
      <c r="D2" s="209"/>
      <c r="E2" s="209"/>
      <c r="F2" s="209"/>
      <c r="G2" s="209"/>
      <c r="H2" s="209"/>
      <c r="I2" s="209"/>
      <c r="J2" s="35"/>
      <c r="K2" s="60"/>
    </row>
    <row r="3" spans="1:11" s="84" customFormat="1" ht="28.5" customHeight="1" x14ac:dyDescent="0.15">
      <c r="B3" s="327" t="s">
        <v>1</v>
      </c>
      <c r="C3" s="715"/>
      <c r="D3" s="181"/>
      <c r="E3" s="123" t="s">
        <v>2</v>
      </c>
      <c r="F3" s="182"/>
      <c r="G3" s="123" t="s">
        <v>3</v>
      </c>
      <c r="H3" s="182"/>
      <c r="I3" s="124" t="s">
        <v>4</v>
      </c>
      <c r="J3" s="716"/>
      <c r="K3" s="716"/>
    </row>
    <row r="4" spans="1:11" s="84" customFormat="1" ht="28.5" customHeight="1" x14ac:dyDescent="0.15">
      <c r="B4" s="725" t="s">
        <v>5</v>
      </c>
      <c r="C4" s="183"/>
      <c r="D4" s="728"/>
      <c r="E4" s="729"/>
      <c r="F4" s="729"/>
      <c r="G4" s="729"/>
      <c r="H4" s="729"/>
      <c r="I4" s="730"/>
      <c r="J4" s="11"/>
      <c r="K4" s="4"/>
    </row>
    <row r="5" spans="1:11" s="84" customFormat="1" ht="28.5" customHeight="1" x14ac:dyDescent="0.15">
      <c r="B5" s="726"/>
      <c r="C5" s="184"/>
      <c r="D5" s="717"/>
      <c r="E5" s="718"/>
      <c r="F5" s="718"/>
      <c r="G5" s="718"/>
      <c r="H5" s="718"/>
      <c r="I5" s="719"/>
      <c r="J5" s="11"/>
      <c r="K5" s="4"/>
    </row>
    <row r="6" spans="1:11" s="84" customFormat="1" ht="28.5" customHeight="1" x14ac:dyDescent="0.15">
      <c r="B6" s="726"/>
      <c r="C6" s="184"/>
      <c r="D6" s="717"/>
      <c r="E6" s="718"/>
      <c r="F6" s="718"/>
      <c r="G6" s="718"/>
      <c r="H6" s="718"/>
      <c r="I6" s="719"/>
      <c r="J6" s="11"/>
      <c r="K6" s="4"/>
    </row>
    <row r="7" spans="1:11" s="84" customFormat="1" ht="28.5" customHeight="1" x14ac:dyDescent="0.15">
      <c r="B7" s="726"/>
      <c r="C7" s="184"/>
      <c r="D7" s="717"/>
      <c r="E7" s="718"/>
      <c r="F7" s="718"/>
      <c r="G7" s="718"/>
      <c r="H7" s="718"/>
      <c r="I7" s="719"/>
      <c r="J7" s="11"/>
      <c r="K7" s="4"/>
    </row>
    <row r="8" spans="1:11" s="84" customFormat="1" ht="28.5" customHeight="1" x14ac:dyDescent="0.15">
      <c r="B8" s="726"/>
      <c r="C8" s="184"/>
      <c r="D8" s="717"/>
      <c r="E8" s="718"/>
      <c r="F8" s="718"/>
      <c r="G8" s="718"/>
      <c r="H8" s="718"/>
      <c r="I8" s="719"/>
      <c r="J8" s="11"/>
      <c r="K8" s="4"/>
    </row>
    <row r="9" spans="1:11" s="84" customFormat="1" ht="28.5" customHeight="1" x14ac:dyDescent="0.15">
      <c r="B9" s="726"/>
      <c r="C9" s="184"/>
      <c r="D9" s="717"/>
      <c r="E9" s="718"/>
      <c r="F9" s="718"/>
      <c r="G9" s="718"/>
      <c r="H9" s="718"/>
      <c r="I9" s="719"/>
      <c r="J9" s="11"/>
      <c r="K9" s="4"/>
    </row>
    <row r="10" spans="1:11" s="84" customFormat="1" ht="28.5" customHeight="1" x14ac:dyDescent="0.15">
      <c r="B10" s="726"/>
      <c r="C10" s="184"/>
      <c r="D10" s="717"/>
      <c r="E10" s="718"/>
      <c r="F10" s="718"/>
      <c r="G10" s="718"/>
      <c r="H10" s="718"/>
      <c r="I10" s="719"/>
      <c r="J10" s="11"/>
      <c r="K10" s="4"/>
    </row>
    <row r="11" spans="1:11" s="84" customFormat="1" ht="28.5" customHeight="1" x14ac:dyDescent="0.15">
      <c r="B11" s="726"/>
      <c r="C11" s="184"/>
      <c r="D11" s="717"/>
      <c r="E11" s="718"/>
      <c r="F11" s="718"/>
      <c r="G11" s="718"/>
      <c r="H11" s="718"/>
      <c r="I11" s="719"/>
      <c r="J11" s="11"/>
      <c r="K11" s="4"/>
    </row>
    <row r="12" spans="1:11" s="84" customFormat="1" ht="28.5" customHeight="1" x14ac:dyDescent="0.15">
      <c r="B12" s="726"/>
      <c r="C12" s="184"/>
      <c r="D12" s="717"/>
      <c r="E12" s="718"/>
      <c r="F12" s="718"/>
      <c r="G12" s="718"/>
      <c r="H12" s="718"/>
      <c r="I12" s="719"/>
      <c r="J12" s="11"/>
      <c r="K12" s="4"/>
    </row>
    <row r="13" spans="1:11" s="84" customFormat="1" ht="28.5" customHeight="1" x14ac:dyDescent="0.15">
      <c r="B13" s="726"/>
      <c r="C13" s="184"/>
      <c r="D13" s="717"/>
      <c r="E13" s="718"/>
      <c r="F13" s="718"/>
      <c r="G13" s="718"/>
      <c r="H13" s="718"/>
      <c r="I13" s="719"/>
      <c r="J13" s="11"/>
      <c r="K13" s="4"/>
    </row>
    <row r="14" spans="1:11" s="84" customFormat="1" ht="28.5" customHeight="1" x14ac:dyDescent="0.15">
      <c r="B14" s="726"/>
      <c r="C14" s="184"/>
      <c r="D14" s="717"/>
      <c r="E14" s="718"/>
      <c r="F14" s="718"/>
      <c r="G14" s="718"/>
      <c r="H14" s="718"/>
      <c r="I14" s="719"/>
      <c r="J14" s="11"/>
      <c r="K14" s="4"/>
    </row>
    <row r="15" spans="1:11" s="84" customFormat="1" ht="28.5" customHeight="1" x14ac:dyDescent="0.15">
      <c r="B15" s="726"/>
      <c r="C15" s="184"/>
      <c r="D15" s="717"/>
      <c r="E15" s="718"/>
      <c r="F15" s="718"/>
      <c r="G15" s="718"/>
      <c r="H15" s="718"/>
      <c r="I15" s="719"/>
      <c r="J15" s="11"/>
      <c r="K15" s="4"/>
    </row>
    <row r="16" spans="1:11" s="84" customFormat="1" ht="28.5" customHeight="1" x14ac:dyDescent="0.15">
      <c r="B16" s="726"/>
      <c r="C16" s="184"/>
      <c r="D16" s="717"/>
      <c r="E16" s="718"/>
      <c r="F16" s="718"/>
      <c r="G16" s="718"/>
      <c r="H16" s="718"/>
      <c r="I16" s="719"/>
      <c r="J16" s="720"/>
      <c r="K16" s="720"/>
    </row>
    <row r="17" spans="2:11" s="84" customFormat="1" ht="28.5" customHeight="1" x14ac:dyDescent="0.15">
      <c r="B17" s="726"/>
      <c r="C17" s="184"/>
      <c r="D17" s="717"/>
      <c r="E17" s="718"/>
      <c r="F17" s="718"/>
      <c r="G17" s="718"/>
      <c r="H17" s="718"/>
      <c r="I17" s="719"/>
      <c r="J17" s="720"/>
      <c r="K17" s="720"/>
    </row>
    <row r="18" spans="2:11" s="84" customFormat="1" ht="28.5" customHeight="1" x14ac:dyDescent="0.15">
      <c r="B18" s="726"/>
      <c r="C18" s="184"/>
      <c r="D18" s="717"/>
      <c r="E18" s="718"/>
      <c r="F18" s="718"/>
      <c r="G18" s="718"/>
      <c r="H18" s="718"/>
      <c r="I18" s="719"/>
      <c r="J18" s="720"/>
      <c r="K18" s="720"/>
    </row>
    <row r="19" spans="2:11" s="84" customFormat="1" ht="28.5" customHeight="1" x14ac:dyDescent="0.15">
      <c r="B19" s="726"/>
      <c r="C19" s="184"/>
      <c r="D19" s="717"/>
      <c r="E19" s="718"/>
      <c r="F19" s="718"/>
      <c r="G19" s="718"/>
      <c r="H19" s="718"/>
      <c r="I19" s="719"/>
      <c r="J19" s="720"/>
      <c r="K19" s="720"/>
    </row>
    <row r="20" spans="2:11" s="84" customFormat="1" ht="28.5" customHeight="1" x14ac:dyDescent="0.15">
      <c r="B20" s="726"/>
      <c r="C20" s="184"/>
      <c r="D20" s="717"/>
      <c r="E20" s="718"/>
      <c r="F20" s="718"/>
      <c r="G20" s="718"/>
      <c r="H20" s="718"/>
      <c r="I20" s="719"/>
      <c r="J20" s="720"/>
      <c r="K20" s="720"/>
    </row>
    <row r="21" spans="2:11" s="84" customFormat="1" ht="28.5" customHeight="1" x14ac:dyDescent="0.15">
      <c r="B21" s="726"/>
      <c r="C21" s="184"/>
      <c r="D21" s="717"/>
      <c r="E21" s="718"/>
      <c r="F21" s="718"/>
      <c r="G21" s="718"/>
      <c r="H21" s="718"/>
      <c r="I21" s="719"/>
      <c r="J21" s="720"/>
      <c r="K21" s="720"/>
    </row>
    <row r="22" spans="2:11" s="84" customFormat="1" ht="28.5" customHeight="1" x14ac:dyDescent="0.15">
      <c r="B22" s="726"/>
      <c r="C22" s="184"/>
      <c r="D22" s="717"/>
      <c r="E22" s="718"/>
      <c r="F22" s="718"/>
      <c r="G22" s="718"/>
      <c r="H22" s="718"/>
      <c r="I22" s="719"/>
      <c r="J22" s="720"/>
      <c r="K22" s="720"/>
    </row>
    <row r="23" spans="2:11" s="84" customFormat="1" ht="28.5" customHeight="1" x14ac:dyDescent="0.15">
      <c r="B23" s="727"/>
      <c r="C23" s="185"/>
      <c r="D23" s="722"/>
      <c r="E23" s="723"/>
      <c r="F23" s="723"/>
      <c r="G23" s="723"/>
      <c r="H23" s="723"/>
      <c r="I23" s="724"/>
      <c r="J23" s="720"/>
      <c r="K23" s="720"/>
    </row>
    <row r="24" spans="2:11" s="84" customFormat="1" ht="28.5" customHeight="1" thickBot="1" x14ac:dyDescent="0.2">
      <c r="B24" s="186"/>
      <c r="C24" s="187" t="s">
        <v>6</v>
      </c>
      <c r="D24" s="188"/>
      <c r="E24" s="126" t="s">
        <v>177</v>
      </c>
      <c r="F24" s="188"/>
      <c r="G24" s="126" t="s">
        <v>178</v>
      </c>
      <c r="H24" s="188"/>
      <c r="I24" s="189" t="s">
        <v>179</v>
      </c>
      <c r="J24" s="720"/>
      <c r="K24" s="720"/>
    </row>
    <row r="26" spans="2:11" ht="36.75" customHeight="1" x14ac:dyDescent="0.15">
      <c r="B26" s="721" t="s">
        <v>7</v>
      </c>
      <c r="C26" s="721"/>
      <c r="D26" s="721"/>
      <c r="E26" s="721"/>
      <c r="F26" s="721"/>
      <c r="G26" s="721"/>
      <c r="H26" s="721"/>
      <c r="I26" s="721"/>
    </row>
  </sheetData>
  <sheetProtection formatCells="0" formatColumns="0" formatRows="0" insertColumns="0" insertRows="0" selectLockedCells="1"/>
  <mergeCells count="31">
    <mergeCell ref="B26:I26"/>
    <mergeCell ref="D20:I20"/>
    <mergeCell ref="J20:K21"/>
    <mergeCell ref="D21:I21"/>
    <mergeCell ref="D22:I22"/>
    <mergeCell ref="J22:K24"/>
    <mergeCell ref="D23:I23"/>
    <mergeCell ref="B4:B23"/>
    <mergeCell ref="D4:I4"/>
    <mergeCell ref="D5:I5"/>
    <mergeCell ref="D6:I6"/>
    <mergeCell ref="D7:I7"/>
    <mergeCell ref="D18:I18"/>
    <mergeCell ref="J18:K19"/>
    <mergeCell ref="D19:I19"/>
    <mergeCell ref="D8:I8"/>
    <mergeCell ref="D9:I9"/>
    <mergeCell ref="D10:I10"/>
    <mergeCell ref="D11:I11"/>
    <mergeCell ref="D12:I12"/>
    <mergeCell ref="D13:I13"/>
    <mergeCell ref="D14:I14"/>
    <mergeCell ref="D15:I15"/>
    <mergeCell ref="D16:I16"/>
    <mergeCell ref="J16:K17"/>
    <mergeCell ref="D17:I17"/>
    <mergeCell ref="B1:D1"/>
    <mergeCell ref="E1:I1"/>
    <mergeCell ref="B2:I2"/>
    <mergeCell ref="B3:C3"/>
    <mergeCell ref="J3:K3"/>
  </mergeCells>
  <phoneticPr fontId="2"/>
  <printOptions horizontalCentered="1"/>
  <pageMargins left="0.78740157480314965" right="0.78740157480314965" top="0.98425196850393704" bottom="0.98425196850393704" header="0.51181102362204722" footer="0.51181102362204722"/>
  <pageSetup paperSize="9" orientation="portrait" horizontalDpi="4294967293" verticalDpi="4294967295"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0"/>
  <sheetViews>
    <sheetView zoomScaleNormal="100" zoomScaleSheetLayoutView="100" workbookViewId="0"/>
  </sheetViews>
  <sheetFormatPr defaultColWidth="9" defaultRowHeight="13.5" x14ac:dyDescent="0.15"/>
  <cols>
    <col min="1" max="1" width="0.75" style="35" customWidth="1"/>
    <col min="2" max="2" width="58.625" style="35" customWidth="1"/>
    <col min="3" max="3" width="23.75" style="35" customWidth="1"/>
    <col min="4" max="4" width="0.75" style="35" customWidth="1"/>
    <col min="5" max="16384" width="9" style="35"/>
  </cols>
  <sheetData>
    <row r="1" spans="1:3" x14ac:dyDescent="0.15">
      <c r="A1" s="80"/>
      <c r="B1" s="85" t="s">
        <v>423</v>
      </c>
      <c r="C1" s="86" t="s">
        <v>273</v>
      </c>
    </row>
    <row r="2" spans="1:3" x14ac:dyDescent="0.15">
      <c r="B2" s="87"/>
      <c r="C2" s="88"/>
    </row>
    <row r="3" spans="1:3" ht="30" customHeight="1" x14ac:dyDescent="0.15">
      <c r="B3" s="731" t="s">
        <v>8</v>
      </c>
      <c r="C3" s="732"/>
    </row>
    <row r="4" spans="1:3" ht="13.5" customHeight="1" x14ac:dyDescent="0.15">
      <c r="B4" s="89"/>
      <c r="C4" s="90"/>
    </row>
    <row r="5" spans="1:3" ht="30" customHeight="1" x14ac:dyDescent="0.15">
      <c r="B5" s="91" t="s">
        <v>11</v>
      </c>
      <c r="C5" s="91" t="s">
        <v>12</v>
      </c>
    </row>
    <row r="6" spans="1:3" ht="30" customHeight="1" x14ac:dyDescent="0.15">
      <c r="B6" s="763"/>
      <c r="C6" s="764"/>
    </row>
    <row r="7" spans="1:3" ht="30" customHeight="1" x14ac:dyDescent="0.15">
      <c r="B7" s="765"/>
      <c r="C7" s="766"/>
    </row>
    <row r="8" spans="1:3" ht="30" customHeight="1" x14ac:dyDescent="0.15">
      <c r="B8" s="765"/>
      <c r="C8" s="766"/>
    </row>
    <row r="9" spans="1:3" ht="30" customHeight="1" x14ac:dyDescent="0.15">
      <c r="B9" s="765"/>
      <c r="C9" s="766"/>
    </row>
    <row r="10" spans="1:3" ht="30" customHeight="1" x14ac:dyDescent="0.15">
      <c r="B10" s="765"/>
      <c r="C10" s="766"/>
    </row>
    <row r="11" spans="1:3" ht="30" customHeight="1" x14ac:dyDescent="0.15">
      <c r="B11" s="765"/>
      <c r="C11" s="766"/>
    </row>
    <row r="12" spans="1:3" ht="30" customHeight="1" x14ac:dyDescent="0.15">
      <c r="B12" s="765"/>
      <c r="C12" s="766"/>
    </row>
    <row r="13" spans="1:3" ht="30" customHeight="1" x14ac:dyDescent="0.15">
      <c r="B13" s="765"/>
      <c r="C13" s="766"/>
    </row>
    <row r="14" spans="1:3" ht="30" customHeight="1" x14ac:dyDescent="0.15">
      <c r="B14" s="765"/>
      <c r="C14" s="766"/>
    </row>
    <row r="15" spans="1:3" ht="30" customHeight="1" x14ac:dyDescent="0.15">
      <c r="B15" s="765"/>
      <c r="C15" s="766"/>
    </row>
    <row r="16" spans="1:3" ht="30" customHeight="1" x14ac:dyDescent="0.15">
      <c r="B16" s="765"/>
      <c r="C16" s="766"/>
    </row>
    <row r="17" spans="2:3" ht="30" customHeight="1" x14ac:dyDescent="0.15">
      <c r="B17" s="765"/>
      <c r="C17" s="766"/>
    </row>
    <row r="18" spans="2:3" ht="30" customHeight="1" x14ac:dyDescent="0.15">
      <c r="B18" s="765"/>
      <c r="C18" s="766"/>
    </row>
    <row r="19" spans="2:3" ht="30" customHeight="1" x14ac:dyDescent="0.15">
      <c r="B19" s="765"/>
      <c r="C19" s="766"/>
    </row>
    <row r="20" spans="2:3" ht="30" customHeight="1" x14ac:dyDescent="0.15">
      <c r="B20" s="765" t="s">
        <v>9</v>
      </c>
      <c r="C20" s="766"/>
    </row>
    <row r="21" spans="2:3" ht="30" customHeight="1" x14ac:dyDescent="0.15">
      <c r="B21" s="765"/>
      <c r="C21" s="766"/>
    </row>
    <row r="22" spans="2:3" ht="30" customHeight="1" x14ac:dyDescent="0.15">
      <c r="B22" s="765"/>
      <c r="C22" s="766"/>
    </row>
    <row r="23" spans="2:3" ht="30" customHeight="1" x14ac:dyDescent="0.15">
      <c r="B23" s="765"/>
      <c r="C23" s="766"/>
    </row>
    <row r="24" spans="2:3" ht="30" customHeight="1" x14ac:dyDescent="0.15">
      <c r="B24" s="765"/>
      <c r="C24" s="766"/>
    </row>
    <row r="25" spans="2:3" ht="30" customHeight="1" x14ac:dyDescent="0.15">
      <c r="B25" s="767"/>
      <c r="C25" s="768"/>
    </row>
    <row r="26" spans="2:3" ht="8.25" customHeight="1" x14ac:dyDescent="0.15">
      <c r="B26" s="92"/>
      <c r="C26" s="93"/>
    </row>
    <row r="27" spans="2:3" x14ac:dyDescent="0.15">
      <c r="B27" s="94" t="s">
        <v>130</v>
      </c>
      <c r="C27" s="88"/>
    </row>
    <row r="28" spans="2:3" x14ac:dyDescent="0.15">
      <c r="B28" s="94" t="s">
        <v>10</v>
      </c>
      <c r="C28" s="88"/>
    </row>
    <row r="29" spans="2:3" x14ac:dyDescent="0.15">
      <c r="B29" s="87"/>
      <c r="C29" s="88"/>
    </row>
    <row r="30" spans="2:3" x14ac:dyDescent="0.15">
      <c r="B30" s="95"/>
      <c r="C30" s="96"/>
    </row>
  </sheetData>
  <sheetProtection formatCells="0" formatColumns="0" formatRows="0" insertColumns="0" insertRows="0" selectLockedCells="1"/>
  <mergeCells count="1">
    <mergeCell ref="B3:C3"/>
  </mergeCells>
  <phoneticPr fontId="2"/>
  <printOptions horizontalCentered="1"/>
  <pageMargins left="0.78740157480314965" right="0.78740157480314965" top="0.98425196850393704" bottom="0.98425196850393704" header="0.51181102362204722" footer="0.51181102362204722"/>
  <pageSetup paperSize="9" orientation="portrait" horizontalDpi="4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3"/>
  <sheetViews>
    <sheetView showGridLines="0" zoomScaleNormal="100" zoomScaleSheetLayoutView="100" workbookViewId="0"/>
  </sheetViews>
  <sheetFormatPr defaultColWidth="0.75" defaultRowHeight="13.5" x14ac:dyDescent="0.15"/>
  <cols>
    <col min="1" max="1" width="0.75" style="104" customWidth="1"/>
    <col min="2" max="2" width="15.5" style="104" customWidth="1"/>
    <col min="3" max="3" width="16.75" style="104" customWidth="1"/>
    <col min="4" max="4" width="15.625" style="104" customWidth="1"/>
    <col min="5" max="5" width="17.75" style="104" customWidth="1"/>
    <col min="6" max="6" width="16.75" style="104" customWidth="1"/>
    <col min="7" max="7" width="0.75" style="104" customWidth="1"/>
    <col min="8" max="255" width="9" style="104" customWidth="1"/>
    <col min="256" max="16384" width="0.75" style="104"/>
  </cols>
  <sheetData>
    <row r="1" spans="1:6" s="103" customFormat="1" ht="30" customHeight="1" x14ac:dyDescent="0.15">
      <c r="A1" s="101"/>
      <c r="B1" s="733" t="s">
        <v>398</v>
      </c>
      <c r="C1" s="733"/>
      <c r="D1" s="733"/>
      <c r="E1" s="733"/>
      <c r="F1" s="102" t="s">
        <v>399</v>
      </c>
    </row>
    <row r="2" spans="1:6" s="103" customFormat="1" ht="24" customHeight="1" thickBot="1" x14ac:dyDescent="0.2">
      <c r="B2" s="734"/>
      <c r="C2" s="734"/>
      <c r="D2" s="734"/>
      <c r="E2" s="734"/>
      <c r="F2" s="734"/>
    </row>
    <row r="3" spans="1:6" ht="22.5" customHeight="1" x14ac:dyDescent="0.15">
      <c r="B3" s="735" t="s">
        <v>400</v>
      </c>
      <c r="C3" s="736"/>
      <c r="D3" s="736"/>
      <c r="E3" s="736"/>
      <c r="F3" s="737"/>
    </row>
    <row r="4" spans="1:6" ht="22.5" customHeight="1" x14ac:dyDescent="0.15">
      <c r="B4" s="738" t="s">
        <v>401</v>
      </c>
      <c r="C4" s="741" t="s">
        <v>203</v>
      </c>
      <c r="D4" s="744" t="s">
        <v>402</v>
      </c>
      <c r="E4" s="741" t="s">
        <v>403</v>
      </c>
      <c r="F4" s="747" t="s">
        <v>404</v>
      </c>
    </row>
    <row r="5" spans="1:6" ht="22.5" customHeight="1" x14ac:dyDescent="0.15">
      <c r="B5" s="739"/>
      <c r="C5" s="742"/>
      <c r="D5" s="745"/>
      <c r="E5" s="742"/>
      <c r="F5" s="748"/>
    </row>
    <row r="6" spans="1:6" ht="22.5" customHeight="1" x14ac:dyDescent="0.15">
      <c r="B6" s="740"/>
      <c r="C6" s="743"/>
      <c r="D6" s="746"/>
      <c r="E6" s="743"/>
      <c r="F6" s="749"/>
    </row>
    <row r="7" spans="1:6" ht="24" customHeight="1" x14ac:dyDescent="0.15">
      <c r="B7" s="750"/>
      <c r="C7" s="751"/>
      <c r="D7" s="751"/>
      <c r="E7" s="752"/>
      <c r="F7" s="753" t="s">
        <v>405</v>
      </c>
    </row>
    <row r="8" spans="1:6" s="103" customFormat="1" ht="24" customHeight="1" x14ac:dyDescent="0.15">
      <c r="B8" s="754"/>
      <c r="C8" s="755"/>
      <c r="D8" s="755"/>
      <c r="E8" s="756"/>
      <c r="F8" s="757"/>
    </row>
    <row r="9" spans="1:6" ht="24" customHeight="1" x14ac:dyDescent="0.15">
      <c r="B9" s="750"/>
      <c r="C9" s="751"/>
      <c r="D9" s="751"/>
      <c r="E9" s="752"/>
      <c r="F9" s="753" t="s">
        <v>405</v>
      </c>
    </row>
    <row r="10" spans="1:6" ht="24" customHeight="1" x14ac:dyDescent="0.15">
      <c r="B10" s="754"/>
      <c r="C10" s="755"/>
      <c r="D10" s="755"/>
      <c r="E10" s="756"/>
      <c r="F10" s="757"/>
    </row>
    <row r="11" spans="1:6" ht="24" customHeight="1" x14ac:dyDescent="0.15">
      <c r="B11" s="750"/>
      <c r="C11" s="751"/>
      <c r="D11" s="751"/>
      <c r="E11" s="752"/>
      <c r="F11" s="753" t="s">
        <v>405</v>
      </c>
    </row>
    <row r="12" spans="1:6" ht="24" customHeight="1" x14ac:dyDescent="0.15">
      <c r="B12" s="754"/>
      <c r="C12" s="755"/>
      <c r="D12" s="755"/>
      <c r="E12" s="756"/>
      <c r="F12" s="757"/>
    </row>
    <row r="13" spans="1:6" ht="24" customHeight="1" x14ac:dyDescent="0.15">
      <c r="B13" s="750"/>
      <c r="C13" s="751"/>
      <c r="D13" s="751"/>
      <c r="E13" s="752"/>
      <c r="F13" s="753" t="s">
        <v>405</v>
      </c>
    </row>
    <row r="14" spans="1:6" ht="24" customHeight="1" x14ac:dyDescent="0.15">
      <c r="B14" s="754"/>
      <c r="C14" s="755"/>
      <c r="D14" s="755"/>
      <c r="E14" s="756"/>
      <c r="F14" s="757"/>
    </row>
    <row r="15" spans="1:6" ht="24" customHeight="1" x14ac:dyDescent="0.15">
      <c r="B15" s="750"/>
      <c r="C15" s="751"/>
      <c r="D15" s="751"/>
      <c r="E15" s="752"/>
      <c r="F15" s="753" t="s">
        <v>405</v>
      </c>
    </row>
    <row r="16" spans="1:6" ht="24" customHeight="1" x14ac:dyDescent="0.15">
      <c r="B16" s="754"/>
      <c r="C16" s="755"/>
      <c r="D16" s="755"/>
      <c r="E16" s="756"/>
      <c r="F16" s="757"/>
    </row>
    <row r="17" spans="2:6" ht="24" customHeight="1" x14ac:dyDescent="0.15">
      <c r="B17" s="750"/>
      <c r="C17" s="751"/>
      <c r="D17" s="751"/>
      <c r="E17" s="752"/>
      <c r="F17" s="753" t="s">
        <v>405</v>
      </c>
    </row>
    <row r="18" spans="2:6" ht="24" customHeight="1" x14ac:dyDescent="0.15">
      <c r="B18" s="754"/>
      <c r="C18" s="755"/>
      <c r="D18" s="755"/>
      <c r="E18" s="756"/>
      <c r="F18" s="757"/>
    </row>
    <row r="19" spans="2:6" ht="24" customHeight="1" x14ac:dyDescent="0.15">
      <c r="B19" s="750"/>
      <c r="C19" s="751"/>
      <c r="D19" s="751"/>
      <c r="E19" s="752"/>
      <c r="F19" s="753" t="s">
        <v>405</v>
      </c>
    </row>
    <row r="20" spans="2:6" ht="24" customHeight="1" x14ac:dyDescent="0.15">
      <c r="B20" s="754"/>
      <c r="C20" s="755"/>
      <c r="D20" s="755"/>
      <c r="E20" s="756"/>
      <c r="F20" s="757"/>
    </row>
    <row r="21" spans="2:6" ht="24" customHeight="1" x14ac:dyDescent="0.15">
      <c r="B21" s="750"/>
      <c r="C21" s="751"/>
      <c r="D21" s="751"/>
      <c r="E21" s="752"/>
      <c r="F21" s="753" t="s">
        <v>405</v>
      </c>
    </row>
    <row r="22" spans="2:6" ht="24" customHeight="1" x14ac:dyDescent="0.15">
      <c r="B22" s="754"/>
      <c r="C22" s="755"/>
      <c r="D22" s="755"/>
      <c r="E22" s="756"/>
      <c r="F22" s="757"/>
    </row>
    <row r="23" spans="2:6" ht="24" customHeight="1" x14ac:dyDescent="0.15">
      <c r="B23" s="750"/>
      <c r="C23" s="758"/>
      <c r="D23" s="758"/>
      <c r="E23" s="752"/>
      <c r="F23" s="753" t="s">
        <v>405</v>
      </c>
    </row>
    <row r="24" spans="2:6" ht="24" customHeight="1" thickBot="1" x14ac:dyDescent="0.2">
      <c r="B24" s="759"/>
      <c r="C24" s="760"/>
      <c r="D24" s="760"/>
      <c r="E24" s="761"/>
      <c r="F24" s="762"/>
    </row>
    <row r="25" spans="2:6" ht="13.5" customHeight="1" x14ac:dyDescent="0.15">
      <c r="B25" s="105"/>
      <c r="C25" s="106"/>
      <c r="D25" s="106"/>
      <c r="E25" s="105"/>
      <c r="F25" s="107"/>
    </row>
    <row r="26" spans="2:6" x14ac:dyDescent="0.15">
      <c r="B26" s="108" t="s">
        <v>28</v>
      </c>
    </row>
    <row r="27" spans="2:6" x14ac:dyDescent="0.15">
      <c r="B27" s="78" t="s">
        <v>406</v>
      </c>
    </row>
    <row r="28" spans="2:6" x14ac:dyDescent="0.15">
      <c r="B28" s="108" t="s">
        <v>407</v>
      </c>
    </row>
    <row r="29" spans="2:6" x14ac:dyDescent="0.15">
      <c r="B29" s="108" t="s">
        <v>408</v>
      </c>
    </row>
    <row r="30" spans="2:6" s="110" customFormat="1" x14ac:dyDescent="0.15">
      <c r="B30" s="109" t="s">
        <v>409</v>
      </c>
    </row>
    <row r="31" spans="2:6" x14ac:dyDescent="0.15">
      <c r="B31" s="78" t="s">
        <v>410</v>
      </c>
    </row>
    <row r="32" spans="2:6" x14ac:dyDescent="0.15">
      <c r="B32" s="108" t="s">
        <v>411</v>
      </c>
    </row>
    <row r="33" spans="2:2" x14ac:dyDescent="0.15">
      <c r="B33" s="108" t="s">
        <v>412</v>
      </c>
    </row>
  </sheetData>
  <sheetProtection formatCells="0" formatColumns="0" formatRows="0" insertColumns="0" insertRows="0" selectLockedCells="1"/>
  <mergeCells count="35">
    <mergeCell ref="B1:E1"/>
    <mergeCell ref="B2:F2"/>
    <mergeCell ref="B3:F3"/>
    <mergeCell ref="B4:B6"/>
    <mergeCell ref="C4:C6"/>
    <mergeCell ref="D4:D6"/>
    <mergeCell ref="E4:E6"/>
    <mergeCell ref="F4:F6"/>
    <mergeCell ref="B7:B8"/>
    <mergeCell ref="E7:E8"/>
    <mergeCell ref="F7:F8"/>
    <mergeCell ref="B9:B10"/>
    <mergeCell ref="E9:E10"/>
    <mergeCell ref="F9:F10"/>
    <mergeCell ref="B11:B12"/>
    <mergeCell ref="E11:E12"/>
    <mergeCell ref="F11:F12"/>
    <mergeCell ref="B13:B14"/>
    <mergeCell ref="E13:E14"/>
    <mergeCell ref="F13:F14"/>
    <mergeCell ref="B15:B16"/>
    <mergeCell ref="E15:E16"/>
    <mergeCell ref="F15:F16"/>
    <mergeCell ref="B17:B18"/>
    <mergeCell ref="E17:E18"/>
    <mergeCell ref="F17:F18"/>
    <mergeCell ref="B23:B24"/>
    <mergeCell ref="E23:E24"/>
    <mergeCell ref="F23:F24"/>
    <mergeCell ref="B19:B20"/>
    <mergeCell ref="E19:E20"/>
    <mergeCell ref="F19:F20"/>
    <mergeCell ref="B21:B22"/>
    <mergeCell ref="E21:E22"/>
    <mergeCell ref="F21:F22"/>
  </mergeCells>
  <phoneticPr fontId="2"/>
  <printOptions horizontalCentered="1"/>
  <pageMargins left="0.78740157480314965" right="0.59055118110236227" top="0.98425196850393704" bottom="0.98425196850393704" header="0.51181102362204722" footer="0.51181102362204722"/>
  <pageSetup paperSize="9" orientation="portrait" verticalDpi="4294967295"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63E51-C592-4E31-B69A-DD059DCF8A48}">
  <dimension ref="A1:L37"/>
  <sheetViews>
    <sheetView zoomScaleNormal="100" zoomScaleSheetLayoutView="100" workbookViewId="0"/>
  </sheetViews>
  <sheetFormatPr defaultRowHeight="13.5" x14ac:dyDescent="0.15"/>
  <cols>
    <col min="1" max="1" width="0.75" customWidth="1"/>
    <col min="2" max="2" width="2.625" customWidth="1"/>
    <col min="3" max="3" width="14.625" customWidth="1"/>
    <col min="4" max="4" width="4.375" customWidth="1"/>
    <col min="5" max="5" width="4.625" customWidth="1"/>
    <col min="6" max="6" width="15.625" customWidth="1"/>
    <col min="7" max="7" width="2.875" customWidth="1"/>
    <col min="8" max="8" width="14.625" customWidth="1"/>
    <col min="9" max="9" width="4.375" customWidth="1"/>
    <col min="10" max="10" width="4.625" customWidth="1"/>
    <col min="11" max="11" width="15.625" customWidth="1"/>
    <col min="12" max="12" width="0.75" customWidth="1"/>
  </cols>
  <sheetData>
    <row r="1" spans="1:12" s="4" customFormat="1" ht="27" customHeight="1" x14ac:dyDescent="0.15">
      <c r="A1" s="10"/>
      <c r="B1" s="325" t="s">
        <v>44</v>
      </c>
      <c r="C1" s="325"/>
      <c r="D1" s="325"/>
      <c r="E1" s="325"/>
      <c r="F1" s="325"/>
      <c r="G1" s="325"/>
      <c r="H1" s="325"/>
      <c r="I1" s="325"/>
      <c r="J1" s="325"/>
      <c r="K1" s="138" t="s">
        <v>273</v>
      </c>
    </row>
    <row r="2" spans="1:12" s="4" customFormat="1" ht="15" customHeight="1" thickBot="1" x14ac:dyDescent="0.2">
      <c r="B2" s="326" t="s">
        <v>45</v>
      </c>
      <c r="C2" s="326"/>
      <c r="D2" s="326"/>
      <c r="E2" s="326"/>
      <c r="F2" s="326"/>
      <c r="G2" s="326"/>
      <c r="H2" s="326"/>
      <c r="I2" s="326"/>
      <c r="J2" s="326"/>
      <c r="K2" s="326"/>
    </row>
    <row r="3" spans="1:12" s="4" customFormat="1" ht="22.5" customHeight="1" x14ac:dyDescent="0.15">
      <c r="B3" s="327" t="s">
        <v>46</v>
      </c>
      <c r="C3" s="328"/>
      <c r="D3" s="328"/>
      <c r="E3" s="328"/>
      <c r="F3" s="328"/>
      <c r="G3" s="328"/>
      <c r="H3" s="328"/>
      <c r="I3" s="328"/>
      <c r="J3" s="328"/>
      <c r="K3" s="329"/>
      <c r="L3" s="11"/>
    </row>
    <row r="4" spans="1:12" s="4" customFormat="1" ht="22.5" customHeight="1" x14ac:dyDescent="0.15">
      <c r="B4" s="330" t="s">
        <v>47</v>
      </c>
      <c r="C4" s="331"/>
      <c r="D4" s="332"/>
      <c r="E4" s="333" t="s">
        <v>48</v>
      </c>
      <c r="F4" s="331"/>
      <c r="G4" s="331"/>
      <c r="H4" s="331"/>
      <c r="I4" s="331"/>
      <c r="J4" s="331"/>
      <c r="K4" s="334"/>
      <c r="L4" s="11"/>
    </row>
    <row r="5" spans="1:12" s="4" customFormat="1" ht="16.5" customHeight="1" x14ac:dyDescent="0.15">
      <c r="B5" s="320" t="s">
        <v>49</v>
      </c>
      <c r="C5" s="240"/>
      <c r="D5" s="321"/>
      <c r="E5" s="322"/>
      <c r="F5" s="323"/>
      <c r="G5" s="323"/>
      <c r="H5" s="323"/>
      <c r="I5" s="323"/>
      <c r="J5" s="323"/>
      <c r="K5" s="324"/>
    </row>
    <row r="6" spans="1:12" s="4" customFormat="1" ht="16.5" customHeight="1" x14ac:dyDescent="0.15">
      <c r="B6" s="284"/>
      <c r="C6" s="227"/>
      <c r="D6" s="285"/>
      <c r="E6" s="335"/>
      <c r="F6" s="336"/>
      <c r="G6" s="336"/>
      <c r="H6" s="336"/>
      <c r="I6" s="336"/>
      <c r="J6" s="336"/>
      <c r="K6" s="337"/>
    </row>
    <row r="7" spans="1:12" s="4" customFormat="1" ht="16.5" customHeight="1" x14ac:dyDescent="0.15">
      <c r="B7" s="284"/>
      <c r="C7" s="227"/>
      <c r="D7" s="285"/>
      <c r="E7" s="335"/>
      <c r="F7" s="336"/>
      <c r="G7" s="336"/>
      <c r="H7" s="336"/>
      <c r="I7" s="336"/>
      <c r="J7" s="336"/>
      <c r="K7" s="337"/>
    </row>
    <row r="8" spans="1:12" s="4" customFormat="1" ht="16.5" customHeight="1" x14ac:dyDescent="0.15">
      <c r="B8" s="284"/>
      <c r="C8" s="227"/>
      <c r="D8" s="285"/>
      <c r="E8" s="335"/>
      <c r="F8" s="336"/>
      <c r="G8" s="336"/>
      <c r="H8" s="336"/>
      <c r="I8" s="336"/>
      <c r="J8" s="336"/>
      <c r="K8" s="337"/>
    </row>
    <row r="9" spans="1:12" s="4" customFormat="1" ht="16.5" customHeight="1" x14ac:dyDescent="0.15">
      <c r="B9" s="338" t="s">
        <v>50</v>
      </c>
      <c r="C9" s="243"/>
      <c r="D9" s="339"/>
      <c r="E9" s="335"/>
      <c r="F9" s="336"/>
      <c r="G9" s="336"/>
      <c r="H9" s="336"/>
      <c r="I9" s="336"/>
      <c r="J9" s="336"/>
      <c r="K9" s="337"/>
    </row>
    <row r="10" spans="1:12" s="4" customFormat="1" ht="16.5" customHeight="1" x14ac:dyDescent="0.15">
      <c r="B10" s="284"/>
      <c r="C10" s="227"/>
      <c r="D10" s="285"/>
      <c r="E10" s="335"/>
      <c r="F10" s="336"/>
      <c r="G10" s="336"/>
      <c r="H10" s="336"/>
      <c r="I10" s="336"/>
      <c r="J10" s="336"/>
      <c r="K10" s="337"/>
    </row>
    <row r="11" spans="1:12" s="4" customFormat="1" ht="16.5" customHeight="1" x14ac:dyDescent="0.15">
      <c r="B11" s="284"/>
      <c r="C11" s="227"/>
      <c r="D11" s="285"/>
      <c r="E11" s="335"/>
      <c r="F11" s="336"/>
      <c r="G11" s="336"/>
      <c r="H11" s="336"/>
      <c r="I11" s="336"/>
      <c r="J11" s="336"/>
      <c r="K11" s="337"/>
    </row>
    <row r="12" spans="1:12" s="4" customFormat="1" ht="16.5" customHeight="1" x14ac:dyDescent="0.15">
      <c r="B12" s="284"/>
      <c r="C12" s="227"/>
      <c r="D12" s="285"/>
      <c r="E12" s="335"/>
      <c r="F12" s="336"/>
      <c r="G12" s="336"/>
      <c r="H12" s="336"/>
      <c r="I12" s="336"/>
      <c r="J12" s="336"/>
      <c r="K12" s="337"/>
    </row>
    <row r="13" spans="1:12" s="4" customFormat="1" ht="16.5" customHeight="1" x14ac:dyDescent="0.15">
      <c r="B13" s="284"/>
      <c r="C13" s="227"/>
      <c r="D13" s="285"/>
      <c r="E13" s="335"/>
      <c r="F13" s="336"/>
      <c r="G13" s="336"/>
      <c r="H13" s="336"/>
      <c r="I13" s="336"/>
      <c r="J13" s="336"/>
      <c r="K13" s="337"/>
    </row>
    <row r="14" spans="1:12" s="4" customFormat="1" ht="16.5" customHeight="1" x14ac:dyDescent="0.15">
      <c r="B14" s="284"/>
      <c r="C14" s="227"/>
      <c r="D14" s="285"/>
      <c r="E14" s="335"/>
      <c r="F14" s="336"/>
      <c r="G14" s="336"/>
      <c r="H14" s="336"/>
      <c r="I14" s="336"/>
      <c r="J14" s="336"/>
      <c r="K14" s="337"/>
    </row>
    <row r="15" spans="1:12" s="4" customFormat="1" ht="16.5" customHeight="1" x14ac:dyDescent="0.15">
      <c r="B15" s="284"/>
      <c r="C15" s="227"/>
      <c r="D15" s="285"/>
      <c r="E15" s="335"/>
      <c r="F15" s="336"/>
      <c r="G15" s="336"/>
      <c r="H15" s="336"/>
      <c r="I15" s="336"/>
      <c r="J15" s="336"/>
      <c r="K15" s="337"/>
    </row>
    <row r="16" spans="1:12" s="4" customFormat="1" ht="16.5" customHeight="1" x14ac:dyDescent="0.15">
      <c r="B16" s="284"/>
      <c r="C16" s="227"/>
      <c r="D16" s="285"/>
      <c r="E16" s="335"/>
      <c r="F16" s="336"/>
      <c r="G16" s="336"/>
      <c r="H16" s="336"/>
      <c r="I16" s="336"/>
      <c r="J16" s="336"/>
      <c r="K16" s="337"/>
    </row>
    <row r="17" spans="2:11" s="4" customFormat="1" ht="18" customHeight="1" x14ac:dyDescent="0.15">
      <c r="B17" s="14" t="s">
        <v>51</v>
      </c>
      <c r="C17" s="9"/>
      <c r="D17" s="15" t="s">
        <v>52</v>
      </c>
      <c r="E17" s="340"/>
      <c r="F17" s="341"/>
      <c r="G17" s="341"/>
      <c r="H17" s="341"/>
      <c r="I17" s="341"/>
      <c r="J17" s="341"/>
      <c r="K17" s="342"/>
    </row>
    <row r="18" spans="2:11" s="4" customFormat="1" ht="19.5" customHeight="1" x14ac:dyDescent="0.15">
      <c r="B18" s="261" t="s">
        <v>53</v>
      </c>
      <c r="C18" s="262"/>
      <c r="D18" s="294"/>
      <c r="E18" s="270" t="s">
        <v>54</v>
      </c>
      <c r="F18" s="253"/>
      <c r="G18" s="261" t="s">
        <v>53</v>
      </c>
      <c r="H18" s="262"/>
      <c r="I18" s="294"/>
      <c r="J18" s="270" t="s">
        <v>54</v>
      </c>
      <c r="K18" s="260"/>
    </row>
    <row r="19" spans="2:11" s="4" customFormat="1" ht="19.5" customHeight="1" x14ac:dyDescent="0.15">
      <c r="B19" s="264"/>
      <c r="C19" s="265"/>
      <c r="D19" s="296"/>
      <c r="E19" s="271"/>
      <c r="F19" s="272"/>
      <c r="G19" s="264"/>
      <c r="H19" s="265"/>
      <c r="I19" s="296"/>
      <c r="J19" s="271"/>
      <c r="K19" s="206"/>
    </row>
    <row r="20" spans="2:11" s="4" customFormat="1" ht="30" customHeight="1" x14ac:dyDescent="0.15">
      <c r="B20" s="12">
        <v>1</v>
      </c>
      <c r="C20" s="343" t="s">
        <v>55</v>
      </c>
      <c r="D20" s="344"/>
      <c r="E20" s="281"/>
      <c r="F20" s="283"/>
      <c r="G20" s="8">
        <v>12</v>
      </c>
      <c r="H20" s="345" t="s">
        <v>56</v>
      </c>
      <c r="I20" s="346"/>
      <c r="J20" s="281"/>
      <c r="K20" s="347"/>
    </row>
    <row r="21" spans="2:11" s="4" customFormat="1" ht="30" customHeight="1" x14ac:dyDescent="0.15">
      <c r="B21" s="13">
        <v>2</v>
      </c>
      <c r="C21" s="348" t="s">
        <v>57</v>
      </c>
      <c r="D21" s="348"/>
      <c r="E21" s="245"/>
      <c r="F21" s="246"/>
      <c r="G21" s="8">
        <v>13</v>
      </c>
      <c r="H21" s="349" t="s">
        <v>58</v>
      </c>
      <c r="I21" s="350"/>
      <c r="J21" s="245"/>
      <c r="K21" s="351"/>
    </row>
    <row r="22" spans="2:11" s="4" customFormat="1" ht="30" customHeight="1" x14ac:dyDescent="0.15">
      <c r="B22" s="13">
        <v>3</v>
      </c>
      <c r="C22" s="348" t="s">
        <v>59</v>
      </c>
      <c r="D22" s="348"/>
      <c r="E22" s="245"/>
      <c r="F22" s="246"/>
      <c r="G22" s="8">
        <v>14</v>
      </c>
      <c r="H22" s="348" t="s">
        <v>60</v>
      </c>
      <c r="I22" s="352"/>
      <c r="J22" s="245"/>
      <c r="K22" s="351"/>
    </row>
    <row r="23" spans="2:11" s="4" customFormat="1" ht="30" customHeight="1" x14ac:dyDescent="0.15">
      <c r="B23" s="13">
        <v>4</v>
      </c>
      <c r="C23" s="348" t="s">
        <v>61</v>
      </c>
      <c r="D23" s="348"/>
      <c r="E23" s="245"/>
      <c r="F23" s="246"/>
      <c r="G23" s="8">
        <v>15</v>
      </c>
      <c r="H23" s="348" t="s">
        <v>62</v>
      </c>
      <c r="I23" s="352"/>
      <c r="J23" s="245"/>
      <c r="K23" s="351"/>
    </row>
    <row r="24" spans="2:11" s="4" customFormat="1" ht="30" customHeight="1" x14ac:dyDescent="0.15">
      <c r="B24" s="13">
        <v>5</v>
      </c>
      <c r="C24" s="348" t="s">
        <v>63</v>
      </c>
      <c r="D24" s="348"/>
      <c r="E24" s="245"/>
      <c r="F24" s="246"/>
      <c r="G24" s="8">
        <v>16</v>
      </c>
      <c r="H24" s="349" t="s">
        <v>64</v>
      </c>
      <c r="I24" s="350"/>
      <c r="J24" s="245"/>
      <c r="K24" s="351"/>
    </row>
    <row r="25" spans="2:11" s="4" customFormat="1" ht="30" customHeight="1" x14ac:dyDescent="0.15">
      <c r="B25" s="13">
        <v>6</v>
      </c>
      <c r="C25" s="349" t="s">
        <v>65</v>
      </c>
      <c r="D25" s="350"/>
      <c r="E25" s="245"/>
      <c r="F25" s="246"/>
      <c r="G25" s="8">
        <v>17</v>
      </c>
      <c r="H25" s="348" t="s">
        <v>66</v>
      </c>
      <c r="I25" s="352"/>
      <c r="J25" s="245"/>
      <c r="K25" s="351"/>
    </row>
    <row r="26" spans="2:11" s="4" customFormat="1" ht="30" customHeight="1" x14ac:dyDescent="0.15">
      <c r="B26" s="13">
        <v>7</v>
      </c>
      <c r="C26" s="348" t="s">
        <v>67</v>
      </c>
      <c r="D26" s="348"/>
      <c r="E26" s="245"/>
      <c r="F26" s="246"/>
      <c r="G26" s="8">
        <v>18</v>
      </c>
      <c r="H26" s="349" t="s">
        <v>68</v>
      </c>
      <c r="I26" s="350"/>
      <c r="J26" s="245"/>
      <c r="K26" s="351"/>
    </row>
    <row r="27" spans="2:11" s="4" customFormat="1" ht="30" customHeight="1" x14ac:dyDescent="0.15">
      <c r="B27" s="13">
        <v>8</v>
      </c>
      <c r="C27" s="348" t="s">
        <v>69</v>
      </c>
      <c r="D27" s="348"/>
      <c r="E27" s="245"/>
      <c r="F27" s="246"/>
      <c r="G27" s="8">
        <v>19</v>
      </c>
      <c r="H27" s="348" t="s">
        <v>70</v>
      </c>
      <c r="I27" s="352"/>
      <c r="J27" s="245"/>
      <c r="K27" s="351"/>
    </row>
    <row r="28" spans="2:11" s="4" customFormat="1" ht="30" customHeight="1" x14ac:dyDescent="0.15">
      <c r="B28" s="13">
        <v>9</v>
      </c>
      <c r="C28" s="348" t="s">
        <v>71</v>
      </c>
      <c r="D28" s="348"/>
      <c r="E28" s="245"/>
      <c r="F28" s="246"/>
      <c r="G28" s="8">
        <v>20</v>
      </c>
      <c r="H28" s="348" t="s">
        <v>72</v>
      </c>
      <c r="I28" s="352"/>
      <c r="J28" s="245"/>
      <c r="K28" s="351"/>
    </row>
    <row r="29" spans="2:11" s="4" customFormat="1" ht="30" customHeight="1" x14ac:dyDescent="0.15">
      <c r="B29" s="13">
        <v>10</v>
      </c>
      <c r="C29" s="348" t="s">
        <v>73</v>
      </c>
      <c r="D29" s="348"/>
      <c r="E29" s="245"/>
      <c r="F29" s="246"/>
      <c r="G29" s="8">
        <v>21</v>
      </c>
      <c r="H29" s="348" t="s">
        <v>74</v>
      </c>
      <c r="I29" s="352"/>
      <c r="J29" s="245"/>
      <c r="K29" s="351"/>
    </row>
    <row r="30" spans="2:11" s="4" customFormat="1" ht="30" customHeight="1" thickBot="1" x14ac:dyDescent="0.2">
      <c r="B30" s="16">
        <v>11</v>
      </c>
      <c r="C30" s="353" t="s">
        <v>75</v>
      </c>
      <c r="D30" s="353"/>
      <c r="E30" s="354"/>
      <c r="F30" s="355"/>
      <c r="G30" s="356"/>
      <c r="H30" s="357"/>
      <c r="I30" s="358"/>
      <c r="J30" s="359"/>
      <c r="K30" s="360"/>
    </row>
    <row r="31" spans="2:11" ht="6" customHeight="1" x14ac:dyDescent="0.15">
      <c r="F31" s="127"/>
      <c r="G31" s="127"/>
    </row>
    <row r="32" spans="2:11" x14ac:dyDescent="0.15">
      <c r="B32" s="2" t="s">
        <v>28</v>
      </c>
      <c r="C32" s="2"/>
      <c r="D32" s="2"/>
    </row>
    <row r="33" spans="2:4" x14ac:dyDescent="0.15">
      <c r="B33" s="2" t="s">
        <v>76</v>
      </c>
      <c r="C33" s="2"/>
      <c r="D33" s="2"/>
    </row>
    <row r="34" spans="2:4" x14ac:dyDescent="0.15">
      <c r="B34" s="2" t="s">
        <v>79</v>
      </c>
      <c r="C34" s="2"/>
      <c r="D34" s="2"/>
    </row>
    <row r="35" spans="2:4" x14ac:dyDescent="0.15">
      <c r="B35" s="2" t="s">
        <v>77</v>
      </c>
      <c r="C35" s="2"/>
      <c r="D35" s="2"/>
    </row>
    <row r="36" spans="2:4" x14ac:dyDescent="0.15">
      <c r="B36" s="2" t="s">
        <v>78</v>
      </c>
      <c r="C36" s="2"/>
      <c r="D36" s="2"/>
    </row>
    <row r="37" spans="2:4" x14ac:dyDescent="0.15">
      <c r="B37" s="2" t="s">
        <v>79</v>
      </c>
      <c r="C37" s="2"/>
      <c r="D37" s="2"/>
    </row>
  </sheetData>
  <sheetProtection formatCells="0" insertRows="0" selectLockedCells="1"/>
  <mergeCells count="78">
    <mergeCell ref="C30:D30"/>
    <mergeCell ref="E30:F30"/>
    <mergeCell ref="G30:I30"/>
    <mergeCell ref="J30:K30"/>
    <mergeCell ref="C28:D28"/>
    <mergeCell ref="E28:F28"/>
    <mergeCell ref="H28:I28"/>
    <mergeCell ref="J28:K28"/>
    <mergeCell ref="C29:D29"/>
    <mergeCell ref="E29:F29"/>
    <mergeCell ref="H29:I29"/>
    <mergeCell ref="J29:K29"/>
    <mergeCell ref="C26:D26"/>
    <mergeCell ref="E26:F26"/>
    <mergeCell ref="H26:I26"/>
    <mergeCell ref="J26:K26"/>
    <mergeCell ref="C27:D27"/>
    <mergeCell ref="E27:F27"/>
    <mergeCell ref="H27:I27"/>
    <mergeCell ref="J27:K27"/>
    <mergeCell ref="C24:D24"/>
    <mergeCell ref="E24:F24"/>
    <mergeCell ref="H24:I24"/>
    <mergeCell ref="J24:K24"/>
    <mergeCell ref="C25:D25"/>
    <mergeCell ref="E25:F25"/>
    <mergeCell ref="H25:I25"/>
    <mergeCell ref="J25:K25"/>
    <mergeCell ref="C22:D22"/>
    <mergeCell ref="E22:F22"/>
    <mergeCell ref="H22:I22"/>
    <mergeCell ref="J22:K22"/>
    <mergeCell ref="C23:D23"/>
    <mergeCell ref="E23:F23"/>
    <mergeCell ref="H23:I23"/>
    <mergeCell ref="J23:K23"/>
    <mergeCell ref="C20:D20"/>
    <mergeCell ref="E20:F20"/>
    <mergeCell ref="H20:I20"/>
    <mergeCell ref="J20:K20"/>
    <mergeCell ref="C21:D21"/>
    <mergeCell ref="E21:F21"/>
    <mergeCell ref="H21:I21"/>
    <mergeCell ref="J21:K21"/>
    <mergeCell ref="B18:D19"/>
    <mergeCell ref="E18:F19"/>
    <mergeCell ref="G18:I19"/>
    <mergeCell ref="J18:K19"/>
    <mergeCell ref="B12:D12"/>
    <mergeCell ref="E12:K12"/>
    <mergeCell ref="B13:D13"/>
    <mergeCell ref="E13:K13"/>
    <mergeCell ref="B14:D14"/>
    <mergeCell ref="E14:K14"/>
    <mergeCell ref="B15:D15"/>
    <mergeCell ref="E15:K15"/>
    <mergeCell ref="B16:D16"/>
    <mergeCell ref="E16:K16"/>
    <mergeCell ref="E17:K17"/>
    <mergeCell ref="B9:D9"/>
    <mergeCell ref="E9:K9"/>
    <mergeCell ref="B10:D10"/>
    <mergeCell ref="E10:K10"/>
    <mergeCell ref="B11:D11"/>
    <mergeCell ref="E11:K11"/>
    <mergeCell ref="B6:D6"/>
    <mergeCell ref="E6:K6"/>
    <mergeCell ref="B7:D7"/>
    <mergeCell ref="E7:K7"/>
    <mergeCell ref="B8:D8"/>
    <mergeCell ref="E8:K8"/>
    <mergeCell ref="B5:D5"/>
    <mergeCell ref="E5:K5"/>
    <mergeCell ref="B1:J1"/>
    <mergeCell ref="B2:K2"/>
    <mergeCell ref="B3:K3"/>
    <mergeCell ref="B4:D4"/>
    <mergeCell ref="E4:K4"/>
  </mergeCells>
  <phoneticPr fontId="2"/>
  <pageMargins left="0.78700000000000003" right="0.78700000000000003" top="0.98399999999999999" bottom="0.98399999999999999" header="0.51200000000000001" footer="0.51200000000000001"/>
  <pageSetup paperSize="256" orientation="portrait" horizontalDpi="4294967293"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7"/>
  <sheetViews>
    <sheetView zoomScaleNormal="100" zoomScaleSheetLayoutView="100" workbookViewId="0"/>
  </sheetViews>
  <sheetFormatPr defaultRowHeight="13.5" x14ac:dyDescent="0.15"/>
  <cols>
    <col min="1" max="1" width="0.75" customWidth="1"/>
    <col min="2" max="3" width="15.125" customWidth="1"/>
    <col min="4" max="5" width="11.625" customWidth="1"/>
    <col min="6" max="6" width="10.625" customWidth="1"/>
    <col min="7" max="7" width="4.125" customWidth="1"/>
    <col min="8" max="8" width="5.625" style="21" customWidth="1"/>
    <col min="9" max="9" width="3.125" style="21" customWidth="1"/>
    <col min="10" max="10" width="2.25" style="21" customWidth="1"/>
    <col min="11" max="11" width="3.25" style="21" customWidth="1"/>
    <col min="12" max="12" width="2.25" style="21" customWidth="1"/>
    <col min="13" max="13" width="2.625" style="21" customWidth="1"/>
    <col min="14" max="14" width="2.25" style="21" customWidth="1"/>
    <col min="15" max="15" width="0.75" customWidth="1"/>
  </cols>
  <sheetData>
    <row r="1" spans="1:14" s="18" customFormat="1" ht="27" customHeight="1" x14ac:dyDescent="0.15">
      <c r="A1" s="17"/>
      <c r="B1" s="207" t="s">
        <v>80</v>
      </c>
      <c r="C1" s="207"/>
      <c r="D1" s="207"/>
      <c r="E1" s="207"/>
      <c r="F1" s="207"/>
      <c r="G1" s="207"/>
      <c r="H1" s="207"/>
      <c r="I1" s="207"/>
      <c r="J1" s="207"/>
      <c r="K1" s="208" t="s">
        <v>30</v>
      </c>
      <c r="L1" s="208"/>
      <c r="M1" s="208"/>
      <c r="N1" s="208"/>
    </row>
    <row r="2" spans="1:14" ht="45" customHeight="1" x14ac:dyDescent="0.15">
      <c r="B2" s="361" t="s">
        <v>81</v>
      </c>
      <c r="C2" s="361"/>
      <c r="D2" s="361"/>
      <c r="E2" s="361"/>
      <c r="F2" s="361"/>
      <c r="G2" s="361"/>
      <c r="H2" s="361"/>
      <c r="I2" s="361"/>
      <c r="J2" s="361"/>
      <c r="K2" s="361"/>
      <c r="L2" s="361"/>
      <c r="M2" s="361"/>
      <c r="N2" s="361"/>
    </row>
    <row r="3" spans="1:14" ht="18.75" x14ac:dyDescent="0.15">
      <c r="B3" s="778" t="s">
        <v>82</v>
      </c>
      <c r="C3" s="779"/>
      <c r="D3" s="779"/>
      <c r="E3" s="780"/>
      <c r="F3" s="780"/>
      <c r="G3" s="780"/>
      <c r="H3" s="780"/>
      <c r="I3" s="780"/>
      <c r="J3" s="780"/>
      <c r="K3" s="780"/>
      <c r="L3" s="780"/>
      <c r="M3" s="780"/>
      <c r="N3" s="780"/>
    </row>
    <row r="4" spans="1:14" ht="9" customHeight="1" thickBot="1" x14ac:dyDescent="0.2">
      <c r="B4" s="781"/>
      <c r="C4" s="781"/>
      <c r="D4" s="781"/>
      <c r="E4" s="781"/>
      <c r="F4" s="781"/>
      <c r="G4" s="781"/>
      <c r="H4" s="781"/>
      <c r="I4" s="781"/>
      <c r="J4" s="781"/>
      <c r="K4" s="781"/>
      <c r="L4" s="781"/>
      <c r="M4" s="781"/>
      <c r="N4" s="781"/>
    </row>
    <row r="5" spans="1:14" s="18" customFormat="1" ht="34.5" customHeight="1" x14ac:dyDescent="0.15">
      <c r="B5" s="782" t="s">
        <v>83</v>
      </c>
      <c r="C5" s="783" t="s">
        <v>84</v>
      </c>
      <c r="D5" s="783" t="s">
        <v>85</v>
      </c>
      <c r="E5" s="784" t="s">
        <v>86</v>
      </c>
      <c r="F5" s="785" t="s">
        <v>87</v>
      </c>
      <c r="G5" s="786"/>
      <c r="H5" s="785" t="s">
        <v>88</v>
      </c>
      <c r="I5" s="787"/>
      <c r="J5" s="787"/>
      <c r="K5" s="787"/>
      <c r="L5" s="787"/>
      <c r="M5" s="787"/>
      <c r="N5" s="788"/>
    </row>
    <row r="6" spans="1:14" s="18" customFormat="1" ht="30" customHeight="1" x14ac:dyDescent="0.15">
      <c r="B6" s="789"/>
      <c r="C6" s="790"/>
      <c r="D6" s="790"/>
      <c r="E6" s="790"/>
      <c r="F6" s="791"/>
      <c r="G6" s="792" t="s">
        <v>24</v>
      </c>
      <c r="H6" s="793" t="s">
        <v>89</v>
      </c>
      <c r="I6" s="794"/>
      <c r="J6" s="795" t="s">
        <v>14</v>
      </c>
      <c r="K6" s="794"/>
      <c r="L6" s="795" t="s">
        <v>15</v>
      </c>
      <c r="M6" s="794"/>
      <c r="N6" s="796" t="s">
        <v>16</v>
      </c>
    </row>
    <row r="7" spans="1:14" s="18" customFormat="1" ht="8.25" customHeight="1" x14ac:dyDescent="0.15">
      <c r="B7" s="797"/>
      <c r="C7" s="798"/>
      <c r="D7" s="798"/>
      <c r="E7" s="798"/>
      <c r="F7" s="799"/>
      <c r="G7" s="800"/>
      <c r="H7" s="801"/>
      <c r="I7" s="802"/>
      <c r="J7" s="802"/>
      <c r="K7" s="802"/>
      <c r="L7" s="802"/>
      <c r="M7" s="802"/>
      <c r="N7" s="803"/>
    </row>
    <row r="8" spans="1:14" s="18" customFormat="1" ht="30" customHeight="1" x14ac:dyDescent="0.15">
      <c r="B8" s="797"/>
      <c r="C8" s="798"/>
      <c r="D8" s="798"/>
      <c r="E8" s="798"/>
      <c r="F8" s="804"/>
      <c r="G8" s="805"/>
      <c r="H8" s="806" t="s">
        <v>299</v>
      </c>
      <c r="I8" s="807"/>
      <c r="J8" s="808" t="s">
        <v>14</v>
      </c>
      <c r="K8" s="807"/>
      <c r="L8" s="808" t="s">
        <v>15</v>
      </c>
      <c r="M8" s="807"/>
      <c r="N8" s="809" t="s">
        <v>16</v>
      </c>
    </row>
    <row r="9" spans="1:14" s="18" customFormat="1" ht="30" customHeight="1" x14ac:dyDescent="0.15">
      <c r="B9" s="789"/>
      <c r="C9" s="790"/>
      <c r="D9" s="790"/>
      <c r="E9" s="790"/>
      <c r="F9" s="791"/>
      <c r="G9" s="792" t="s">
        <v>24</v>
      </c>
      <c r="H9" s="793" t="s">
        <v>89</v>
      </c>
      <c r="I9" s="794"/>
      <c r="J9" s="795" t="s">
        <v>14</v>
      </c>
      <c r="K9" s="794"/>
      <c r="L9" s="795" t="s">
        <v>15</v>
      </c>
      <c r="M9" s="794"/>
      <c r="N9" s="796" t="s">
        <v>16</v>
      </c>
    </row>
    <row r="10" spans="1:14" s="18" customFormat="1" ht="8.25" customHeight="1" x14ac:dyDescent="0.15">
      <c r="B10" s="797"/>
      <c r="C10" s="798"/>
      <c r="D10" s="798"/>
      <c r="E10" s="798"/>
      <c r="F10" s="810"/>
      <c r="G10" s="800"/>
      <c r="H10" s="801"/>
      <c r="I10" s="802"/>
      <c r="J10" s="802"/>
      <c r="K10" s="802"/>
      <c r="L10" s="802"/>
      <c r="M10" s="802"/>
      <c r="N10" s="803"/>
    </row>
    <row r="11" spans="1:14" s="18" customFormat="1" ht="30" customHeight="1" x14ac:dyDescent="0.15">
      <c r="B11" s="797"/>
      <c r="C11" s="798"/>
      <c r="D11" s="798"/>
      <c r="E11" s="798"/>
      <c r="F11" s="810"/>
      <c r="G11" s="800"/>
      <c r="H11" s="806" t="s">
        <v>299</v>
      </c>
      <c r="I11" s="807"/>
      <c r="J11" s="808" t="s">
        <v>14</v>
      </c>
      <c r="K11" s="807"/>
      <c r="L11" s="808" t="s">
        <v>15</v>
      </c>
      <c r="M11" s="807"/>
      <c r="N11" s="809" t="s">
        <v>16</v>
      </c>
    </row>
    <row r="12" spans="1:14" s="18" customFormat="1" ht="30" customHeight="1" x14ac:dyDescent="0.15">
      <c r="B12" s="789"/>
      <c r="C12" s="790"/>
      <c r="D12" s="790"/>
      <c r="E12" s="790"/>
      <c r="F12" s="791"/>
      <c r="G12" s="792" t="s">
        <v>24</v>
      </c>
      <c r="H12" s="793" t="s">
        <v>89</v>
      </c>
      <c r="I12" s="794"/>
      <c r="J12" s="795" t="s">
        <v>14</v>
      </c>
      <c r="K12" s="794"/>
      <c r="L12" s="795" t="s">
        <v>15</v>
      </c>
      <c r="M12" s="794"/>
      <c r="N12" s="796" t="s">
        <v>16</v>
      </c>
    </row>
    <row r="13" spans="1:14" s="18" customFormat="1" ht="8.25" customHeight="1" x14ac:dyDescent="0.15">
      <c r="B13" s="797"/>
      <c r="C13" s="798"/>
      <c r="D13" s="798"/>
      <c r="E13" s="798"/>
      <c r="F13" s="810"/>
      <c r="G13" s="800"/>
      <c r="H13" s="801"/>
      <c r="I13" s="802"/>
      <c r="J13" s="802"/>
      <c r="K13" s="802"/>
      <c r="L13" s="802"/>
      <c r="M13" s="802"/>
      <c r="N13" s="803"/>
    </row>
    <row r="14" spans="1:14" s="18" customFormat="1" ht="30" customHeight="1" x14ac:dyDescent="0.15">
      <c r="B14" s="797"/>
      <c r="C14" s="798"/>
      <c r="D14" s="798"/>
      <c r="E14" s="798"/>
      <c r="F14" s="810"/>
      <c r="G14" s="800"/>
      <c r="H14" s="806" t="s">
        <v>299</v>
      </c>
      <c r="I14" s="807"/>
      <c r="J14" s="808" t="s">
        <v>14</v>
      </c>
      <c r="K14" s="807"/>
      <c r="L14" s="808" t="s">
        <v>15</v>
      </c>
      <c r="M14" s="807"/>
      <c r="N14" s="809" t="s">
        <v>16</v>
      </c>
    </row>
    <row r="15" spans="1:14" s="18" customFormat="1" ht="30" customHeight="1" x14ac:dyDescent="0.15">
      <c r="B15" s="789"/>
      <c r="C15" s="790"/>
      <c r="D15" s="790"/>
      <c r="E15" s="790"/>
      <c r="F15" s="791"/>
      <c r="G15" s="792" t="s">
        <v>24</v>
      </c>
      <c r="H15" s="793" t="s">
        <v>89</v>
      </c>
      <c r="I15" s="794"/>
      <c r="J15" s="795" t="s">
        <v>14</v>
      </c>
      <c r="K15" s="794"/>
      <c r="L15" s="795" t="s">
        <v>15</v>
      </c>
      <c r="M15" s="794"/>
      <c r="N15" s="796" t="s">
        <v>16</v>
      </c>
    </row>
    <row r="16" spans="1:14" s="18" customFormat="1" ht="8.25" customHeight="1" x14ac:dyDescent="0.15">
      <c r="B16" s="797"/>
      <c r="C16" s="798"/>
      <c r="D16" s="798"/>
      <c r="E16" s="798"/>
      <c r="F16" s="810"/>
      <c r="G16" s="800"/>
      <c r="H16" s="801"/>
      <c r="I16" s="802"/>
      <c r="J16" s="802"/>
      <c r="K16" s="802"/>
      <c r="L16" s="802"/>
      <c r="M16" s="802"/>
      <c r="N16" s="803"/>
    </row>
    <row r="17" spans="2:14" s="18" customFormat="1" ht="30" customHeight="1" x14ac:dyDescent="0.15">
      <c r="B17" s="797"/>
      <c r="C17" s="798"/>
      <c r="D17" s="798"/>
      <c r="E17" s="798"/>
      <c r="F17" s="810"/>
      <c r="G17" s="800"/>
      <c r="H17" s="806" t="s">
        <v>299</v>
      </c>
      <c r="I17" s="807"/>
      <c r="J17" s="808" t="s">
        <v>14</v>
      </c>
      <c r="K17" s="807"/>
      <c r="L17" s="808" t="s">
        <v>15</v>
      </c>
      <c r="M17" s="807"/>
      <c r="N17" s="811" t="s">
        <v>16</v>
      </c>
    </row>
    <row r="18" spans="2:14" s="18" customFormat="1" ht="30" customHeight="1" x14ac:dyDescent="0.15">
      <c r="B18" s="789"/>
      <c r="C18" s="790"/>
      <c r="D18" s="790"/>
      <c r="E18" s="790"/>
      <c r="F18" s="791"/>
      <c r="G18" s="792" t="s">
        <v>24</v>
      </c>
      <c r="H18" s="793" t="s">
        <v>89</v>
      </c>
      <c r="I18" s="794"/>
      <c r="J18" s="795" t="s">
        <v>14</v>
      </c>
      <c r="K18" s="794"/>
      <c r="L18" s="795" t="s">
        <v>15</v>
      </c>
      <c r="M18" s="794"/>
      <c r="N18" s="796" t="s">
        <v>16</v>
      </c>
    </row>
    <row r="19" spans="2:14" s="18" customFormat="1" ht="8.25" customHeight="1" x14ac:dyDescent="0.15">
      <c r="B19" s="797"/>
      <c r="C19" s="798"/>
      <c r="D19" s="798"/>
      <c r="E19" s="798"/>
      <c r="F19" s="810"/>
      <c r="G19" s="800"/>
      <c r="H19" s="801"/>
      <c r="I19" s="802"/>
      <c r="J19" s="802"/>
      <c r="K19" s="802"/>
      <c r="L19" s="802"/>
      <c r="M19" s="802"/>
      <c r="N19" s="803"/>
    </row>
    <row r="20" spans="2:14" s="18" customFormat="1" ht="30" customHeight="1" thickBot="1" x14ac:dyDescent="0.2">
      <c r="B20" s="812"/>
      <c r="C20" s="813"/>
      <c r="D20" s="813"/>
      <c r="E20" s="813"/>
      <c r="F20" s="814"/>
      <c r="G20" s="815"/>
      <c r="H20" s="816" t="s">
        <v>299</v>
      </c>
      <c r="I20" s="817"/>
      <c r="J20" s="818" t="s">
        <v>14</v>
      </c>
      <c r="K20" s="817"/>
      <c r="L20" s="818" t="s">
        <v>15</v>
      </c>
      <c r="M20" s="817"/>
      <c r="N20" s="819" t="s">
        <v>16</v>
      </c>
    </row>
    <row r="21" spans="2:14" ht="18" customHeight="1" x14ac:dyDescent="0.15"/>
    <row r="22" spans="2:14" x14ac:dyDescent="0.15">
      <c r="B22" s="2" t="s">
        <v>28</v>
      </c>
    </row>
    <row r="23" spans="2:14" x14ac:dyDescent="0.15">
      <c r="B23" s="2" t="s">
        <v>91</v>
      </c>
    </row>
    <row r="24" spans="2:14" x14ac:dyDescent="0.15">
      <c r="B24" s="2" t="s">
        <v>92</v>
      </c>
    </row>
    <row r="25" spans="2:14" x14ac:dyDescent="0.15">
      <c r="B25" s="2" t="s">
        <v>93</v>
      </c>
    </row>
    <row r="26" spans="2:14" x14ac:dyDescent="0.15">
      <c r="B26" s="2" t="s">
        <v>94</v>
      </c>
    </row>
    <row r="27" spans="2:14" x14ac:dyDescent="0.15">
      <c r="B27" s="2" t="s">
        <v>90</v>
      </c>
    </row>
  </sheetData>
  <sheetProtection formatCells="0" insertRows="0" selectLockedCells="1"/>
  <mergeCells count="43">
    <mergeCell ref="E3:N3"/>
    <mergeCell ref="B4:N4"/>
    <mergeCell ref="E6:E8"/>
    <mergeCell ref="F6:F8"/>
    <mergeCell ref="F9:F11"/>
    <mergeCell ref="G10:G11"/>
    <mergeCell ref="H10:N10"/>
    <mergeCell ref="B9:B11"/>
    <mergeCell ref="C9:C11"/>
    <mergeCell ref="D9:D11"/>
    <mergeCell ref="K1:N1"/>
    <mergeCell ref="B1:J1"/>
    <mergeCell ref="B12:B14"/>
    <mergeCell ref="C12:C14"/>
    <mergeCell ref="D12:D14"/>
    <mergeCell ref="E12:E14"/>
    <mergeCell ref="H5:N5"/>
    <mergeCell ref="B6:B8"/>
    <mergeCell ref="C6:C8"/>
    <mergeCell ref="D6:D8"/>
    <mergeCell ref="E9:E11"/>
    <mergeCell ref="G7:G8"/>
    <mergeCell ref="H7:N7"/>
    <mergeCell ref="F5:G5"/>
    <mergeCell ref="B2:N2"/>
    <mergeCell ref="C3:D3"/>
    <mergeCell ref="B18:B20"/>
    <mergeCell ref="C18:C20"/>
    <mergeCell ref="D18:D20"/>
    <mergeCell ref="E18:E20"/>
    <mergeCell ref="F15:F17"/>
    <mergeCell ref="F18:F20"/>
    <mergeCell ref="B15:B17"/>
    <mergeCell ref="C15:C17"/>
    <mergeCell ref="D15:D17"/>
    <mergeCell ref="G19:G20"/>
    <mergeCell ref="H19:N19"/>
    <mergeCell ref="F12:F14"/>
    <mergeCell ref="E15:E17"/>
    <mergeCell ref="G13:G14"/>
    <mergeCell ref="H13:N13"/>
    <mergeCell ref="G16:G17"/>
    <mergeCell ref="H16:N16"/>
  </mergeCells>
  <phoneticPr fontId="2"/>
  <printOptions horizontalCentered="1"/>
  <pageMargins left="0.59055118110236227" right="0.59055118110236227" top="0.98425196850393704" bottom="0.98425196850393704" header="0.51181102362204722" footer="0.51181102362204722"/>
  <pageSetup paperSize="256" orientation="portrait" horizontalDpi="4294967293" verticalDpi="4294967295"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40623-3459-4E26-9863-9B0C5273B187}">
  <dimension ref="A1:Z41"/>
  <sheetViews>
    <sheetView zoomScaleNormal="100" zoomScaleSheetLayoutView="100" workbookViewId="0"/>
  </sheetViews>
  <sheetFormatPr defaultRowHeight="13.5" x14ac:dyDescent="0.15"/>
  <cols>
    <col min="1" max="1" width="0.75" customWidth="1"/>
    <col min="2" max="6" width="2.375" customWidth="1"/>
    <col min="7" max="7" width="2.125" customWidth="1"/>
    <col min="8" max="8" width="8.5" customWidth="1"/>
    <col min="9" max="9" width="1" customWidth="1"/>
    <col min="10" max="10" width="8.125" customWidth="1"/>
    <col min="11" max="12" width="1" customWidth="1"/>
    <col min="13" max="13" width="8.125" customWidth="1"/>
    <col min="14" max="15" width="1" customWidth="1"/>
    <col min="16" max="16" width="8.125" customWidth="1"/>
    <col min="17" max="18" width="1" customWidth="1"/>
    <col min="19" max="19" width="8.125" customWidth="1"/>
    <col min="20" max="21" width="1" customWidth="1"/>
    <col min="22" max="22" width="8.125" customWidth="1"/>
    <col min="23" max="24" width="1" customWidth="1"/>
    <col min="25" max="25" width="9.125" customWidth="1"/>
    <col min="26" max="26" width="1.375" customWidth="1"/>
    <col min="27" max="27" width="0.75" customWidth="1"/>
  </cols>
  <sheetData>
    <row r="1" spans="1:26" s="18" customFormat="1" ht="21" customHeight="1" x14ac:dyDescent="0.15">
      <c r="A1" s="17"/>
      <c r="B1" s="207" t="s">
        <v>95</v>
      </c>
      <c r="C1" s="207"/>
      <c r="D1" s="207"/>
      <c r="E1" s="207"/>
      <c r="F1" s="207"/>
      <c r="G1" s="207"/>
      <c r="H1" s="207"/>
      <c r="I1" s="207"/>
      <c r="J1" s="207"/>
      <c r="K1" s="207"/>
      <c r="L1" s="207"/>
      <c r="M1" s="207"/>
      <c r="N1" s="207"/>
      <c r="O1" s="207"/>
      <c r="P1" s="207"/>
      <c r="Q1" s="207"/>
      <c r="R1" s="207"/>
      <c r="S1" s="207"/>
      <c r="T1" s="207"/>
      <c r="U1" s="207"/>
      <c r="V1" s="208" t="s">
        <v>30</v>
      </c>
      <c r="W1" s="208"/>
      <c r="X1" s="208"/>
      <c r="Y1" s="208"/>
      <c r="Z1" s="208"/>
    </row>
    <row r="2" spans="1:26" ht="40.5" customHeight="1" x14ac:dyDescent="0.15">
      <c r="B2" s="361" t="s">
        <v>96</v>
      </c>
      <c r="C2" s="361"/>
      <c r="D2" s="361"/>
      <c r="E2" s="361"/>
      <c r="F2" s="361"/>
      <c r="G2" s="361"/>
      <c r="H2" s="361"/>
      <c r="I2" s="361"/>
      <c r="J2" s="361"/>
      <c r="K2" s="361"/>
      <c r="L2" s="361"/>
      <c r="M2" s="361"/>
      <c r="N2" s="361"/>
      <c r="O2" s="361"/>
      <c r="P2" s="361"/>
      <c r="Q2" s="361"/>
      <c r="R2" s="361"/>
      <c r="S2" s="361"/>
      <c r="T2" s="361"/>
      <c r="U2" s="361"/>
      <c r="V2" s="361"/>
      <c r="W2" s="361"/>
      <c r="X2" s="361"/>
      <c r="Y2" s="361"/>
      <c r="Z2" s="361"/>
    </row>
    <row r="3" spans="1:26" s="4" customFormat="1" ht="14.25" customHeight="1" thickBot="1" x14ac:dyDescent="0.2">
      <c r="B3" s="362" t="s">
        <v>97</v>
      </c>
      <c r="C3" s="362"/>
      <c r="D3" s="362"/>
      <c r="E3" s="362"/>
      <c r="F3" s="362"/>
      <c r="G3" s="362"/>
      <c r="H3" s="362"/>
      <c r="I3" s="362"/>
      <c r="J3" s="362"/>
      <c r="K3" s="362"/>
      <c r="L3" s="362"/>
      <c r="M3" s="362"/>
      <c r="N3" s="362"/>
      <c r="O3" s="362"/>
      <c r="P3" s="362"/>
      <c r="Q3" s="362"/>
      <c r="R3" s="362"/>
      <c r="S3" s="362"/>
      <c r="T3" s="362"/>
      <c r="U3" s="362"/>
      <c r="V3" s="362"/>
      <c r="W3" s="362"/>
      <c r="X3" s="362"/>
      <c r="Y3" s="362"/>
      <c r="Z3" s="362"/>
    </row>
    <row r="4" spans="1:26" s="4" customFormat="1" ht="67.5" customHeight="1" x14ac:dyDescent="0.15">
      <c r="B4" s="363"/>
      <c r="C4" s="364"/>
      <c r="D4" s="364"/>
      <c r="E4" s="364"/>
      <c r="F4" s="364"/>
      <c r="G4" s="364"/>
      <c r="H4" s="365"/>
      <c r="I4" s="366"/>
      <c r="J4" s="367"/>
      <c r="K4" s="368"/>
      <c r="L4" s="366"/>
      <c r="M4" s="367"/>
      <c r="N4" s="368"/>
      <c r="O4" s="366"/>
      <c r="P4" s="367"/>
      <c r="Q4" s="368"/>
      <c r="R4" s="366"/>
      <c r="S4" s="367"/>
      <c r="T4" s="368"/>
      <c r="U4" s="369" t="s">
        <v>301</v>
      </c>
      <c r="V4" s="370"/>
      <c r="W4" s="371"/>
      <c r="X4" s="375" t="s">
        <v>98</v>
      </c>
      <c r="Y4" s="364"/>
      <c r="Z4" s="376"/>
    </row>
    <row r="5" spans="1:26" s="4" customFormat="1" ht="15.75" customHeight="1" x14ac:dyDescent="0.15">
      <c r="B5" s="204"/>
      <c r="C5" s="205"/>
      <c r="D5" s="205"/>
      <c r="E5" s="205"/>
      <c r="F5" s="205"/>
      <c r="G5" s="205"/>
      <c r="H5" s="278"/>
      <c r="I5" s="377" t="s">
        <v>99</v>
      </c>
      <c r="J5" s="378"/>
      <c r="K5" s="379"/>
      <c r="L5" s="377" t="s">
        <v>99</v>
      </c>
      <c r="M5" s="378"/>
      <c r="N5" s="379"/>
      <c r="O5" s="377" t="s">
        <v>99</v>
      </c>
      <c r="P5" s="378"/>
      <c r="Q5" s="379"/>
      <c r="R5" s="377" t="s">
        <v>99</v>
      </c>
      <c r="S5" s="378"/>
      <c r="T5" s="379"/>
      <c r="U5" s="372"/>
      <c r="V5" s="373"/>
      <c r="W5" s="374"/>
      <c r="X5" s="271"/>
      <c r="Y5" s="205"/>
      <c r="Z5" s="206"/>
    </row>
    <row r="6" spans="1:26" s="4" customFormat="1" ht="18" customHeight="1" x14ac:dyDescent="0.15">
      <c r="B6" s="292"/>
      <c r="C6" s="259"/>
      <c r="D6" s="259"/>
      <c r="E6" s="259"/>
      <c r="F6" s="236"/>
      <c r="G6" s="380" t="s">
        <v>100</v>
      </c>
      <c r="H6" s="139" t="s">
        <v>101</v>
      </c>
      <c r="I6" s="119"/>
      <c r="J6" s="129"/>
      <c r="K6" s="140"/>
      <c r="L6" s="119"/>
      <c r="M6" s="129"/>
      <c r="N6" s="140"/>
      <c r="O6" s="119"/>
      <c r="P6" s="129"/>
      <c r="Q6" s="140"/>
      <c r="R6" s="119"/>
      <c r="S6" s="129"/>
      <c r="T6" s="140"/>
      <c r="U6" s="119"/>
      <c r="V6" s="129"/>
      <c r="W6" s="23"/>
      <c r="X6" s="125"/>
      <c r="Y6" s="22" t="str">
        <f t="shared" ref="Y6:Y35" si="0">IF(SUM(J6:V6)=0,"",SUM(J6:V6))</f>
        <v/>
      </c>
      <c r="Z6" s="24"/>
    </row>
    <row r="7" spans="1:26" s="4" customFormat="1" ht="18" customHeight="1" x14ac:dyDescent="0.15">
      <c r="B7" s="117" t="s">
        <v>102</v>
      </c>
      <c r="C7" s="130"/>
      <c r="D7" s="131" t="s">
        <v>14</v>
      </c>
      <c r="E7" s="130"/>
      <c r="F7" s="114" t="s">
        <v>15</v>
      </c>
      <c r="G7" s="380"/>
      <c r="H7" s="141" t="s">
        <v>103</v>
      </c>
      <c r="I7" s="142"/>
      <c r="J7" s="143"/>
      <c r="K7" s="144"/>
      <c r="L7" s="142"/>
      <c r="M7" s="143"/>
      <c r="N7" s="144"/>
      <c r="O7" s="142"/>
      <c r="P7" s="143"/>
      <c r="Q7" s="144"/>
      <c r="R7" s="142"/>
      <c r="S7" s="143"/>
      <c r="T7" s="144"/>
      <c r="U7" s="142"/>
      <c r="V7" s="143"/>
      <c r="W7" s="26"/>
      <c r="X7" s="142"/>
      <c r="Y7" s="25" t="str">
        <f t="shared" si="0"/>
        <v/>
      </c>
      <c r="Z7" s="27"/>
    </row>
    <row r="8" spans="1:26" s="4" customFormat="1" ht="18" customHeight="1" x14ac:dyDescent="0.15">
      <c r="B8" s="214"/>
      <c r="C8" s="215"/>
      <c r="D8" s="215"/>
      <c r="E8" s="215"/>
      <c r="F8" s="238"/>
      <c r="G8" s="381"/>
      <c r="H8" s="141" t="s">
        <v>104</v>
      </c>
      <c r="I8" s="142" t="s">
        <v>105</v>
      </c>
      <c r="J8" s="145"/>
      <c r="K8" s="146" t="s">
        <v>106</v>
      </c>
      <c r="L8" s="142" t="s">
        <v>105</v>
      </c>
      <c r="M8" s="145"/>
      <c r="N8" s="146" t="s">
        <v>106</v>
      </c>
      <c r="O8" s="142" t="s">
        <v>105</v>
      </c>
      <c r="P8" s="145"/>
      <c r="Q8" s="146" t="s">
        <v>106</v>
      </c>
      <c r="R8" s="142" t="s">
        <v>105</v>
      </c>
      <c r="S8" s="145"/>
      <c r="T8" s="146" t="s">
        <v>106</v>
      </c>
      <c r="U8" s="142" t="s">
        <v>105</v>
      </c>
      <c r="V8" s="145"/>
      <c r="W8" s="146" t="s">
        <v>106</v>
      </c>
      <c r="X8" s="142" t="s">
        <v>105</v>
      </c>
      <c r="Y8" s="28" t="str">
        <f t="shared" si="0"/>
        <v/>
      </c>
      <c r="Z8" s="147" t="s">
        <v>106</v>
      </c>
    </row>
    <row r="9" spans="1:26" s="4" customFormat="1" ht="18" customHeight="1" x14ac:dyDescent="0.15">
      <c r="B9" s="117" t="s">
        <v>107</v>
      </c>
      <c r="C9" s="130"/>
      <c r="D9" s="131" t="s">
        <v>14</v>
      </c>
      <c r="E9" s="130"/>
      <c r="F9" s="114" t="s">
        <v>15</v>
      </c>
      <c r="G9" s="270" t="s">
        <v>108</v>
      </c>
      <c r="H9" s="236"/>
      <c r="I9" s="118"/>
      <c r="J9" s="129"/>
      <c r="K9" s="140"/>
      <c r="L9" s="118"/>
      <c r="M9" s="129"/>
      <c r="N9" s="140"/>
      <c r="O9" s="118"/>
      <c r="P9" s="129"/>
      <c r="Q9" s="140"/>
      <c r="R9" s="118"/>
      <c r="S9" s="129"/>
      <c r="T9" s="140"/>
      <c r="U9" s="118"/>
      <c r="V9" s="129"/>
      <c r="W9" s="23"/>
      <c r="X9" s="118"/>
      <c r="Y9" s="25" t="str">
        <f t="shared" si="0"/>
        <v/>
      </c>
      <c r="Z9" s="24"/>
    </row>
    <row r="10" spans="1:26" s="4" customFormat="1" ht="18" customHeight="1" x14ac:dyDescent="0.15">
      <c r="B10" s="204"/>
      <c r="C10" s="205"/>
      <c r="D10" s="205"/>
      <c r="E10" s="205"/>
      <c r="F10" s="278"/>
      <c r="G10" s="333" t="s">
        <v>51</v>
      </c>
      <c r="H10" s="332"/>
      <c r="I10" s="125"/>
      <c r="J10" s="129" t="str">
        <f>IF(SUM(J6:J7,J9)=0,"",SUM(J6:J7,J9))</f>
        <v/>
      </c>
      <c r="K10" s="148"/>
      <c r="L10" s="125"/>
      <c r="M10" s="129" t="str">
        <f>IF(SUM(M6:M7,M9)=0,"",SUM(M6:M7,M9))</f>
        <v/>
      </c>
      <c r="N10" s="148"/>
      <c r="O10" s="125"/>
      <c r="P10" s="129" t="str">
        <f>IF(SUM(P6:P7,P9)=0,"",SUM(P6:P7,P9))</f>
        <v/>
      </c>
      <c r="Q10" s="148"/>
      <c r="R10" s="125"/>
      <c r="S10" s="129" t="str">
        <f>IF(SUM(S6:S7,S9)=0,"",SUM(S6:S7,S9))</f>
        <v/>
      </c>
      <c r="T10" s="148"/>
      <c r="U10" s="125"/>
      <c r="V10" s="129" t="str">
        <f>IF(SUM(V6:V7,V9)=0,"",SUM(V6:V7,V9))</f>
        <v/>
      </c>
      <c r="W10" s="29"/>
      <c r="X10" s="125"/>
      <c r="Y10" s="25" t="str">
        <f t="shared" si="0"/>
        <v/>
      </c>
      <c r="Z10" s="30"/>
    </row>
    <row r="11" spans="1:26" s="4" customFormat="1" ht="18" customHeight="1" x14ac:dyDescent="0.15">
      <c r="B11" s="292"/>
      <c r="C11" s="259"/>
      <c r="D11" s="259"/>
      <c r="E11" s="259"/>
      <c r="F11" s="236"/>
      <c r="G11" s="380" t="s">
        <v>100</v>
      </c>
      <c r="H11" s="139" t="s">
        <v>101</v>
      </c>
      <c r="I11" s="119"/>
      <c r="J11" s="129"/>
      <c r="K11" s="140"/>
      <c r="L11" s="119"/>
      <c r="M11" s="129"/>
      <c r="N11" s="140"/>
      <c r="O11" s="119"/>
      <c r="P11" s="129"/>
      <c r="Q11" s="140"/>
      <c r="R11" s="119"/>
      <c r="S11" s="129"/>
      <c r="T11" s="140"/>
      <c r="U11" s="119"/>
      <c r="V11" s="129"/>
      <c r="W11" s="23"/>
      <c r="X11" s="125"/>
      <c r="Y11" s="22" t="str">
        <f t="shared" si="0"/>
        <v/>
      </c>
      <c r="Z11" s="24"/>
    </row>
    <row r="12" spans="1:26" s="4" customFormat="1" ht="18" customHeight="1" x14ac:dyDescent="0.15">
      <c r="B12" s="117" t="s">
        <v>102</v>
      </c>
      <c r="C12" s="130"/>
      <c r="D12" s="131" t="s">
        <v>14</v>
      </c>
      <c r="E12" s="130"/>
      <c r="F12" s="114" t="s">
        <v>15</v>
      </c>
      <c r="G12" s="380"/>
      <c r="H12" s="141" t="s">
        <v>103</v>
      </c>
      <c r="I12" s="142"/>
      <c r="J12" s="143"/>
      <c r="K12" s="144"/>
      <c r="L12" s="142"/>
      <c r="M12" s="143"/>
      <c r="N12" s="144"/>
      <c r="O12" s="142"/>
      <c r="P12" s="143"/>
      <c r="Q12" s="144"/>
      <c r="R12" s="142"/>
      <c r="S12" s="143"/>
      <c r="T12" s="144"/>
      <c r="U12" s="142"/>
      <c r="V12" s="143"/>
      <c r="W12" s="26"/>
      <c r="X12" s="142"/>
      <c r="Y12" s="25" t="str">
        <f t="shared" si="0"/>
        <v/>
      </c>
      <c r="Z12" s="27"/>
    </row>
    <row r="13" spans="1:26" s="4" customFormat="1" ht="18" customHeight="1" x14ac:dyDescent="0.15">
      <c r="B13" s="214"/>
      <c r="C13" s="215"/>
      <c r="D13" s="215"/>
      <c r="E13" s="215"/>
      <c r="F13" s="238"/>
      <c r="G13" s="381"/>
      <c r="H13" s="141" t="s">
        <v>104</v>
      </c>
      <c r="I13" s="142" t="s">
        <v>105</v>
      </c>
      <c r="J13" s="145"/>
      <c r="K13" s="146" t="s">
        <v>106</v>
      </c>
      <c r="L13" s="142" t="s">
        <v>105</v>
      </c>
      <c r="M13" s="145"/>
      <c r="N13" s="146" t="s">
        <v>106</v>
      </c>
      <c r="O13" s="142" t="s">
        <v>105</v>
      </c>
      <c r="P13" s="145"/>
      <c r="Q13" s="146" t="s">
        <v>106</v>
      </c>
      <c r="R13" s="142" t="s">
        <v>105</v>
      </c>
      <c r="S13" s="145"/>
      <c r="T13" s="146" t="s">
        <v>106</v>
      </c>
      <c r="U13" s="142" t="s">
        <v>105</v>
      </c>
      <c r="V13" s="145"/>
      <c r="W13" s="146" t="s">
        <v>106</v>
      </c>
      <c r="X13" s="142" t="s">
        <v>105</v>
      </c>
      <c r="Y13" s="28" t="str">
        <f t="shared" si="0"/>
        <v/>
      </c>
      <c r="Z13" s="147" t="s">
        <v>106</v>
      </c>
    </row>
    <row r="14" spans="1:26" s="4" customFormat="1" ht="18" customHeight="1" x14ac:dyDescent="0.15">
      <c r="B14" s="117" t="s">
        <v>107</v>
      </c>
      <c r="C14" s="130"/>
      <c r="D14" s="131" t="s">
        <v>14</v>
      </c>
      <c r="E14" s="130"/>
      <c r="F14" s="114" t="s">
        <v>15</v>
      </c>
      <c r="G14" s="270" t="s">
        <v>108</v>
      </c>
      <c r="H14" s="236"/>
      <c r="I14" s="118"/>
      <c r="J14" s="129"/>
      <c r="K14" s="140"/>
      <c r="L14" s="118"/>
      <c r="M14" s="129"/>
      <c r="N14" s="140"/>
      <c r="O14" s="118"/>
      <c r="P14" s="129"/>
      <c r="Q14" s="140"/>
      <c r="R14" s="118"/>
      <c r="S14" s="129"/>
      <c r="T14" s="140"/>
      <c r="U14" s="118"/>
      <c r="V14" s="129"/>
      <c r="W14" s="23"/>
      <c r="X14" s="118"/>
      <c r="Y14" s="25" t="str">
        <f t="shared" si="0"/>
        <v/>
      </c>
      <c r="Z14" s="24"/>
    </row>
    <row r="15" spans="1:26" s="4" customFormat="1" ht="18" customHeight="1" x14ac:dyDescent="0.15">
      <c r="B15" s="204"/>
      <c r="C15" s="205"/>
      <c r="D15" s="205"/>
      <c r="E15" s="205"/>
      <c r="F15" s="278"/>
      <c r="G15" s="333" t="s">
        <v>51</v>
      </c>
      <c r="H15" s="332"/>
      <c r="I15" s="125"/>
      <c r="J15" s="129" t="str">
        <f>IF(SUM(J11:J12,J14)=0,"",SUM(J11:J12,J14))</f>
        <v/>
      </c>
      <c r="K15" s="148"/>
      <c r="L15" s="125"/>
      <c r="M15" s="129" t="str">
        <f>IF(SUM(M11:M12,M14)=0,"",SUM(M11:M12,M14))</f>
        <v/>
      </c>
      <c r="N15" s="148"/>
      <c r="O15" s="125"/>
      <c r="P15" s="129" t="str">
        <f>IF(SUM(P11:P12,P14)=0,"",SUM(P11:P12,P14))</f>
        <v/>
      </c>
      <c r="Q15" s="148"/>
      <c r="R15" s="125"/>
      <c r="S15" s="129" t="str">
        <f>IF(SUM(S11:S12,S14)=0,"",SUM(S11:S12,S14))</f>
        <v/>
      </c>
      <c r="T15" s="148"/>
      <c r="U15" s="125"/>
      <c r="V15" s="129" t="str">
        <f>IF(SUM(V11:V12,V14)=0,"",SUM(V11:V12,V14))</f>
        <v/>
      </c>
      <c r="W15" s="29"/>
      <c r="X15" s="125"/>
      <c r="Y15" s="25" t="str">
        <f t="shared" si="0"/>
        <v/>
      </c>
      <c r="Z15" s="30"/>
    </row>
    <row r="16" spans="1:26" s="4" customFormat="1" ht="18" customHeight="1" x14ac:dyDescent="0.15">
      <c r="B16" s="292"/>
      <c r="C16" s="259"/>
      <c r="D16" s="259"/>
      <c r="E16" s="259"/>
      <c r="F16" s="236"/>
      <c r="G16" s="380" t="s">
        <v>100</v>
      </c>
      <c r="H16" s="139" t="s">
        <v>101</v>
      </c>
      <c r="I16" s="119"/>
      <c r="J16" s="129"/>
      <c r="K16" s="140"/>
      <c r="L16" s="119"/>
      <c r="M16" s="129"/>
      <c r="N16" s="140"/>
      <c r="O16" s="119"/>
      <c r="P16" s="129"/>
      <c r="Q16" s="140"/>
      <c r="R16" s="119"/>
      <c r="S16" s="129"/>
      <c r="T16" s="140"/>
      <c r="U16" s="119"/>
      <c r="V16" s="129"/>
      <c r="W16" s="23"/>
      <c r="X16" s="125"/>
      <c r="Y16" s="22" t="str">
        <f t="shared" si="0"/>
        <v/>
      </c>
      <c r="Z16" s="24"/>
    </row>
    <row r="17" spans="2:26" s="4" customFormat="1" ht="18" customHeight="1" x14ac:dyDescent="0.15">
      <c r="B17" s="117" t="s">
        <v>102</v>
      </c>
      <c r="C17" s="130"/>
      <c r="D17" s="131" t="s">
        <v>14</v>
      </c>
      <c r="E17" s="130"/>
      <c r="F17" s="114" t="s">
        <v>15</v>
      </c>
      <c r="G17" s="380"/>
      <c r="H17" s="141" t="s">
        <v>103</v>
      </c>
      <c r="I17" s="142"/>
      <c r="J17" s="143"/>
      <c r="K17" s="144"/>
      <c r="L17" s="142"/>
      <c r="M17" s="143"/>
      <c r="N17" s="144"/>
      <c r="O17" s="142"/>
      <c r="P17" s="143"/>
      <c r="Q17" s="144"/>
      <c r="R17" s="142"/>
      <c r="S17" s="143"/>
      <c r="T17" s="144"/>
      <c r="U17" s="142"/>
      <c r="V17" s="143"/>
      <c r="W17" s="26"/>
      <c r="X17" s="142"/>
      <c r="Y17" s="25" t="str">
        <f t="shared" si="0"/>
        <v/>
      </c>
      <c r="Z17" s="27"/>
    </row>
    <row r="18" spans="2:26" s="4" customFormat="1" ht="18" customHeight="1" x14ac:dyDescent="0.15">
      <c r="B18" s="214"/>
      <c r="C18" s="215"/>
      <c r="D18" s="215"/>
      <c r="E18" s="215"/>
      <c r="F18" s="238"/>
      <c r="G18" s="381"/>
      <c r="H18" s="141" t="s">
        <v>104</v>
      </c>
      <c r="I18" s="142" t="s">
        <v>105</v>
      </c>
      <c r="J18" s="145"/>
      <c r="K18" s="146" t="s">
        <v>106</v>
      </c>
      <c r="L18" s="142" t="s">
        <v>105</v>
      </c>
      <c r="M18" s="145"/>
      <c r="N18" s="146" t="s">
        <v>106</v>
      </c>
      <c r="O18" s="142" t="s">
        <v>105</v>
      </c>
      <c r="P18" s="145"/>
      <c r="Q18" s="146" t="s">
        <v>106</v>
      </c>
      <c r="R18" s="142" t="s">
        <v>105</v>
      </c>
      <c r="S18" s="145"/>
      <c r="T18" s="146" t="s">
        <v>106</v>
      </c>
      <c r="U18" s="142" t="s">
        <v>105</v>
      </c>
      <c r="V18" s="145"/>
      <c r="W18" s="146" t="s">
        <v>106</v>
      </c>
      <c r="X18" s="142" t="s">
        <v>105</v>
      </c>
      <c r="Y18" s="28" t="str">
        <f t="shared" si="0"/>
        <v/>
      </c>
      <c r="Z18" s="147" t="s">
        <v>106</v>
      </c>
    </row>
    <row r="19" spans="2:26" s="4" customFormat="1" ht="18" customHeight="1" x14ac:dyDescent="0.15">
      <c r="B19" s="117" t="s">
        <v>107</v>
      </c>
      <c r="C19" s="130"/>
      <c r="D19" s="131" t="s">
        <v>14</v>
      </c>
      <c r="E19" s="130"/>
      <c r="F19" s="114" t="s">
        <v>15</v>
      </c>
      <c r="G19" s="270" t="s">
        <v>108</v>
      </c>
      <c r="H19" s="236"/>
      <c r="I19" s="118"/>
      <c r="J19" s="129"/>
      <c r="K19" s="140"/>
      <c r="L19" s="118"/>
      <c r="M19" s="129"/>
      <c r="N19" s="140"/>
      <c r="O19" s="118"/>
      <c r="P19" s="129"/>
      <c r="Q19" s="140"/>
      <c r="R19" s="118"/>
      <c r="S19" s="129"/>
      <c r="T19" s="140"/>
      <c r="U19" s="118"/>
      <c r="V19" s="129"/>
      <c r="W19" s="23"/>
      <c r="X19" s="118"/>
      <c r="Y19" s="25" t="str">
        <f t="shared" si="0"/>
        <v/>
      </c>
      <c r="Z19" s="24"/>
    </row>
    <row r="20" spans="2:26" s="4" customFormat="1" ht="18" customHeight="1" x14ac:dyDescent="0.15">
      <c r="B20" s="204"/>
      <c r="C20" s="205"/>
      <c r="D20" s="205"/>
      <c r="E20" s="205"/>
      <c r="F20" s="278"/>
      <c r="G20" s="333" t="s">
        <v>51</v>
      </c>
      <c r="H20" s="332"/>
      <c r="I20" s="125"/>
      <c r="J20" s="129" t="str">
        <f>IF(SUM(J16:J17,J19)=0,"",SUM(J16:J17,J19))</f>
        <v/>
      </c>
      <c r="K20" s="148"/>
      <c r="L20" s="125"/>
      <c r="M20" s="129" t="str">
        <f>IF(SUM(M16:M17,M19)=0,"",SUM(M16:M17,M19))</f>
        <v/>
      </c>
      <c r="N20" s="148"/>
      <c r="O20" s="125"/>
      <c r="P20" s="129" t="str">
        <f>IF(SUM(P16:P17,P19)=0,"",SUM(P16:P17,P19))</f>
        <v/>
      </c>
      <c r="Q20" s="148"/>
      <c r="R20" s="125"/>
      <c r="S20" s="129" t="str">
        <f>IF(SUM(S16:S17,S19)=0,"",SUM(S16:S17,S19))</f>
        <v/>
      </c>
      <c r="T20" s="148"/>
      <c r="U20" s="125"/>
      <c r="V20" s="129" t="str">
        <f>IF(SUM(V16:V17,V19)=0,"",SUM(V16:V17,V19))</f>
        <v/>
      </c>
      <c r="W20" s="29"/>
      <c r="X20" s="125"/>
      <c r="Y20" s="25" t="str">
        <f t="shared" si="0"/>
        <v/>
      </c>
      <c r="Z20" s="30"/>
    </row>
    <row r="21" spans="2:26" s="4" customFormat="1" ht="18" customHeight="1" x14ac:dyDescent="0.15">
      <c r="B21" s="292"/>
      <c r="C21" s="259"/>
      <c r="D21" s="259"/>
      <c r="E21" s="259"/>
      <c r="F21" s="236"/>
      <c r="G21" s="380" t="s">
        <v>100</v>
      </c>
      <c r="H21" s="139" t="s">
        <v>101</v>
      </c>
      <c r="I21" s="119"/>
      <c r="J21" s="129"/>
      <c r="K21" s="140"/>
      <c r="L21" s="119"/>
      <c r="M21" s="129"/>
      <c r="N21" s="140"/>
      <c r="O21" s="119"/>
      <c r="P21" s="129"/>
      <c r="Q21" s="140"/>
      <c r="R21" s="119"/>
      <c r="S21" s="129"/>
      <c r="T21" s="140"/>
      <c r="U21" s="119"/>
      <c r="V21" s="129"/>
      <c r="W21" s="23"/>
      <c r="X21" s="125"/>
      <c r="Y21" s="22" t="str">
        <f t="shared" si="0"/>
        <v/>
      </c>
      <c r="Z21" s="24"/>
    </row>
    <row r="22" spans="2:26" s="4" customFormat="1" ht="18" customHeight="1" x14ac:dyDescent="0.15">
      <c r="B22" s="117" t="s">
        <v>102</v>
      </c>
      <c r="C22" s="130"/>
      <c r="D22" s="131" t="s">
        <v>14</v>
      </c>
      <c r="E22" s="130"/>
      <c r="F22" s="114" t="s">
        <v>15</v>
      </c>
      <c r="G22" s="380"/>
      <c r="H22" s="141" t="s">
        <v>103</v>
      </c>
      <c r="I22" s="142"/>
      <c r="J22" s="143"/>
      <c r="K22" s="144"/>
      <c r="L22" s="142"/>
      <c r="M22" s="143"/>
      <c r="N22" s="144"/>
      <c r="O22" s="142"/>
      <c r="P22" s="143"/>
      <c r="Q22" s="144"/>
      <c r="R22" s="142"/>
      <c r="S22" s="143"/>
      <c r="T22" s="144"/>
      <c r="U22" s="142"/>
      <c r="V22" s="143"/>
      <c r="W22" s="26"/>
      <c r="X22" s="142"/>
      <c r="Y22" s="25" t="str">
        <f t="shared" si="0"/>
        <v/>
      </c>
      <c r="Z22" s="27"/>
    </row>
    <row r="23" spans="2:26" s="4" customFormat="1" ht="18" customHeight="1" x14ac:dyDescent="0.15">
      <c r="B23" s="214"/>
      <c r="C23" s="215"/>
      <c r="D23" s="215"/>
      <c r="E23" s="215"/>
      <c r="F23" s="238"/>
      <c r="G23" s="381"/>
      <c r="H23" s="141" t="s">
        <v>104</v>
      </c>
      <c r="I23" s="142" t="s">
        <v>105</v>
      </c>
      <c r="J23" s="145"/>
      <c r="K23" s="146" t="s">
        <v>106</v>
      </c>
      <c r="L23" s="142" t="s">
        <v>105</v>
      </c>
      <c r="M23" s="145"/>
      <c r="N23" s="146" t="s">
        <v>106</v>
      </c>
      <c r="O23" s="142" t="s">
        <v>105</v>
      </c>
      <c r="P23" s="145"/>
      <c r="Q23" s="146" t="s">
        <v>106</v>
      </c>
      <c r="R23" s="142" t="s">
        <v>105</v>
      </c>
      <c r="S23" s="145"/>
      <c r="T23" s="146" t="s">
        <v>106</v>
      </c>
      <c r="U23" s="142" t="s">
        <v>105</v>
      </c>
      <c r="V23" s="145"/>
      <c r="W23" s="146" t="s">
        <v>106</v>
      </c>
      <c r="X23" s="142" t="s">
        <v>105</v>
      </c>
      <c r="Y23" s="28" t="str">
        <f t="shared" si="0"/>
        <v/>
      </c>
      <c r="Z23" s="147" t="s">
        <v>106</v>
      </c>
    </row>
    <row r="24" spans="2:26" s="4" customFormat="1" ht="18" customHeight="1" x14ac:dyDescent="0.15">
      <c r="B24" s="117" t="s">
        <v>107</v>
      </c>
      <c r="C24" s="130"/>
      <c r="D24" s="131" t="s">
        <v>14</v>
      </c>
      <c r="E24" s="130"/>
      <c r="F24" s="114" t="s">
        <v>15</v>
      </c>
      <c r="G24" s="270" t="s">
        <v>108</v>
      </c>
      <c r="H24" s="236"/>
      <c r="I24" s="118"/>
      <c r="J24" s="129"/>
      <c r="K24" s="140"/>
      <c r="L24" s="118"/>
      <c r="M24" s="129"/>
      <c r="N24" s="140"/>
      <c r="O24" s="118"/>
      <c r="P24" s="129"/>
      <c r="Q24" s="140"/>
      <c r="R24" s="118"/>
      <c r="S24" s="129"/>
      <c r="T24" s="140"/>
      <c r="U24" s="118"/>
      <c r="V24" s="129"/>
      <c r="W24" s="23"/>
      <c r="X24" s="118"/>
      <c r="Y24" s="25" t="str">
        <f t="shared" si="0"/>
        <v/>
      </c>
      <c r="Z24" s="24"/>
    </row>
    <row r="25" spans="2:26" s="4" customFormat="1" ht="18" customHeight="1" x14ac:dyDescent="0.15">
      <c r="B25" s="204"/>
      <c r="C25" s="205"/>
      <c r="D25" s="205"/>
      <c r="E25" s="205"/>
      <c r="F25" s="278"/>
      <c r="G25" s="333" t="s">
        <v>51</v>
      </c>
      <c r="H25" s="332"/>
      <c r="I25" s="125"/>
      <c r="J25" s="129" t="str">
        <f>IF(SUM(J21:J22,J24)=0,"",SUM(J21:J22,J24))</f>
        <v/>
      </c>
      <c r="K25" s="148"/>
      <c r="L25" s="125"/>
      <c r="M25" s="129" t="str">
        <f>IF(SUM(M21:M22,M24)=0,"",SUM(M21:M22,M24))</f>
        <v/>
      </c>
      <c r="N25" s="148"/>
      <c r="O25" s="125"/>
      <c r="P25" s="129" t="str">
        <f>IF(SUM(P21:P22,P24)=0,"",SUM(P21:P22,P24))</f>
        <v/>
      </c>
      <c r="Q25" s="148"/>
      <c r="R25" s="125"/>
      <c r="S25" s="129" t="str">
        <f>IF(SUM(S21:S22,S24)=0,"",SUM(S21:S22,S24))</f>
        <v/>
      </c>
      <c r="T25" s="148"/>
      <c r="U25" s="125"/>
      <c r="V25" s="129" t="str">
        <f>IF(SUM(V21:V22,V24)=0,"",SUM(V21:V22,V24))</f>
        <v/>
      </c>
      <c r="W25" s="29"/>
      <c r="X25" s="125"/>
      <c r="Y25" s="25" t="str">
        <f t="shared" si="0"/>
        <v/>
      </c>
      <c r="Z25" s="30"/>
    </row>
    <row r="26" spans="2:26" s="4" customFormat="1" ht="18" customHeight="1" x14ac:dyDescent="0.15">
      <c r="B26" s="292"/>
      <c r="C26" s="259"/>
      <c r="D26" s="259"/>
      <c r="E26" s="259"/>
      <c r="F26" s="236"/>
      <c r="G26" s="380" t="s">
        <v>100</v>
      </c>
      <c r="H26" s="139" t="s">
        <v>101</v>
      </c>
      <c r="I26" s="119"/>
      <c r="J26" s="129"/>
      <c r="K26" s="140"/>
      <c r="L26" s="119"/>
      <c r="M26" s="129"/>
      <c r="N26" s="140"/>
      <c r="O26" s="119"/>
      <c r="P26" s="129"/>
      <c r="Q26" s="140"/>
      <c r="R26" s="119"/>
      <c r="S26" s="129"/>
      <c r="T26" s="140"/>
      <c r="U26" s="119"/>
      <c r="V26" s="129"/>
      <c r="W26" s="23"/>
      <c r="X26" s="125"/>
      <c r="Y26" s="22" t="str">
        <f t="shared" si="0"/>
        <v/>
      </c>
      <c r="Z26" s="24"/>
    </row>
    <row r="27" spans="2:26" s="4" customFormat="1" ht="18" customHeight="1" x14ac:dyDescent="0.15">
      <c r="B27" s="117" t="s">
        <v>102</v>
      </c>
      <c r="C27" s="130"/>
      <c r="D27" s="131" t="s">
        <v>14</v>
      </c>
      <c r="E27" s="130"/>
      <c r="F27" s="114" t="s">
        <v>15</v>
      </c>
      <c r="G27" s="380"/>
      <c r="H27" s="141" t="s">
        <v>103</v>
      </c>
      <c r="I27" s="142"/>
      <c r="J27" s="143"/>
      <c r="K27" s="144"/>
      <c r="L27" s="142"/>
      <c r="M27" s="143"/>
      <c r="N27" s="144"/>
      <c r="O27" s="142"/>
      <c r="P27" s="143"/>
      <c r="Q27" s="144"/>
      <c r="R27" s="142"/>
      <c r="S27" s="143"/>
      <c r="T27" s="144"/>
      <c r="U27" s="142"/>
      <c r="V27" s="143"/>
      <c r="W27" s="26"/>
      <c r="X27" s="142"/>
      <c r="Y27" s="25" t="str">
        <f t="shared" si="0"/>
        <v/>
      </c>
      <c r="Z27" s="27"/>
    </row>
    <row r="28" spans="2:26" s="4" customFormat="1" ht="18" customHeight="1" x14ac:dyDescent="0.15">
      <c r="B28" s="214"/>
      <c r="C28" s="215"/>
      <c r="D28" s="215"/>
      <c r="E28" s="215"/>
      <c r="F28" s="238"/>
      <c r="G28" s="381"/>
      <c r="H28" s="141" t="s">
        <v>104</v>
      </c>
      <c r="I28" s="142" t="s">
        <v>105</v>
      </c>
      <c r="J28" s="145"/>
      <c r="K28" s="146" t="s">
        <v>106</v>
      </c>
      <c r="L28" s="142" t="s">
        <v>105</v>
      </c>
      <c r="M28" s="145"/>
      <c r="N28" s="146" t="s">
        <v>106</v>
      </c>
      <c r="O28" s="142" t="s">
        <v>105</v>
      </c>
      <c r="P28" s="145"/>
      <c r="Q28" s="146" t="s">
        <v>106</v>
      </c>
      <c r="R28" s="142" t="s">
        <v>105</v>
      </c>
      <c r="S28" s="145"/>
      <c r="T28" s="146" t="s">
        <v>106</v>
      </c>
      <c r="U28" s="142" t="s">
        <v>105</v>
      </c>
      <c r="V28" s="145"/>
      <c r="W28" s="146" t="s">
        <v>106</v>
      </c>
      <c r="X28" s="142" t="s">
        <v>105</v>
      </c>
      <c r="Y28" s="28" t="str">
        <f t="shared" si="0"/>
        <v/>
      </c>
      <c r="Z28" s="147" t="s">
        <v>106</v>
      </c>
    </row>
    <row r="29" spans="2:26" s="4" customFormat="1" ht="18" customHeight="1" x14ac:dyDescent="0.15">
      <c r="B29" s="117" t="s">
        <v>107</v>
      </c>
      <c r="C29" s="130"/>
      <c r="D29" s="131" t="s">
        <v>14</v>
      </c>
      <c r="E29" s="130"/>
      <c r="F29" s="114" t="s">
        <v>15</v>
      </c>
      <c r="G29" s="270" t="s">
        <v>108</v>
      </c>
      <c r="H29" s="236"/>
      <c r="I29" s="118"/>
      <c r="J29" s="129"/>
      <c r="K29" s="140"/>
      <c r="L29" s="118"/>
      <c r="M29" s="129"/>
      <c r="N29" s="140"/>
      <c r="O29" s="118"/>
      <c r="P29" s="129"/>
      <c r="Q29" s="140"/>
      <c r="R29" s="118"/>
      <c r="S29" s="129"/>
      <c r="T29" s="140"/>
      <c r="U29" s="118"/>
      <c r="V29" s="129"/>
      <c r="W29" s="23"/>
      <c r="X29" s="118"/>
      <c r="Y29" s="25" t="str">
        <f t="shared" si="0"/>
        <v/>
      </c>
      <c r="Z29" s="24"/>
    </row>
    <row r="30" spans="2:26" s="4" customFormat="1" ht="18" customHeight="1" x14ac:dyDescent="0.15">
      <c r="B30" s="204"/>
      <c r="C30" s="205"/>
      <c r="D30" s="205"/>
      <c r="E30" s="205"/>
      <c r="F30" s="278"/>
      <c r="G30" s="333" t="s">
        <v>51</v>
      </c>
      <c r="H30" s="332"/>
      <c r="I30" s="125"/>
      <c r="J30" s="129" t="str">
        <f>IF(SUM(J26:J27,J29)=0,"",SUM(J26:J27,J29))</f>
        <v/>
      </c>
      <c r="K30" s="148"/>
      <c r="L30" s="125"/>
      <c r="M30" s="129" t="str">
        <f>IF(SUM(M26:M27,M29)=0,"",SUM(M26:M27,M29))</f>
        <v/>
      </c>
      <c r="N30" s="148"/>
      <c r="O30" s="125"/>
      <c r="P30" s="129" t="str">
        <f>IF(SUM(P26:P27,P29)=0,"",SUM(P26:P27,P29))</f>
        <v/>
      </c>
      <c r="Q30" s="148"/>
      <c r="R30" s="125"/>
      <c r="S30" s="129" t="str">
        <f>IF(SUM(S26:S27,S29)=0,"",SUM(S26:S27,S29))</f>
        <v/>
      </c>
      <c r="T30" s="148"/>
      <c r="U30" s="125"/>
      <c r="V30" s="129" t="str">
        <f>IF(SUM(V26:V27,V29)=0,"",SUM(V26:V27,V29))</f>
        <v/>
      </c>
      <c r="W30" s="29"/>
      <c r="X30" s="125"/>
      <c r="Y30" s="25" t="str">
        <f t="shared" si="0"/>
        <v/>
      </c>
      <c r="Z30" s="30"/>
    </row>
    <row r="31" spans="2:26" s="4" customFormat="1" ht="18" customHeight="1" x14ac:dyDescent="0.15">
      <c r="B31" s="292"/>
      <c r="C31" s="259"/>
      <c r="D31" s="259"/>
      <c r="E31" s="259"/>
      <c r="F31" s="236"/>
      <c r="G31" s="380" t="s">
        <v>100</v>
      </c>
      <c r="H31" s="139" t="s">
        <v>101</v>
      </c>
      <c r="I31" s="119"/>
      <c r="J31" s="129"/>
      <c r="K31" s="140"/>
      <c r="L31" s="119"/>
      <c r="M31" s="129"/>
      <c r="N31" s="140"/>
      <c r="O31" s="119"/>
      <c r="P31" s="129"/>
      <c r="Q31" s="140"/>
      <c r="R31" s="119"/>
      <c r="S31" s="129"/>
      <c r="T31" s="140"/>
      <c r="U31" s="119"/>
      <c r="V31" s="129"/>
      <c r="W31" s="23"/>
      <c r="X31" s="125"/>
      <c r="Y31" s="22" t="str">
        <f t="shared" si="0"/>
        <v/>
      </c>
      <c r="Z31" s="24"/>
    </row>
    <row r="32" spans="2:26" s="4" customFormat="1" ht="18" customHeight="1" x14ac:dyDescent="0.15">
      <c r="B32" s="117" t="s">
        <v>102</v>
      </c>
      <c r="C32" s="130"/>
      <c r="D32" s="131" t="s">
        <v>14</v>
      </c>
      <c r="E32" s="130"/>
      <c r="F32" s="114" t="s">
        <v>15</v>
      </c>
      <c r="G32" s="380"/>
      <c r="H32" s="141" t="s">
        <v>103</v>
      </c>
      <c r="I32" s="142"/>
      <c r="J32" s="143"/>
      <c r="K32" s="144"/>
      <c r="L32" s="142"/>
      <c r="M32" s="143"/>
      <c r="N32" s="144"/>
      <c r="O32" s="142"/>
      <c r="P32" s="143"/>
      <c r="Q32" s="144"/>
      <c r="R32" s="142"/>
      <c r="S32" s="143"/>
      <c r="T32" s="144"/>
      <c r="U32" s="142"/>
      <c r="V32" s="143"/>
      <c r="W32" s="26"/>
      <c r="X32" s="142"/>
      <c r="Y32" s="25" t="str">
        <f t="shared" si="0"/>
        <v/>
      </c>
      <c r="Z32" s="27"/>
    </row>
    <row r="33" spans="2:26" s="4" customFormat="1" ht="18" customHeight="1" x14ac:dyDescent="0.15">
      <c r="B33" s="214"/>
      <c r="C33" s="215"/>
      <c r="D33" s="215"/>
      <c r="E33" s="215"/>
      <c r="F33" s="238"/>
      <c r="G33" s="381"/>
      <c r="H33" s="141" t="s">
        <v>104</v>
      </c>
      <c r="I33" s="142" t="s">
        <v>105</v>
      </c>
      <c r="J33" s="145"/>
      <c r="K33" s="146" t="s">
        <v>106</v>
      </c>
      <c r="L33" s="142" t="s">
        <v>105</v>
      </c>
      <c r="M33" s="145"/>
      <c r="N33" s="146" t="s">
        <v>106</v>
      </c>
      <c r="O33" s="142" t="s">
        <v>105</v>
      </c>
      <c r="P33" s="145"/>
      <c r="Q33" s="146" t="s">
        <v>106</v>
      </c>
      <c r="R33" s="142" t="s">
        <v>105</v>
      </c>
      <c r="S33" s="145"/>
      <c r="T33" s="146" t="s">
        <v>106</v>
      </c>
      <c r="U33" s="142" t="s">
        <v>105</v>
      </c>
      <c r="V33" s="145"/>
      <c r="W33" s="146" t="s">
        <v>106</v>
      </c>
      <c r="X33" s="142" t="s">
        <v>105</v>
      </c>
      <c r="Y33" s="28" t="str">
        <f t="shared" si="0"/>
        <v/>
      </c>
      <c r="Z33" s="147" t="s">
        <v>106</v>
      </c>
    </row>
    <row r="34" spans="2:26" s="4" customFormat="1" ht="18" customHeight="1" x14ac:dyDescent="0.15">
      <c r="B34" s="117" t="s">
        <v>107</v>
      </c>
      <c r="C34" s="130"/>
      <c r="D34" s="131" t="s">
        <v>14</v>
      </c>
      <c r="E34" s="130"/>
      <c r="F34" s="114" t="s">
        <v>15</v>
      </c>
      <c r="G34" s="270" t="s">
        <v>108</v>
      </c>
      <c r="H34" s="236"/>
      <c r="I34" s="118"/>
      <c r="J34" s="129"/>
      <c r="K34" s="140"/>
      <c r="L34" s="118"/>
      <c r="M34" s="129"/>
      <c r="N34" s="140"/>
      <c r="O34" s="118"/>
      <c r="P34" s="129"/>
      <c r="Q34" s="140"/>
      <c r="R34" s="118"/>
      <c r="S34" s="129"/>
      <c r="T34" s="140"/>
      <c r="U34" s="118"/>
      <c r="V34" s="129"/>
      <c r="W34" s="23"/>
      <c r="X34" s="118"/>
      <c r="Y34" s="25" t="str">
        <f t="shared" si="0"/>
        <v/>
      </c>
      <c r="Z34" s="24"/>
    </row>
    <row r="35" spans="2:26" s="4" customFormat="1" ht="18" customHeight="1" thickBot="1" x14ac:dyDescent="0.2">
      <c r="B35" s="382"/>
      <c r="C35" s="357"/>
      <c r="D35" s="357"/>
      <c r="E35" s="357"/>
      <c r="F35" s="358"/>
      <c r="G35" s="383" t="s">
        <v>51</v>
      </c>
      <c r="H35" s="298"/>
      <c r="I35" s="133"/>
      <c r="J35" s="31" t="str">
        <f>IF(SUM(J31:J32,J34)=0,"",SUM(J31:J32,J34))</f>
        <v/>
      </c>
      <c r="K35" s="32"/>
      <c r="L35" s="133"/>
      <c r="M35" s="31" t="str">
        <f>IF(SUM(M31:M32,M34)=0,"",SUM(M31:M32,M34))</f>
        <v/>
      </c>
      <c r="N35" s="32"/>
      <c r="O35" s="133"/>
      <c r="P35" s="31" t="str">
        <f>IF(SUM(P31:P32,P34)=0,"",SUM(P31:P32,P34))</f>
        <v/>
      </c>
      <c r="Q35" s="32"/>
      <c r="R35" s="133"/>
      <c r="S35" s="31" t="str">
        <f>IF(SUM(S31:S32,S34)=0,"",SUM(S31:S32,S34))</f>
        <v/>
      </c>
      <c r="T35" s="32"/>
      <c r="U35" s="133"/>
      <c r="V35" s="31" t="str">
        <f>IF(SUM(V31:V32,V34)=0,"",SUM(V31:V32,V34))</f>
        <v/>
      </c>
      <c r="W35" s="32"/>
      <c r="X35" s="133"/>
      <c r="Y35" s="31" t="str">
        <f t="shared" si="0"/>
        <v/>
      </c>
      <c r="Z35" s="33"/>
    </row>
    <row r="36" spans="2:26" ht="8.25" customHeight="1" x14ac:dyDescent="0.15"/>
    <row r="37" spans="2:26" x14ac:dyDescent="0.15">
      <c r="B37" s="384" t="s">
        <v>28</v>
      </c>
      <c r="C37" s="384"/>
      <c r="D37" s="384"/>
      <c r="E37" s="384"/>
      <c r="F37" s="384"/>
      <c r="G37" s="384"/>
      <c r="H37" s="384"/>
      <c r="I37" s="384"/>
      <c r="J37" s="384"/>
      <c r="K37" s="384"/>
      <c r="L37" s="384"/>
      <c r="M37" s="384"/>
      <c r="N37" s="384"/>
      <c r="O37" s="384"/>
      <c r="P37" s="384"/>
      <c r="Q37" s="384"/>
      <c r="R37" s="384"/>
      <c r="S37" s="384"/>
      <c r="T37" s="384"/>
      <c r="U37" s="384"/>
      <c r="V37" s="384"/>
      <c r="W37" s="384"/>
      <c r="X37" s="384"/>
      <c r="Y37" s="384"/>
      <c r="Z37" s="34"/>
    </row>
    <row r="38" spans="2:26" x14ac:dyDescent="0.15">
      <c r="B38" s="2" t="s">
        <v>298</v>
      </c>
      <c r="C38" s="2"/>
      <c r="D38" s="2"/>
    </row>
    <row r="39" spans="2:26" x14ac:dyDescent="0.15">
      <c r="B39" s="2" t="s">
        <v>109</v>
      </c>
      <c r="C39" s="2"/>
      <c r="D39" s="2"/>
    </row>
    <row r="40" spans="2:26" x14ac:dyDescent="0.15">
      <c r="B40" s="2" t="s">
        <v>110</v>
      </c>
      <c r="C40" s="2"/>
      <c r="D40" s="2"/>
    </row>
    <row r="41" spans="2:26" x14ac:dyDescent="0.15">
      <c r="B41" s="2" t="s">
        <v>111</v>
      </c>
      <c r="C41" s="2"/>
      <c r="D41" s="2"/>
    </row>
  </sheetData>
  <sheetProtection formatCells="0" insertRows="0" selectLockedCells="1"/>
  <mergeCells count="52">
    <mergeCell ref="B37:Y37"/>
    <mergeCell ref="G29:H29"/>
    <mergeCell ref="B30:F30"/>
    <mergeCell ref="G30:H30"/>
    <mergeCell ref="B31:F31"/>
    <mergeCell ref="G31:G33"/>
    <mergeCell ref="B33:F33"/>
    <mergeCell ref="B26:F26"/>
    <mergeCell ref="G26:G28"/>
    <mergeCell ref="B28:F28"/>
    <mergeCell ref="G34:H34"/>
    <mergeCell ref="B35:F35"/>
    <mergeCell ref="G35:H35"/>
    <mergeCell ref="B21:F21"/>
    <mergeCell ref="G21:G23"/>
    <mergeCell ref="B23:F23"/>
    <mergeCell ref="G24:H24"/>
    <mergeCell ref="B25:F25"/>
    <mergeCell ref="G25:H25"/>
    <mergeCell ref="B16:F16"/>
    <mergeCell ref="G16:G18"/>
    <mergeCell ref="B18:F18"/>
    <mergeCell ref="G19:H19"/>
    <mergeCell ref="B20:F20"/>
    <mergeCell ref="G20:H20"/>
    <mergeCell ref="B11:F11"/>
    <mergeCell ref="G11:G13"/>
    <mergeCell ref="B13:F13"/>
    <mergeCell ref="G14:H14"/>
    <mergeCell ref="B15:F15"/>
    <mergeCell ref="G15:H15"/>
    <mergeCell ref="G9:H9"/>
    <mergeCell ref="B10:F10"/>
    <mergeCell ref="G10:H10"/>
    <mergeCell ref="B6:F6"/>
    <mergeCell ref="G6:G8"/>
    <mergeCell ref="B8:F8"/>
    <mergeCell ref="B1:U1"/>
    <mergeCell ref="V1:Z1"/>
    <mergeCell ref="B2:Z2"/>
    <mergeCell ref="B3:Z3"/>
    <mergeCell ref="B4:H5"/>
    <mergeCell ref="I4:K4"/>
    <mergeCell ref="L4:N4"/>
    <mergeCell ref="O4:Q4"/>
    <mergeCell ref="R4:T4"/>
    <mergeCell ref="U4:W5"/>
    <mergeCell ref="X4:Z5"/>
    <mergeCell ref="I5:K5"/>
    <mergeCell ref="L5:N5"/>
    <mergeCell ref="O5:Q5"/>
    <mergeCell ref="R5:T5"/>
  </mergeCells>
  <phoneticPr fontId="2"/>
  <pageMargins left="0.78700000000000003" right="0.78700000000000003" top="0.9" bottom="0.66" header="0.51200000000000001" footer="0.51200000000000001"/>
  <pageSetup paperSize="256" orientation="portrait" horizontalDpi="4294967293" verticalDpi="4294967295"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A0AA-32B6-445C-A5AA-CAF79DC8DA58}">
  <dimension ref="A1:BD1838"/>
  <sheetViews>
    <sheetView zoomScaleNormal="100" zoomScaleSheetLayoutView="100" workbookViewId="0"/>
  </sheetViews>
  <sheetFormatPr defaultRowHeight="13.5" x14ac:dyDescent="0.15"/>
  <cols>
    <col min="1" max="1" width="0.75" customWidth="1"/>
    <col min="2" max="2" width="3.375" customWidth="1"/>
    <col min="3" max="3" width="15.125" customWidth="1"/>
    <col min="4" max="4" width="4.25" customWidth="1"/>
    <col min="5" max="5" width="8.125" customWidth="1"/>
    <col min="6" max="6" width="2.625" customWidth="1"/>
    <col min="7" max="7" width="8.125" customWidth="1"/>
    <col min="8" max="8" width="2.625" customWidth="1"/>
    <col min="9" max="9" width="8.125" customWidth="1"/>
    <col min="10" max="10" width="2.625" customWidth="1"/>
    <col min="11" max="11" width="8.125" customWidth="1"/>
    <col min="12" max="12" width="2.625" customWidth="1"/>
    <col min="13" max="13" width="8.125" customWidth="1"/>
    <col min="14" max="14" width="3.25" customWidth="1"/>
    <col min="15" max="15" width="8.125" customWidth="1"/>
    <col min="16" max="16" width="3.25" customWidth="1"/>
    <col min="17" max="17" width="19.5" customWidth="1"/>
    <col min="18" max="18" width="8.125" customWidth="1"/>
    <col min="19" max="19" width="2.875" customWidth="1"/>
    <col min="20" max="20" width="0.75" customWidth="1"/>
  </cols>
  <sheetData>
    <row r="1" spans="1:56" s="18" customFormat="1" ht="27.75" customHeight="1" x14ac:dyDescent="0.15">
      <c r="A1" s="7"/>
      <c r="B1" s="207" t="s">
        <v>112</v>
      </c>
      <c r="C1" s="207"/>
      <c r="D1" s="207"/>
      <c r="E1" s="207"/>
      <c r="F1" s="207"/>
      <c r="G1" s="207"/>
      <c r="H1" s="207"/>
      <c r="I1" s="207"/>
      <c r="J1" s="207"/>
      <c r="K1" s="207"/>
      <c r="L1" s="207"/>
      <c r="M1" s="207"/>
      <c r="N1" s="207"/>
      <c r="O1" s="207"/>
      <c r="P1" s="207"/>
      <c r="Q1" s="207"/>
      <c r="R1" s="208" t="s">
        <v>30</v>
      </c>
      <c r="S1" s="208"/>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row>
    <row r="2" spans="1:56" ht="36.75" customHeight="1" x14ac:dyDescent="0.15">
      <c r="A2" s="35"/>
      <c r="B2" s="361" t="s">
        <v>113</v>
      </c>
      <c r="C2" s="361"/>
      <c r="D2" s="361"/>
      <c r="E2" s="361"/>
      <c r="F2" s="361"/>
      <c r="G2" s="361"/>
      <c r="H2" s="361"/>
      <c r="I2" s="361"/>
      <c r="J2" s="361"/>
      <c r="K2" s="361"/>
      <c r="L2" s="361"/>
      <c r="M2" s="361"/>
      <c r="N2" s="361"/>
      <c r="O2" s="361"/>
      <c r="P2" s="361"/>
      <c r="Q2" s="361"/>
      <c r="R2" s="361"/>
      <c r="S2" s="361"/>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row>
    <row r="3" spans="1:56" s="1" customFormat="1" ht="50.1" customHeight="1" x14ac:dyDescent="0.15">
      <c r="B3" s="385" t="s">
        <v>114</v>
      </c>
      <c r="C3" s="385"/>
      <c r="D3" s="385"/>
      <c r="E3" s="385" t="s">
        <v>98</v>
      </c>
      <c r="F3" s="385"/>
      <c r="G3" s="387" t="s">
        <v>413</v>
      </c>
      <c r="H3" s="388"/>
      <c r="I3" s="393" t="s">
        <v>115</v>
      </c>
      <c r="J3" s="394"/>
      <c r="K3" s="385" t="s">
        <v>116</v>
      </c>
      <c r="L3" s="385"/>
      <c r="M3" s="385" t="s">
        <v>117</v>
      </c>
      <c r="N3" s="385"/>
      <c r="O3" s="385"/>
      <c r="P3" s="385"/>
      <c r="Q3" s="385"/>
      <c r="R3" s="385"/>
      <c r="S3" s="385"/>
    </row>
    <row r="4" spans="1:56" s="1" customFormat="1" ht="50.1" customHeight="1" x14ac:dyDescent="0.15">
      <c r="B4" s="385"/>
      <c r="C4" s="385"/>
      <c r="D4" s="385"/>
      <c r="E4" s="385"/>
      <c r="F4" s="385"/>
      <c r="G4" s="389"/>
      <c r="H4" s="390"/>
      <c r="I4" s="394"/>
      <c r="J4" s="394"/>
      <c r="K4" s="385"/>
      <c r="L4" s="385"/>
      <c r="M4" s="385" t="s">
        <v>118</v>
      </c>
      <c r="N4" s="385"/>
      <c r="O4" s="385"/>
      <c r="P4" s="385"/>
      <c r="Q4" s="397" t="s">
        <v>119</v>
      </c>
      <c r="R4" s="397"/>
      <c r="S4" s="397"/>
    </row>
    <row r="5" spans="1:56" s="1" customFormat="1" ht="50.1" customHeight="1" thickBot="1" x14ac:dyDescent="0.2">
      <c r="B5" s="386"/>
      <c r="C5" s="386"/>
      <c r="D5" s="386"/>
      <c r="E5" s="386"/>
      <c r="F5" s="386"/>
      <c r="G5" s="391"/>
      <c r="H5" s="392"/>
      <c r="I5" s="395"/>
      <c r="J5" s="395"/>
      <c r="K5" s="386"/>
      <c r="L5" s="386"/>
      <c r="M5" s="398" t="s">
        <v>120</v>
      </c>
      <c r="N5" s="399"/>
      <c r="O5" s="400" t="s">
        <v>121</v>
      </c>
      <c r="P5" s="400"/>
      <c r="Q5" s="149" t="s">
        <v>122</v>
      </c>
      <c r="R5" s="400" t="s">
        <v>123</v>
      </c>
      <c r="S5" s="400"/>
    </row>
    <row r="6" spans="1:56" s="1" customFormat="1" ht="30" customHeight="1" thickTop="1" x14ac:dyDescent="0.15">
      <c r="B6" s="401" t="s">
        <v>124</v>
      </c>
      <c r="C6" s="401"/>
      <c r="D6" s="401"/>
      <c r="E6" s="150" t="str">
        <f>IF(AND(E7="",E8="",E9="",E10="",E11="",E12=""),"",SUM(E7:E12))</f>
        <v/>
      </c>
      <c r="F6" s="151" t="s">
        <v>125</v>
      </c>
      <c r="G6" s="150" t="str">
        <f>IF(AND(G7="",G8="",G9="",G10="",G11="",G12=""),"",SUM(G7:G12))</f>
        <v/>
      </c>
      <c r="H6" s="151" t="s">
        <v>125</v>
      </c>
      <c r="I6" s="150" t="str">
        <f>IF(AND(I7="",I8="",I9="",I10="",I11="",I12=""),"",SUM(I7:I12))</f>
        <v/>
      </c>
      <c r="J6" s="151" t="s">
        <v>125</v>
      </c>
      <c r="K6" s="150" t="str">
        <f>IF(AND(K7="",K8="",K9="",K10="",K11="",K12=""),"",SUM(K7:K12))</f>
        <v/>
      </c>
      <c r="L6" s="151" t="s">
        <v>125</v>
      </c>
      <c r="M6" s="150" t="str">
        <f>IF(AND(M7="",M8="",M9="",M10="",M11="",M12=""),"",SUM(M7:M12))</f>
        <v/>
      </c>
      <c r="N6" s="151" t="s">
        <v>125</v>
      </c>
      <c r="O6" s="150" t="str">
        <f>IF(AND(O7="",O8="",O9="",O10="",O11="",O12=""),"",SUM(O7:O12))</f>
        <v/>
      </c>
      <c r="P6" s="151" t="s">
        <v>125</v>
      </c>
      <c r="Q6" s="152"/>
      <c r="R6" s="150" t="str">
        <f>IF(AND(R7="",R8="",R9="",R10="",R11="",R12=""),"",SUM(R7:R12))</f>
        <v/>
      </c>
      <c r="S6" s="151" t="s">
        <v>125</v>
      </c>
    </row>
    <row r="7" spans="1:56" s="1" customFormat="1" ht="30" customHeight="1" x14ac:dyDescent="0.15">
      <c r="B7" s="402" t="s">
        <v>126</v>
      </c>
      <c r="C7" s="153"/>
      <c r="D7" s="154" t="s">
        <v>99</v>
      </c>
      <c r="E7" s="155" t="str">
        <f t="shared" ref="E7:E12" si="0">IF(AND(G7="",I7="",K7=""),"",SUM(G7,I7,K7))</f>
        <v/>
      </c>
      <c r="F7" s="154"/>
      <c r="G7" s="155"/>
      <c r="H7" s="154"/>
      <c r="I7" s="155"/>
      <c r="J7" s="154"/>
      <c r="K7" s="155"/>
      <c r="L7" s="154"/>
      <c r="M7" s="155"/>
      <c r="N7" s="154"/>
      <c r="O7" s="155"/>
      <c r="P7" s="154"/>
      <c r="Q7" s="156"/>
      <c r="R7" s="155"/>
      <c r="S7" s="154"/>
    </row>
    <row r="8" spans="1:56" s="1" customFormat="1" ht="30" customHeight="1" x14ac:dyDescent="0.15">
      <c r="B8" s="403"/>
      <c r="C8" s="153"/>
      <c r="D8" s="154" t="s">
        <v>99</v>
      </c>
      <c r="E8" s="155" t="str">
        <f t="shared" si="0"/>
        <v/>
      </c>
      <c r="F8" s="154"/>
      <c r="G8" s="155"/>
      <c r="H8" s="154"/>
      <c r="I8" s="155"/>
      <c r="J8" s="154"/>
      <c r="K8" s="155"/>
      <c r="L8" s="154"/>
      <c r="M8" s="155"/>
      <c r="N8" s="154"/>
      <c r="O8" s="155"/>
      <c r="P8" s="154"/>
      <c r="Q8" s="156"/>
      <c r="R8" s="155"/>
      <c r="S8" s="154"/>
    </row>
    <row r="9" spans="1:56" s="1" customFormat="1" ht="30" customHeight="1" x14ac:dyDescent="0.15">
      <c r="B9" s="403"/>
      <c r="C9" s="153"/>
      <c r="D9" s="154" t="s">
        <v>99</v>
      </c>
      <c r="E9" s="155" t="str">
        <f t="shared" si="0"/>
        <v/>
      </c>
      <c r="F9" s="154"/>
      <c r="G9" s="155"/>
      <c r="H9" s="154"/>
      <c r="I9" s="155"/>
      <c r="J9" s="154"/>
      <c r="K9" s="155"/>
      <c r="L9" s="154"/>
      <c r="M9" s="155"/>
      <c r="N9" s="154"/>
      <c r="O9" s="155"/>
      <c r="P9" s="154"/>
      <c r="Q9" s="156"/>
      <c r="R9" s="155"/>
      <c r="S9" s="154"/>
    </row>
    <row r="10" spans="1:56" s="1" customFormat="1" ht="30" customHeight="1" x14ac:dyDescent="0.15">
      <c r="B10" s="403"/>
      <c r="C10" s="153"/>
      <c r="D10" s="154" t="s">
        <v>99</v>
      </c>
      <c r="E10" s="155" t="str">
        <f t="shared" si="0"/>
        <v/>
      </c>
      <c r="F10" s="154"/>
      <c r="G10" s="155"/>
      <c r="H10" s="154"/>
      <c r="I10" s="155"/>
      <c r="J10" s="154"/>
      <c r="K10" s="155"/>
      <c r="L10" s="154"/>
      <c r="M10" s="155"/>
      <c r="N10" s="154"/>
      <c r="O10" s="155"/>
      <c r="P10" s="154"/>
      <c r="Q10" s="156"/>
      <c r="R10" s="155"/>
      <c r="S10" s="154"/>
    </row>
    <row r="11" spans="1:56" s="1" customFormat="1" ht="30" customHeight="1" x14ac:dyDescent="0.15">
      <c r="B11" s="403"/>
      <c r="C11" s="153"/>
      <c r="D11" s="154" t="s">
        <v>99</v>
      </c>
      <c r="E11" s="155" t="str">
        <f t="shared" si="0"/>
        <v/>
      </c>
      <c r="F11" s="154"/>
      <c r="G11" s="155"/>
      <c r="H11" s="154"/>
      <c r="I11" s="155"/>
      <c r="J11" s="154"/>
      <c r="K11" s="155"/>
      <c r="L11" s="154"/>
      <c r="M11" s="155"/>
      <c r="N11" s="154"/>
      <c r="O11" s="155"/>
      <c r="P11" s="154"/>
      <c r="Q11" s="156"/>
      <c r="R11" s="155"/>
      <c r="S11" s="154"/>
    </row>
    <row r="12" spans="1:56" s="1" customFormat="1" ht="30" customHeight="1" thickBot="1" x14ac:dyDescent="0.2">
      <c r="B12" s="404"/>
      <c r="C12" s="405" t="s">
        <v>127</v>
      </c>
      <c r="D12" s="406"/>
      <c r="E12" s="155" t="str">
        <f t="shared" si="0"/>
        <v/>
      </c>
      <c r="F12" s="19"/>
      <c r="G12" s="157"/>
      <c r="H12" s="19"/>
      <c r="I12" s="157"/>
      <c r="J12" s="19"/>
      <c r="K12" s="157"/>
      <c r="L12" s="19"/>
      <c r="M12" s="157"/>
      <c r="N12" s="19"/>
      <c r="O12" s="157"/>
      <c r="P12" s="19"/>
      <c r="Q12" s="158"/>
      <c r="R12" s="157"/>
      <c r="S12" s="19"/>
    </row>
    <row r="13" spans="1:56" s="1" customFormat="1" ht="30" customHeight="1" thickTop="1" thickBot="1" x14ac:dyDescent="0.2">
      <c r="B13" s="407" t="s">
        <v>128</v>
      </c>
      <c r="C13" s="407"/>
      <c r="D13" s="407"/>
      <c r="E13" s="159"/>
      <c r="F13" s="160"/>
      <c r="G13" s="408"/>
      <c r="H13" s="409"/>
      <c r="I13" s="409"/>
      <c r="J13" s="409"/>
      <c r="K13" s="409"/>
      <c r="L13" s="409"/>
      <c r="M13" s="409"/>
      <c r="N13" s="409"/>
      <c r="O13" s="409"/>
      <c r="P13" s="409"/>
      <c r="Q13" s="409"/>
      <c r="R13" s="409"/>
      <c r="S13" s="410"/>
    </row>
    <row r="14" spans="1:56" s="1" customFormat="1" ht="30" customHeight="1" thickTop="1" x14ac:dyDescent="0.15">
      <c r="B14" s="411" t="s">
        <v>129</v>
      </c>
      <c r="C14" s="411"/>
      <c r="D14" s="411"/>
      <c r="E14" s="161" t="str">
        <f>IF(AND(E6="",E13=""),"",SUM(E6,E13))</f>
        <v/>
      </c>
      <c r="F14" s="162"/>
      <c r="G14" s="412"/>
      <c r="H14" s="413"/>
      <c r="I14" s="413"/>
      <c r="J14" s="413"/>
      <c r="K14" s="413"/>
      <c r="L14" s="413"/>
      <c r="M14" s="413"/>
      <c r="N14" s="413"/>
      <c r="O14" s="413"/>
      <c r="P14" s="413"/>
      <c r="Q14" s="413"/>
      <c r="R14" s="413"/>
      <c r="S14" s="414"/>
    </row>
    <row r="15" spans="1:56" ht="6.75" customHeight="1" x14ac:dyDescent="0.15">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row>
    <row r="16" spans="1:56" x14ac:dyDescent="0.15">
      <c r="A16" s="35"/>
      <c r="B16" s="2" t="s">
        <v>130</v>
      </c>
      <c r="C16" s="1"/>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row>
    <row r="17" spans="1:56" x14ac:dyDescent="0.15">
      <c r="A17" s="35"/>
      <c r="B17" s="18"/>
      <c r="C17" s="2" t="s">
        <v>294</v>
      </c>
      <c r="D17" s="2"/>
      <c r="E17" s="2"/>
      <c r="F17" s="2"/>
      <c r="G17" s="2"/>
      <c r="H17" s="2"/>
      <c r="I17" s="2"/>
      <c r="J17" s="2"/>
      <c r="K17" s="2"/>
      <c r="L17" s="2"/>
      <c r="M17" s="2"/>
      <c r="N17" s="2"/>
      <c r="O17" s="2"/>
      <c r="P17" s="2"/>
      <c r="Q17" s="2"/>
      <c r="R17" s="2"/>
      <c r="S17" s="2"/>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row>
    <row r="18" spans="1:56" x14ac:dyDescent="0.15">
      <c r="A18" s="35"/>
      <c r="B18" s="18"/>
      <c r="C18" s="2" t="s">
        <v>295</v>
      </c>
      <c r="D18" s="2"/>
      <c r="E18" s="2"/>
      <c r="F18" s="2"/>
      <c r="G18" s="2"/>
      <c r="H18" s="2"/>
      <c r="I18" s="2"/>
      <c r="J18" s="2"/>
      <c r="K18" s="2"/>
      <c r="L18" s="2"/>
      <c r="M18" s="2"/>
      <c r="N18" s="2"/>
      <c r="O18" s="2"/>
      <c r="P18" s="2"/>
      <c r="Q18" s="2"/>
      <c r="R18" s="2"/>
      <c r="S18" s="2"/>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row>
    <row r="19" spans="1:56" x14ac:dyDescent="0.15">
      <c r="A19" s="35"/>
      <c r="B19" s="18"/>
      <c r="C19" s="2" t="s">
        <v>296</v>
      </c>
      <c r="D19" s="2"/>
      <c r="E19" s="2"/>
      <c r="F19" s="2"/>
      <c r="G19" s="2"/>
      <c r="H19" s="2"/>
      <c r="I19" s="2"/>
      <c r="J19" s="2"/>
      <c r="K19" s="2"/>
      <c r="L19" s="2"/>
      <c r="M19" s="2"/>
      <c r="N19" s="2"/>
      <c r="O19" s="2"/>
      <c r="P19" s="2"/>
      <c r="Q19" s="2"/>
      <c r="R19" s="2"/>
      <c r="S19" s="2"/>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row>
    <row r="20" spans="1:56" x14ac:dyDescent="0.15">
      <c r="A20" s="35"/>
      <c r="B20" s="18"/>
      <c r="C20" s="2" t="s">
        <v>297</v>
      </c>
      <c r="D20" s="2"/>
      <c r="E20" s="2"/>
      <c r="F20" s="2"/>
      <c r="G20" s="2"/>
      <c r="H20" s="2"/>
      <c r="I20" s="2"/>
      <c r="J20" s="2"/>
      <c r="K20" s="2"/>
      <c r="L20" s="2"/>
      <c r="M20" s="2"/>
      <c r="N20" s="2"/>
      <c r="O20" s="2"/>
      <c r="P20" s="2"/>
      <c r="Q20" s="2"/>
      <c r="R20" s="2"/>
      <c r="S20" s="2"/>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row>
    <row r="21" spans="1:56" ht="23.25" customHeight="1" x14ac:dyDescent="0.15">
      <c r="A21" s="35"/>
      <c r="B21" s="18"/>
      <c r="C21" s="396" t="s">
        <v>348</v>
      </c>
      <c r="D21" s="396"/>
      <c r="E21" s="396"/>
      <c r="F21" s="396"/>
      <c r="G21" s="396"/>
      <c r="H21" s="396"/>
      <c r="I21" s="396"/>
      <c r="J21" s="396"/>
      <c r="K21" s="396"/>
      <c r="L21" s="396"/>
      <c r="M21" s="396"/>
      <c r="N21" s="396"/>
      <c r="O21" s="396"/>
      <c r="P21" s="396"/>
      <c r="Q21" s="396"/>
      <c r="R21" s="396"/>
      <c r="S21" s="396"/>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row>
    <row r="22" spans="1:56" ht="24" customHeight="1" x14ac:dyDescent="0.15">
      <c r="A22" s="35"/>
      <c r="B22" s="18"/>
      <c r="C22" s="396" t="s">
        <v>349</v>
      </c>
      <c r="D22" s="396"/>
      <c r="E22" s="396"/>
      <c r="F22" s="396"/>
      <c r="G22" s="396"/>
      <c r="H22" s="396"/>
      <c r="I22" s="396"/>
      <c r="J22" s="396"/>
      <c r="K22" s="396"/>
      <c r="L22" s="396"/>
      <c r="M22" s="396"/>
      <c r="N22" s="396"/>
      <c r="O22" s="396"/>
      <c r="P22" s="396"/>
      <c r="Q22" s="396"/>
      <c r="R22" s="396"/>
      <c r="S22" s="396"/>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row>
    <row r="23" spans="1:56" x14ac:dyDescent="0.15">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row>
    <row r="24" spans="1:56" x14ac:dyDescent="0.15">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row>
    <row r="25" spans="1:56" x14ac:dyDescent="0.15">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row>
    <row r="26" spans="1:56" x14ac:dyDescent="0.15">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row>
    <row r="27" spans="1:56" x14ac:dyDescent="0.15">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row>
    <row r="28" spans="1:56" x14ac:dyDescent="0.15">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row>
    <row r="29" spans="1:56" x14ac:dyDescent="0.15">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row>
    <row r="30" spans="1:56" x14ac:dyDescent="0.15">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row>
    <row r="31" spans="1:56" x14ac:dyDescent="0.15">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row>
    <row r="32" spans="1:56" x14ac:dyDescent="0.15">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row>
    <row r="33" spans="1:56" x14ac:dyDescent="0.15">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row>
    <row r="34" spans="1:56" x14ac:dyDescent="0.15">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row>
    <row r="35" spans="1:56" x14ac:dyDescent="0.15">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row>
    <row r="36" spans="1:56" x14ac:dyDescent="0.15">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row>
    <row r="37" spans="1:56" x14ac:dyDescent="0.15">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row>
    <row r="38" spans="1:56" x14ac:dyDescent="0.15">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row>
    <row r="39" spans="1:56" x14ac:dyDescent="0.15">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row>
    <row r="40" spans="1:56" x14ac:dyDescent="0.15">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row>
    <row r="41" spans="1:56" x14ac:dyDescent="0.15">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row>
    <row r="42" spans="1:56" x14ac:dyDescent="0.15">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row>
    <row r="43" spans="1:56" x14ac:dyDescent="0.15">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row>
    <row r="44" spans="1:56" x14ac:dyDescent="0.15">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row>
    <row r="45" spans="1:56" x14ac:dyDescent="0.15">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row>
    <row r="46" spans="1:56" x14ac:dyDescent="0.15">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row>
    <row r="47" spans="1:56" x14ac:dyDescent="0.15">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row>
    <row r="48" spans="1:56" x14ac:dyDescent="0.15">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row>
    <row r="49" spans="1:56" x14ac:dyDescent="0.15">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row>
    <row r="50" spans="1:56" x14ac:dyDescent="0.15">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row>
    <row r="51" spans="1:56" x14ac:dyDescent="0.15">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row>
    <row r="52" spans="1:56" x14ac:dyDescent="0.15">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row>
    <row r="53" spans="1:56" x14ac:dyDescent="0.15">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row>
    <row r="54" spans="1:56" x14ac:dyDescent="0.15">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row>
    <row r="55" spans="1:56" x14ac:dyDescent="0.15">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row>
    <row r="56" spans="1:56" x14ac:dyDescent="0.15">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row>
    <row r="57" spans="1:56" x14ac:dyDescent="0.15">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row>
    <row r="58" spans="1:56" x14ac:dyDescent="0.15">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row>
    <row r="59" spans="1:56" x14ac:dyDescent="0.15">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row>
    <row r="60" spans="1:56" x14ac:dyDescent="0.15">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row>
    <row r="61" spans="1:56" x14ac:dyDescent="0.15">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row>
    <row r="62" spans="1:56" x14ac:dyDescent="0.15">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row>
    <row r="63" spans="1:56" x14ac:dyDescent="0.15">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row>
    <row r="64" spans="1:56" x14ac:dyDescent="0.15">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row>
    <row r="65" spans="1:56" x14ac:dyDescent="0.15">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row>
    <row r="66" spans="1:56" x14ac:dyDescent="0.15">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row>
    <row r="67" spans="1:56" x14ac:dyDescent="0.15">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row>
    <row r="68" spans="1:56" x14ac:dyDescent="0.15">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row>
    <row r="69" spans="1:56" x14ac:dyDescent="0.15">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row>
    <row r="70" spans="1:56" x14ac:dyDescent="0.15">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row>
    <row r="71" spans="1:56" x14ac:dyDescent="0.15">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row>
    <row r="72" spans="1:56" x14ac:dyDescent="0.15">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row>
    <row r="73" spans="1:56" x14ac:dyDescent="0.15">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row>
    <row r="74" spans="1:56" x14ac:dyDescent="0.15">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row>
    <row r="75" spans="1:56" x14ac:dyDescent="0.15">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row>
    <row r="76" spans="1:56" x14ac:dyDescent="0.15">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row>
    <row r="77" spans="1:56" x14ac:dyDescent="0.15">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row>
    <row r="78" spans="1:56" x14ac:dyDescent="0.15">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row>
    <row r="79" spans="1:56" x14ac:dyDescent="0.15">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row>
    <row r="80" spans="1:56" x14ac:dyDescent="0.15">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row>
    <row r="81" spans="1:56" x14ac:dyDescent="0.15">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row>
    <row r="82" spans="1:56" x14ac:dyDescent="0.15">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row>
    <row r="83" spans="1:56" x14ac:dyDescent="0.15">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row>
    <row r="84" spans="1:56" x14ac:dyDescent="0.15">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row>
    <row r="85" spans="1:56" x14ac:dyDescent="0.15">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row>
    <row r="86" spans="1:56" x14ac:dyDescent="0.15">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row>
    <row r="87" spans="1:56" x14ac:dyDescent="0.15">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row>
    <row r="88" spans="1:56" x14ac:dyDescent="0.15">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row>
    <row r="89" spans="1:56" x14ac:dyDescent="0.15">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row>
    <row r="90" spans="1:56" x14ac:dyDescent="0.15">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row>
    <row r="91" spans="1:56" x14ac:dyDescent="0.15">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row>
    <row r="92" spans="1:56" x14ac:dyDescent="0.15">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row>
    <row r="93" spans="1:56" x14ac:dyDescent="0.15">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row>
    <row r="94" spans="1:56" x14ac:dyDescent="0.15">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row>
    <row r="95" spans="1:56" x14ac:dyDescent="0.15">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row>
    <row r="96" spans="1:56" x14ac:dyDescent="0.15">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row>
    <row r="97" spans="1:56" x14ac:dyDescent="0.15">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row>
    <row r="98" spans="1:56" x14ac:dyDescent="0.15">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row>
    <row r="99" spans="1:56" x14ac:dyDescent="0.15">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row>
    <row r="100" spans="1:56" x14ac:dyDescent="0.15">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row>
    <row r="101" spans="1:56" x14ac:dyDescent="0.15">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row>
    <row r="102" spans="1:56" x14ac:dyDescent="0.15">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row>
    <row r="103" spans="1:56" x14ac:dyDescent="0.15">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row>
    <row r="104" spans="1:56" x14ac:dyDescent="0.15">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row>
    <row r="105" spans="1:56" x14ac:dyDescent="0.15">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row>
    <row r="106" spans="1:56" x14ac:dyDescent="0.15">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row>
    <row r="107" spans="1:56" x14ac:dyDescent="0.15">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row>
    <row r="108" spans="1:56" x14ac:dyDescent="0.15">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row>
    <row r="109" spans="1:56" x14ac:dyDescent="0.15">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row>
    <row r="110" spans="1:56" x14ac:dyDescent="0.15">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row>
    <row r="111" spans="1:56" x14ac:dyDescent="0.15">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row>
    <row r="112" spans="1:56" x14ac:dyDescent="0.15">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row>
    <row r="113" spans="1:56" x14ac:dyDescent="0.15">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row>
    <row r="114" spans="1:56" x14ac:dyDescent="0.15">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row>
    <row r="115" spans="1:56" x14ac:dyDescent="0.15">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row>
    <row r="116" spans="1:56" x14ac:dyDescent="0.15">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row>
    <row r="117" spans="1:56" x14ac:dyDescent="0.15">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row>
    <row r="118" spans="1:56" x14ac:dyDescent="0.15">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row>
    <row r="119" spans="1:56" x14ac:dyDescent="0.15">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row>
    <row r="120" spans="1:56" x14ac:dyDescent="0.15">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row>
    <row r="121" spans="1:56" x14ac:dyDescent="0.15">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row>
    <row r="122" spans="1:56" x14ac:dyDescent="0.15">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row>
    <row r="123" spans="1:56" x14ac:dyDescent="0.15">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row>
    <row r="124" spans="1:56" x14ac:dyDescent="0.15">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row>
    <row r="125" spans="1:56" x14ac:dyDescent="0.15">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row>
    <row r="126" spans="1:56" x14ac:dyDescent="0.15">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row>
    <row r="127" spans="1:56" x14ac:dyDescent="0.15">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row>
    <row r="128" spans="1:56" x14ac:dyDescent="0.15">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row>
    <row r="129" spans="1:56" x14ac:dyDescent="0.15">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row>
    <row r="130" spans="1:56" x14ac:dyDescent="0.15">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row>
    <row r="131" spans="1:56" x14ac:dyDescent="0.15">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row>
    <row r="132" spans="1:56" x14ac:dyDescent="0.15">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row>
    <row r="133" spans="1:56" x14ac:dyDescent="0.15">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row>
    <row r="134" spans="1:56" x14ac:dyDescent="0.15">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row>
    <row r="135" spans="1:56" x14ac:dyDescent="0.15">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row>
    <row r="136" spans="1:56" x14ac:dyDescent="0.15">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row>
    <row r="137" spans="1:56" x14ac:dyDescent="0.15">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row>
    <row r="138" spans="1:56" x14ac:dyDescent="0.15">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row>
    <row r="139" spans="1:56" x14ac:dyDescent="0.15">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row>
    <row r="140" spans="1:56" x14ac:dyDescent="0.15">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row>
    <row r="141" spans="1:56" x14ac:dyDescent="0.15">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row>
    <row r="142" spans="1:56" x14ac:dyDescent="0.15">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row>
    <row r="143" spans="1:56" x14ac:dyDescent="0.15">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row>
    <row r="144" spans="1:56" x14ac:dyDescent="0.15">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row>
    <row r="145" spans="1:56" x14ac:dyDescent="0.15">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row>
    <row r="146" spans="1:56" x14ac:dyDescent="0.15">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row>
    <row r="147" spans="1:56" x14ac:dyDescent="0.15">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row>
    <row r="148" spans="1:56" x14ac:dyDescent="0.15">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row>
    <row r="149" spans="1:56" x14ac:dyDescent="0.15">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row>
    <row r="150" spans="1:56" x14ac:dyDescent="0.15">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row>
    <row r="151" spans="1:56" x14ac:dyDescent="0.15">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row>
    <row r="152" spans="1:56" x14ac:dyDescent="0.15">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row>
    <row r="153" spans="1:56" x14ac:dyDescent="0.15">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row>
    <row r="154" spans="1:56" x14ac:dyDescent="0.15">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row>
    <row r="155" spans="1:56" x14ac:dyDescent="0.15">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row>
    <row r="156" spans="1:56" x14ac:dyDescent="0.15">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row>
    <row r="157" spans="1:56" x14ac:dyDescent="0.15">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row>
    <row r="158" spans="1:56" x14ac:dyDescent="0.15">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row>
    <row r="159" spans="1:56" x14ac:dyDescent="0.15">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row>
    <row r="160" spans="1:56" x14ac:dyDescent="0.15">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row>
    <row r="161" spans="1:56" x14ac:dyDescent="0.15">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row>
    <row r="162" spans="1:56" x14ac:dyDescent="0.15">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row>
    <row r="163" spans="1:56" x14ac:dyDescent="0.15">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row>
    <row r="164" spans="1:56" x14ac:dyDescent="0.15">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row>
    <row r="165" spans="1:56" x14ac:dyDescent="0.15">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row>
    <row r="166" spans="1:56" x14ac:dyDescent="0.15">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row>
    <row r="167" spans="1:56" x14ac:dyDescent="0.15">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row>
    <row r="168" spans="1:56" x14ac:dyDescent="0.15">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row>
    <row r="169" spans="1:56" x14ac:dyDescent="0.15">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row>
    <row r="170" spans="1:56" x14ac:dyDescent="0.15">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row>
    <row r="171" spans="1:56" x14ac:dyDescent="0.15">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row>
    <row r="172" spans="1:56" x14ac:dyDescent="0.15">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row>
    <row r="173" spans="1:56" x14ac:dyDescent="0.15">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row>
    <row r="174" spans="1:56" x14ac:dyDescent="0.15">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row>
    <row r="175" spans="1:56" x14ac:dyDescent="0.15">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row>
    <row r="176" spans="1:56" x14ac:dyDescent="0.15">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row>
    <row r="177" spans="1:56" x14ac:dyDescent="0.15">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row>
    <row r="178" spans="1:56" x14ac:dyDescent="0.15">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row>
    <row r="179" spans="1:56" x14ac:dyDescent="0.15">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row>
    <row r="180" spans="1:56" x14ac:dyDescent="0.15">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row>
    <row r="181" spans="1:56" x14ac:dyDescent="0.15">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row>
    <row r="182" spans="1:56" x14ac:dyDescent="0.15">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row>
    <row r="183" spans="1:56" x14ac:dyDescent="0.15">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row>
    <row r="184" spans="1:56" x14ac:dyDescent="0.15">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row>
    <row r="185" spans="1:56" x14ac:dyDescent="0.15">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row>
    <row r="186" spans="1:56" x14ac:dyDescent="0.15">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row>
    <row r="187" spans="1:56" x14ac:dyDescent="0.15">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row>
    <row r="188" spans="1:56" x14ac:dyDescent="0.15">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row>
    <row r="189" spans="1:56" x14ac:dyDescent="0.15">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row>
    <row r="190" spans="1:56" x14ac:dyDescent="0.15">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row>
    <row r="191" spans="1:56" x14ac:dyDescent="0.15">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row>
    <row r="192" spans="1:56" x14ac:dyDescent="0.15">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row>
    <row r="193" spans="1:56" x14ac:dyDescent="0.15">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row>
    <row r="194" spans="1:56" x14ac:dyDescent="0.15">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row>
    <row r="195" spans="1:56" x14ac:dyDescent="0.15">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row>
    <row r="196" spans="1:56" x14ac:dyDescent="0.15">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row>
    <row r="197" spans="1:56" x14ac:dyDescent="0.15">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row>
    <row r="198" spans="1:56" x14ac:dyDescent="0.15">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row>
    <row r="199" spans="1:56" x14ac:dyDescent="0.15">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row>
    <row r="200" spans="1:56" x14ac:dyDescent="0.15">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row>
    <row r="201" spans="1:56" x14ac:dyDescent="0.15">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row>
    <row r="202" spans="1:56" x14ac:dyDescent="0.15">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row>
    <row r="203" spans="1:56" x14ac:dyDescent="0.15">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row>
    <row r="204" spans="1:56" x14ac:dyDescent="0.15">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row>
    <row r="205" spans="1:56" x14ac:dyDescent="0.15">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row>
    <row r="206" spans="1:56" x14ac:dyDescent="0.15">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row>
    <row r="207" spans="1:56" x14ac:dyDescent="0.15">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row>
    <row r="208" spans="1:56" x14ac:dyDescent="0.15">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row>
    <row r="209" spans="1:56" x14ac:dyDescent="0.15">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row>
    <row r="210" spans="1:56" x14ac:dyDescent="0.15">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row>
    <row r="211" spans="1:56" x14ac:dyDescent="0.15">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row>
    <row r="212" spans="1:56" x14ac:dyDescent="0.15">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row>
    <row r="213" spans="1:56" x14ac:dyDescent="0.15">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row>
    <row r="214" spans="1:56" x14ac:dyDescent="0.15">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row>
    <row r="215" spans="1:56" x14ac:dyDescent="0.15">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row>
    <row r="216" spans="1:56" x14ac:dyDescent="0.15">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row>
    <row r="217" spans="1:56" x14ac:dyDescent="0.15">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row>
    <row r="218" spans="1:56" x14ac:dyDescent="0.15">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row>
    <row r="219" spans="1:56" x14ac:dyDescent="0.15">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row>
    <row r="220" spans="1:56" x14ac:dyDescent="0.15">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row>
    <row r="221" spans="1:56" x14ac:dyDescent="0.15">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row>
    <row r="222" spans="1:56" x14ac:dyDescent="0.15">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row>
    <row r="223" spans="1:56" x14ac:dyDescent="0.15">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row>
    <row r="224" spans="1:56" x14ac:dyDescent="0.15">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row>
    <row r="225" spans="1:56" x14ac:dyDescent="0.15">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row>
    <row r="226" spans="1:56" x14ac:dyDescent="0.15">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row>
    <row r="227" spans="1:56" x14ac:dyDescent="0.15">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row>
    <row r="228" spans="1:56" x14ac:dyDescent="0.15">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row>
    <row r="229" spans="1:56" x14ac:dyDescent="0.15">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row>
    <row r="230" spans="1:56" x14ac:dyDescent="0.15">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row>
    <row r="231" spans="1:56" x14ac:dyDescent="0.15">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row>
    <row r="232" spans="1:56" x14ac:dyDescent="0.15">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row>
    <row r="233" spans="1:56" x14ac:dyDescent="0.15">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row>
    <row r="234" spans="1:56" x14ac:dyDescent="0.15">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row>
    <row r="235" spans="1:56" x14ac:dyDescent="0.15">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row>
    <row r="236" spans="1:56" x14ac:dyDescent="0.15">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row>
    <row r="237" spans="1:56" x14ac:dyDescent="0.15">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row>
    <row r="238" spans="1:56" x14ac:dyDescent="0.15">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row>
    <row r="239" spans="1:56" x14ac:dyDescent="0.15">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row>
    <row r="240" spans="1:56" x14ac:dyDescent="0.15">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row>
    <row r="241" spans="1:56" x14ac:dyDescent="0.15">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row>
    <row r="242" spans="1:56" x14ac:dyDescent="0.15">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row>
    <row r="243" spans="1:56" x14ac:dyDescent="0.15">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row>
    <row r="244" spans="1:56" x14ac:dyDescent="0.15">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row>
    <row r="245" spans="1:56" x14ac:dyDescent="0.15">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row>
    <row r="246" spans="1:56" x14ac:dyDescent="0.15">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row>
    <row r="247" spans="1:56" x14ac:dyDescent="0.15">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row>
    <row r="248" spans="1:56" x14ac:dyDescent="0.15">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row>
    <row r="249" spans="1:56" x14ac:dyDescent="0.15">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row>
    <row r="250" spans="1:56" x14ac:dyDescent="0.15">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row>
    <row r="251" spans="1:56" x14ac:dyDescent="0.15">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row>
    <row r="252" spans="1:56" x14ac:dyDescent="0.15">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row>
    <row r="253" spans="1:56" x14ac:dyDescent="0.15">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row>
    <row r="254" spans="1:56" x14ac:dyDescent="0.15">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row>
    <row r="255" spans="1:56" x14ac:dyDescent="0.15">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row>
    <row r="256" spans="1:56" x14ac:dyDescent="0.15">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row>
    <row r="257" spans="1:56" x14ac:dyDescent="0.15">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row>
    <row r="258" spans="1:56" x14ac:dyDescent="0.15">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row>
    <row r="259" spans="1:56" x14ac:dyDescent="0.15">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row>
    <row r="260" spans="1:56" x14ac:dyDescent="0.15">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row>
    <row r="261" spans="1:56" x14ac:dyDescent="0.15">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row>
    <row r="262" spans="1:56" x14ac:dyDescent="0.15">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row>
    <row r="263" spans="1:56" x14ac:dyDescent="0.15">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row>
    <row r="264" spans="1:56" x14ac:dyDescent="0.15">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row>
    <row r="265" spans="1:56" x14ac:dyDescent="0.15">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row>
    <row r="266" spans="1:56" x14ac:dyDescent="0.15">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row>
    <row r="267" spans="1:56" x14ac:dyDescent="0.15">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row>
    <row r="268" spans="1:56" x14ac:dyDescent="0.15">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row>
    <row r="269" spans="1:56" x14ac:dyDescent="0.15">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row>
    <row r="270" spans="1:56" x14ac:dyDescent="0.15">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row>
    <row r="271" spans="1:56" x14ac:dyDescent="0.15">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row>
    <row r="272" spans="1:56" x14ac:dyDescent="0.15">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row>
    <row r="273" spans="1:56" x14ac:dyDescent="0.15">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row>
    <row r="274" spans="1:56" x14ac:dyDescent="0.15">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row>
    <row r="275" spans="1:56" x14ac:dyDescent="0.15">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row>
    <row r="276" spans="1:56" x14ac:dyDescent="0.15">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row>
    <row r="277" spans="1:56" x14ac:dyDescent="0.15">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row>
    <row r="278" spans="1:56" x14ac:dyDescent="0.15">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row>
    <row r="279" spans="1:56" x14ac:dyDescent="0.15">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row>
    <row r="280" spans="1:56" x14ac:dyDescent="0.15">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row>
    <row r="281" spans="1:56" x14ac:dyDescent="0.15">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row>
    <row r="282" spans="1:56" x14ac:dyDescent="0.15">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row>
    <row r="283" spans="1:56" x14ac:dyDescent="0.15">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row>
    <row r="284" spans="1:56" x14ac:dyDescent="0.15">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row>
    <row r="285" spans="1:56" x14ac:dyDescent="0.15">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row>
    <row r="286" spans="1:56" x14ac:dyDescent="0.15">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row>
    <row r="287" spans="1:56" x14ac:dyDescent="0.15">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row>
    <row r="288" spans="1:56" x14ac:dyDescent="0.15">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row>
    <row r="289" spans="1:56" x14ac:dyDescent="0.15">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row>
    <row r="290" spans="1:56" x14ac:dyDescent="0.15">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row>
    <row r="291" spans="1:56" x14ac:dyDescent="0.15">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row>
    <row r="292" spans="1:56" x14ac:dyDescent="0.15">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row>
    <row r="293" spans="1:56" x14ac:dyDescent="0.15">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row>
    <row r="294" spans="1:56" x14ac:dyDescent="0.15">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row>
    <row r="295" spans="1:56" x14ac:dyDescent="0.15">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row>
    <row r="296" spans="1:56" x14ac:dyDescent="0.15">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row>
    <row r="297" spans="1:56" x14ac:dyDescent="0.15">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row>
    <row r="298" spans="1:56" x14ac:dyDescent="0.15">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row>
    <row r="299" spans="1:56" x14ac:dyDescent="0.15">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row>
    <row r="300" spans="1:56" x14ac:dyDescent="0.15">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row>
    <row r="301" spans="1:56" x14ac:dyDescent="0.15">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row>
    <row r="302" spans="1:56" x14ac:dyDescent="0.15">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row>
    <row r="303" spans="1:56" x14ac:dyDescent="0.15">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row>
    <row r="304" spans="1:56" x14ac:dyDescent="0.15">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row>
    <row r="305" spans="1:56" x14ac:dyDescent="0.15">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row>
    <row r="306" spans="1:56" x14ac:dyDescent="0.15">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row>
    <row r="307" spans="1:56" x14ac:dyDescent="0.15">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row>
    <row r="308" spans="1:56" x14ac:dyDescent="0.15">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row>
    <row r="309" spans="1:56" x14ac:dyDescent="0.15">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row>
    <row r="310" spans="1:56" x14ac:dyDescent="0.15">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row>
    <row r="311" spans="1:56" x14ac:dyDescent="0.15">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row>
    <row r="312" spans="1:56" x14ac:dyDescent="0.15">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row>
    <row r="313" spans="1:56" x14ac:dyDescent="0.15">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row>
    <row r="314" spans="1:56" x14ac:dyDescent="0.15">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row>
    <row r="315" spans="1:56" x14ac:dyDescent="0.15">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row>
    <row r="316" spans="1:56" x14ac:dyDescent="0.15">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row>
    <row r="317" spans="1:56" x14ac:dyDescent="0.15">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row>
    <row r="318" spans="1:56" x14ac:dyDescent="0.15">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row>
    <row r="319" spans="1:56" x14ac:dyDescent="0.15">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row>
    <row r="320" spans="1:56" x14ac:dyDescent="0.15">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row>
    <row r="321" spans="1:56" x14ac:dyDescent="0.15">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row>
    <row r="322" spans="1:56" x14ac:dyDescent="0.15">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row>
    <row r="323" spans="1:56" x14ac:dyDescent="0.15">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row>
    <row r="324" spans="1:56" x14ac:dyDescent="0.15">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row>
    <row r="325" spans="1:56" x14ac:dyDescent="0.15">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row>
    <row r="326" spans="1:56" x14ac:dyDescent="0.15">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row>
    <row r="327" spans="1:56" x14ac:dyDescent="0.15">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row>
    <row r="328" spans="1:56" x14ac:dyDescent="0.15">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row>
    <row r="329" spans="1:56" x14ac:dyDescent="0.15">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row>
    <row r="330" spans="1:56" x14ac:dyDescent="0.15">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row>
    <row r="331" spans="1:56" x14ac:dyDescent="0.15">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row>
    <row r="332" spans="1:56" x14ac:dyDescent="0.15">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row>
    <row r="333" spans="1:56" x14ac:dyDescent="0.15">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row>
    <row r="334" spans="1:56" x14ac:dyDescent="0.15">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row>
    <row r="335" spans="1:56" x14ac:dyDescent="0.15">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row>
    <row r="336" spans="1:56" x14ac:dyDescent="0.15">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row>
    <row r="337" spans="1:56" x14ac:dyDescent="0.15">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row>
    <row r="338" spans="1:56" x14ac:dyDescent="0.15">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row>
    <row r="339" spans="1:56" x14ac:dyDescent="0.15">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row>
    <row r="340" spans="1:56" x14ac:dyDescent="0.15">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row>
    <row r="341" spans="1:56" x14ac:dyDescent="0.15">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row>
    <row r="342" spans="1:56" x14ac:dyDescent="0.15">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row>
    <row r="343" spans="1:56" x14ac:dyDescent="0.15">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row>
    <row r="344" spans="1:56" x14ac:dyDescent="0.15">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row>
    <row r="345" spans="1:56" x14ac:dyDescent="0.15">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row>
    <row r="346" spans="1:56" x14ac:dyDescent="0.15">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row>
    <row r="347" spans="1:56" x14ac:dyDescent="0.15">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row>
    <row r="348" spans="1:56" x14ac:dyDescent="0.15">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row>
    <row r="349" spans="1:56" x14ac:dyDescent="0.15">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row>
    <row r="350" spans="1:56" x14ac:dyDescent="0.15">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row>
    <row r="351" spans="1:56" x14ac:dyDescent="0.15">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row>
    <row r="352" spans="1:56" x14ac:dyDescent="0.15">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row>
    <row r="353" spans="1:56" x14ac:dyDescent="0.15">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row>
    <row r="354" spans="1:56" x14ac:dyDescent="0.15">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row>
    <row r="355" spans="1:56" x14ac:dyDescent="0.15">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row>
    <row r="356" spans="1:56" x14ac:dyDescent="0.15">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row>
    <row r="357" spans="1:56" x14ac:dyDescent="0.15">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row>
    <row r="358" spans="1:56" x14ac:dyDescent="0.15">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row>
    <row r="359" spans="1:56" x14ac:dyDescent="0.15">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row>
    <row r="360" spans="1:56" x14ac:dyDescent="0.15">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row>
    <row r="361" spans="1:56" x14ac:dyDescent="0.15">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row>
    <row r="362" spans="1:56" x14ac:dyDescent="0.15">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row>
    <row r="363" spans="1:56" x14ac:dyDescent="0.15">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row>
    <row r="364" spans="1:56" x14ac:dyDescent="0.15">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row>
    <row r="365" spans="1:56" x14ac:dyDescent="0.15">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row>
    <row r="366" spans="1:56" x14ac:dyDescent="0.15">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row>
    <row r="367" spans="1:56" x14ac:dyDescent="0.15">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row>
    <row r="368" spans="1:56" x14ac:dyDescent="0.15">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row>
    <row r="369" spans="1:56" x14ac:dyDescent="0.15">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row>
    <row r="370" spans="1:56" x14ac:dyDescent="0.15">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row>
    <row r="371" spans="1:56" x14ac:dyDescent="0.15">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row>
    <row r="372" spans="1:56" x14ac:dyDescent="0.15">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row>
    <row r="373" spans="1:56" x14ac:dyDescent="0.15">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row>
    <row r="374" spans="1:56" x14ac:dyDescent="0.15">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row>
    <row r="375" spans="1:56" x14ac:dyDescent="0.15">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row>
    <row r="376" spans="1:56" x14ac:dyDescent="0.15">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row>
    <row r="377" spans="1:56" x14ac:dyDescent="0.15">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row>
    <row r="378" spans="1:56" x14ac:dyDescent="0.15">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row>
    <row r="379" spans="1:56" x14ac:dyDescent="0.15">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row>
    <row r="380" spans="1:56" x14ac:dyDescent="0.15">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row>
    <row r="381" spans="1:56" x14ac:dyDescent="0.15">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row>
    <row r="382" spans="1:56" x14ac:dyDescent="0.15">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row>
    <row r="383" spans="1:56" x14ac:dyDescent="0.15">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row>
    <row r="384" spans="1:56" x14ac:dyDescent="0.15">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row>
    <row r="385" spans="1:56" x14ac:dyDescent="0.15">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row>
    <row r="386" spans="1:56" x14ac:dyDescent="0.15">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row>
    <row r="387" spans="1:56" x14ac:dyDescent="0.15">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row>
    <row r="388" spans="1:56" x14ac:dyDescent="0.15">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row>
    <row r="389" spans="1:56" x14ac:dyDescent="0.15">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row>
    <row r="390" spans="1:56" x14ac:dyDescent="0.15">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row>
    <row r="391" spans="1:56" x14ac:dyDescent="0.15">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row>
    <row r="392" spans="1:56" x14ac:dyDescent="0.15">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row>
    <row r="393" spans="1:56" x14ac:dyDescent="0.15">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row>
    <row r="394" spans="1:56" x14ac:dyDescent="0.15">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row>
    <row r="395" spans="1:56" x14ac:dyDescent="0.15">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row>
    <row r="396" spans="1:56" x14ac:dyDescent="0.15">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row>
    <row r="397" spans="1:56" x14ac:dyDescent="0.15">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row>
    <row r="398" spans="1:56" x14ac:dyDescent="0.15">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row>
    <row r="399" spans="1:56" x14ac:dyDescent="0.15">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row>
    <row r="400" spans="1:56" x14ac:dyDescent="0.15">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row>
    <row r="401" spans="1:56" x14ac:dyDescent="0.15">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row>
    <row r="402" spans="1:56" x14ac:dyDescent="0.15">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row>
    <row r="403" spans="1:56" x14ac:dyDescent="0.15">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row>
    <row r="404" spans="1:56" x14ac:dyDescent="0.15">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row>
    <row r="405" spans="1:56" x14ac:dyDescent="0.15">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row>
    <row r="406" spans="1:56" x14ac:dyDescent="0.15">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row>
    <row r="407" spans="1:56" x14ac:dyDescent="0.15">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row>
    <row r="408" spans="1:56" x14ac:dyDescent="0.15">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row>
    <row r="409" spans="1:56" x14ac:dyDescent="0.15">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row>
    <row r="410" spans="1:56" x14ac:dyDescent="0.15">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row>
    <row r="411" spans="1:56" x14ac:dyDescent="0.15">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row>
    <row r="412" spans="1:56" x14ac:dyDescent="0.15">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row>
    <row r="413" spans="1:56" x14ac:dyDescent="0.15">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row>
    <row r="414" spans="1:56" x14ac:dyDescent="0.15">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row>
    <row r="415" spans="1:56" x14ac:dyDescent="0.15">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row>
    <row r="416" spans="1:56" x14ac:dyDescent="0.15">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row>
    <row r="417" spans="1:56" x14ac:dyDescent="0.15">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row>
    <row r="418" spans="1:56" x14ac:dyDescent="0.15">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row>
    <row r="419" spans="1:56" x14ac:dyDescent="0.15">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row>
    <row r="420" spans="1:56" x14ac:dyDescent="0.15">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row>
    <row r="421" spans="1:56" x14ac:dyDescent="0.15">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row>
    <row r="422" spans="1:56" x14ac:dyDescent="0.15">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row>
    <row r="423" spans="1:56" x14ac:dyDescent="0.15">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row>
    <row r="424" spans="1:56" x14ac:dyDescent="0.15">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row>
    <row r="425" spans="1:56" x14ac:dyDescent="0.15">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row>
    <row r="426" spans="1:56" x14ac:dyDescent="0.15">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row>
    <row r="427" spans="1:56" x14ac:dyDescent="0.15">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row>
    <row r="428" spans="1:56" x14ac:dyDescent="0.15">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row>
    <row r="429" spans="1:56" x14ac:dyDescent="0.15">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row>
    <row r="430" spans="1:56" x14ac:dyDescent="0.15">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row>
    <row r="431" spans="1:56" x14ac:dyDescent="0.15">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row>
    <row r="432" spans="1:56" x14ac:dyDescent="0.15">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row>
    <row r="433" spans="1:56" x14ac:dyDescent="0.15">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row>
    <row r="434" spans="1:56" x14ac:dyDescent="0.15">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row>
    <row r="435" spans="1:56" x14ac:dyDescent="0.15">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row>
    <row r="436" spans="1:56" x14ac:dyDescent="0.15">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row>
    <row r="437" spans="1:56" x14ac:dyDescent="0.15">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row>
    <row r="438" spans="1:56" x14ac:dyDescent="0.15">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row>
    <row r="439" spans="1:56" x14ac:dyDescent="0.15">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row>
    <row r="440" spans="1:56" x14ac:dyDescent="0.15">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row>
    <row r="441" spans="1:56" x14ac:dyDescent="0.15">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row>
    <row r="442" spans="1:56" x14ac:dyDescent="0.15">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row>
    <row r="443" spans="1:56" x14ac:dyDescent="0.15">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row>
    <row r="444" spans="1:56" x14ac:dyDescent="0.15">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row>
    <row r="445" spans="1:56" x14ac:dyDescent="0.15">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row>
    <row r="446" spans="1:56" x14ac:dyDescent="0.15">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row>
    <row r="447" spans="1:56" x14ac:dyDescent="0.15">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row>
    <row r="448" spans="1:56" x14ac:dyDescent="0.15">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row>
    <row r="449" spans="1:56" x14ac:dyDescent="0.15">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row>
    <row r="450" spans="1:56" x14ac:dyDescent="0.15">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row>
    <row r="451" spans="1:56" x14ac:dyDescent="0.15">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row>
    <row r="452" spans="1:56" x14ac:dyDescent="0.15">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row>
    <row r="453" spans="1:56" x14ac:dyDescent="0.15">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row>
    <row r="454" spans="1:56" x14ac:dyDescent="0.15">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row>
    <row r="455" spans="1:56" x14ac:dyDescent="0.15">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row>
    <row r="456" spans="1:56" x14ac:dyDescent="0.15">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row>
    <row r="457" spans="1:56" x14ac:dyDescent="0.15">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row>
    <row r="458" spans="1:56" x14ac:dyDescent="0.15">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row>
    <row r="459" spans="1:56" x14ac:dyDescent="0.15">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row>
    <row r="460" spans="1:56" x14ac:dyDescent="0.15">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row>
    <row r="461" spans="1:56" x14ac:dyDescent="0.15">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row>
    <row r="462" spans="1:56" x14ac:dyDescent="0.15">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row>
    <row r="463" spans="1:56" x14ac:dyDescent="0.15">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row>
    <row r="464" spans="1:56" x14ac:dyDescent="0.15">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row>
    <row r="465" spans="1:56" x14ac:dyDescent="0.15">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row>
    <row r="466" spans="1:56" x14ac:dyDescent="0.15">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row>
    <row r="467" spans="1:56" x14ac:dyDescent="0.15">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row>
    <row r="468" spans="1:56" x14ac:dyDescent="0.15">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row>
    <row r="469" spans="1:56" x14ac:dyDescent="0.15">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row>
    <row r="470" spans="1:56" x14ac:dyDescent="0.15">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row>
    <row r="471" spans="1:56" x14ac:dyDescent="0.15">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row>
    <row r="472" spans="1:56" x14ac:dyDescent="0.15">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row>
    <row r="473" spans="1:56" x14ac:dyDescent="0.15">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row>
    <row r="474" spans="1:56" x14ac:dyDescent="0.15">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row>
    <row r="475" spans="1:56" x14ac:dyDescent="0.15">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row>
    <row r="476" spans="1:56" x14ac:dyDescent="0.15">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row>
    <row r="477" spans="1:56" x14ac:dyDescent="0.15">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row>
    <row r="478" spans="1:56" x14ac:dyDescent="0.15">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row>
    <row r="479" spans="1:56" x14ac:dyDescent="0.15">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row>
    <row r="480" spans="1:56" x14ac:dyDescent="0.15">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row>
    <row r="481" spans="1:56" x14ac:dyDescent="0.15">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row>
    <row r="482" spans="1:56" x14ac:dyDescent="0.15">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row>
    <row r="483" spans="1:56" x14ac:dyDescent="0.15">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row>
    <row r="484" spans="1:56" x14ac:dyDescent="0.15">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row>
    <row r="485" spans="1:56" x14ac:dyDescent="0.15">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row>
    <row r="486" spans="1:56" x14ac:dyDescent="0.15">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row>
    <row r="487" spans="1:56" x14ac:dyDescent="0.15">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row>
    <row r="488" spans="1:56" x14ac:dyDescent="0.15">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row>
    <row r="489" spans="1:56" x14ac:dyDescent="0.15">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row>
    <row r="490" spans="1:56" x14ac:dyDescent="0.15">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row>
    <row r="491" spans="1:56" x14ac:dyDescent="0.15">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row>
    <row r="492" spans="1:56" x14ac:dyDescent="0.15">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row>
    <row r="493" spans="1:56" x14ac:dyDescent="0.15">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row>
    <row r="494" spans="1:56" x14ac:dyDescent="0.15">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row>
    <row r="495" spans="1:56" x14ac:dyDescent="0.15">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row>
    <row r="496" spans="1:56" x14ac:dyDescent="0.15">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row>
    <row r="497" spans="1:56" x14ac:dyDescent="0.15">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row>
    <row r="498" spans="1:56" x14ac:dyDescent="0.15">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row>
    <row r="499" spans="1:56" x14ac:dyDescent="0.15">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row>
    <row r="500" spans="1:56" x14ac:dyDescent="0.15">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row>
    <row r="501" spans="1:56" x14ac:dyDescent="0.15">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row>
    <row r="502" spans="1:56" x14ac:dyDescent="0.15">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row>
    <row r="503" spans="1:56" x14ac:dyDescent="0.15">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row>
    <row r="504" spans="1:56" x14ac:dyDescent="0.15">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row>
    <row r="505" spans="1:56" x14ac:dyDescent="0.15">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row>
    <row r="506" spans="1:56" x14ac:dyDescent="0.15">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row>
    <row r="507" spans="1:56" x14ac:dyDescent="0.15">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row>
    <row r="508" spans="1:56" x14ac:dyDescent="0.15">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row>
    <row r="509" spans="1:56" x14ac:dyDescent="0.15">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row>
    <row r="510" spans="1:56" x14ac:dyDescent="0.15">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row>
    <row r="511" spans="1:56" x14ac:dyDescent="0.15">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row>
    <row r="512" spans="1:56" x14ac:dyDescent="0.15">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row>
    <row r="513" spans="1:56" x14ac:dyDescent="0.15">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row>
    <row r="514" spans="1:56" x14ac:dyDescent="0.15">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row>
    <row r="515" spans="1:56" x14ac:dyDescent="0.15">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row>
    <row r="516" spans="1:56" x14ac:dyDescent="0.15">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row>
    <row r="517" spans="1:56" x14ac:dyDescent="0.15">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row>
    <row r="518" spans="1:56" x14ac:dyDescent="0.15">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row>
    <row r="519" spans="1:56" x14ac:dyDescent="0.15">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row>
    <row r="520" spans="1:56" x14ac:dyDescent="0.15">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row>
    <row r="521" spans="1:56" x14ac:dyDescent="0.15">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row>
    <row r="522" spans="1:56" x14ac:dyDescent="0.15">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row>
    <row r="523" spans="1:56" x14ac:dyDescent="0.15">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row>
    <row r="524" spans="1:56" x14ac:dyDescent="0.15">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row>
    <row r="525" spans="1:56" x14ac:dyDescent="0.15">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row>
    <row r="526" spans="1:56" x14ac:dyDescent="0.15">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row>
    <row r="527" spans="1:56" x14ac:dyDescent="0.15">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row>
    <row r="528" spans="1:56" x14ac:dyDescent="0.15">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row>
    <row r="529" spans="1:56" x14ac:dyDescent="0.15">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row>
    <row r="530" spans="1:56" x14ac:dyDescent="0.15">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row>
    <row r="531" spans="1:56" x14ac:dyDescent="0.15">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row>
    <row r="532" spans="1:56" x14ac:dyDescent="0.15">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row>
    <row r="533" spans="1:56" x14ac:dyDescent="0.15">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row>
    <row r="534" spans="1:56" x14ac:dyDescent="0.15">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row>
    <row r="535" spans="1:56" x14ac:dyDescent="0.15">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row>
    <row r="536" spans="1:56" x14ac:dyDescent="0.15">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row>
    <row r="537" spans="1:56" x14ac:dyDescent="0.15">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row>
    <row r="538" spans="1:56" x14ac:dyDescent="0.15">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row>
    <row r="539" spans="1:56" x14ac:dyDescent="0.15">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row>
    <row r="540" spans="1:56" x14ac:dyDescent="0.15">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row>
    <row r="541" spans="1:56" x14ac:dyDescent="0.15">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row>
    <row r="542" spans="1:56" x14ac:dyDescent="0.15">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row>
    <row r="543" spans="1:56" x14ac:dyDescent="0.15">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row>
    <row r="544" spans="1:56" x14ac:dyDescent="0.15">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row>
    <row r="545" spans="1:56" x14ac:dyDescent="0.15">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row>
    <row r="546" spans="1:56" x14ac:dyDescent="0.15">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row>
    <row r="547" spans="1:56" x14ac:dyDescent="0.15">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row>
    <row r="548" spans="1:56" x14ac:dyDescent="0.15">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row>
    <row r="549" spans="1:56" x14ac:dyDescent="0.15">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row>
    <row r="550" spans="1:56" x14ac:dyDescent="0.15">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row>
    <row r="551" spans="1:56" x14ac:dyDescent="0.15">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row>
    <row r="552" spans="1:56" x14ac:dyDescent="0.15">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row>
    <row r="553" spans="1:56" x14ac:dyDescent="0.15">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row>
    <row r="554" spans="1:56" x14ac:dyDescent="0.15">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row>
    <row r="555" spans="1:56" x14ac:dyDescent="0.15">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row>
    <row r="556" spans="1:56" x14ac:dyDescent="0.15">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row>
    <row r="557" spans="1:56" x14ac:dyDescent="0.15">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row>
    <row r="558" spans="1:56" x14ac:dyDescent="0.15">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row>
    <row r="559" spans="1:56" x14ac:dyDescent="0.15">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row>
    <row r="560" spans="1:56" x14ac:dyDescent="0.15">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row>
    <row r="561" spans="1:56" x14ac:dyDescent="0.15">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row>
    <row r="562" spans="1:56" x14ac:dyDescent="0.15">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row>
    <row r="563" spans="1:56" x14ac:dyDescent="0.15">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row>
    <row r="564" spans="1:56" x14ac:dyDescent="0.15">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row>
    <row r="565" spans="1:56" x14ac:dyDescent="0.15">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row>
    <row r="566" spans="1:56" x14ac:dyDescent="0.15">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row>
    <row r="567" spans="1:56" x14ac:dyDescent="0.15">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row>
    <row r="568" spans="1:56" x14ac:dyDescent="0.15">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row>
    <row r="569" spans="1:56" x14ac:dyDescent="0.15">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row>
    <row r="570" spans="1:56" x14ac:dyDescent="0.15">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row>
    <row r="571" spans="1:56" x14ac:dyDescent="0.15">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row>
    <row r="572" spans="1:56" x14ac:dyDescent="0.15">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row>
    <row r="573" spans="1:56" x14ac:dyDescent="0.15">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row>
    <row r="574" spans="1:56" x14ac:dyDescent="0.15">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row>
    <row r="575" spans="1:56" x14ac:dyDescent="0.15">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row>
    <row r="576" spans="1:56" x14ac:dyDescent="0.15">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row>
    <row r="577" spans="1:56" x14ac:dyDescent="0.15">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row>
    <row r="578" spans="1:56" x14ac:dyDescent="0.15">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row>
    <row r="579" spans="1:56" x14ac:dyDescent="0.15">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row>
    <row r="580" spans="1:56" x14ac:dyDescent="0.15">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row>
    <row r="581" spans="1:56" x14ac:dyDescent="0.15">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row>
    <row r="582" spans="1:56" x14ac:dyDescent="0.15">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row>
    <row r="583" spans="1:56" x14ac:dyDescent="0.15">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row>
    <row r="584" spans="1:56" x14ac:dyDescent="0.15">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row>
    <row r="585" spans="1:56" x14ac:dyDescent="0.15">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row>
    <row r="586" spans="1:56" x14ac:dyDescent="0.15">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row>
    <row r="587" spans="1:56" x14ac:dyDescent="0.15">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row>
    <row r="588" spans="1:56" x14ac:dyDescent="0.15">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row>
    <row r="589" spans="1:56" x14ac:dyDescent="0.15">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row>
    <row r="590" spans="1:56" x14ac:dyDescent="0.15">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row>
    <row r="591" spans="1:56" x14ac:dyDescent="0.15">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row>
    <row r="592" spans="1:56" x14ac:dyDescent="0.15">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row>
    <row r="593" spans="1:56" x14ac:dyDescent="0.15">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row>
    <row r="594" spans="1:56" x14ac:dyDescent="0.15">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row>
    <row r="595" spans="1:56" x14ac:dyDescent="0.15">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row>
    <row r="596" spans="1:56" x14ac:dyDescent="0.15">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row>
    <row r="597" spans="1:56" x14ac:dyDescent="0.15">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row>
    <row r="598" spans="1:56" x14ac:dyDescent="0.15">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row>
    <row r="599" spans="1:56" x14ac:dyDescent="0.15">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row>
    <row r="600" spans="1:56" x14ac:dyDescent="0.15">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row>
    <row r="601" spans="1:56" x14ac:dyDescent="0.15">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row>
    <row r="602" spans="1:56" x14ac:dyDescent="0.15">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row>
    <row r="603" spans="1:56" x14ac:dyDescent="0.15">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row>
    <row r="604" spans="1:56" x14ac:dyDescent="0.15">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row>
    <row r="605" spans="1:56" x14ac:dyDescent="0.15">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row>
    <row r="606" spans="1:56" x14ac:dyDescent="0.15">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row>
    <row r="607" spans="1:56" x14ac:dyDescent="0.15">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row>
    <row r="608" spans="1:56" x14ac:dyDescent="0.15">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row>
    <row r="609" spans="1:56" x14ac:dyDescent="0.15">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row>
    <row r="610" spans="1:56" x14ac:dyDescent="0.15">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row>
    <row r="611" spans="1:56" x14ac:dyDescent="0.15">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row>
    <row r="612" spans="1:56" x14ac:dyDescent="0.15">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row>
    <row r="613" spans="1:56" x14ac:dyDescent="0.15">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row>
    <row r="614" spans="1:56" x14ac:dyDescent="0.15">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row>
    <row r="615" spans="1:56" x14ac:dyDescent="0.15">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row>
    <row r="616" spans="1:56" x14ac:dyDescent="0.15">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row>
    <row r="617" spans="1:56" x14ac:dyDescent="0.15">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row>
    <row r="618" spans="1:56" x14ac:dyDescent="0.15">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row>
    <row r="619" spans="1:56" x14ac:dyDescent="0.15">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row>
    <row r="620" spans="1:56" x14ac:dyDescent="0.15">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row>
    <row r="621" spans="1:56" x14ac:dyDescent="0.15">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row>
    <row r="622" spans="1:56" x14ac:dyDescent="0.15">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row>
    <row r="623" spans="1:56" x14ac:dyDescent="0.15">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row>
    <row r="624" spans="1:56" x14ac:dyDescent="0.15">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row>
    <row r="625" spans="1:56" x14ac:dyDescent="0.15">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row>
    <row r="626" spans="1:56" x14ac:dyDescent="0.15">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row>
    <row r="627" spans="1:56" x14ac:dyDescent="0.15">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row>
    <row r="628" spans="1:56" x14ac:dyDescent="0.15">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row>
    <row r="629" spans="1:56" x14ac:dyDescent="0.15">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row>
    <row r="630" spans="1:56" x14ac:dyDescent="0.15">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row>
    <row r="631" spans="1:56" x14ac:dyDescent="0.15">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row>
    <row r="632" spans="1:56" x14ac:dyDescent="0.15">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row>
    <row r="633" spans="1:56" x14ac:dyDescent="0.15">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row>
    <row r="634" spans="1:56" x14ac:dyDescent="0.15">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row>
    <row r="635" spans="1:56" x14ac:dyDescent="0.15">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row>
    <row r="636" spans="1:56" x14ac:dyDescent="0.15">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row>
    <row r="637" spans="1:56" x14ac:dyDescent="0.15">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row>
    <row r="638" spans="1:56" x14ac:dyDescent="0.15">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row>
    <row r="639" spans="1:56" x14ac:dyDescent="0.15">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row>
    <row r="640" spans="1:56" x14ac:dyDescent="0.15">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row>
    <row r="641" spans="1:56" x14ac:dyDescent="0.15">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row>
    <row r="642" spans="1:56" x14ac:dyDescent="0.15">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row>
    <row r="643" spans="1:56" x14ac:dyDescent="0.15">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row>
    <row r="644" spans="1:56" x14ac:dyDescent="0.15">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row>
    <row r="645" spans="1:56" x14ac:dyDescent="0.15">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row>
    <row r="646" spans="1:56" x14ac:dyDescent="0.15">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row>
    <row r="647" spans="1:56" x14ac:dyDescent="0.15">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row>
    <row r="648" spans="1:56" x14ac:dyDescent="0.15">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row>
    <row r="649" spans="1:56" x14ac:dyDescent="0.15">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row>
    <row r="650" spans="1:56" x14ac:dyDescent="0.15">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row>
    <row r="651" spans="1:56" x14ac:dyDescent="0.15">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row>
    <row r="652" spans="1:56" x14ac:dyDescent="0.15">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row>
    <row r="653" spans="1:56" x14ac:dyDescent="0.15">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row>
    <row r="654" spans="1:56" x14ac:dyDescent="0.15">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row>
    <row r="655" spans="1:56" x14ac:dyDescent="0.15">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row>
    <row r="656" spans="1:56" x14ac:dyDescent="0.15">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row>
    <row r="657" spans="1:56" x14ac:dyDescent="0.15">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row>
    <row r="658" spans="1:56" x14ac:dyDescent="0.15">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row>
    <row r="659" spans="1:56" x14ac:dyDescent="0.15">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row>
    <row r="660" spans="1:56" x14ac:dyDescent="0.15">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row>
    <row r="661" spans="1:56" x14ac:dyDescent="0.15">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row>
    <row r="662" spans="1:56" x14ac:dyDescent="0.15">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row>
    <row r="663" spans="1:56" x14ac:dyDescent="0.15">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row>
    <row r="664" spans="1:56" x14ac:dyDescent="0.15">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row>
    <row r="665" spans="1:56" x14ac:dyDescent="0.15">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row>
    <row r="666" spans="1:56" x14ac:dyDescent="0.15">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row>
    <row r="667" spans="1:56" x14ac:dyDescent="0.15">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row>
    <row r="668" spans="1:56" x14ac:dyDescent="0.15">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row>
    <row r="669" spans="1:56" x14ac:dyDescent="0.15">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row>
    <row r="670" spans="1:56" x14ac:dyDescent="0.15">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row>
    <row r="671" spans="1:56" x14ac:dyDescent="0.15">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row>
    <row r="672" spans="1:56" x14ac:dyDescent="0.15">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row>
    <row r="673" spans="1:56" x14ac:dyDescent="0.15">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row>
    <row r="674" spans="1:56" x14ac:dyDescent="0.15">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row>
    <row r="675" spans="1:56" x14ac:dyDescent="0.15">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row>
    <row r="676" spans="1:56" x14ac:dyDescent="0.15">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row>
    <row r="677" spans="1:56" x14ac:dyDescent="0.15">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row>
    <row r="678" spans="1:56" x14ac:dyDescent="0.15">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row>
    <row r="679" spans="1:56" x14ac:dyDescent="0.15">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row>
    <row r="680" spans="1:56" x14ac:dyDescent="0.15">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row>
    <row r="681" spans="1:56" x14ac:dyDescent="0.15">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row>
    <row r="682" spans="1:56" x14ac:dyDescent="0.15">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row>
    <row r="683" spans="1:56" x14ac:dyDescent="0.15">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row>
    <row r="684" spans="1:56" x14ac:dyDescent="0.15">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row>
    <row r="685" spans="1:56" x14ac:dyDescent="0.15">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row>
    <row r="686" spans="1:56" x14ac:dyDescent="0.15">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row>
    <row r="687" spans="1:56" x14ac:dyDescent="0.15">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row>
    <row r="688" spans="1:56" x14ac:dyDescent="0.15">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row>
    <row r="689" spans="1:56" x14ac:dyDescent="0.15">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row>
    <row r="690" spans="1:56" x14ac:dyDescent="0.15">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row>
    <row r="691" spans="1:56" x14ac:dyDescent="0.15">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row>
    <row r="692" spans="1:56" x14ac:dyDescent="0.15">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row>
    <row r="693" spans="1:56" x14ac:dyDescent="0.15">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row>
    <row r="694" spans="1:56" x14ac:dyDescent="0.15">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row>
    <row r="695" spans="1:56" x14ac:dyDescent="0.15">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row>
    <row r="696" spans="1:56" x14ac:dyDescent="0.15">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row>
    <row r="697" spans="1:56" x14ac:dyDescent="0.15">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row>
    <row r="698" spans="1:56" x14ac:dyDescent="0.15">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row>
    <row r="699" spans="1:56" x14ac:dyDescent="0.15">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row>
    <row r="700" spans="1:56" x14ac:dyDescent="0.15">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row>
    <row r="701" spans="1:56" x14ac:dyDescent="0.15">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row>
    <row r="702" spans="1:56" x14ac:dyDescent="0.15">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row>
    <row r="703" spans="1:56" x14ac:dyDescent="0.15">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row>
    <row r="704" spans="1:56" x14ac:dyDescent="0.15">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row>
    <row r="705" spans="1:56" x14ac:dyDescent="0.15">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row>
    <row r="706" spans="1:56" x14ac:dyDescent="0.15">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row>
    <row r="707" spans="1:56" x14ac:dyDescent="0.15">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row>
    <row r="708" spans="1:56" x14ac:dyDescent="0.15">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row>
    <row r="709" spans="1:56" x14ac:dyDescent="0.15">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row>
    <row r="710" spans="1:56" x14ac:dyDescent="0.15">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row>
    <row r="711" spans="1:56" x14ac:dyDescent="0.15">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row>
    <row r="712" spans="1:56" x14ac:dyDescent="0.15">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row>
    <row r="713" spans="1:56" x14ac:dyDescent="0.15">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row>
    <row r="714" spans="1:56" x14ac:dyDescent="0.15">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row>
    <row r="715" spans="1:56" x14ac:dyDescent="0.15">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row>
    <row r="716" spans="1:56" x14ac:dyDescent="0.15">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row>
    <row r="717" spans="1:56" x14ac:dyDescent="0.15">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row>
    <row r="718" spans="1:56" x14ac:dyDescent="0.15">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row>
    <row r="719" spans="1:56" x14ac:dyDescent="0.15">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row>
    <row r="720" spans="1:56" x14ac:dyDescent="0.15">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row>
    <row r="721" spans="1:56" x14ac:dyDescent="0.15">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row>
    <row r="722" spans="1:56" x14ac:dyDescent="0.15">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row>
    <row r="723" spans="1:56" x14ac:dyDescent="0.15">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row>
    <row r="724" spans="1:56" x14ac:dyDescent="0.15">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row>
    <row r="725" spans="1:56" x14ac:dyDescent="0.15">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row>
    <row r="726" spans="1:56" x14ac:dyDescent="0.15">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row>
    <row r="727" spans="1:56" x14ac:dyDescent="0.15">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row>
    <row r="728" spans="1:56" x14ac:dyDescent="0.15">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row>
    <row r="729" spans="1:56" x14ac:dyDescent="0.15">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row>
    <row r="730" spans="1:56" x14ac:dyDescent="0.15">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row>
    <row r="731" spans="1:56" x14ac:dyDescent="0.15">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row>
    <row r="732" spans="1:56" x14ac:dyDescent="0.15">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row>
    <row r="733" spans="1:56" x14ac:dyDescent="0.15">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row>
    <row r="734" spans="1:56" x14ac:dyDescent="0.15">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row>
    <row r="735" spans="1:56" x14ac:dyDescent="0.15">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row>
    <row r="736" spans="1:56" x14ac:dyDescent="0.15">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row>
    <row r="737" spans="1:56" x14ac:dyDescent="0.15">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row>
    <row r="738" spans="1:56" x14ac:dyDescent="0.15">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row>
    <row r="739" spans="1:56" x14ac:dyDescent="0.15">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row>
    <row r="740" spans="1:56" x14ac:dyDescent="0.15">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row>
    <row r="741" spans="1:56" x14ac:dyDescent="0.15">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row>
    <row r="742" spans="1:56" x14ac:dyDescent="0.15">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row>
    <row r="743" spans="1:56" x14ac:dyDescent="0.15">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row>
    <row r="744" spans="1:56" x14ac:dyDescent="0.15">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row>
    <row r="745" spans="1:56" x14ac:dyDescent="0.15">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row>
    <row r="746" spans="1:56" x14ac:dyDescent="0.15">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row>
    <row r="747" spans="1:56" x14ac:dyDescent="0.15">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row>
    <row r="748" spans="1:56" x14ac:dyDescent="0.15">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row>
    <row r="749" spans="1:56" x14ac:dyDescent="0.15">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row>
    <row r="750" spans="1:56" x14ac:dyDescent="0.15">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row>
    <row r="751" spans="1:56" x14ac:dyDescent="0.15">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row>
    <row r="752" spans="1:56" x14ac:dyDescent="0.15">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row>
    <row r="753" spans="1:56" x14ac:dyDescent="0.15">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row>
    <row r="754" spans="1:56" x14ac:dyDescent="0.15">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row>
    <row r="755" spans="1:56" x14ac:dyDescent="0.15">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row>
    <row r="756" spans="1:56" x14ac:dyDescent="0.15">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row>
    <row r="757" spans="1:56" x14ac:dyDescent="0.15">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row>
    <row r="758" spans="1:56" x14ac:dyDescent="0.15">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row>
    <row r="759" spans="1:56" x14ac:dyDescent="0.15">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row>
    <row r="760" spans="1:56" x14ac:dyDescent="0.15">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row>
    <row r="761" spans="1:56" x14ac:dyDescent="0.15">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row>
    <row r="762" spans="1:56" x14ac:dyDescent="0.15">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row>
    <row r="763" spans="1:56" x14ac:dyDescent="0.15">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row>
    <row r="764" spans="1:56" x14ac:dyDescent="0.15">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row>
    <row r="765" spans="1:56" x14ac:dyDescent="0.15">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row>
    <row r="766" spans="1:56" x14ac:dyDescent="0.15">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row>
    <row r="767" spans="1:56" x14ac:dyDescent="0.15">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row>
    <row r="768" spans="1:56" x14ac:dyDescent="0.15">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row>
    <row r="769" spans="1:56" x14ac:dyDescent="0.15">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row>
    <row r="770" spans="1:56" x14ac:dyDescent="0.15">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row>
    <row r="771" spans="1:56" x14ac:dyDescent="0.15">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row>
    <row r="772" spans="1:56" x14ac:dyDescent="0.15">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row>
    <row r="773" spans="1:56" x14ac:dyDescent="0.15">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row>
    <row r="774" spans="1:56" x14ac:dyDescent="0.15">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row>
    <row r="775" spans="1:56" x14ac:dyDescent="0.15">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row>
    <row r="776" spans="1:56" x14ac:dyDescent="0.15">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row>
    <row r="777" spans="1:56" x14ac:dyDescent="0.15">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row>
    <row r="778" spans="1:56" x14ac:dyDescent="0.15">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row>
    <row r="779" spans="1:56" x14ac:dyDescent="0.15">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row>
    <row r="780" spans="1:56" x14ac:dyDescent="0.15">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row>
    <row r="781" spans="1:56" x14ac:dyDescent="0.15">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row>
    <row r="782" spans="1:56" x14ac:dyDescent="0.15">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row>
    <row r="783" spans="1:56" x14ac:dyDescent="0.15">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row>
    <row r="784" spans="1:56" x14ac:dyDescent="0.15">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row>
    <row r="785" spans="1:56" x14ac:dyDescent="0.15">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row>
    <row r="786" spans="1:56" x14ac:dyDescent="0.15">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row>
    <row r="787" spans="1:56" x14ac:dyDescent="0.15">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row>
    <row r="788" spans="1:56" x14ac:dyDescent="0.15">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row>
    <row r="789" spans="1:56" x14ac:dyDescent="0.15">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row>
    <row r="790" spans="1:56" x14ac:dyDescent="0.15">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row>
    <row r="791" spans="1:56" x14ac:dyDescent="0.15">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row>
    <row r="792" spans="1:56" x14ac:dyDescent="0.15">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row>
    <row r="793" spans="1:56" x14ac:dyDescent="0.15">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row>
    <row r="794" spans="1:56" x14ac:dyDescent="0.15">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row>
    <row r="795" spans="1:56" x14ac:dyDescent="0.15">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row>
    <row r="796" spans="1:56" x14ac:dyDescent="0.15">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row>
    <row r="797" spans="1:56" x14ac:dyDescent="0.15">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row>
    <row r="798" spans="1:56" x14ac:dyDescent="0.15">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row>
    <row r="799" spans="1:56" x14ac:dyDescent="0.15">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row>
    <row r="800" spans="1:56" x14ac:dyDescent="0.15">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row>
    <row r="801" spans="1:56" x14ac:dyDescent="0.15">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row>
    <row r="802" spans="1:56" x14ac:dyDescent="0.15">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row>
    <row r="803" spans="1:56" x14ac:dyDescent="0.15">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row>
    <row r="804" spans="1:56" x14ac:dyDescent="0.15">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row>
    <row r="805" spans="1:56" x14ac:dyDescent="0.15">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row>
    <row r="806" spans="1:56" x14ac:dyDescent="0.15">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row>
    <row r="807" spans="1:56" x14ac:dyDescent="0.15">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row>
    <row r="808" spans="1:56" x14ac:dyDescent="0.15">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row>
    <row r="809" spans="1:56" x14ac:dyDescent="0.15">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row>
    <row r="810" spans="1:56" x14ac:dyDescent="0.15">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row>
    <row r="811" spans="1:56" x14ac:dyDescent="0.15">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row>
    <row r="812" spans="1:56" x14ac:dyDescent="0.15">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row>
    <row r="813" spans="1:56" x14ac:dyDescent="0.15">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row>
    <row r="814" spans="1:56" x14ac:dyDescent="0.15">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row>
    <row r="815" spans="1:56" x14ac:dyDescent="0.15">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row>
    <row r="816" spans="1:56" x14ac:dyDescent="0.15">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row>
    <row r="817" spans="1:56" x14ac:dyDescent="0.15">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row>
    <row r="818" spans="1:56" x14ac:dyDescent="0.15">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row>
    <row r="819" spans="1:56" x14ac:dyDescent="0.15">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row>
    <row r="820" spans="1:56" x14ac:dyDescent="0.15">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row>
    <row r="821" spans="1:56" x14ac:dyDescent="0.15">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row>
    <row r="822" spans="1:56" x14ac:dyDescent="0.15">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row>
    <row r="823" spans="1:56" x14ac:dyDescent="0.15">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row>
    <row r="824" spans="1:56" x14ac:dyDescent="0.15">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row>
    <row r="825" spans="1:56" x14ac:dyDescent="0.15">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row>
    <row r="826" spans="1:56" x14ac:dyDescent="0.15">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row>
    <row r="827" spans="1:56" x14ac:dyDescent="0.15">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row>
    <row r="828" spans="1:56" x14ac:dyDescent="0.15">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row>
    <row r="829" spans="1:56" x14ac:dyDescent="0.15">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row>
    <row r="830" spans="1:56" x14ac:dyDescent="0.15">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row>
    <row r="831" spans="1:56" x14ac:dyDescent="0.15">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row>
    <row r="832" spans="1:56" x14ac:dyDescent="0.15">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row>
    <row r="833" spans="1:56" x14ac:dyDescent="0.15">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row>
    <row r="834" spans="1:56" x14ac:dyDescent="0.15">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row>
    <row r="835" spans="1:56" x14ac:dyDescent="0.15">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row>
    <row r="836" spans="1:56" x14ac:dyDescent="0.15">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row>
    <row r="837" spans="1:56" x14ac:dyDescent="0.15">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row>
    <row r="838" spans="1:56" x14ac:dyDescent="0.15">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row>
    <row r="839" spans="1:56" x14ac:dyDescent="0.15">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row>
    <row r="840" spans="1:56" x14ac:dyDescent="0.15">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row>
    <row r="841" spans="1:56" x14ac:dyDescent="0.15">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row>
    <row r="842" spans="1:56" x14ac:dyDescent="0.15">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row>
    <row r="843" spans="1:56" x14ac:dyDescent="0.15">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row>
    <row r="844" spans="1:56" x14ac:dyDescent="0.15">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row>
    <row r="845" spans="1:56" x14ac:dyDescent="0.15">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row>
    <row r="846" spans="1:56" x14ac:dyDescent="0.15">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row>
    <row r="847" spans="1:56" x14ac:dyDescent="0.15">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row>
    <row r="848" spans="1:56" x14ac:dyDescent="0.15">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row>
    <row r="849" spans="1:56" x14ac:dyDescent="0.15">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row>
    <row r="850" spans="1:56" x14ac:dyDescent="0.15">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row>
    <row r="851" spans="1:56" x14ac:dyDescent="0.15">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row>
    <row r="852" spans="1:56" x14ac:dyDescent="0.15">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row>
    <row r="853" spans="1:56" x14ac:dyDescent="0.15">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row>
    <row r="854" spans="1:56" x14ac:dyDescent="0.15">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row>
    <row r="855" spans="1:56" x14ac:dyDescent="0.15">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row>
    <row r="856" spans="1:56" x14ac:dyDescent="0.15">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row>
    <row r="857" spans="1:56" x14ac:dyDescent="0.15">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row>
    <row r="858" spans="1:56" x14ac:dyDescent="0.15">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row>
    <row r="859" spans="1:56" x14ac:dyDescent="0.15">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row>
    <row r="860" spans="1:56" x14ac:dyDescent="0.15">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row>
    <row r="861" spans="1:56" x14ac:dyDescent="0.15">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row>
    <row r="862" spans="1:56" x14ac:dyDescent="0.15">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row>
    <row r="863" spans="1:56" x14ac:dyDescent="0.15">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row>
    <row r="864" spans="1:56" x14ac:dyDescent="0.15">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row>
    <row r="865" spans="1:56" x14ac:dyDescent="0.15">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row>
    <row r="866" spans="1:56" x14ac:dyDescent="0.15">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row>
    <row r="867" spans="1:56" x14ac:dyDescent="0.15">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row>
    <row r="868" spans="1:56" x14ac:dyDescent="0.15">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row>
    <row r="869" spans="1:56" x14ac:dyDescent="0.15">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row>
    <row r="870" spans="1:56" x14ac:dyDescent="0.15">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row>
    <row r="871" spans="1:56" x14ac:dyDescent="0.15">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row>
    <row r="872" spans="1:56" x14ac:dyDescent="0.15">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row>
    <row r="873" spans="1:56" x14ac:dyDescent="0.15">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row>
    <row r="874" spans="1:56" x14ac:dyDescent="0.15">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row>
    <row r="875" spans="1:56" x14ac:dyDescent="0.15">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row>
    <row r="876" spans="1:56" x14ac:dyDescent="0.15">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row>
    <row r="877" spans="1:56" x14ac:dyDescent="0.15">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row>
    <row r="878" spans="1:56" x14ac:dyDescent="0.15">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row>
    <row r="879" spans="1:56" x14ac:dyDescent="0.15">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row>
    <row r="880" spans="1:56" x14ac:dyDescent="0.15">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row>
    <row r="881" spans="1:56" x14ac:dyDescent="0.15">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row>
    <row r="882" spans="1:56" x14ac:dyDescent="0.15">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row>
    <row r="883" spans="1:56" x14ac:dyDescent="0.15">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row>
    <row r="884" spans="1:56" x14ac:dyDescent="0.15">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row>
    <row r="885" spans="1:56" x14ac:dyDescent="0.15">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row>
    <row r="886" spans="1:56" x14ac:dyDescent="0.15">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row>
    <row r="887" spans="1:56" x14ac:dyDescent="0.15">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row>
    <row r="888" spans="1:56" x14ac:dyDescent="0.15">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row>
    <row r="889" spans="1:56" x14ac:dyDescent="0.15">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row>
    <row r="890" spans="1:56" x14ac:dyDescent="0.15">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row>
    <row r="891" spans="1:56" x14ac:dyDescent="0.15">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row>
    <row r="892" spans="1:56" x14ac:dyDescent="0.15">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row>
    <row r="893" spans="1:56" x14ac:dyDescent="0.15">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row>
    <row r="894" spans="1:56" x14ac:dyDescent="0.15">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row>
    <row r="895" spans="1:56" x14ac:dyDescent="0.15">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row>
    <row r="896" spans="1:56" x14ac:dyDescent="0.15">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row>
    <row r="897" spans="1:56" x14ac:dyDescent="0.15">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row>
    <row r="898" spans="1:56" x14ac:dyDescent="0.15">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row>
    <row r="899" spans="1:56" x14ac:dyDescent="0.15">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row>
    <row r="900" spans="1:56" x14ac:dyDescent="0.15">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row>
    <row r="901" spans="1:56" x14ac:dyDescent="0.15">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row>
    <row r="902" spans="1:56" x14ac:dyDescent="0.15">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row>
    <row r="903" spans="1:56" x14ac:dyDescent="0.15">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row>
    <row r="904" spans="1:56" x14ac:dyDescent="0.15">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row>
    <row r="905" spans="1:56" x14ac:dyDescent="0.15">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row>
    <row r="906" spans="1:56" x14ac:dyDescent="0.15">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row>
    <row r="907" spans="1:56" x14ac:dyDescent="0.15">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row>
    <row r="908" spans="1:56" x14ac:dyDescent="0.15">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row>
    <row r="909" spans="1:56" x14ac:dyDescent="0.15">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row>
    <row r="910" spans="1:56" x14ac:dyDescent="0.15">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row>
    <row r="911" spans="1:56" x14ac:dyDescent="0.15">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row>
    <row r="912" spans="1:56" x14ac:dyDescent="0.15">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row>
    <row r="913" spans="1:56" x14ac:dyDescent="0.15">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row>
    <row r="914" spans="1:56" x14ac:dyDescent="0.15">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row>
    <row r="915" spans="1:56" x14ac:dyDescent="0.15">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row>
    <row r="916" spans="1:56" x14ac:dyDescent="0.15">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row>
    <row r="917" spans="1:56" x14ac:dyDescent="0.15">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row>
    <row r="918" spans="1:56" x14ac:dyDescent="0.15">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row>
    <row r="919" spans="1:56" x14ac:dyDescent="0.15">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row>
    <row r="920" spans="1:56" x14ac:dyDescent="0.15">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row>
    <row r="921" spans="1:56" x14ac:dyDescent="0.15">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row>
    <row r="922" spans="1:56" x14ac:dyDescent="0.15">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row>
    <row r="923" spans="1:56" x14ac:dyDescent="0.15">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row>
    <row r="924" spans="1:56" x14ac:dyDescent="0.15">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row>
    <row r="925" spans="1:56" x14ac:dyDescent="0.15">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row>
    <row r="926" spans="1:56" x14ac:dyDescent="0.15">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row>
    <row r="927" spans="1:56" x14ac:dyDescent="0.15">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row>
    <row r="928" spans="1:56" x14ac:dyDescent="0.15">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row>
    <row r="929" spans="1:56" x14ac:dyDescent="0.15">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row>
    <row r="930" spans="1:56" x14ac:dyDescent="0.15">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row>
    <row r="931" spans="1:56" x14ac:dyDescent="0.15">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row>
    <row r="932" spans="1:56" x14ac:dyDescent="0.15">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row>
    <row r="933" spans="1:56" x14ac:dyDescent="0.15">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row>
    <row r="934" spans="1:56" x14ac:dyDescent="0.15">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row>
    <row r="935" spans="1:56" x14ac:dyDescent="0.15">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row>
    <row r="936" spans="1:56" x14ac:dyDescent="0.15">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row>
    <row r="937" spans="1:56" x14ac:dyDescent="0.15">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row>
    <row r="938" spans="1:56" x14ac:dyDescent="0.15">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row>
    <row r="939" spans="1:56" x14ac:dyDescent="0.15">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row>
    <row r="940" spans="1:56" x14ac:dyDescent="0.15">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row>
    <row r="941" spans="1:56" x14ac:dyDescent="0.15">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row>
    <row r="942" spans="1:56" x14ac:dyDescent="0.15">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row>
    <row r="943" spans="1:56" x14ac:dyDescent="0.15">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row>
    <row r="944" spans="1:56" x14ac:dyDescent="0.15">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row>
    <row r="945" spans="1:56" x14ac:dyDescent="0.15">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row>
    <row r="946" spans="1:56" x14ac:dyDescent="0.15">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row>
    <row r="947" spans="1:56" x14ac:dyDescent="0.15">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row>
    <row r="948" spans="1:56" x14ac:dyDescent="0.15">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row>
    <row r="949" spans="1:56" x14ac:dyDescent="0.15">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row>
    <row r="950" spans="1:56" x14ac:dyDescent="0.15">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row>
    <row r="951" spans="1:56" x14ac:dyDescent="0.15">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row>
    <row r="952" spans="1:56" x14ac:dyDescent="0.15">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row>
    <row r="953" spans="1:56" x14ac:dyDescent="0.15">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row>
    <row r="954" spans="1:56" x14ac:dyDescent="0.15">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row>
    <row r="955" spans="1:56" x14ac:dyDescent="0.15">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row>
    <row r="956" spans="1:56" x14ac:dyDescent="0.15">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row>
    <row r="957" spans="1:56" x14ac:dyDescent="0.15">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row>
    <row r="958" spans="1:56" x14ac:dyDescent="0.15">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row>
    <row r="959" spans="1:56" x14ac:dyDescent="0.15">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row>
    <row r="960" spans="1:56" x14ac:dyDescent="0.15">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row>
    <row r="961" spans="1:56" x14ac:dyDescent="0.15">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row>
    <row r="962" spans="1:56" x14ac:dyDescent="0.15">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row>
    <row r="963" spans="1:56" x14ac:dyDescent="0.15">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row>
    <row r="964" spans="1:56" x14ac:dyDescent="0.15">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row>
    <row r="965" spans="1:56" x14ac:dyDescent="0.15">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row>
    <row r="966" spans="1:56" x14ac:dyDescent="0.15">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row>
    <row r="967" spans="1:56" x14ac:dyDescent="0.15">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row>
    <row r="968" spans="1:56" x14ac:dyDescent="0.15">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row>
    <row r="969" spans="1:56" x14ac:dyDescent="0.15">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row>
    <row r="970" spans="1:56" x14ac:dyDescent="0.15">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row>
    <row r="971" spans="1:56" x14ac:dyDescent="0.15">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row>
    <row r="972" spans="1:56" x14ac:dyDescent="0.15">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row>
    <row r="973" spans="1:56" x14ac:dyDescent="0.15">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row>
    <row r="974" spans="1:56" x14ac:dyDescent="0.15">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row>
    <row r="975" spans="1:56" x14ac:dyDescent="0.15">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row>
    <row r="976" spans="1:56" x14ac:dyDescent="0.15">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row>
    <row r="977" spans="1:56" x14ac:dyDescent="0.15">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row>
    <row r="978" spans="1:56" x14ac:dyDescent="0.15">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row>
    <row r="979" spans="1:56" x14ac:dyDescent="0.15">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row>
    <row r="980" spans="1:56" x14ac:dyDescent="0.15">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row>
    <row r="981" spans="1:56" x14ac:dyDescent="0.15">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row>
    <row r="982" spans="1:56" x14ac:dyDescent="0.15">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row>
    <row r="983" spans="1:56" x14ac:dyDescent="0.15">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row>
    <row r="984" spans="1:56" x14ac:dyDescent="0.15">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row>
    <row r="985" spans="1:56" x14ac:dyDescent="0.15">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row>
    <row r="986" spans="1:56" x14ac:dyDescent="0.15">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row>
    <row r="987" spans="1:56" x14ac:dyDescent="0.15">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row>
    <row r="988" spans="1:56" x14ac:dyDescent="0.15">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row>
    <row r="989" spans="1:56" x14ac:dyDescent="0.15">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row>
    <row r="990" spans="1:56" x14ac:dyDescent="0.15">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row>
    <row r="991" spans="1:56" x14ac:dyDescent="0.15">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row>
    <row r="992" spans="1:56" x14ac:dyDescent="0.15">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row>
    <row r="993" spans="1:56" x14ac:dyDescent="0.15">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row>
    <row r="994" spans="1:56" x14ac:dyDescent="0.15">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row>
    <row r="995" spans="1:56" x14ac:dyDescent="0.15">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row>
    <row r="996" spans="1:56" x14ac:dyDescent="0.15">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row>
    <row r="997" spans="1:56" x14ac:dyDescent="0.15">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row>
    <row r="998" spans="1:56" x14ac:dyDescent="0.15">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row>
    <row r="999" spans="1:56" x14ac:dyDescent="0.15">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row>
    <row r="1000" spans="1:56" x14ac:dyDescent="0.15">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row>
    <row r="1001" spans="1:56" x14ac:dyDescent="0.15">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row>
    <row r="1002" spans="1:56" x14ac:dyDescent="0.15">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row>
    <row r="1003" spans="1:56" x14ac:dyDescent="0.15">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row>
    <row r="1004" spans="1:56" x14ac:dyDescent="0.15">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row>
    <row r="1005" spans="1:56" x14ac:dyDescent="0.15">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row>
    <row r="1006" spans="1:56" x14ac:dyDescent="0.15">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row>
    <row r="1007" spans="1:56" x14ac:dyDescent="0.15">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row>
    <row r="1008" spans="1:56" x14ac:dyDescent="0.15">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row>
    <row r="1009" spans="1:56" x14ac:dyDescent="0.15">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row>
    <row r="1010" spans="1:56" x14ac:dyDescent="0.15">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row>
    <row r="1011" spans="1:56" x14ac:dyDescent="0.15">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row>
    <row r="1012" spans="1:56" x14ac:dyDescent="0.15">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row>
    <row r="1013" spans="1:56" x14ac:dyDescent="0.15">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row>
    <row r="1014" spans="1:56" x14ac:dyDescent="0.15">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row>
    <row r="1015" spans="1:56" x14ac:dyDescent="0.15">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row>
    <row r="1016" spans="1:56" x14ac:dyDescent="0.15">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row>
    <row r="1017" spans="1:56" x14ac:dyDescent="0.15">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row>
    <row r="1018" spans="1:56" x14ac:dyDescent="0.15">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row>
    <row r="1019" spans="1:56" x14ac:dyDescent="0.15">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row>
    <row r="1020" spans="1:56" x14ac:dyDescent="0.15">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AB1020" s="35"/>
      <c r="AC1020" s="35"/>
      <c r="AD1020" s="35"/>
      <c r="AE1020" s="35"/>
      <c r="AF1020" s="35"/>
      <c r="AG1020" s="35"/>
      <c r="AH1020" s="35"/>
      <c r="AI1020" s="35"/>
      <c r="AJ1020" s="35"/>
      <c r="AK1020" s="35"/>
      <c r="AL1020" s="35"/>
      <c r="AM1020" s="35"/>
      <c r="AN1020" s="35"/>
      <c r="AO1020" s="35"/>
      <c r="AP1020" s="35"/>
      <c r="AQ1020" s="35"/>
      <c r="AR1020" s="35"/>
      <c r="AS1020" s="35"/>
      <c r="AT1020" s="35"/>
      <c r="AU1020" s="35"/>
      <c r="AV1020" s="35"/>
      <c r="AW1020" s="35"/>
      <c r="AX1020" s="35"/>
      <c r="AY1020" s="35"/>
      <c r="AZ1020" s="35"/>
      <c r="BA1020" s="35"/>
      <c r="BB1020" s="35"/>
      <c r="BC1020" s="35"/>
      <c r="BD1020" s="35"/>
    </row>
    <row r="1021" spans="1:56" x14ac:dyDescent="0.15">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row>
    <row r="1022" spans="1:56" x14ac:dyDescent="0.15">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c r="BD1022" s="35"/>
    </row>
    <row r="1023" spans="1:56" x14ac:dyDescent="0.15">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c r="BD1023" s="35"/>
    </row>
    <row r="1024" spans="1:56" x14ac:dyDescent="0.15">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row>
    <row r="1025" spans="1:56" x14ac:dyDescent="0.15">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row>
    <row r="1026" spans="1:56" x14ac:dyDescent="0.15">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c r="BD1026" s="35"/>
    </row>
    <row r="1027" spans="1:56" x14ac:dyDescent="0.15">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35"/>
      <c r="AA1027" s="35"/>
      <c r="AB1027" s="35"/>
      <c r="AC1027" s="35"/>
      <c r="AD1027" s="35"/>
      <c r="AE1027" s="35"/>
      <c r="AF1027" s="35"/>
      <c r="AG1027" s="35"/>
      <c r="AH1027" s="35"/>
      <c r="AI1027" s="35"/>
      <c r="AJ1027" s="35"/>
      <c r="AK1027" s="35"/>
      <c r="AL1027" s="35"/>
      <c r="AM1027" s="35"/>
      <c r="AN1027" s="35"/>
      <c r="AO1027" s="35"/>
      <c r="AP1027" s="35"/>
      <c r="AQ1027" s="35"/>
      <c r="AR1027" s="35"/>
      <c r="AS1027" s="35"/>
      <c r="AT1027" s="35"/>
      <c r="AU1027" s="35"/>
      <c r="AV1027" s="35"/>
      <c r="AW1027" s="35"/>
      <c r="AX1027" s="35"/>
      <c r="AY1027" s="35"/>
      <c r="AZ1027" s="35"/>
      <c r="BA1027" s="35"/>
      <c r="BB1027" s="35"/>
      <c r="BC1027" s="35"/>
      <c r="BD1027" s="35"/>
    </row>
    <row r="1028" spans="1:56" x14ac:dyDescent="0.15">
      <c r="A1028" s="35"/>
      <c r="B1028" s="35"/>
      <c r="C1028" s="35"/>
      <c r="D1028" s="35"/>
      <c r="E1028" s="35"/>
      <c r="F1028" s="35"/>
      <c r="G1028" s="35"/>
      <c r="H1028" s="35"/>
      <c r="I1028" s="35"/>
      <c r="J1028" s="35"/>
      <c r="K1028" s="35"/>
      <c r="L1028" s="35"/>
      <c r="M1028" s="35"/>
      <c r="N1028" s="35"/>
      <c r="O1028" s="35"/>
      <c r="P1028" s="35"/>
      <c r="Q1028" s="35"/>
      <c r="R1028" s="35"/>
      <c r="S1028" s="35"/>
      <c r="T1028" s="35"/>
      <c r="U1028" s="35"/>
      <c r="V1028" s="35"/>
      <c r="W1028" s="35"/>
      <c r="X1028" s="35"/>
      <c r="Y1028" s="35"/>
      <c r="Z1028" s="35"/>
      <c r="AA1028" s="35"/>
      <c r="AB1028" s="35"/>
      <c r="AC1028" s="35"/>
      <c r="AD1028" s="35"/>
      <c r="AE1028" s="35"/>
      <c r="AF1028" s="35"/>
      <c r="AG1028" s="35"/>
      <c r="AH1028" s="35"/>
      <c r="AI1028" s="35"/>
      <c r="AJ1028" s="35"/>
      <c r="AK1028" s="35"/>
      <c r="AL1028" s="35"/>
      <c r="AM1028" s="35"/>
      <c r="AN1028" s="35"/>
      <c r="AO1028" s="35"/>
      <c r="AP1028" s="35"/>
      <c r="AQ1028" s="35"/>
      <c r="AR1028" s="35"/>
      <c r="AS1028" s="35"/>
      <c r="AT1028" s="35"/>
      <c r="AU1028" s="35"/>
      <c r="AV1028" s="35"/>
      <c r="AW1028" s="35"/>
      <c r="AX1028" s="35"/>
      <c r="AY1028" s="35"/>
      <c r="AZ1028" s="35"/>
      <c r="BA1028" s="35"/>
      <c r="BB1028" s="35"/>
      <c r="BC1028" s="35"/>
      <c r="BD1028" s="35"/>
    </row>
    <row r="1029" spans="1:56" x14ac:dyDescent="0.15">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35"/>
      <c r="AA1029" s="35"/>
      <c r="AB1029" s="35"/>
      <c r="AC1029" s="35"/>
      <c r="AD1029" s="35"/>
      <c r="AE1029" s="35"/>
      <c r="AF1029" s="35"/>
      <c r="AG1029" s="35"/>
      <c r="AH1029" s="35"/>
      <c r="AI1029" s="35"/>
      <c r="AJ1029" s="35"/>
      <c r="AK1029" s="35"/>
      <c r="AL1029" s="35"/>
      <c r="AM1029" s="35"/>
      <c r="AN1029" s="35"/>
      <c r="AO1029" s="35"/>
      <c r="AP1029" s="35"/>
      <c r="AQ1029" s="35"/>
      <c r="AR1029" s="35"/>
      <c r="AS1029" s="35"/>
      <c r="AT1029" s="35"/>
      <c r="AU1029" s="35"/>
      <c r="AV1029" s="35"/>
      <c r="AW1029" s="35"/>
      <c r="AX1029" s="35"/>
      <c r="AY1029" s="35"/>
      <c r="AZ1029" s="35"/>
      <c r="BA1029" s="35"/>
      <c r="BB1029" s="35"/>
      <c r="BC1029" s="35"/>
      <c r="BD1029" s="35"/>
    </row>
    <row r="1030" spans="1:56" x14ac:dyDescent="0.15">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35"/>
      <c r="AA1030" s="35"/>
      <c r="AB1030" s="35"/>
      <c r="AC1030" s="35"/>
      <c r="AD1030" s="35"/>
      <c r="AE1030" s="35"/>
      <c r="AF1030" s="35"/>
      <c r="AG1030" s="35"/>
      <c r="AH1030" s="35"/>
      <c r="AI1030" s="35"/>
      <c r="AJ1030" s="35"/>
      <c r="AK1030" s="35"/>
      <c r="AL1030" s="35"/>
      <c r="AM1030" s="35"/>
      <c r="AN1030" s="35"/>
      <c r="AO1030" s="35"/>
      <c r="AP1030" s="35"/>
      <c r="AQ1030" s="35"/>
      <c r="AR1030" s="35"/>
      <c r="AS1030" s="35"/>
      <c r="AT1030" s="35"/>
      <c r="AU1030" s="35"/>
      <c r="AV1030" s="35"/>
      <c r="AW1030" s="35"/>
      <c r="AX1030" s="35"/>
      <c r="AY1030" s="35"/>
      <c r="AZ1030" s="35"/>
      <c r="BA1030" s="35"/>
      <c r="BB1030" s="35"/>
      <c r="BC1030" s="35"/>
      <c r="BD1030" s="35"/>
    </row>
    <row r="1031" spans="1:56" x14ac:dyDescent="0.15">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35"/>
      <c r="AA1031" s="35"/>
      <c r="AB1031" s="35"/>
      <c r="AC1031" s="35"/>
      <c r="AD1031" s="35"/>
      <c r="AE1031" s="35"/>
      <c r="AF1031" s="35"/>
      <c r="AG1031" s="35"/>
      <c r="AH1031" s="35"/>
      <c r="AI1031" s="35"/>
      <c r="AJ1031" s="35"/>
      <c r="AK1031" s="35"/>
      <c r="AL1031" s="35"/>
      <c r="AM1031" s="35"/>
      <c r="AN1031" s="35"/>
      <c r="AO1031" s="35"/>
      <c r="AP1031" s="35"/>
      <c r="AQ1031" s="35"/>
      <c r="AR1031" s="35"/>
      <c r="AS1031" s="35"/>
      <c r="AT1031" s="35"/>
      <c r="AU1031" s="35"/>
      <c r="AV1031" s="35"/>
      <c r="AW1031" s="35"/>
      <c r="AX1031" s="35"/>
      <c r="AY1031" s="35"/>
      <c r="AZ1031" s="35"/>
      <c r="BA1031" s="35"/>
      <c r="BB1031" s="35"/>
      <c r="BC1031" s="35"/>
      <c r="BD1031" s="35"/>
    </row>
    <row r="1032" spans="1:56" x14ac:dyDescent="0.15">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35"/>
      <c r="AA1032" s="35"/>
      <c r="AB1032" s="35"/>
      <c r="AC1032" s="35"/>
      <c r="AD1032" s="35"/>
      <c r="AE1032" s="35"/>
      <c r="AF1032" s="35"/>
      <c r="AG1032" s="35"/>
      <c r="AH1032" s="35"/>
      <c r="AI1032" s="35"/>
      <c r="AJ1032" s="35"/>
      <c r="AK1032" s="35"/>
      <c r="AL1032" s="35"/>
      <c r="AM1032" s="35"/>
      <c r="AN1032" s="35"/>
      <c r="AO1032" s="35"/>
      <c r="AP1032" s="35"/>
      <c r="AQ1032" s="35"/>
      <c r="AR1032" s="35"/>
      <c r="AS1032" s="35"/>
      <c r="AT1032" s="35"/>
      <c r="AU1032" s="35"/>
      <c r="AV1032" s="35"/>
      <c r="AW1032" s="35"/>
      <c r="AX1032" s="35"/>
      <c r="AY1032" s="35"/>
      <c r="AZ1032" s="35"/>
      <c r="BA1032" s="35"/>
      <c r="BB1032" s="35"/>
      <c r="BC1032" s="35"/>
      <c r="BD1032" s="35"/>
    </row>
    <row r="1033" spans="1:56" x14ac:dyDescent="0.15">
      <c r="A1033" s="35"/>
      <c r="B1033" s="35"/>
      <c r="C1033" s="35"/>
      <c r="D1033" s="35"/>
      <c r="E1033" s="35"/>
      <c r="F1033" s="35"/>
      <c r="G1033" s="35"/>
      <c r="H1033" s="35"/>
      <c r="I1033" s="35"/>
      <c r="J1033" s="35"/>
      <c r="K1033" s="35"/>
      <c r="L1033" s="35"/>
      <c r="M1033" s="35"/>
      <c r="N1033" s="35"/>
      <c r="O1033" s="35"/>
      <c r="P1033" s="35"/>
      <c r="Q1033" s="35"/>
      <c r="R1033" s="35"/>
      <c r="S1033" s="35"/>
      <c r="T1033" s="35"/>
      <c r="U1033" s="35"/>
      <c r="V1033" s="35"/>
      <c r="W1033" s="35"/>
      <c r="X1033" s="35"/>
      <c r="Y1033" s="35"/>
      <c r="Z1033" s="35"/>
      <c r="AA1033" s="35"/>
      <c r="AB1033" s="35"/>
      <c r="AC1033" s="35"/>
      <c r="AD1033" s="35"/>
      <c r="AE1033" s="35"/>
      <c r="AF1033" s="35"/>
      <c r="AG1033" s="35"/>
      <c r="AH1033" s="35"/>
      <c r="AI1033" s="35"/>
      <c r="AJ1033" s="35"/>
      <c r="AK1033" s="35"/>
      <c r="AL1033" s="35"/>
      <c r="AM1033" s="35"/>
      <c r="AN1033" s="35"/>
      <c r="AO1033" s="35"/>
      <c r="AP1033" s="35"/>
      <c r="AQ1033" s="35"/>
      <c r="AR1033" s="35"/>
      <c r="AS1033" s="35"/>
      <c r="AT1033" s="35"/>
      <c r="AU1033" s="35"/>
      <c r="AV1033" s="35"/>
      <c r="AW1033" s="35"/>
      <c r="AX1033" s="35"/>
      <c r="AY1033" s="35"/>
      <c r="AZ1033" s="35"/>
      <c r="BA1033" s="35"/>
      <c r="BB1033" s="35"/>
      <c r="BC1033" s="35"/>
      <c r="BD1033" s="35"/>
    </row>
    <row r="1034" spans="1:56" x14ac:dyDescent="0.15">
      <c r="A1034" s="35"/>
      <c r="B1034" s="35"/>
      <c r="C1034" s="35"/>
      <c r="D1034" s="35"/>
      <c r="E1034" s="35"/>
      <c r="F1034" s="35"/>
      <c r="G1034" s="35"/>
      <c r="H1034" s="35"/>
      <c r="I1034" s="35"/>
      <c r="J1034" s="35"/>
      <c r="K1034" s="35"/>
      <c r="L1034" s="35"/>
      <c r="M1034" s="35"/>
      <c r="N1034" s="35"/>
      <c r="O1034" s="35"/>
      <c r="P1034" s="35"/>
      <c r="Q1034" s="35"/>
      <c r="R1034" s="35"/>
      <c r="S1034" s="35"/>
      <c r="T1034" s="35"/>
      <c r="U1034" s="35"/>
      <c r="V1034" s="35"/>
      <c r="W1034" s="35"/>
      <c r="X1034" s="35"/>
      <c r="Y1034" s="35"/>
      <c r="Z1034" s="35"/>
      <c r="AA1034" s="35"/>
      <c r="AB1034" s="35"/>
      <c r="AC1034" s="35"/>
      <c r="AD1034" s="35"/>
      <c r="AE1034" s="35"/>
      <c r="AF1034" s="35"/>
      <c r="AG1034" s="35"/>
      <c r="AH1034" s="35"/>
      <c r="AI1034" s="35"/>
      <c r="AJ1034" s="35"/>
      <c r="AK1034" s="35"/>
      <c r="AL1034" s="35"/>
      <c r="AM1034" s="35"/>
      <c r="AN1034" s="35"/>
      <c r="AO1034" s="35"/>
      <c r="AP1034" s="35"/>
      <c r="AQ1034" s="35"/>
      <c r="AR1034" s="35"/>
      <c r="AS1034" s="35"/>
      <c r="AT1034" s="35"/>
      <c r="AU1034" s="35"/>
      <c r="AV1034" s="35"/>
      <c r="AW1034" s="35"/>
      <c r="AX1034" s="35"/>
      <c r="AY1034" s="35"/>
      <c r="AZ1034" s="35"/>
      <c r="BA1034" s="35"/>
      <c r="BB1034" s="35"/>
      <c r="BC1034" s="35"/>
      <c r="BD1034" s="35"/>
    </row>
    <row r="1035" spans="1:56" x14ac:dyDescent="0.15">
      <c r="A1035" s="35"/>
      <c r="B1035" s="35"/>
      <c r="C1035" s="35"/>
      <c r="D1035" s="35"/>
      <c r="E1035" s="35"/>
      <c r="F1035" s="35"/>
      <c r="G1035" s="35"/>
      <c r="H1035" s="35"/>
      <c r="I1035" s="35"/>
      <c r="J1035" s="35"/>
      <c r="K1035" s="35"/>
      <c r="L1035" s="35"/>
      <c r="M1035" s="35"/>
      <c r="N1035" s="35"/>
      <c r="O1035" s="35"/>
      <c r="P1035" s="35"/>
      <c r="Q1035" s="35"/>
      <c r="R1035" s="35"/>
      <c r="S1035" s="35"/>
      <c r="T1035" s="35"/>
      <c r="U1035" s="35"/>
      <c r="V1035" s="35"/>
      <c r="W1035" s="35"/>
      <c r="X1035" s="35"/>
      <c r="Y1035" s="35"/>
      <c r="Z1035" s="35"/>
      <c r="AA1035" s="35"/>
      <c r="AB1035" s="35"/>
      <c r="AC1035" s="35"/>
      <c r="AD1035" s="35"/>
      <c r="AE1035" s="35"/>
      <c r="AF1035" s="35"/>
      <c r="AG1035" s="35"/>
      <c r="AH1035" s="35"/>
      <c r="AI1035" s="35"/>
      <c r="AJ1035" s="35"/>
      <c r="AK1035" s="35"/>
      <c r="AL1035" s="35"/>
      <c r="AM1035" s="35"/>
      <c r="AN1035" s="35"/>
      <c r="AO1035" s="35"/>
      <c r="AP1035" s="35"/>
      <c r="AQ1035" s="35"/>
      <c r="AR1035" s="35"/>
      <c r="AS1035" s="35"/>
      <c r="AT1035" s="35"/>
      <c r="AU1035" s="35"/>
      <c r="AV1035" s="35"/>
      <c r="AW1035" s="35"/>
      <c r="AX1035" s="35"/>
      <c r="AY1035" s="35"/>
      <c r="AZ1035" s="35"/>
      <c r="BA1035" s="35"/>
      <c r="BB1035" s="35"/>
      <c r="BC1035" s="35"/>
      <c r="BD1035" s="35"/>
    </row>
    <row r="1036" spans="1:56" x14ac:dyDescent="0.15">
      <c r="A1036" s="35"/>
      <c r="B1036" s="35"/>
      <c r="C1036" s="35"/>
      <c r="D1036" s="35"/>
      <c r="E1036" s="35"/>
      <c r="F1036" s="35"/>
      <c r="G1036" s="35"/>
      <c r="H1036" s="35"/>
      <c r="I1036" s="35"/>
      <c r="J1036" s="35"/>
      <c r="K1036" s="35"/>
      <c r="L1036" s="35"/>
      <c r="M1036" s="35"/>
      <c r="N1036" s="35"/>
      <c r="O1036" s="35"/>
      <c r="P1036" s="35"/>
      <c r="Q1036" s="35"/>
      <c r="R1036" s="35"/>
      <c r="S1036" s="35"/>
      <c r="T1036" s="35"/>
      <c r="U1036" s="35"/>
      <c r="V1036" s="35"/>
      <c r="W1036" s="35"/>
      <c r="X1036" s="35"/>
      <c r="Y1036" s="35"/>
      <c r="Z1036" s="35"/>
      <c r="AA1036" s="35"/>
      <c r="AB1036" s="35"/>
      <c r="AC1036" s="35"/>
      <c r="AD1036" s="35"/>
      <c r="AE1036" s="35"/>
      <c r="AF1036" s="35"/>
      <c r="AG1036" s="35"/>
      <c r="AH1036" s="35"/>
      <c r="AI1036" s="35"/>
      <c r="AJ1036" s="35"/>
      <c r="AK1036" s="35"/>
      <c r="AL1036" s="35"/>
      <c r="AM1036" s="35"/>
      <c r="AN1036" s="35"/>
      <c r="AO1036" s="35"/>
      <c r="AP1036" s="35"/>
      <c r="AQ1036" s="35"/>
      <c r="AR1036" s="35"/>
      <c r="AS1036" s="35"/>
      <c r="AT1036" s="35"/>
      <c r="AU1036" s="35"/>
      <c r="AV1036" s="35"/>
      <c r="AW1036" s="35"/>
      <c r="AX1036" s="35"/>
      <c r="AY1036" s="35"/>
      <c r="AZ1036" s="35"/>
      <c r="BA1036" s="35"/>
      <c r="BB1036" s="35"/>
      <c r="BC1036" s="35"/>
      <c r="BD1036" s="35"/>
    </row>
    <row r="1037" spans="1:56" x14ac:dyDescent="0.15">
      <c r="A1037" s="35"/>
      <c r="B1037" s="35"/>
      <c r="C1037" s="35"/>
      <c r="D1037" s="35"/>
      <c r="E1037" s="35"/>
      <c r="F1037" s="35"/>
      <c r="G1037" s="35"/>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5"/>
      <c r="AS1037" s="35"/>
      <c r="AT1037" s="35"/>
      <c r="AU1037" s="35"/>
      <c r="AV1037" s="35"/>
      <c r="AW1037" s="35"/>
      <c r="AX1037" s="35"/>
      <c r="AY1037" s="35"/>
      <c r="AZ1037" s="35"/>
      <c r="BA1037" s="35"/>
      <c r="BB1037" s="35"/>
      <c r="BC1037" s="35"/>
      <c r="BD1037" s="35"/>
    </row>
    <row r="1038" spans="1:56" x14ac:dyDescent="0.15">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5"/>
      <c r="AS1038" s="35"/>
      <c r="AT1038" s="35"/>
      <c r="AU1038" s="35"/>
      <c r="AV1038" s="35"/>
      <c r="AW1038" s="35"/>
      <c r="AX1038" s="35"/>
      <c r="AY1038" s="35"/>
      <c r="AZ1038" s="35"/>
      <c r="BA1038" s="35"/>
      <c r="BB1038" s="35"/>
      <c r="BC1038" s="35"/>
      <c r="BD1038" s="35"/>
    </row>
    <row r="1039" spans="1:56" x14ac:dyDescent="0.15">
      <c r="A1039" s="35"/>
      <c r="B1039" s="35"/>
      <c r="C1039" s="35"/>
      <c r="D1039" s="35"/>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5"/>
      <c r="AE1039" s="35"/>
      <c r="AF1039" s="35"/>
      <c r="AG1039" s="35"/>
      <c r="AH1039" s="35"/>
      <c r="AI1039" s="35"/>
      <c r="AJ1039" s="35"/>
      <c r="AK1039" s="35"/>
      <c r="AL1039" s="35"/>
      <c r="AM1039" s="35"/>
      <c r="AN1039" s="35"/>
      <c r="AO1039" s="35"/>
      <c r="AP1039" s="35"/>
      <c r="AQ1039" s="35"/>
      <c r="AR1039" s="35"/>
      <c r="AS1039" s="35"/>
      <c r="AT1039" s="35"/>
      <c r="AU1039" s="35"/>
      <c r="AV1039" s="35"/>
      <c r="AW1039" s="35"/>
      <c r="AX1039" s="35"/>
      <c r="AY1039" s="35"/>
      <c r="AZ1039" s="35"/>
      <c r="BA1039" s="35"/>
      <c r="BB1039" s="35"/>
      <c r="BC1039" s="35"/>
      <c r="BD1039" s="35"/>
    </row>
    <row r="1040" spans="1:56" x14ac:dyDescent="0.15">
      <c r="A1040" s="35"/>
      <c r="B1040" s="35"/>
      <c r="C1040" s="35"/>
      <c r="D1040" s="35"/>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5"/>
      <c r="AE1040" s="35"/>
      <c r="AF1040" s="35"/>
      <c r="AG1040" s="35"/>
      <c r="AH1040" s="35"/>
      <c r="AI1040" s="35"/>
      <c r="AJ1040" s="35"/>
      <c r="AK1040" s="35"/>
      <c r="AL1040" s="35"/>
      <c r="AM1040" s="35"/>
      <c r="AN1040" s="35"/>
      <c r="AO1040" s="35"/>
      <c r="AP1040" s="35"/>
      <c r="AQ1040" s="35"/>
      <c r="AR1040" s="35"/>
      <c r="AS1040" s="35"/>
      <c r="AT1040" s="35"/>
      <c r="AU1040" s="35"/>
      <c r="AV1040" s="35"/>
      <c r="AW1040" s="35"/>
      <c r="AX1040" s="35"/>
      <c r="AY1040" s="35"/>
      <c r="AZ1040" s="35"/>
      <c r="BA1040" s="35"/>
      <c r="BB1040" s="35"/>
      <c r="BC1040" s="35"/>
      <c r="BD1040" s="35"/>
    </row>
    <row r="1041" spans="1:56" x14ac:dyDescent="0.15">
      <c r="A1041" s="35"/>
      <c r="B1041" s="35"/>
      <c r="C1041" s="35"/>
      <c r="D1041" s="35"/>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5"/>
      <c r="AE1041" s="35"/>
      <c r="AF1041" s="35"/>
      <c r="AG1041" s="35"/>
      <c r="AH1041" s="35"/>
      <c r="AI1041" s="35"/>
      <c r="AJ1041" s="35"/>
      <c r="AK1041" s="35"/>
      <c r="AL1041" s="35"/>
      <c r="AM1041" s="35"/>
      <c r="AN1041" s="35"/>
      <c r="AO1041" s="35"/>
      <c r="AP1041" s="35"/>
      <c r="AQ1041" s="35"/>
      <c r="AR1041" s="35"/>
      <c r="AS1041" s="35"/>
      <c r="AT1041" s="35"/>
      <c r="AU1041" s="35"/>
      <c r="AV1041" s="35"/>
      <c r="AW1041" s="35"/>
      <c r="AX1041" s="35"/>
      <c r="AY1041" s="35"/>
      <c r="AZ1041" s="35"/>
      <c r="BA1041" s="35"/>
      <c r="BB1041" s="35"/>
      <c r="BC1041" s="35"/>
      <c r="BD1041" s="35"/>
    </row>
    <row r="1042" spans="1:56" x14ac:dyDescent="0.15">
      <c r="A1042" s="35"/>
      <c r="B1042" s="35"/>
      <c r="C1042" s="35"/>
      <c r="D1042" s="35"/>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5"/>
      <c r="AE1042" s="35"/>
      <c r="AF1042" s="35"/>
      <c r="AG1042" s="35"/>
      <c r="AH1042" s="35"/>
      <c r="AI1042" s="35"/>
      <c r="AJ1042" s="35"/>
      <c r="AK1042" s="35"/>
      <c r="AL1042" s="35"/>
      <c r="AM1042" s="35"/>
      <c r="AN1042" s="35"/>
      <c r="AO1042" s="35"/>
      <c r="AP1042" s="35"/>
      <c r="AQ1042" s="35"/>
      <c r="AR1042" s="35"/>
      <c r="AS1042" s="35"/>
      <c r="AT1042" s="35"/>
      <c r="AU1042" s="35"/>
      <c r="AV1042" s="35"/>
      <c r="AW1042" s="35"/>
      <c r="AX1042" s="35"/>
      <c r="AY1042" s="35"/>
      <c r="AZ1042" s="35"/>
      <c r="BA1042" s="35"/>
      <c r="BB1042" s="35"/>
      <c r="BC1042" s="35"/>
      <c r="BD1042" s="35"/>
    </row>
    <row r="1043" spans="1:56" x14ac:dyDescent="0.15">
      <c r="A1043" s="35"/>
      <c r="B1043" s="35"/>
      <c r="C1043" s="35"/>
      <c r="D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35"/>
      <c r="AA1043" s="35"/>
      <c r="AB1043" s="35"/>
      <c r="AC1043" s="35"/>
      <c r="AD1043" s="35"/>
      <c r="AE1043" s="35"/>
      <c r="AF1043" s="35"/>
      <c r="AG1043" s="35"/>
      <c r="AH1043" s="35"/>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c r="BD1043" s="35"/>
    </row>
    <row r="1044" spans="1:56" x14ac:dyDescent="0.15">
      <c r="A1044" s="35"/>
      <c r="B1044" s="35"/>
      <c r="C1044" s="35"/>
      <c r="D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35"/>
      <c r="AA1044" s="35"/>
      <c r="AB1044" s="35"/>
      <c r="AC1044" s="35"/>
      <c r="AD1044" s="35"/>
      <c r="AE1044" s="35"/>
      <c r="AF1044" s="35"/>
      <c r="AG1044" s="35"/>
      <c r="AH1044" s="35"/>
      <c r="AI1044" s="35"/>
      <c r="AJ1044" s="35"/>
      <c r="AK1044" s="35"/>
      <c r="AL1044" s="35"/>
      <c r="AM1044" s="35"/>
      <c r="AN1044" s="35"/>
      <c r="AO1044" s="35"/>
      <c r="AP1044" s="35"/>
      <c r="AQ1044" s="35"/>
      <c r="AR1044" s="35"/>
      <c r="AS1044" s="35"/>
      <c r="AT1044" s="35"/>
      <c r="AU1044" s="35"/>
      <c r="AV1044" s="35"/>
      <c r="AW1044" s="35"/>
      <c r="AX1044" s="35"/>
      <c r="AY1044" s="35"/>
      <c r="AZ1044" s="35"/>
      <c r="BA1044" s="35"/>
      <c r="BB1044" s="35"/>
      <c r="BC1044" s="35"/>
      <c r="BD1044" s="35"/>
    </row>
    <row r="1045" spans="1:56" x14ac:dyDescent="0.15">
      <c r="A1045" s="35"/>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5"/>
      <c r="AB1045" s="35"/>
      <c r="AC1045" s="35"/>
      <c r="AD1045" s="35"/>
      <c r="AE1045" s="35"/>
      <c r="AF1045" s="35"/>
      <c r="AG1045" s="35"/>
      <c r="AH1045" s="35"/>
      <c r="AI1045" s="35"/>
      <c r="AJ1045" s="35"/>
      <c r="AK1045" s="35"/>
      <c r="AL1045" s="35"/>
      <c r="AM1045" s="35"/>
      <c r="AN1045" s="35"/>
      <c r="AO1045" s="35"/>
      <c r="AP1045" s="35"/>
      <c r="AQ1045" s="35"/>
      <c r="AR1045" s="35"/>
      <c r="AS1045" s="35"/>
      <c r="AT1045" s="35"/>
      <c r="AU1045" s="35"/>
      <c r="AV1045" s="35"/>
      <c r="AW1045" s="35"/>
      <c r="AX1045" s="35"/>
      <c r="AY1045" s="35"/>
      <c r="AZ1045" s="35"/>
      <c r="BA1045" s="35"/>
      <c r="BB1045" s="35"/>
      <c r="BC1045" s="35"/>
      <c r="BD1045" s="35"/>
    </row>
    <row r="1046" spans="1:56" x14ac:dyDescent="0.15">
      <c r="A1046" s="35"/>
      <c r="B1046" s="35"/>
      <c r="C1046" s="35"/>
      <c r="D1046" s="35"/>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35"/>
      <c r="AA1046" s="35"/>
      <c r="AB1046" s="35"/>
      <c r="AC1046" s="35"/>
      <c r="AD1046" s="35"/>
      <c r="AE1046" s="35"/>
      <c r="AF1046" s="35"/>
      <c r="AG1046" s="35"/>
      <c r="AH1046" s="35"/>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c r="BD1046" s="35"/>
    </row>
    <row r="1047" spans="1:56" x14ac:dyDescent="0.15">
      <c r="A1047" s="35"/>
      <c r="B1047" s="35"/>
      <c r="C1047" s="35"/>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AA1047" s="35"/>
      <c r="AB1047" s="35"/>
      <c r="AC1047" s="35"/>
      <c r="AD1047" s="35"/>
      <c r="AE1047" s="35"/>
      <c r="AF1047" s="35"/>
      <c r="AG1047" s="35"/>
      <c r="AH1047" s="35"/>
      <c r="AI1047" s="35"/>
      <c r="AJ1047" s="35"/>
      <c r="AK1047" s="35"/>
      <c r="AL1047" s="35"/>
      <c r="AM1047" s="35"/>
      <c r="AN1047" s="35"/>
      <c r="AO1047" s="35"/>
      <c r="AP1047" s="35"/>
      <c r="AQ1047" s="35"/>
      <c r="AR1047" s="35"/>
      <c r="AS1047" s="35"/>
      <c r="AT1047" s="35"/>
      <c r="AU1047" s="35"/>
      <c r="AV1047" s="35"/>
      <c r="AW1047" s="35"/>
      <c r="AX1047" s="35"/>
      <c r="AY1047" s="35"/>
      <c r="AZ1047" s="35"/>
      <c r="BA1047" s="35"/>
      <c r="BB1047" s="35"/>
      <c r="BC1047" s="35"/>
      <c r="BD1047" s="35"/>
    </row>
    <row r="1048" spans="1:56" x14ac:dyDescent="0.15">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AA1048" s="35"/>
      <c r="AB1048" s="35"/>
      <c r="AC1048" s="35"/>
      <c r="AD1048" s="35"/>
      <c r="AE1048" s="35"/>
      <c r="AF1048" s="35"/>
      <c r="AG1048" s="35"/>
      <c r="AH1048" s="35"/>
      <c r="AI1048" s="35"/>
      <c r="AJ1048" s="35"/>
      <c r="AK1048" s="35"/>
      <c r="AL1048" s="35"/>
      <c r="AM1048" s="35"/>
      <c r="AN1048" s="35"/>
      <c r="AO1048" s="35"/>
      <c r="AP1048" s="35"/>
      <c r="AQ1048" s="35"/>
      <c r="AR1048" s="35"/>
      <c r="AS1048" s="35"/>
      <c r="AT1048" s="35"/>
      <c r="AU1048" s="35"/>
      <c r="AV1048" s="35"/>
      <c r="AW1048" s="35"/>
      <c r="AX1048" s="35"/>
      <c r="AY1048" s="35"/>
      <c r="AZ1048" s="35"/>
      <c r="BA1048" s="35"/>
      <c r="BB1048" s="35"/>
      <c r="BC1048" s="35"/>
      <c r="BD1048" s="35"/>
    </row>
    <row r="1049" spans="1:56" x14ac:dyDescent="0.15">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5"/>
      <c r="AF1049" s="35"/>
      <c r="AG1049" s="35"/>
      <c r="AH1049" s="35"/>
      <c r="AI1049" s="35"/>
      <c r="AJ1049" s="35"/>
      <c r="AK1049" s="35"/>
      <c r="AL1049" s="35"/>
      <c r="AM1049" s="35"/>
      <c r="AN1049" s="35"/>
      <c r="AO1049" s="35"/>
      <c r="AP1049" s="35"/>
      <c r="AQ1049" s="35"/>
      <c r="AR1049" s="35"/>
      <c r="AS1049" s="35"/>
      <c r="AT1049" s="35"/>
      <c r="AU1049" s="35"/>
      <c r="AV1049" s="35"/>
      <c r="AW1049" s="35"/>
      <c r="AX1049" s="35"/>
      <c r="AY1049" s="35"/>
      <c r="AZ1049" s="35"/>
      <c r="BA1049" s="35"/>
      <c r="BB1049" s="35"/>
      <c r="BC1049" s="35"/>
      <c r="BD1049" s="35"/>
    </row>
    <row r="1050" spans="1:56" x14ac:dyDescent="0.15">
      <c r="A1050" s="35"/>
      <c r="B1050" s="35"/>
      <c r="C1050" s="35"/>
      <c r="D1050" s="35"/>
      <c r="E1050" s="35"/>
      <c r="F1050" s="35"/>
      <c r="G1050" s="35"/>
      <c r="H1050" s="35"/>
      <c r="I1050" s="35"/>
      <c r="J1050" s="35"/>
      <c r="K1050" s="35"/>
      <c r="L1050" s="35"/>
      <c r="M1050" s="35"/>
      <c r="N1050" s="35"/>
      <c r="O1050" s="35"/>
      <c r="P1050" s="35"/>
      <c r="Q1050" s="35"/>
      <c r="R1050" s="35"/>
      <c r="S1050" s="35"/>
      <c r="T1050" s="35"/>
      <c r="U1050" s="35"/>
      <c r="V1050" s="35"/>
      <c r="W1050" s="35"/>
      <c r="X1050" s="35"/>
      <c r="Y1050" s="35"/>
      <c r="Z1050" s="35"/>
      <c r="AA1050" s="35"/>
      <c r="AB1050" s="35"/>
      <c r="AC1050" s="35"/>
      <c r="AD1050" s="35"/>
      <c r="AE1050" s="35"/>
      <c r="AF1050" s="35"/>
      <c r="AG1050" s="35"/>
      <c r="AH1050" s="35"/>
      <c r="AI1050" s="35"/>
      <c r="AJ1050" s="35"/>
      <c r="AK1050" s="35"/>
      <c r="AL1050" s="35"/>
      <c r="AM1050" s="35"/>
      <c r="AN1050" s="35"/>
      <c r="AO1050" s="35"/>
      <c r="AP1050" s="35"/>
      <c r="AQ1050" s="35"/>
      <c r="AR1050" s="35"/>
      <c r="AS1050" s="35"/>
      <c r="AT1050" s="35"/>
      <c r="AU1050" s="35"/>
      <c r="AV1050" s="35"/>
      <c r="AW1050" s="35"/>
      <c r="AX1050" s="35"/>
      <c r="AY1050" s="35"/>
      <c r="AZ1050" s="35"/>
      <c r="BA1050" s="35"/>
      <c r="BB1050" s="35"/>
      <c r="BC1050" s="35"/>
      <c r="BD1050" s="35"/>
    </row>
    <row r="1051" spans="1:56" x14ac:dyDescent="0.15">
      <c r="A1051" s="35"/>
      <c r="B1051" s="35"/>
      <c r="C1051" s="35"/>
      <c r="D1051" s="35"/>
      <c r="E1051" s="35"/>
      <c r="F1051" s="35"/>
      <c r="G1051" s="35"/>
      <c r="H1051" s="35"/>
      <c r="I1051" s="35"/>
      <c r="J1051" s="35"/>
      <c r="K1051" s="35"/>
      <c r="L1051" s="35"/>
      <c r="M1051" s="35"/>
      <c r="N1051" s="35"/>
      <c r="O1051" s="35"/>
      <c r="P1051" s="35"/>
      <c r="Q1051" s="35"/>
      <c r="R1051" s="35"/>
      <c r="S1051" s="35"/>
      <c r="T1051" s="35"/>
      <c r="U1051" s="35"/>
      <c r="V1051" s="35"/>
      <c r="W1051" s="35"/>
      <c r="X1051" s="35"/>
      <c r="Y1051" s="35"/>
      <c r="Z1051" s="35"/>
      <c r="AA1051" s="35"/>
      <c r="AB1051" s="35"/>
      <c r="AC1051" s="35"/>
      <c r="AD1051" s="35"/>
      <c r="AE1051" s="35"/>
      <c r="AF1051" s="35"/>
      <c r="AG1051" s="35"/>
      <c r="AH1051" s="35"/>
      <c r="AI1051" s="35"/>
      <c r="AJ1051" s="35"/>
      <c r="AK1051" s="35"/>
      <c r="AL1051" s="35"/>
      <c r="AM1051" s="35"/>
      <c r="AN1051" s="35"/>
      <c r="AO1051" s="35"/>
      <c r="AP1051" s="35"/>
      <c r="AQ1051" s="35"/>
      <c r="AR1051" s="35"/>
      <c r="AS1051" s="35"/>
      <c r="AT1051" s="35"/>
      <c r="AU1051" s="35"/>
      <c r="AV1051" s="35"/>
      <c r="AW1051" s="35"/>
      <c r="AX1051" s="35"/>
      <c r="AY1051" s="35"/>
      <c r="AZ1051" s="35"/>
      <c r="BA1051" s="35"/>
      <c r="BB1051" s="35"/>
      <c r="BC1051" s="35"/>
      <c r="BD1051" s="35"/>
    </row>
    <row r="1052" spans="1:56" x14ac:dyDescent="0.15">
      <c r="A1052" s="35"/>
      <c r="B1052" s="35"/>
      <c r="C1052" s="35"/>
      <c r="D1052" s="35"/>
      <c r="E1052" s="35"/>
      <c r="F1052" s="35"/>
      <c r="G1052" s="35"/>
      <c r="H1052" s="35"/>
      <c r="I1052" s="35"/>
      <c r="J1052" s="35"/>
      <c r="K1052" s="35"/>
      <c r="L1052" s="35"/>
      <c r="M1052" s="35"/>
      <c r="N1052" s="35"/>
      <c r="O1052" s="35"/>
      <c r="P1052" s="35"/>
      <c r="Q1052" s="35"/>
      <c r="R1052" s="35"/>
      <c r="S1052" s="35"/>
      <c r="T1052" s="35"/>
      <c r="U1052" s="35"/>
      <c r="V1052" s="35"/>
      <c r="W1052" s="35"/>
      <c r="X1052" s="35"/>
      <c r="Y1052" s="35"/>
      <c r="Z1052" s="35"/>
      <c r="AA1052" s="35"/>
      <c r="AB1052" s="35"/>
      <c r="AC1052" s="35"/>
      <c r="AD1052" s="35"/>
      <c r="AE1052" s="35"/>
      <c r="AF1052" s="35"/>
      <c r="AG1052" s="35"/>
      <c r="AH1052" s="35"/>
      <c r="AI1052" s="35"/>
      <c r="AJ1052" s="35"/>
      <c r="AK1052" s="35"/>
      <c r="AL1052" s="35"/>
      <c r="AM1052" s="35"/>
      <c r="AN1052" s="35"/>
      <c r="AO1052" s="35"/>
      <c r="AP1052" s="35"/>
      <c r="AQ1052" s="35"/>
      <c r="AR1052" s="35"/>
      <c r="AS1052" s="35"/>
      <c r="AT1052" s="35"/>
      <c r="AU1052" s="35"/>
      <c r="AV1052" s="35"/>
      <c r="AW1052" s="35"/>
      <c r="AX1052" s="35"/>
      <c r="AY1052" s="35"/>
      <c r="AZ1052" s="35"/>
      <c r="BA1052" s="35"/>
      <c r="BB1052" s="35"/>
      <c r="BC1052" s="35"/>
      <c r="BD1052" s="35"/>
    </row>
    <row r="1053" spans="1:56" x14ac:dyDescent="0.15">
      <c r="A1053" s="35"/>
      <c r="B1053" s="35"/>
      <c r="C1053" s="35"/>
      <c r="D1053" s="35"/>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5"/>
      <c r="AS1053" s="35"/>
      <c r="AT1053" s="35"/>
      <c r="AU1053" s="35"/>
      <c r="AV1053" s="35"/>
      <c r="AW1053" s="35"/>
      <c r="AX1053" s="35"/>
      <c r="AY1053" s="35"/>
      <c r="AZ1053" s="35"/>
      <c r="BA1053" s="35"/>
      <c r="BB1053" s="35"/>
      <c r="BC1053" s="35"/>
      <c r="BD1053" s="35"/>
    </row>
    <row r="1054" spans="1:56" x14ac:dyDescent="0.15">
      <c r="A1054" s="35"/>
      <c r="B1054" s="35"/>
      <c r="C1054" s="35"/>
      <c r="D1054" s="35"/>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c r="BD1054" s="35"/>
    </row>
    <row r="1055" spans="1:56" x14ac:dyDescent="0.15">
      <c r="A1055" s="35"/>
      <c r="B1055" s="35"/>
      <c r="C1055" s="35"/>
      <c r="D1055" s="35"/>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5"/>
      <c r="AS1055" s="35"/>
      <c r="AT1055" s="35"/>
      <c r="AU1055" s="35"/>
      <c r="AV1055" s="35"/>
      <c r="AW1055" s="35"/>
      <c r="AX1055" s="35"/>
      <c r="AY1055" s="35"/>
      <c r="AZ1055" s="35"/>
      <c r="BA1055" s="35"/>
      <c r="BB1055" s="35"/>
      <c r="BC1055" s="35"/>
      <c r="BD1055" s="35"/>
    </row>
    <row r="1056" spans="1:56" x14ac:dyDescent="0.15">
      <c r="A1056" s="35"/>
      <c r="B1056" s="35"/>
      <c r="C1056" s="35"/>
      <c r="D1056" s="35"/>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5"/>
      <c r="AF1056" s="35"/>
      <c r="AG1056" s="35"/>
      <c r="AH1056" s="35"/>
      <c r="AI1056" s="35"/>
      <c r="AJ1056" s="35"/>
      <c r="AK1056" s="35"/>
      <c r="AL1056" s="35"/>
      <c r="AM1056" s="35"/>
      <c r="AN1056" s="35"/>
      <c r="AO1056" s="35"/>
      <c r="AP1056" s="35"/>
      <c r="AQ1056" s="35"/>
      <c r="AR1056" s="35"/>
      <c r="AS1056" s="35"/>
      <c r="AT1056" s="35"/>
      <c r="AU1056" s="35"/>
      <c r="AV1056" s="35"/>
      <c r="AW1056" s="35"/>
      <c r="AX1056" s="35"/>
      <c r="AY1056" s="35"/>
      <c r="AZ1056" s="35"/>
      <c r="BA1056" s="35"/>
      <c r="BB1056" s="35"/>
      <c r="BC1056" s="35"/>
      <c r="BD1056" s="35"/>
    </row>
    <row r="1057" spans="1:56" x14ac:dyDescent="0.15">
      <c r="A1057" s="35"/>
      <c r="B1057" s="35"/>
      <c r="C1057" s="35"/>
      <c r="D1057" s="35"/>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c r="BD1057" s="35"/>
    </row>
    <row r="1058" spans="1:56" x14ac:dyDescent="0.15">
      <c r="A1058" s="35"/>
      <c r="B1058" s="35"/>
      <c r="C1058" s="35"/>
      <c r="D1058" s="35"/>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c r="BD1058" s="35"/>
    </row>
    <row r="1059" spans="1:56" x14ac:dyDescent="0.15">
      <c r="A1059" s="35"/>
      <c r="B1059" s="35"/>
      <c r="C1059" s="35"/>
      <c r="D1059" s="35"/>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c r="BD1059" s="35"/>
    </row>
    <row r="1060" spans="1:56" x14ac:dyDescent="0.15">
      <c r="A1060" s="35"/>
      <c r="B1060" s="35"/>
      <c r="C1060" s="35"/>
      <c r="D1060" s="35"/>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row>
    <row r="1061" spans="1:56" x14ac:dyDescent="0.15">
      <c r="A1061" s="35"/>
      <c r="B1061" s="35"/>
      <c r="C1061" s="35"/>
      <c r="D1061" s="35"/>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row>
    <row r="1062" spans="1:56" x14ac:dyDescent="0.15">
      <c r="A1062" s="35"/>
      <c r="B1062" s="35"/>
      <c r="C1062" s="35"/>
      <c r="D1062" s="35"/>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c r="BD1062" s="35"/>
    </row>
    <row r="1063" spans="1:56" x14ac:dyDescent="0.15">
      <c r="A1063" s="35"/>
      <c r="B1063" s="35"/>
      <c r="C1063" s="35"/>
      <c r="D1063" s="35"/>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row>
    <row r="1064" spans="1:56" x14ac:dyDescent="0.15">
      <c r="A1064" s="35"/>
      <c r="B1064" s="35"/>
      <c r="C1064" s="35"/>
      <c r="D1064" s="35"/>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5"/>
      <c r="AS1064" s="35"/>
      <c r="AT1064" s="35"/>
      <c r="AU1064" s="35"/>
      <c r="AV1064" s="35"/>
      <c r="AW1064" s="35"/>
      <c r="AX1064" s="35"/>
      <c r="AY1064" s="35"/>
      <c r="AZ1064" s="35"/>
      <c r="BA1064" s="35"/>
      <c r="BB1064" s="35"/>
      <c r="BC1064" s="35"/>
      <c r="BD1064" s="35"/>
    </row>
    <row r="1065" spans="1:56" x14ac:dyDescent="0.15">
      <c r="A1065" s="35"/>
      <c r="B1065" s="35"/>
      <c r="C1065" s="35"/>
      <c r="D1065" s="35"/>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5"/>
      <c r="AS1065" s="35"/>
      <c r="AT1065" s="35"/>
      <c r="AU1065" s="35"/>
      <c r="AV1065" s="35"/>
      <c r="AW1065" s="35"/>
      <c r="AX1065" s="35"/>
      <c r="AY1065" s="35"/>
      <c r="AZ1065" s="35"/>
      <c r="BA1065" s="35"/>
      <c r="BB1065" s="35"/>
      <c r="BC1065" s="35"/>
      <c r="BD1065" s="35"/>
    </row>
    <row r="1066" spans="1:56" x14ac:dyDescent="0.15">
      <c r="A1066" s="35"/>
      <c r="B1066" s="35"/>
      <c r="C1066" s="35"/>
      <c r="D1066" s="35"/>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c r="BD1066" s="35"/>
    </row>
    <row r="1067" spans="1:56" x14ac:dyDescent="0.15">
      <c r="A1067" s="35"/>
      <c r="B1067" s="35"/>
      <c r="C1067" s="35"/>
      <c r="D1067" s="35"/>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row>
    <row r="1068" spans="1:56" x14ac:dyDescent="0.15">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row>
    <row r="1069" spans="1:56" x14ac:dyDescent="0.15">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row>
    <row r="1070" spans="1:56" x14ac:dyDescent="0.15">
      <c r="A1070" s="35"/>
      <c r="B1070" s="35"/>
      <c r="C1070" s="35"/>
      <c r="D1070" s="35"/>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row>
    <row r="1071" spans="1:56" x14ac:dyDescent="0.15">
      <c r="A1071" s="35"/>
      <c r="B1071" s="35"/>
      <c r="C1071" s="35"/>
      <c r="D1071" s="35"/>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row>
    <row r="1072" spans="1:56" x14ac:dyDescent="0.15">
      <c r="A1072" s="35"/>
      <c r="B1072" s="35"/>
      <c r="C1072" s="35"/>
      <c r="D1072" s="35"/>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5"/>
      <c r="AS1072" s="35"/>
      <c r="AT1072" s="35"/>
      <c r="AU1072" s="35"/>
      <c r="AV1072" s="35"/>
      <c r="AW1072" s="35"/>
      <c r="AX1072" s="35"/>
      <c r="AY1072" s="35"/>
      <c r="AZ1072" s="35"/>
      <c r="BA1072" s="35"/>
      <c r="BB1072" s="35"/>
      <c r="BC1072" s="35"/>
      <c r="BD1072" s="35"/>
    </row>
    <row r="1073" spans="1:56" x14ac:dyDescent="0.15">
      <c r="A1073" s="35"/>
      <c r="B1073" s="35"/>
      <c r="C1073" s="35"/>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5"/>
      <c r="AS1073" s="35"/>
      <c r="AT1073" s="35"/>
      <c r="AU1073" s="35"/>
      <c r="AV1073" s="35"/>
      <c r="AW1073" s="35"/>
      <c r="AX1073" s="35"/>
      <c r="AY1073" s="35"/>
      <c r="AZ1073" s="35"/>
      <c r="BA1073" s="35"/>
      <c r="BB1073" s="35"/>
      <c r="BC1073" s="35"/>
      <c r="BD1073" s="35"/>
    </row>
    <row r="1074" spans="1:56" x14ac:dyDescent="0.15">
      <c r="A1074" s="35"/>
      <c r="B1074" s="35"/>
      <c r="C1074" s="35"/>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row>
    <row r="1075" spans="1:56" x14ac:dyDescent="0.15">
      <c r="A1075" s="35"/>
      <c r="B1075" s="35"/>
      <c r="C1075" s="35"/>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5"/>
      <c r="AF1075" s="35"/>
      <c r="AG1075" s="35"/>
      <c r="AH1075" s="35"/>
      <c r="AI1075" s="35"/>
      <c r="AJ1075" s="35"/>
      <c r="AK1075" s="35"/>
      <c r="AL1075" s="35"/>
      <c r="AM1075" s="35"/>
      <c r="AN1075" s="35"/>
      <c r="AO1075" s="35"/>
      <c r="AP1075" s="35"/>
      <c r="AQ1075" s="35"/>
      <c r="AR1075" s="35"/>
      <c r="AS1075" s="35"/>
      <c r="AT1075" s="35"/>
      <c r="AU1075" s="35"/>
      <c r="AV1075" s="35"/>
      <c r="AW1075" s="35"/>
      <c r="AX1075" s="35"/>
      <c r="AY1075" s="35"/>
      <c r="AZ1075" s="35"/>
      <c r="BA1075" s="35"/>
      <c r="BB1075" s="35"/>
      <c r="BC1075" s="35"/>
      <c r="BD1075" s="35"/>
    </row>
    <row r="1076" spans="1:56" x14ac:dyDescent="0.15">
      <c r="A1076" s="35"/>
      <c r="B1076" s="35"/>
      <c r="C1076" s="35"/>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5"/>
      <c r="AF1076" s="35"/>
      <c r="AG1076" s="35"/>
      <c r="AH1076" s="35"/>
      <c r="AI1076" s="35"/>
      <c r="AJ1076" s="35"/>
      <c r="AK1076" s="35"/>
      <c r="AL1076" s="35"/>
      <c r="AM1076" s="35"/>
      <c r="AN1076" s="35"/>
      <c r="AO1076" s="35"/>
      <c r="AP1076" s="35"/>
      <c r="AQ1076" s="35"/>
      <c r="AR1076" s="35"/>
      <c r="AS1076" s="35"/>
      <c r="AT1076" s="35"/>
      <c r="AU1076" s="35"/>
      <c r="AV1076" s="35"/>
      <c r="AW1076" s="35"/>
      <c r="AX1076" s="35"/>
      <c r="AY1076" s="35"/>
      <c r="AZ1076" s="35"/>
      <c r="BA1076" s="35"/>
      <c r="BB1076" s="35"/>
      <c r="BC1076" s="35"/>
      <c r="BD1076" s="35"/>
    </row>
    <row r="1077" spans="1:56" x14ac:dyDescent="0.15">
      <c r="A1077" s="35"/>
      <c r="B1077" s="35"/>
      <c r="C1077" s="35"/>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row>
    <row r="1078" spans="1:56" x14ac:dyDescent="0.15">
      <c r="A1078" s="35"/>
      <c r="B1078" s="35"/>
      <c r="C1078" s="35"/>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5"/>
      <c r="AS1078" s="35"/>
      <c r="AT1078" s="35"/>
      <c r="AU1078" s="35"/>
      <c r="AV1078" s="35"/>
      <c r="AW1078" s="35"/>
      <c r="AX1078" s="35"/>
      <c r="AY1078" s="35"/>
      <c r="AZ1078" s="35"/>
      <c r="BA1078" s="35"/>
      <c r="BB1078" s="35"/>
      <c r="BC1078" s="35"/>
      <c r="BD1078" s="35"/>
    </row>
    <row r="1079" spans="1:56" x14ac:dyDescent="0.15">
      <c r="A1079" s="35"/>
      <c r="B1079" s="35"/>
      <c r="C1079" s="35"/>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5"/>
      <c r="AS1079" s="35"/>
      <c r="AT1079" s="35"/>
      <c r="AU1079" s="35"/>
      <c r="AV1079" s="35"/>
      <c r="AW1079" s="35"/>
      <c r="AX1079" s="35"/>
      <c r="AY1079" s="35"/>
      <c r="AZ1079" s="35"/>
      <c r="BA1079" s="35"/>
      <c r="BB1079" s="35"/>
      <c r="BC1079" s="35"/>
      <c r="BD1079" s="35"/>
    </row>
    <row r="1080" spans="1:56" x14ac:dyDescent="0.15">
      <c r="A1080" s="35"/>
      <c r="B1080" s="35"/>
      <c r="C1080" s="35"/>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5"/>
      <c r="AF1080" s="35"/>
      <c r="AG1080" s="35"/>
      <c r="AH1080" s="35"/>
      <c r="AI1080" s="35"/>
      <c r="AJ1080" s="35"/>
      <c r="AK1080" s="35"/>
      <c r="AL1080" s="35"/>
      <c r="AM1080" s="35"/>
      <c r="AN1080" s="35"/>
      <c r="AO1080" s="35"/>
      <c r="AP1080" s="35"/>
      <c r="AQ1080" s="35"/>
      <c r="AR1080" s="35"/>
      <c r="AS1080" s="35"/>
      <c r="AT1080" s="35"/>
      <c r="AU1080" s="35"/>
      <c r="AV1080" s="35"/>
      <c r="AW1080" s="35"/>
      <c r="AX1080" s="35"/>
      <c r="AY1080" s="35"/>
      <c r="AZ1080" s="35"/>
      <c r="BA1080" s="35"/>
      <c r="BB1080" s="35"/>
      <c r="BC1080" s="35"/>
      <c r="BD1080" s="35"/>
    </row>
    <row r="1081" spans="1:56" x14ac:dyDescent="0.15">
      <c r="A1081" s="35"/>
      <c r="B1081" s="35"/>
      <c r="C1081" s="35"/>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5"/>
      <c r="AF1081" s="35"/>
      <c r="AG1081" s="35"/>
      <c r="AH1081" s="35"/>
      <c r="AI1081" s="35"/>
      <c r="AJ1081" s="35"/>
      <c r="AK1081" s="35"/>
      <c r="AL1081" s="35"/>
      <c r="AM1081" s="35"/>
      <c r="AN1081" s="35"/>
      <c r="AO1081" s="35"/>
      <c r="AP1081" s="35"/>
      <c r="AQ1081" s="35"/>
      <c r="AR1081" s="35"/>
      <c r="AS1081" s="35"/>
      <c r="AT1081" s="35"/>
      <c r="AU1081" s="35"/>
      <c r="AV1081" s="35"/>
      <c r="AW1081" s="35"/>
      <c r="AX1081" s="35"/>
      <c r="AY1081" s="35"/>
      <c r="AZ1081" s="35"/>
      <c r="BA1081" s="35"/>
      <c r="BB1081" s="35"/>
      <c r="BC1081" s="35"/>
      <c r="BD1081" s="35"/>
    </row>
    <row r="1082" spans="1:56" x14ac:dyDescent="0.15">
      <c r="A1082" s="35"/>
      <c r="B1082" s="35"/>
      <c r="C1082" s="35"/>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5"/>
      <c r="AF1082" s="35"/>
      <c r="AG1082" s="35"/>
      <c r="AH1082" s="35"/>
      <c r="AI1082" s="35"/>
      <c r="AJ1082" s="35"/>
      <c r="AK1082" s="35"/>
      <c r="AL1082" s="35"/>
      <c r="AM1082" s="35"/>
      <c r="AN1082" s="35"/>
      <c r="AO1082" s="35"/>
      <c r="AP1082" s="35"/>
      <c r="AQ1082" s="35"/>
      <c r="AR1082" s="35"/>
      <c r="AS1082" s="35"/>
      <c r="AT1082" s="35"/>
      <c r="AU1082" s="35"/>
      <c r="AV1082" s="35"/>
      <c r="AW1082" s="35"/>
      <c r="AX1082" s="35"/>
      <c r="AY1082" s="35"/>
      <c r="AZ1082" s="35"/>
      <c r="BA1082" s="35"/>
      <c r="BB1082" s="35"/>
      <c r="BC1082" s="35"/>
      <c r="BD1082" s="35"/>
    </row>
    <row r="1083" spans="1:56" x14ac:dyDescent="0.15">
      <c r="A1083" s="35"/>
      <c r="B1083" s="35"/>
      <c r="C1083" s="35"/>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row>
    <row r="1084" spans="1:56" x14ac:dyDescent="0.15">
      <c r="A1084" s="35"/>
      <c r="B1084" s="35"/>
      <c r="C1084" s="35"/>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5"/>
      <c r="AS1084" s="35"/>
      <c r="AT1084" s="35"/>
      <c r="AU1084" s="35"/>
      <c r="AV1084" s="35"/>
      <c r="AW1084" s="35"/>
      <c r="AX1084" s="35"/>
      <c r="AY1084" s="35"/>
      <c r="AZ1084" s="35"/>
      <c r="BA1084" s="35"/>
      <c r="BB1084" s="35"/>
      <c r="BC1084" s="35"/>
      <c r="BD1084" s="35"/>
    </row>
    <row r="1085" spans="1:56" x14ac:dyDescent="0.15">
      <c r="A1085" s="35"/>
      <c r="B1085" s="35"/>
      <c r="C1085" s="35"/>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5"/>
      <c r="AF1085" s="35"/>
      <c r="AG1085" s="35"/>
      <c r="AH1085" s="35"/>
      <c r="AI1085" s="35"/>
      <c r="AJ1085" s="35"/>
      <c r="AK1085" s="35"/>
      <c r="AL1085" s="35"/>
      <c r="AM1085" s="35"/>
      <c r="AN1085" s="35"/>
      <c r="AO1085" s="35"/>
      <c r="AP1085" s="35"/>
      <c r="AQ1085" s="35"/>
      <c r="AR1085" s="35"/>
      <c r="AS1085" s="35"/>
      <c r="AT1085" s="35"/>
      <c r="AU1085" s="35"/>
      <c r="AV1085" s="35"/>
      <c r="AW1085" s="35"/>
      <c r="AX1085" s="35"/>
      <c r="AY1085" s="35"/>
      <c r="AZ1085" s="35"/>
      <c r="BA1085" s="35"/>
      <c r="BB1085" s="35"/>
      <c r="BC1085" s="35"/>
      <c r="BD1085" s="35"/>
    </row>
    <row r="1086" spans="1:56" x14ac:dyDescent="0.15">
      <c r="A1086" s="35"/>
      <c r="B1086" s="35"/>
      <c r="C1086" s="35"/>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5"/>
      <c r="AS1086" s="35"/>
      <c r="AT1086" s="35"/>
      <c r="AU1086" s="35"/>
      <c r="AV1086" s="35"/>
      <c r="AW1086" s="35"/>
      <c r="AX1086" s="35"/>
      <c r="AY1086" s="35"/>
      <c r="AZ1086" s="35"/>
      <c r="BA1086" s="35"/>
      <c r="BB1086" s="35"/>
      <c r="BC1086" s="35"/>
      <c r="BD1086" s="35"/>
    </row>
    <row r="1087" spans="1:56" x14ac:dyDescent="0.15">
      <c r="A1087" s="35"/>
      <c r="B1087" s="35"/>
      <c r="C1087" s="35"/>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row>
    <row r="1088" spans="1:56" x14ac:dyDescent="0.15">
      <c r="A1088" s="35"/>
      <c r="B1088" s="35"/>
      <c r="C1088" s="35"/>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5"/>
      <c r="AS1088" s="35"/>
      <c r="AT1088" s="35"/>
      <c r="AU1088" s="35"/>
      <c r="AV1088" s="35"/>
      <c r="AW1088" s="35"/>
      <c r="AX1088" s="35"/>
      <c r="AY1088" s="35"/>
      <c r="AZ1088" s="35"/>
      <c r="BA1088" s="35"/>
      <c r="BB1088" s="35"/>
      <c r="BC1088" s="35"/>
      <c r="BD1088" s="35"/>
    </row>
    <row r="1089" spans="1:56" x14ac:dyDescent="0.15">
      <c r="A1089" s="35"/>
      <c r="B1089" s="35"/>
      <c r="C1089" s="35"/>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5"/>
      <c r="AS1089" s="35"/>
      <c r="AT1089" s="35"/>
      <c r="AU1089" s="35"/>
      <c r="AV1089" s="35"/>
      <c r="AW1089" s="35"/>
      <c r="AX1089" s="35"/>
      <c r="AY1089" s="35"/>
      <c r="AZ1089" s="35"/>
      <c r="BA1089" s="35"/>
      <c r="BB1089" s="35"/>
      <c r="BC1089" s="35"/>
      <c r="BD1089" s="35"/>
    </row>
    <row r="1090" spans="1:56" x14ac:dyDescent="0.15">
      <c r="A1090" s="35"/>
      <c r="B1090" s="35"/>
      <c r="C1090" s="35"/>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row>
    <row r="1091" spans="1:56" x14ac:dyDescent="0.15">
      <c r="A1091" s="35"/>
      <c r="B1091" s="35"/>
      <c r="C1091" s="35"/>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c r="BD1091" s="35"/>
    </row>
    <row r="1092" spans="1:56" x14ac:dyDescent="0.15">
      <c r="A1092" s="35"/>
      <c r="B1092" s="35"/>
      <c r="C1092" s="35"/>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5"/>
      <c r="AS1092" s="35"/>
      <c r="AT1092" s="35"/>
      <c r="AU1092" s="35"/>
      <c r="AV1092" s="35"/>
      <c r="AW1092" s="35"/>
      <c r="AX1092" s="35"/>
      <c r="AY1092" s="35"/>
      <c r="AZ1092" s="35"/>
      <c r="BA1092" s="35"/>
      <c r="BB1092" s="35"/>
      <c r="BC1092" s="35"/>
      <c r="BD1092" s="35"/>
    </row>
    <row r="1093" spans="1:56" x14ac:dyDescent="0.15">
      <c r="A1093" s="35"/>
      <c r="B1093" s="35"/>
      <c r="C1093" s="35"/>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row>
    <row r="1094" spans="1:56" x14ac:dyDescent="0.15">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row>
    <row r="1095" spans="1:56" x14ac:dyDescent="0.15">
      <c r="A1095" s="35"/>
      <c r="B1095" s="35"/>
      <c r="C1095" s="35"/>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5"/>
      <c r="AS1095" s="35"/>
      <c r="AT1095" s="35"/>
      <c r="AU1095" s="35"/>
      <c r="AV1095" s="35"/>
      <c r="AW1095" s="35"/>
      <c r="AX1095" s="35"/>
      <c r="AY1095" s="35"/>
      <c r="AZ1095" s="35"/>
      <c r="BA1095" s="35"/>
      <c r="BB1095" s="35"/>
      <c r="BC1095" s="35"/>
      <c r="BD1095" s="35"/>
    </row>
    <row r="1096" spans="1:56" x14ac:dyDescent="0.15">
      <c r="A1096" s="35"/>
      <c r="B1096" s="35"/>
      <c r="C1096" s="35"/>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row>
    <row r="1097" spans="1:56" x14ac:dyDescent="0.15">
      <c r="A1097" s="35"/>
      <c r="B1097" s="35"/>
      <c r="C1097" s="35"/>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5"/>
      <c r="AF1097" s="35"/>
      <c r="AG1097" s="35"/>
      <c r="AH1097" s="35"/>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c r="BD1097" s="35"/>
    </row>
    <row r="1098" spans="1:56" x14ac:dyDescent="0.15">
      <c r="A1098" s="35"/>
      <c r="B1098" s="35"/>
      <c r="C1098" s="35"/>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5"/>
      <c r="AF1098" s="35"/>
      <c r="AG1098" s="35"/>
      <c r="AH1098" s="35"/>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c r="BD1098" s="35"/>
    </row>
    <row r="1099" spans="1:56" x14ac:dyDescent="0.15">
      <c r="A1099" s="35"/>
      <c r="B1099" s="35"/>
      <c r="C1099" s="35"/>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row>
    <row r="1100" spans="1:56" x14ac:dyDescent="0.15">
      <c r="A1100" s="35"/>
      <c r="B1100" s="35"/>
      <c r="C1100" s="35"/>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row>
    <row r="1101" spans="1:56" x14ac:dyDescent="0.15">
      <c r="A1101" s="35"/>
      <c r="B1101" s="35"/>
      <c r="C1101" s="35"/>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row>
    <row r="1102" spans="1:56" x14ac:dyDescent="0.15">
      <c r="A1102" s="35"/>
      <c r="B1102" s="35"/>
      <c r="C1102" s="35"/>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c r="BD1102" s="35"/>
    </row>
    <row r="1103" spans="1:56" x14ac:dyDescent="0.15">
      <c r="A1103" s="35"/>
      <c r="B1103" s="35"/>
      <c r="C1103" s="35"/>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c r="AP1103" s="35"/>
      <c r="AQ1103" s="35"/>
      <c r="AR1103" s="35"/>
      <c r="AS1103" s="35"/>
      <c r="AT1103" s="35"/>
      <c r="AU1103" s="35"/>
      <c r="AV1103" s="35"/>
      <c r="AW1103" s="35"/>
      <c r="AX1103" s="35"/>
      <c r="AY1103" s="35"/>
      <c r="AZ1103" s="35"/>
      <c r="BA1103" s="35"/>
      <c r="BB1103" s="35"/>
      <c r="BC1103" s="35"/>
      <c r="BD1103" s="35"/>
    </row>
    <row r="1104" spans="1:56" x14ac:dyDescent="0.15">
      <c r="A1104" s="35"/>
      <c r="B1104" s="35"/>
      <c r="C1104" s="35"/>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5"/>
      <c r="AS1104" s="35"/>
      <c r="AT1104" s="35"/>
      <c r="AU1104" s="35"/>
      <c r="AV1104" s="35"/>
      <c r="AW1104" s="35"/>
      <c r="AX1104" s="35"/>
      <c r="AY1104" s="35"/>
      <c r="AZ1104" s="35"/>
      <c r="BA1104" s="35"/>
      <c r="BB1104" s="35"/>
      <c r="BC1104" s="35"/>
      <c r="BD1104" s="35"/>
    </row>
    <row r="1105" spans="1:56" x14ac:dyDescent="0.15">
      <c r="A1105" s="35"/>
      <c r="B1105" s="35"/>
      <c r="C1105" s="35"/>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5"/>
      <c r="AF1105" s="35"/>
      <c r="AG1105" s="35"/>
      <c r="AH1105" s="35"/>
      <c r="AI1105" s="35"/>
      <c r="AJ1105" s="35"/>
      <c r="AK1105" s="35"/>
      <c r="AL1105" s="35"/>
      <c r="AM1105" s="35"/>
      <c r="AN1105" s="35"/>
      <c r="AO1105" s="35"/>
      <c r="AP1105" s="35"/>
      <c r="AQ1105" s="35"/>
      <c r="AR1105" s="35"/>
      <c r="AS1105" s="35"/>
      <c r="AT1105" s="35"/>
      <c r="AU1105" s="35"/>
      <c r="AV1105" s="35"/>
      <c r="AW1105" s="35"/>
      <c r="AX1105" s="35"/>
      <c r="AY1105" s="35"/>
      <c r="AZ1105" s="35"/>
      <c r="BA1105" s="35"/>
      <c r="BB1105" s="35"/>
      <c r="BC1105" s="35"/>
      <c r="BD1105" s="35"/>
    </row>
    <row r="1106" spans="1:56" x14ac:dyDescent="0.15">
      <c r="A1106" s="35"/>
      <c r="B1106" s="35"/>
      <c r="C1106" s="35"/>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5"/>
      <c r="AF1106" s="35"/>
      <c r="AG1106" s="35"/>
      <c r="AH1106" s="35"/>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row>
    <row r="1107" spans="1:56" x14ac:dyDescent="0.15">
      <c r="A1107" s="35"/>
      <c r="B1107" s="35"/>
      <c r="C1107" s="35"/>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5"/>
      <c r="AE1107" s="35"/>
      <c r="AF1107" s="35"/>
      <c r="AG1107" s="35"/>
      <c r="AH1107" s="35"/>
      <c r="AI1107" s="35"/>
      <c r="AJ1107" s="35"/>
      <c r="AK1107" s="35"/>
      <c r="AL1107" s="35"/>
      <c r="AM1107" s="35"/>
      <c r="AN1107" s="35"/>
      <c r="AO1107" s="35"/>
      <c r="AP1107" s="35"/>
      <c r="AQ1107" s="35"/>
      <c r="AR1107" s="35"/>
      <c r="AS1107" s="35"/>
      <c r="AT1107" s="35"/>
      <c r="AU1107" s="35"/>
      <c r="AV1107" s="35"/>
      <c r="AW1107" s="35"/>
      <c r="AX1107" s="35"/>
      <c r="AY1107" s="35"/>
      <c r="AZ1107" s="35"/>
      <c r="BA1107" s="35"/>
      <c r="BB1107" s="35"/>
      <c r="BC1107" s="35"/>
      <c r="BD1107" s="35"/>
    </row>
    <row r="1108" spans="1:56" x14ac:dyDescent="0.15">
      <c r="A1108" s="35"/>
      <c r="B1108" s="35"/>
      <c r="C1108" s="35"/>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row>
    <row r="1109" spans="1:56" x14ac:dyDescent="0.15">
      <c r="A1109" s="35"/>
      <c r="B1109" s="35"/>
      <c r="C1109" s="35"/>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5"/>
      <c r="AE1109" s="35"/>
      <c r="AF1109" s="35"/>
      <c r="AG1109" s="35"/>
      <c r="AH1109" s="35"/>
      <c r="AI1109" s="35"/>
      <c r="AJ1109" s="35"/>
      <c r="AK1109" s="35"/>
      <c r="AL1109" s="35"/>
      <c r="AM1109" s="35"/>
      <c r="AN1109" s="35"/>
      <c r="AO1109" s="35"/>
      <c r="AP1109" s="35"/>
      <c r="AQ1109" s="35"/>
      <c r="AR1109" s="35"/>
      <c r="AS1109" s="35"/>
      <c r="AT1109" s="35"/>
      <c r="AU1109" s="35"/>
      <c r="AV1109" s="35"/>
      <c r="AW1109" s="35"/>
      <c r="AX1109" s="35"/>
      <c r="AY1109" s="35"/>
      <c r="AZ1109" s="35"/>
      <c r="BA1109" s="35"/>
      <c r="BB1109" s="35"/>
      <c r="BC1109" s="35"/>
      <c r="BD1109" s="35"/>
    </row>
    <row r="1110" spans="1:56" x14ac:dyDescent="0.15">
      <c r="A1110" s="35"/>
      <c r="B1110" s="35"/>
      <c r="C1110" s="35"/>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row>
    <row r="1111" spans="1:56" x14ac:dyDescent="0.15">
      <c r="A1111" s="35"/>
      <c r="B1111" s="35"/>
      <c r="C1111" s="35"/>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5"/>
      <c r="AE1111" s="35"/>
      <c r="AF1111" s="35"/>
      <c r="AG1111" s="35"/>
      <c r="AH1111" s="35"/>
      <c r="AI1111" s="35"/>
      <c r="AJ1111" s="35"/>
      <c r="AK1111" s="35"/>
      <c r="AL1111" s="35"/>
      <c r="AM1111" s="35"/>
      <c r="AN1111" s="35"/>
      <c r="AO1111" s="35"/>
      <c r="AP1111" s="35"/>
      <c r="AQ1111" s="35"/>
      <c r="AR1111" s="35"/>
      <c r="AS1111" s="35"/>
      <c r="AT1111" s="35"/>
      <c r="AU1111" s="35"/>
      <c r="AV1111" s="35"/>
      <c r="AW1111" s="35"/>
      <c r="AX1111" s="35"/>
      <c r="AY1111" s="35"/>
      <c r="AZ1111" s="35"/>
      <c r="BA1111" s="35"/>
      <c r="BB1111" s="35"/>
      <c r="BC1111" s="35"/>
      <c r="BD1111" s="35"/>
    </row>
    <row r="1112" spans="1:56" x14ac:dyDescent="0.15">
      <c r="A1112" s="35"/>
      <c r="B1112" s="35"/>
      <c r="C1112" s="35"/>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5"/>
      <c r="AS1112" s="35"/>
      <c r="AT1112" s="35"/>
      <c r="AU1112" s="35"/>
      <c r="AV1112" s="35"/>
      <c r="AW1112" s="35"/>
      <c r="AX1112" s="35"/>
      <c r="AY1112" s="35"/>
      <c r="AZ1112" s="35"/>
      <c r="BA1112" s="35"/>
      <c r="BB1112" s="35"/>
      <c r="BC1112" s="35"/>
      <c r="BD1112" s="35"/>
    </row>
    <row r="1113" spans="1:56" x14ac:dyDescent="0.15">
      <c r="A1113" s="35"/>
      <c r="B1113" s="35"/>
      <c r="C1113" s="35"/>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5"/>
      <c r="AE1113" s="35"/>
      <c r="AF1113" s="35"/>
      <c r="AG1113" s="35"/>
      <c r="AH1113" s="35"/>
      <c r="AI1113" s="35"/>
      <c r="AJ1113" s="35"/>
      <c r="AK1113" s="35"/>
      <c r="AL1113" s="35"/>
      <c r="AM1113" s="35"/>
      <c r="AN1113" s="35"/>
      <c r="AO1113" s="35"/>
      <c r="AP1113" s="35"/>
      <c r="AQ1113" s="35"/>
      <c r="AR1113" s="35"/>
      <c r="AS1113" s="35"/>
      <c r="AT1113" s="35"/>
      <c r="AU1113" s="35"/>
      <c r="AV1113" s="35"/>
      <c r="AW1113" s="35"/>
      <c r="AX1113" s="35"/>
      <c r="AY1113" s="35"/>
      <c r="AZ1113" s="35"/>
      <c r="BA1113" s="35"/>
      <c r="BB1113" s="35"/>
      <c r="BC1113" s="35"/>
      <c r="BD1113" s="35"/>
    </row>
    <row r="1114" spans="1:56" x14ac:dyDescent="0.15">
      <c r="A1114" s="35"/>
      <c r="B1114" s="35"/>
      <c r="C1114" s="35"/>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c r="AZ1114" s="35"/>
      <c r="BA1114" s="35"/>
      <c r="BB1114" s="35"/>
      <c r="BC1114" s="35"/>
      <c r="BD1114" s="35"/>
    </row>
    <row r="1115" spans="1:56" x14ac:dyDescent="0.15">
      <c r="A1115" s="35"/>
      <c r="B1115" s="35"/>
      <c r="C1115" s="35"/>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5"/>
      <c r="AE1115" s="35"/>
      <c r="AF1115" s="35"/>
      <c r="AG1115" s="35"/>
      <c r="AH1115" s="35"/>
      <c r="AI1115" s="35"/>
      <c r="AJ1115" s="35"/>
      <c r="AK1115" s="35"/>
      <c r="AL1115" s="35"/>
      <c r="AM1115" s="35"/>
      <c r="AN1115" s="35"/>
      <c r="AO1115" s="35"/>
      <c r="AP1115" s="35"/>
      <c r="AQ1115" s="35"/>
      <c r="AR1115" s="35"/>
      <c r="AS1115" s="35"/>
      <c r="AT1115" s="35"/>
      <c r="AU1115" s="35"/>
      <c r="AV1115" s="35"/>
      <c r="AW1115" s="35"/>
      <c r="AX1115" s="35"/>
      <c r="AY1115" s="35"/>
      <c r="AZ1115" s="35"/>
      <c r="BA1115" s="35"/>
      <c r="BB1115" s="35"/>
      <c r="BC1115" s="35"/>
      <c r="BD1115" s="35"/>
    </row>
    <row r="1116" spans="1:56" x14ac:dyDescent="0.15">
      <c r="A1116" s="35"/>
      <c r="B1116" s="35"/>
      <c r="C1116" s="35"/>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5"/>
      <c r="AF1116" s="35"/>
      <c r="AG1116" s="35"/>
      <c r="AH1116" s="35"/>
      <c r="AI1116" s="35"/>
      <c r="AJ1116" s="35"/>
      <c r="AK1116" s="35"/>
      <c r="AL1116" s="35"/>
      <c r="AM1116" s="35"/>
      <c r="AN1116" s="35"/>
      <c r="AO1116" s="35"/>
      <c r="AP1116" s="35"/>
      <c r="AQ1116" s="35"/>
      <c r="AR1116" s="35"/>
      <c r="AS1116" s="35"/>
      <c r="AT1116" s="35"/>
      <c r="AU1116" s="35"/>
      <c r="AV1116" s="35"/>
      <c r="AW1116" s="35"/>
      <c r="AX1116" s="35"/>
      <c r="AY1116" s="35"/>
      <c r="AZ1116" s="35"/>
      <c r="BA1116" s="35"/>
      <c r="BB1116" s="35"/>
      <c r="BC1116" s="35"/>
      <c r="BD1116" s="35"/>
    </row>
    <row r="1117" spans="1:56" x14ac:dyDescent="0.15">
      <c r="A1117" s="35"/>
      <c r="B1117" s="35"/>
      <c r="C1117" s="35"/>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5"/>
      <c r="AE1117" s="35"/>
      <c r="AF1117" s="35"/>
      <c r="AG1117" s="35"/>
      <c r="AH1117" s="35"/>
      <c r="AI1117" s="35"/>
      <c r="AJ1117" s="35"/>
      <c r="AK1117" s="35"/>
      <c r="AL1117" s="35"/>
      <c r="AM1117" s="35"/>
      <c r="AN1117" s="35"/>
      <c r="AO1117" s="35"/>
      <c r="AP1117" s="35"/>
      <c r="AQ1117" s="35"/>
      <c r="AR1117" s="35"/>
      <c r="AS1117" s="35"/>
      <c r="AT1117" s="35"/>
      <c r="AU1117" s="35"/>
      <c r="AV1117" s="35"/>
      <c r="AW1117" s="35"/>
      <c r="AX1117" s="35"/>
      <c r="AY1117" s="35"/>
      <c r="AZ1117" s="35"/>
      <c r="BA1117" s="35"/>
      <c r="BB1117" s="35"/>
      <c r="BC1117" s="35"/>
      <c r="BD1117" s="35"/>
    </row>
    <row r="1118" spans="1:56" x14ac:dyDescent="0.15">
      <c r="A1118" s="35"/>
      <c r="B1118" s="35"/>
      <c r="C1118" s="35"/>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row>
    <row r="1119" spans="1:56" x14ac:dyDescent="0.15">
      <c r="A1119" s="35"/>
      <c r="B1119" s="35"/>
      <c r="C1119" s="35"/>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5"/>
      <c r="AE1119" s="35"/>
      <c r="AF1119" s="35"/>
      <c r="AG1119" s="35"/>
      <c r="AH1119" s="35"/>
      <c r="AI1119" s="35"/>
      <c r="AJ1119" s="35"/>
      <c r="AK1119" s="35"/>
      <c r="AL1119" s="35"/>
      <c r="AM1119" s="35"/>
      <c r="AN1119" s="35"/>
      <c r="AO1119" s="35"/>
      <c r="AP1119" s="35"/>
      <c r="AQ1119" s="35"/>
      <c r="AR1119" s="35"/>
      <c r="AS1119" s="35"/>
      <c r="AT1119" s="35"/>
      <c r="AU1119" s="35"/>
      <c r="AV1119" s="35"/>
      <c r="AW1119" s="35"/>
      <c r="AX1119" s="35"/>
      <c r="AY1119" s="35"/>
      <c r="AZ1119" s="35"/>
      <c r="BA1119" s="35"/>
      <c r="BB1119" s="35"/>
      <c r="BC1119" s="35"/>
      <c r="BD1119" s="35"/>
    </row>
    <row r="1120" spans="1:56" x14ac:dyDescent="0.15">
      <c r="A1120" s="35"/>
      <c r="B1120" s="35"/>
      <c r="C1120" s="35"/>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5"/>
      <c r="AF1120" s="35"/>
      <c r="AG1120" s="35"/>
      <c r="AH1120" s="35"/>
      <c r="AI1120" s="35"/>
      <c r="AJ1120" s="35"/>
      <c r="AK1120" s="35"/>
      <c r="AL1120" s="35"/>
      <c r="AM1120" s="35"/>
      <c r="AN1120" s="35"/>
      <c r="AO1120" s="35"/>
      <c r="AP1120" s="35"/>
      <c r="AQ1120" s="35"/>
      <c r="AR1120" s="35"/>
      <c r="AS1120" s="35"/>
      <c r="AT1120" s="35"/>
      <c r="AU1120" s="35"/>
      <c r="AV1120" s="35"/>
      <c r="AW1120" s="35"/>
      <c r="AX1120" s="35"/>
      <c r="AY1120" s="35"/>
      <c r="AZ1120" s="35"/>
      <c r="BA1120" s="35"/>
      <c r="BB1120" s="35"/>
      <c r="BC1120" s="35"/>
      <c r="BD1120" s="35"/>
    </row>
    <row r="1121" spans="1:56" x14ac:dyDescent="0.15">
      <c r="A1121" s="35"/>
      <c r="B1121" s="35"/>
      <c r="C1121" s="35"/>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5"/>
      <c r="AE1121" s="35"/>
      <c r="AF1121" s="35"/>
      <c r="AG1121" s="35"/>
      <c r="AH1121" s="35"/>
      <c r="AI1121" s="35"/>
      <c r="AJ1121" s="35"/>
      <c r="AK1121" s="35"/>
      <c r="AL1121" s="35"/>
      <c r="AM1121" s="35"/>
      <c r="AN1121" s="35"/>
      <c r="AO1121" s="35"/>
      <c r="AP1121" s="35"/>
      <c r="AQ1121" s="35"/>
      <c r="AR1121" s="35"/>
      <c r="AS1121" s="35"/>
      <c r="AT1121" s="35"/>
      <c r="AU1121" s="35"/>
      <c r="AV1121" s="35"/>
      <c r="AW1121" s="35"/>
      <c r="AX1121" s="35"/>
      <c r="AY1121" s="35"/>
      <c r="AZ1121" s="35"/>
      <c r="BA1121" s="35"/>
      <c r="BB1121" s="35"/>
      <c r="BC1121" s="35"/>
      <c r="BD1121" s="35"/>
    </row>
    <row r="1122" spans="1:56" x14ac:dyDescent="0.15">
      <c r="A1122" s="35"/>
      <c r="B1122" s="35"/>
      <c r="C1122" s="35"/>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5"/>
      <c r="AF1122" s="35"/>
      <c r="AG1122" s="35"/>
      <c r="AH1122" s="35"/>
      <c r="AI1122" s="35"/>
      <c r="AJ1122" s="35"/>
      <c r="AK1122" s="35"/>
      <c r="AL1122" s="35"/>
      <c r="AM1122" s="35"/>
      <c r="AN1122" s="35"/>
      <c r="AO1122" s="35"/>
      <c r="AP1122" s="35"/>
      <c r="AQ1122" s="35"/>
      <c r="AR1122" s="35"/>
      <c r="AS1122" s="35"/>
      <c r="AT1122" s="35"/>
      <c r="AU1122" s="35"/>
      <c r="AV1122" s="35"/>
      <c r="AW1122" s="35"/>
      <c r="AX1122" s="35"/>
      <c r="AY1122" s="35"/>
      <c r="AZ1122" s="35"/>
      <c r="BA1122" s="35"/>
      <c r="BB1122" s="35"/>
      <c r="BC1122" s="35"/>
      <c r="BD1122" s="35"/>
    </row>
    <row r="1123" spans="1:56" x14ac:dyDescent="0.15">
      <c r="A1123" s="35"/>
      <c r="B1123" s="35"/>
      <c r="C1123" s="35"/>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5"/>
      <c r="AE1123" s="35"/>
      <c r="AF1123" s="35"/>
      <c r="AG1123" s="35"/>
      <c r="AH1123" s="35"/>
      <c r="AI1123" s="35"/>
      <c r="AJ1123" s="35"/>
      <c r="AK1123" s="35"/>
      <c r="AL1123" s="35"/>
      <c r="AM1123" s="35"/>
      <c r="AN1123" s="35"/>
      <c r="AO1123" s="35"/>
      <c r="AP1123" s="35"/>
      <c r="AQ1123" s="35"/>
      <c r="AR1123" s="35"/>
      <c r="AS1123" s="35"/>
      <c r="AT1123" s="35"/>
      <c r="AU1123" s="35"/>
      <c r="AV1123" s="35"/>
      <c r="AW1123" s="35"/>
      <c r="AX1123" s="35"/>
      <c r="AY1123" s="35"/>
      <c r="AZ1123" s="35"/>
      <c r="BA1123" s="35"/>
      <c r="BB1123" s="35"/>
      <c r="BC1123" s="35"/>
      <c r="BD1123" s="35"/>
    </row>
    <row r="1124" spans="1:56" x14ac:dyDescent="0.15">
      <c r="A1124" s="35"/>
      <c r="B1124" s="35"/>
      <c r="C1124" s="35"/>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5"/>
      <c r="AF1124" s="35"/>
      <c r="AG1124" s="35"/>
      <c r="AH1124" s="35"/>
      <c r="AI1124" s="35"/>
      <c r="AJ1124" s="35"/>
      <c r="AK1124" s="35"/>
      <c r="AL1124" s="35"/>
      <c r="AM1124" s="35"/>
      <c r="AN1124" s="35"/>
      <c r="AO1124" s="35"/>
      <c r="AP1124" s="35"/>
      <c r="AQ1124" s="35"/>
      <c r="AR1124" s="35"/>
      <c r="AS1124" s="35"/>
      <c r="AT1124" s="35"/>
      <c r="AU1124" s="35"/>
      <c r="AV1124" s="35"/>
      <c r="AW1124" s="35"/>
      <c r="AX1124" s="35"/>
      <c r="AY1124" s="35"/>
      <c r="AZ1124" s="35"/>
      <c r="BA1124" s="35"/>
      <c r="BB1124" s="35"/>
      <c r="BC1124" s="35"/>
      <c r="BD1124" s="35"/>
    </row>
    <row r="1125" spans="1:56" x14ac:dyDescent="0.15">
      <c r="A1125" s="35"/>
      <c r="B1125" s="35"/>
      <c r="C1125" s="35"/>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5"/>
      <c r="AE1125" s="35"/>
      <c r="AF1125" s="35"/>
      <c r="AG1125" s="35"/>
      <c r="AH1125" s="35"/>
      <c r="AI1125" s="35"/>
      <c r="AJ1125" s="35"/>
      <c r="AK1125" s="35"/>
      <c r="AL1125" s="35"/>
      <c r="AM1125" s="35"/>
      <c r="AN1125" s="35"/>
      <c r="AO1125" s="35"/>
      <c r="AP1125" s="35"/>
      <c r="AQ1125" s="35"/>
      <c r="AR1125" s="35"/>
      <c r="AS1125" s="35"/>
      <c r="AT1125" s="35"/>
      <c r="AU1125" s="35"/>
      <c r="AV1125" s="35"/>
      <c r="AW1125" s="35"/>
      <c r="AX1125" s="35"/>
      <c r="AY1125" s="35"/>
      <c r="AZ1125" s="35"/>
      <c r="BA1125" s="35"/>
      <c r="BB1125" s="35"/>
      <c r="BC1125" s="35"/>
      <c r="BD1125" s="35"/>
    </row>
    <row r="1126" spans="1:56" x14ac:dyDescent="0.15">
      <c r="A1126" s="35"/>
      <c r="B1126" s="35"/>
      <c r="C1126" s="35"/>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5"/>
      <c r="AE1126" s="35"/>
      <c r="AF1126" s="35"/>
      <c r="AG1126" s="35"/>
      <c r="AH1126" s="35"/>
      <c r="AI1126" s="35"/>
      <c r="AJ1126" s="35"/>
      <c r="AK1126" s="35"/>
      <c r="AL1126" s="35"/>
      <c r="AM1126" s="35"/>
      <c r="AN1126" s="35"/>
      <c r="AO1126" s="35"/>
      <c r="AP1126" s="35"/>
      <c r="AQ1126" s="35"/>
      <c r="AR1126" s="35"/>
      <c r="AS1126" s="35"/>
      <c r="AT1126" s="35"/>
      <c r="AU1126" s="35"/>
      <c r="AV1126" s="35"/>
      <c r="AW1126" s="35"/>
      <c r="AX1126" s="35"/>
      <c r="AY1126" s="35"/>
      <c r="AZ1126" s="35"/>
      <c r="BA1126" s="35"/>
      <c r="BB1126" s="35"/>
      <c r="BC1126" s="35"/>
      <c r="BD1126" s="35"/>
    </row>
    <row r="1127" spans="1:56" x14ac:dyDescent="0.15">
      <c r="A1127" s="35"/>
      <c r="B1127" s="35"/>
      <c r="C1127" s="35"/>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5"/>
      <c r="AE1127" s="35"/>
      <c r="AF1127" s="35"/>
      <c r="AG1127" s="35"/>
      <c r="AH1127" s="35"/>
      <c r="AI1127" s="35"/>
      <c r="AJ1127" s="35"/>
      <c r="AK1127" s="35"/>
      <c r="AL1127" s="35"/>
      <c r="AM1127" s="35"/>
      <c r="AN1127" s="35"/>
      <c r="AO1127" s="35"/>
      <c r="AP1127" s="35"/>
      <c r="AQ1127" s="35"/>
      <c r="AR1127" s="35"/>
      <c r="AS1127" s="35"/>
      <c r="AT1127" s="35"/>
      <c r="AU1127" s="35"/>
      <c r="AV1127" s="35"/>
      <c r="AW1127" s="35"/>
      <c r="AX1127" s="35"/>
      <c r="AY1127" s="35"/>
      <c r="AZ1127" s="35"/>
      <c r="BA1127" s="35"/>
      <c r="BB1127" s="35"/>
      <c r="BC1127" s="35"/>
      <c r="BD1127" s="35"/>
    </row>
    <row r="1128" spans="1:56" x14ac:dyDescent="0.15">
      <c r="A1128" s="35"/>
      <c r="B1128" s="35"/>
      <c r="C1128" s="35"/>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5"/>
      <c r="AE1128" s="35"/>
      <c r="AF1128" s="35"/>
      <c r="AG1128" s="35"/>
      <c r="AH1128" s="35"/>
      <c r="AI1128" s="35"/>
      <c r="AJ1128" s="35"/>
      <c r="AK1128" s="35"/>
      <c r="AL1128" s="35"/>
      <c r="AM1128" s="35"/>
      <c r="AN1128" s="35"/>
      <c r="AO1128" s="35"/>
      <c r="AP1128" s="35"/>
      <c r="AQ1128" s="35"/>
      <c r="AR1128" s="35"/>
      <c r="AS1128" s="35"/>
      <c r="AT1128" s="35"/>
      <c r="AU1128" s="35"/>
      <c r="AV1128" s="35"/>
      <c r="AW1128" s="35"/>
      <c r="AX1128" s="35"/>
      <c r="AY1128" s="35"/>
      <c r="AZ1128" s="35"/>
      <c r="BA1128" s="35"/>
      <c r="BB1128" s="35"/>
      <c r="BC1128" s="35"/>
      <c r="BD1128" s="35"/>
    </row>
    <row r="1129" spans="1:56" x14ac:dyDescent="0.15">
      <c r="A1129" s="35"/>
      <c r="B1129" s="35"/>
      <c r="C1129" s="35"/>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5"/>
      <c r="AE1129" s="35"/>
      <c r="AF1129" s="35"/>
      <c r="AG1129" s="35"/>
      <c r="AH1129" s="35"/>
      <c r="AI1129" s="35"/>
      <c r="AJ1129" s="35"/>
      <c r="AK1129" s="35"/>
      <c r="AL1129" s="35"/>
      <c r="AM1129" s="35"/>
      <c r="AN1129" s="35"/>
      <c r="AO1129" s="35"/>
      <c r="AP1129" s="35"/>
      <c r="AQ1129" s="35"/>
      <c r="AR1129" s="35"/>
      <c r="AS1129" s="35"/>
      <c r="AT1129" s="35"/>
      <c r="AU1129" s="35"/>
      <c r="AV1129" s="35"/>
      <c r="AW1129" s="35"/>
      <c r="AX1129" s="35"/>
      <c r="AY1129" s="35"/>
      <c r="AZ1129" s="35"/>
      <c r="BA1129" s="35"/>
      <c r="BB1129" s="35"/>
      <c r="BC1129" s="35"/>
      <c r="BD1129" s="35"/>
    </row>
    <row r="1130" spans="1:56" x14ac:dyDescent="0.15">
      <c r="A1130" s="35"/>
      <c r="B1130" s="35"/>
      <c r="C1130" s="35"/>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5"/>
      <c r="AE1130" s="35"/>
      <c r="AF1130" s="35"/>
      <c r="AG1130" s="35"/>
      <c r="AH1130" s="35"/>
      <c r="AI1130" s="35"/>
      <c r="AJ1130" s="35"/>
      <c r="AK1130" s="35"/>
      <c r="AL1130" s="35"/>
      <c r="AM1130" s="35"/>
      <c r="AN1130" s="35"/>
      <c r="AO1130" s="35"/>
      <c r="AP1130" s="35"/>
      <c r="AQ1130" s="35"/>
      <c r="AR1130" s="35"/>
      <c r="AS1130" s="35"/>
      <c r="AT1130" s="35"/>
      <c r="AU1130" s="35"/>
      <c r="AV1130" s="35"/>
      <c r="AW1130" s="35"/>
      <c r="AX1130" s="35"/>
      <c r="AY1130" s="35"/>
      <c r="AZ1130" s="35"/>
      <c r="BA1130" s="35"/>
      <c r="BB1130" s="35"/>
      <c r="BC1130" s="35"/>
      <c r="BD1130" s="35"/>
    </row>
    <row r="1131" spans="1:56" x14ac:dyDescent="0.15">
      <c r="A1131" s="35"/>
      <c r="B1131" s="35"/>
      <c r="C1131" s="35"/>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5"/>
      <c r="AE1131" s="35"/>
      <c r="AF1131" s="35"/>
      <c r="AG1131" s="35"/>
      <c r="AH1131" s="35"/>
      <c r="AI1131" s="35"/>
      <c r="AJ1131" s="35"/>
      <c r="AK1131" s="35"/>
      <c r="AL1131" s="35"/>
      <c r="AM1131" s="35"/>
      <c r="AN1131" s="35"/>
      <c r="AO1131" s="35"/>
      <c r="AP1131" s="35"/>
      <c r="AQ1131" s="35"/>
      <c r="AR1131" s="35"/>
      <c r="AS1131" s="35"/>
      <c r="AT1131" s="35"/>
      <c r="AU1131" s="35"/>
      <c r="AV1131" s="35"/>
      <c r="AW1131" s="35"/>
      <c r="AX1131" s="35"/>
      <c r="AY1131" s="35"/>
      <c r="AZ1131" s="35"/>
      <c r="BA1131" s="35"/>
      <c r="BB1131" s="35"/>
      <c r="BC1131" s="35"/>
      <c r="BD1131" s="35"/>
    </row>
    <row r="1132" spans="1:56" x14ac:dyDescent="0.15">
      <c r="A1132" s="35"/>
      <c r="B1132" s="35"/>
      <c r="C1132" s="35"/>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5"/>
      <c r="AE1132" s="35"/>
      <c r="AF1132" s="35"/>
      <c r="AG1132" s="35"/>
      <c r="AH1132" s="35"/>
      <c r="AI1132" s="35"/>
      <c r="AJ1132" s="35"/>
      <c r="AK1132" s="35"/>
      <c r="AL1132" s="35"/>
      <c r="AM1132" s="35"/>
      <c r="AN1132" s="35"/>
      <c r="AO1132" s="35"/>
      <c r="AP1132" s="35"/>
      <c r="AQ1132" s="35"/>
      <c r="AR1132" s="35"/>
      <c r="AS1132" s="35"/>
      <c r="AT1132" s="35"/>
      <c r="AU1132" s="35"/>
      <c r="AV1132" s="35"/>
      <c r="AW1132" s="35"/>
      <c r="AX1132" s="35"/>
      <c r="AY1132" s="35"/>
      <c r="AZ1132" s="35"/>
      <c r="BA1132" s="35"/>
      <c r="BB1132" s="35"/>
      <c r="BC1132" s="35"/>
      <c r="BD1132" s="35"/>
    </row>
    <row r="1133" spans="1:56" x14ac:dyDescent="0.15">
      <c r="A1133" s="35"/>
      <c r="B1133" s="35"/>
      <c r="C1133" s="35"/>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5"/>
      <c r="AE1133" s="35"/>
      <c r="AF1133" s="35"/>
      <c r="AG1133" s="35"/>
      <c r="AH1133" s="35"/>
      <c r="AI1133" s="35"/>
      <c r="AJ1133" s="35"/>
      <c r="AK1133" s="35"/>
      <c r="AL1133" s="35"/>
      <c r="AM1133" s="35"/>
      <c r="AN1133" s="35"/>
      <c r="AO1133" s="35"/>
      <c r="AP1133" s="35"/>
      <c r="AQ1133" s="35"/>
      <c r="AR1133" s="35"/>
      <c r="AS1133" s="35"/>
      <c r="AT1133" s="35"/>
      <c r="AU1133" s="35"/>
      <c r="AV1133" s="35"/>
      <c r="AW1133" s="35"/>
      <c r="AX1133" s="35"/>
      <c r="AY1133" s="35"/>
      <c r="AZ1133" s="35"/>
      <c r="BA1133" s="35"/>
      <c r="BB1133" s="35"/>
      <c r="BC1133" s="35"/>
      <c r="BD1133" s="35"/>
    </row>
    <row r="1134" spans="1:56" x14ac:dyDescent="0.15">
      <c r="A1134" s="35"/>
      <c r="B1134" s="35"/>
      <c r="C1134" s="35"/>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5"/>
      <c r="AE1134" s="35"/>
      <c r="AF1134" s="35"/>
      <c r="AG1134" s="35"/>
      <c r="AH1134" s="35"/>
      <c r="AI1134" s="35"/>
      <c r="AJ1134" s="35"/>
      <c r="AK1134" s="35"/>
      <c r="AL1134" s="35"/>
      <c r="AM1134" s="35"/>
      <c r="AN1134" s="35"/>
      <c r="AO1134" s="35"/>
      <c r="AP1134" s="35"/>
      <c r="AQ1134" s="35"/>
      <c r="AR1134" s="35"/>
      <c r="AS1134" s="35"/>
      <c r="AT1134" s="35"/>
      <c r="AU1134" s="35"/>
      <c r="AV1134" s="35"/>
      <c r="AW1134" s="35"/>
      <c r="AX1134" s="35"/>
      <c r="AY1134" s="35"/>
      <c r="AZ1134" s="35"/>
      <c r="BA1134" s="35"/>
      <c r="BB1134" s="35"/>
      <c r="BC1134" s="35"/>
      <c r="BD1134" s="35"/>
    </row>
    <row r="1135" spans="1:56" x14ac:dyDescent="0.15">
      <c r="A1135" s="35"/>
      <c r="B1135" s="35"/>
      <c r="C1135" s="35"/>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5"/>
      <c r="AE1135" s="35"/>
      <c r="AF1135" s="35"/>
      <c r="AG1135" s="35"/>
      <c r="AH1135" s="35"/>
      <c r="AI1135" s="35"/>
      <c r="AJ1135" s="35"/>
      <c r="AK1135" s="35"/>
      <c r="AL1135" s="35"/>
      <c r="AM1135" s="35"/>
      <c r="AN1135" s="35"/>
      <c r="AO1135" s="35"/>
      <c r="AP1135" s="35"/>
      <c r="AQ1135" s="35"/>
      <c r="AR1135" s="35"/>
      <c r="AS1135" s="35"/>
      <c r="AT1135" s="35"/>
      <c r="AU1135" s="35"/>
      <c r="AV1135" s="35"/>
      <c r="AW1135" s="35"/>
      <c r="AX1135" s="35"/>
      <c r="AY1135" s="35"/>
      <c r="AZ1135" s="35"/>
      <c r="BA1135" s="35"/>
      <c r="BB1135" s="35"/>
      <c r="BC1135" s="35"/>
      <c r="BD1135" s="35"/>
    </row>
    <row r="1136" spans="1:56" x14ac:dyDescent="0.15">
      <c r="A1136" s="35"/>
      <c r="B1136" s="35"/>
      <c r="C1136" s="35"/>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5"/>
      <c r="AE1136" s="35"/>
      <c r="AF1136" s="35"/>
      <c r="AG1136" s="35"/>
      <c r="AH1136" s="35"/>
      <c r="AI1136" s="35"/>
      <c r="AJ1136" s="35"/>
      <c r="AK1136" s="35"/>
      <c r="AL1136" s="35"/>
      <c r="AM1136" s="35"/>
      <c r="AN1136" s="35"/>
      <c r="AO1136" s="35"/>
      <c r="AP1136" s="35"/>
      <c r="AQ1136" s="35"/>
      <c r="AR1136" s="35"/>
      <c r="AS1136" s="35"/>
      <c r="AT1136" s="35"/>
      <c r="AU1136" s="35"/>
      <c r="AV1136" s="35"/>
      <c r="AW1136" s="35"/>
      <c r="AX1136" s="35"/>
      <c r="AY1136" s="35"/>
      <c r="AZ1136" s="35"/>
      <c r="BA1136" s="35"/>
      <c r="BB1136" s="35"/>
      <c r="BC1136" s="35"/>
      <c r="BD1136" s="35"/>
    </row>
    <row r="1137" spans="1:56" x14ac:dyDescent="0.15">
      <c r="A1137" s="35"/>
      <c r="B1137" s="35"/>
      <c r="C1137" s="35"/>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5"/>
      <c r="AE1137" s="35"/>
      <c r="AF1137" s="35"/>
      <c r="AG1137" s="35"/>
      <c r="AH1137" s="35"/>
      <c r="AI1137" s="35"/>
      <c r="AJ1137" s="35"/>
      <c r="AK1137" s="35"/>
      <c r="AL1137" s="35"/>
      <c r="AM1137" s="35"/>
      <c r="AN1137" s="35"/>
      <c r="AO1137" s="35"/>
      <c r="AP1137" s="35"/>
      <c r="AQ1137" s="35"/>
      <c r="AR1137" s="35"/>
      <c r="AS1137" s="35"/>
      <c r="AT1137" s="35"/>
      <c r="AU1137" s="35"/>
      <c r="AV1137" s="35"/>
      <c r="AW1137" s="35"/>
      <c r="AX1137" s="35"/>
      <c r="AY1137" s="35"/>
      <c r="AZ1137" s="35"/>
      <c r="BA1137" s="35"/>
      <c r="BB1137" s="35"/>
      <c r="BC1137" s="35"/>
      <c r="BD1137" s="35"/>
    </row>
    <row r="1138" spans="1:56" x14ac:dyDescent="0.15">
      <c r="A1138" s="35"/>
      <c r="B1138" s="35"/>
      <c r="C1138" s="35"/>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5"/>
      <c r="AE1138" s="35"/>
      <c r="AF1138" s="35"/>
      <c r="AG1138" s="35"/>
      <c r="AH1138" s="35"/>
      <c r="AI1138" s="35"/>
      <c r="AJ1138" s="35"/>
      <c r="AK1138" s="35"/>
      <c r="AL1138" s="35"/>
      <c r="AM1138" s="35"/>
      <c r="AN1138" s="35"/>
      <c r="AO1138" s="35"/>
      <c r="AP1138" s="35"/>
      <c r="AQ1138" s="35"/>
      <c r="AR1138" s="35"/>
      <c r="AS1138" s="35"/>
      <c r="AT1138" s="35"/>
      <c r="AU1138" s="35"/>
      <c r="AV1138" s="35"/>
      <c r="AW1138" s="35"/>
      <c r="AX1138" s="35"/>
      <c r="AY1138" s="35"/>
      <c r="AZ1138" s="35"/>
      <c r="BA1138" s="35"/>
      <c r="BB1138" s="35"/>
      <c r="BC1138" s="35"/>
      <c r="BD1138" s="35"/>
    </row>
    <row r="1139" spans="1:56" x14ac:dyDescent="0.15">
      <c r="A1139" s="35"/>
      <c r="B1139" s="35"/>
      <c r="C1139" s="35"/>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35"/>
      <c r="AE1139" s="35"/>
      <c r="AF1139" s="35"/>
      <c r="AG1139" s="35"/>
      <c r="AH1139" s="35"/>
      <c r="AI1139" s="35"/>
      <c r="AJ1139" s="35"/>
      <c r="AK1139" s="35"/>
      <c r="AL1139" s="35"/>
      <c r="AM1139" s="35"/>
      <c r="AN1139" s="35"/>
      <c r="AO1139" s="35"/>
      <c r="AP1139" s="35"/>
      <c r="AQ1139" s="35"/>
      <c r="AR1139" s="35"/>
      <c r="AS1139" s="35"/>
      <c r="AT1139" s="35"/>
      <c r="AU1139" s="35"/>
      <c r="AV1139" s="35"/>
      <c r="AW1139" s="35"/>
      <c r="AX1139" s="35"/>
      <c r="AY1139" s="35"/>
      <c r="AZ1139" s="35"/>
      <c r="BA1139" s="35"/>
      <c r="BB1139" s="35"/>
      <c r="BC1139" s="35"/>
      <c r="BD1139" s="35"/>
    </row>
    <row r="1140" spans="1:56" x14ac:dyDescent="0.15">
      <c r="A1140" s="35"/>
      <c r="B1140" s="35"/>
      <c r="C1140" s="35"/>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35"/>
      <c r="AD1140" s="35"/>
      <c r="AE1140" s="35"/>
      <c r="AF1140" s="35"/>
      <c r="AG1140" s="35"/>
      <c r="AH1140" s="35"/>
      <c r="AI1140" s="35"/>
      <c r="AJ1140" s="35"/>
      <c r="AK1140" s="35"/>
      <c r="AL1140" s="35"/>
      <c r="AM1140" s="35"/>
      <c r="AN1140" s="35"/>
      <c r="AO1140" s="35"/>
      <c r="AP1140" s="35"/>
      <c r="AQ1140" s="35"/>
      <c r="AR1140" s="35"/>
      <c r="AS1140" s="35"/>
      <c r="AT1140" s="35"/>
      <c r="AU1140" s="35"/>
      <c r="AV1140" s="35"/>
      <c r="AW1140" s="35"/>
      <c r="AX1140" s="35"/>
      <c r="AY1140" s="35"/>
      <c r="AZ1140" s="35"/>
      <c r="BA1140" s="35"/>
      <c r="BB1140" s="35"/>
      <c r="BC1140" s="35"/>
      <c r="BD1140" s="35"/>
    </row>
    <row r="1141" spans="1:56" x14ac:dyDescent="0.15">
      <c r="A1141" s="35"/>
      <c r="B1141" s="35"/>
      <c r="C1141" s="35"/>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35"/>
      <c r="AD1141" s="35"/>
      <c r="AE1141" s="35"/>
      <c r="AF1141" s="35"/>
      <c r="AG1141" s="35"/>
      <c r="AH1141" s="35"/>
      <c r="AI1141" s="35"/>
      <c r="AJ1141" s="35"/>
      <c r="AK1141" s="35"/>
      <c r="AL1141" s="35"/>
      <c r="AM1141" s="35"/>
      <c r="AN1141" s="35"/>
      <c r="AO1141" s="35"/>
      <c r="AP1141" s="35"/>
      <c r="AQ1141" s="35"/>
      <c r="AR1141" s="35"/>
      <c r="AS1141" s="35"/>
      <c r="AT1141" s="35"/>
      <c r="AU1141" s="35"/>
      <c r="AV1141" s="35"/>
      <c r="AW1141" s="35"/>
      <c r="AX1141" s="35"/>
      <c r="AY1141" s="35"/>
      <c r="AZ1141" s="35"/>
      <c r="BA1141" s="35"/>
      <c r="BB1141" s="35"/>
      <c r="BC1141" s="35"/>
      <c r="BD1141" s="35"/>
    </row>
    <row r="1142" spans="1:56" x14ac:dyDescent="0.15">
      <c r="A1142" s="35"/>
      <c r="B1142" s="35"/>
      <c r="C1142" s="35"/>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35"/>
      <c r="AD1142" s="35"/>
      <c r="AE1142" s="35"/>
      <c r="AF1142" s="35"/>
      <c r="AG1142" s="35"/>
      <c r="AH1142" s="35"/>
      <c r="AI1142" s="35"/>
      <c r="AJ1142" s="35"/>
      <c r="AK1142" s="35"/>
      <c r="AL1142" s="35"/>
      <c r="AM1142" s="35"/>
      <c r="AN1142" s="35"/>
      <c r="AO1142" s="35"/>
      <c r="AP1142" s="35"/>
      <c r="AQ1142" s="35"/>
      <c r="AR1142" s="35"/>
      <c r="AS1142" s="35"/>
      <c r="AT1142" s="35"/>
      <c r="AU1142" s="35"/>
      <c r="AV1142" s="35"/>
      <c r="AW1142" s="35"/>
      <c r="AX1142" s="35"/>
      <c r="AY1142" s="35"/>
      <c r="AZ1142" s="35"/>
      <c r="BA1142" s="35"/>
      <c r="BB1142" s="35"/>
      <c r="BC1142" s="35"/>
      <c r="BD1142" s="35"/>
    </row>
    <row r="1143" spans="1:56" x14ac:dyDescent="0.15">
      <c r="A1143" s="35"/>
      <c r="B1143" s="35"/>
      <c r="C1143" s="35"/>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35"/>
      <c r="AD1143" s="35"/>
      <c r="AE1143" s="35"/>
      <c r="AF1143" s="35"/>
      <c r="AG1143" s="35"/>
      <c r="AH1143" s="35"/>
      <c r="AI1143" s="35"/>
      <c r="AJ1143" s="35"/>
      <c r="AK1143" s="35"/>
      <c r="AL1143" s="35"/>
      <c r="AM1143" s="35"/>
      <c r="AN1143" s="35"/>
      <c r="AO1143" s="35"/>
      <c r="AP1143" s="35"/>
      <c r="AQ1143" s="35"/>
      <c r="AR1143" s="35"/>
      <c r="AS1143" s="35"/>
      <c r="AT1143" s="35"/>
      <c r="AU1143" s="35"/>
      <c r="AV1143" s="35"/>
      <c r="AW1143" s="35"/>
      <c r="AX1143" s="35"/>
      <c r="AY1143" s="35"/>
      <c r="AZ1143" s="35"/>
      <c r="BA1143" s="35"/>
      <c r="BB1143" s="35"/>
      <c r="BC1143" s="35"/>
      <c r="BD1143" s="35"/>
    </row>
    <row r="1144" spans="1:56" x14ac:dyDescent="0.15">
      <c r="A1144" s="35"/>
      <c r="B1144" s="35"/>
      <c r="C1144" s="35"/>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35"/>
      <c r="AD1144" s="35"/>
      <c r="AE1144" s="35"/>
      <c r="AF1144" s="35"/>
      <c r="AG1144" s="35"/>
      <c r="AH1144" s="35"/>
      <c r="AI1144" s="35"/>
      <c r="AJ1144" s="35"/>
      <c r="AK1144" s="35"/>
      <c r="AL1144" s="35"/>
      <c r="AM1144" s="35"/>
      <c r="AN1144" s="35"/>
      <c r="AO1144" s="35"/>
      <c r="AP1144" s="35"/>
      <c r="AQ1144" s="35"/>
      <c r="AR1144" s="35"/>
      <c r="AS1144" s="35"/>
      <c r="AT1144" s="35"/>
      <c r="AU1144" s="35"/>
      <c r="AV1144" s="35"/>
      <c r="AW1144" s="35"/>
      <c r="AX1144" s="35"/>
      <c r="AY1144" s="35"/>
      <c r="AZ1144" s="35"/>
      <c r="BA1144" s="35"/>
      <c r="BB1144" s="35"/>
      <c r="BC1144" s="35"/>
      <c r="BD1144" s="35"/>
    </row>
    <row r="1145" spans="1:56" x14ac:dyDescent="0.15">
      <c r="A1145" s="35"/>
      <c r="B1145" s="35"/>
      <c r="C1145" s="35"/>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35"/>
      <c r="AD1145" s="35"/>
      <c r="AE1145" s="35"/>
      <c r="AF1145" s="35"/>
      <c r="AG1145" s="35"/>
      <c r="AH1145" s="35"/>
      <c r="AI1145" s="35"/>
      <c r="AJ1145" s="35"/>
      <c r="AK1145" s="35"/>
      <c r="AL1145" s="35"/>
      <c r="AM1145" s="35"/>
      <c r="AN1145" s="35"/>
      <c r="AO1145" s="35"/>
      <c r="AP1145" s="35"/>
      <c r="AQ1145" s="35"/>
      <c r="AR1145" s="35"/>
      <c r="AS1145" s="35"/>
      <c r="AT1145" s="35"/>
      <c r="AU1145" s="35"/>
      <c r="AV1145" s="35"/>
      <c r="AW1145" s="35"/>
      <c r="AX1145" s="35"/>
      <c r="AY1145" s="35"/>
      <c r="AZ1145" s="35"/>
      <c r="BA1145" s="35"/>
      <c r="BB1145" s="35"/>
      <c r="BC1145" s="35"/>
      <c r="BD1145" s="35"/>
    </row>
    <row r="1146" spans="1:56" x14ac:dyDescent="0.15">
      <c r="A1146" s="35"/>
      <c r="B1146" s="35"/>
      <c r="C1146" s="35"/>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35"/>
      <c r="AD1146" s="35"/>
      <c r="AE1146" s="35"/>
      <c r="AF1146" s="35"/>
      <c r="AG1146" s="35"/>
      <c r="AH1146" s="35"/>
      <c r="AI1146" s="35"/>
      <c r="AJ1146" s="35"/>
      <c r="AK1146" s="35"/>
      <c r="AL1146" s="35"/>
      <c r="AM1146" s="35"/>
      <c r="AN1146" s="35"/>
      <c r="AO1146" s="35"/>
      <c r="AP1146" s="35"/>
      <c r="AQ1146" s="35"/>
      <c r="AR1146" s="35"/>
      <c r="AS1146" s="35"/>
      <c r="AT1146" s="35"/>
      <c r="AU1146" s="35"/>
      <c r="AV1146" s="35"/>
      <c r="AW1146" s="35"/>
      <c r="AX1146" s="35"/>
      <c r="AY1146" s="35"/>
      <c r="AZ1146" s="35"/>
      <c r="BA1146" s="35"/>
      <c r="BB1146" s="35"/>
      <c r="BC1146" s="35"/>
      <c r="BD1146" s="35"/>
    </row>
    <row r="1147" spans="1:56" x14ac:dyDescent="0.15">
      <c r="A1147" s="35"/>
      <c r="B1147" s="35"/>
      <c r="C1147" s="35"/>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35"/>
      <c r="AD1147" s="35"/>
      <c r="AE1147" s="35"/>
      <c r="AF1147" s="35"/>
      <c r="AG1147" s="35"/>
      <c r="AH1147" s="35"/>
      <c r="AI1147" s="35"/>
      <c r="AJ1147" s="35"/>
      <c r="AK1147" s="35"/>
      <c r="AL1147" s="35"/>
      <c r="AM1147" s="35"/>
      <c r="AN1147" s="35"/>
      <c r="AO1147" s="35"/>
      <c r="AP1147" s="35"/>
      <c r="AQ1147" s="35"/>
      <c r="AR1147" s="35"/>
      <c r="AS1147" s="35"/>
      <c r="AT1147" s="35"/>
      <c r="AU1147" s="35"/>
      <c r="AV1147" s="35"/>
      <c r="AW1147" s="35"/>
      <c r="AX1147" s="35"/>
      <c r="AY1147" s="35"/>
      <c r="AZ1147" s="35"/>
      <c r="BA1147" s="35"/>
      <c r="BB1147" s="35"/>
      <c r="BC1147" s="35"/>
      <c r="BD1147" s="35"/>
    </row>
    <row r="1148" spans="1:56" x14ac:dyDescent="0.15">
      <c r="A1148" s="35"/>
      <c r="B1148" s="35"/>
      <c r="C1148" s="35"/>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35"/>
      <c r="AD1148" s="35"/>
      <c r="AE1148" s="35"/>
      <c r="AF1148" s="35"/>
      <c r="AG1148" s="35"/>
      <c r="AH1148" s="35"/>
      <c r="AI1148" s="35"/>
      <c r="AJ1148" s="35"/>
      <c r="AK1148" s="35"/>
      <c r="AL1148" s="35"/>
      <c r="AM1148" s="35"/>
      <c r="AN1148" s="35"/>
      <c r="AO1148" s="35"/>
      <c r="AP1148" s="35"/>
      <c r="AQ1148" s="35"/>
      <c r="AR1148" s="35"/>
      <c r="AS1148" s="35"/>
      <c r="AT1148" s="35"/>
      <c r="AU1148" s="35"/>
      <c r="AV1148" s="35"/>
      <c r="AW1148" s="35"/>
      <c r="AX1148" s="35"/>
      <c r="AY1148" s="35"/>
      <c r="AZ1148" s="35"/>
      <c r="BA1148" s="35"/>
      <c r="BB1148" s="35"/>
      <c r="BC1148" s="35"/>
      <c r="BD1148" s="35"/>
    </row>
    <row r="1149" spans="1:56" x14ac:dyDescent="0.15">
      <c r="A1149" s="35"/>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35"/>
      <c r="AE1149" s="35"/>
      <c r="AF1149" s="35"/>
      <c r="AG1149" s="35"/>
      <c r="AH1149" s="35"/>
      <c r="AI1149" s="35"/>
      <c r="AJ1149" s="35"/>
      <c r="AK1149" s="35"/>
      <c r="AL1149" s="35"/>
      <c r="AM1149" s="35"/>
      <c r="AN1149" s="35"/>
      <c r="AO1149" s="35"/>
      <c r="AP1149" s="35"/>
      <c r="AQ1149" s="35"/>
      <c r="AR1149" s="35"/>
      <c r="AS1149" s="35"/>
      <c r="AT1149" s="35"/>
      <c r="AU1149" s="35"/>
      <c r="AV1149" s="35"/>
      <c r="AW1149" s="35"/>
      <c r="AX1149" s="35"/>
      <c r="AY1149" s="35"/>
      <c r="AZ1149" s="35"/>
      <c r="BA1149" s="35"/>
      <c r="BB1149" s="35"/>
      <c r="BC1149" s="35"/>
      <c r="BD1149" s="35"/>
    </row>
    <row r="1150" spans="1:56" x14ac:dyDescent="0.15">
      <c r="A1150" s="35"/>
      <c r="B1150" s="35"/>
      <c r="C1150" s="35"/>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5"/>
      <c r="AE1150" s="35"/>
      <c r="AF1150" s="35"/>
      <c r="AG1150" s="35"/>
      <c r="AH1150" s="35"/>
      <c r="AI1150" s="35"/>
      <c r="AJ1150" s="35"/>
      <c r="AK1150" s="35"/>
      <c r="AL1150" s="35"/>
      <c r="AM1150" s="35"/>
      <c r="AN1150" s="35"/>
      <c r="AO1150" s="35"/>
      <c r="AP1150" s="35"/>
      <c r="AQ1150" s="35"/>
      <c r="AR1150" s="35"/>
      <c r="AS1150" s="35"/>
      <c r="AT1150" s="35"/>
      <c r="AU1150" s="35"/>
      <c r="AV1150" s="35"/>
      <c r="AW1150" s="35"/>
      <c r="AX1150" s="35"/>
      <c r="AY1150" s="35"/>
      <c r="AZ1150" s="35"/>
      <c r="BA1150" s="35"/>
      <c r="BB1150" s="35"/>
      <c r="BC1150" s="35"/>
      <c r="BD1150" s="35"/>
    </row>
    <row r="1151" spans="1:56" x14ac:dyDescent="0.15">
      <c r="A1151" s="35"/>
      <c r="B1151" s="35"/>
      <c r="C1151" s="35"/>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5"/>
      <c r="AE1151" s="35"/>
      <c r="AF1151" s="35"/>
      <c r="AG1151" s="35"/>
      <c r="AH1151" s="35"/>
      <c r="AI1151" s="35"/>
      <c r="AJ1151" s="35"/>
      <c r="AK1151" s="35"/>
      <c r="AL1151" s="35"/>
      <c r="AM1151" s="35"/>
      <c r="AN1151" s="35"/>
      <c r="AO1151" s="35"/>
      <c r="AP1151" s="35"/>
      <c r="AQ1151" s="35"/>
      <c r="AR1151" s="35"/>
      <c r="AS1151" s="35"/>
      <c r="AT1151" s="35"/>
      <c r="AU1151" s="35"/>
      <c r="AV1151" s="35"/>
      <c r="AW1151" s="35"/>
      <c r="AX1151" s="35"/>
      <c r="AY1151" s="35"/>
      <c r="AZ1151" s="35"/>
      <c r="BA1151" s="35"/>
      <c r="BB1151" s="35"/>
      <c r="BC1151" s="35"/>
      <c r="BD1151" s="35"/>
    </row>
    <row r="1152" spans="1:56" x14ac:dyDescent="0.15">
      <c r="A1152" s="35"/>
      <c r="B1152" s="35"/>
      <c r="C1152" s="35"/>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5"/>
      <c r="AE1152" s="35"/>
      <c r="AF1152" s="35"/>
      <c r="AG1152" s="35"/>
      <c r="AH1152" s="35"/>
      <c r="AI1152" s="35"/>
      <c r="AJ1152" s="35"/>
      <c r="AK1152" s="35"/>
      <c r="AL1152" s="35"/>
      <c r="AM1152" s="35"/>
      <c r="AN1152" s="35"/>
      <c r="AO1152" s="35"/>
      <c r="AP1152" s="35"/>
      <c r="AQ1152" s="35"/>
      <c r="AR1152" s="35"/>
      <c r="AS1152" s="35"/>
      <c r="AT1152" s="35"/>
      <c r="AU1152" s="35"/>
      <c r="AV1152" s="35"/>
      <c r="AW1152" s="35"/>
      <c r="AX1152" s="35"/>
      <c r="AY1152" s="35"/>
      <c r="AZ1152" s="35"/>
      <c r="BA1152" s="35"/>
      <c r="BB1152" s="35"/>
      <c r="BC1152" s="35"/>
      <c r="BD1152" s="35"/>
    </row>
    <row r="1153" spans="1:56" x14ac:dyDescent="0.15">
      <c r="A1153" s="35"/>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5"/>
      <c r="AE1153" s="35"/>
      <c r="AF1153" s="35"/>
      <c r="AG1153" s="35"/>
      <c r="AH1153" s="35"/>
      <c r="AI1153" s="35"/>
      <c r="AJ1153" s="35"/>
      <c r="AK1153" s="35"/>
      <c r="AL1153" s="35"/>
      <c r="AM1153" s="35"/>
      <c r="AN1153" s="35"/>
      <c r="AO1153" s="35"/>
      <c r="AP1153" s="35"/>
      <c r="AQ1153" s="35"/>
      <c r="AR1153" s="35"/>
      <c r="AS1153" s="35"/>
      <c r="AT1153" s="35"/>
      <c r="AU1153" s="35"/>
      <c r="AV1153" s="35"/>
      <c r="AW1153" s="35"/>
      <c r="AX1153" s="35"/>
      <c r="AY1153" s="35"/>
      <c r="AZ1153" s="35"/>
      <c r="BA1153" s="35"/>
      <c r="BB1153" s="35"/>
      <c r="BC1153" s="35"/>
      <c r="BD1153" s="35"/>
    </row>
    <row r="1154" spans="1:56" x14ac:dyDescent="0.15">
      <c r="A1154" s="35"/>
      <c r="B1154" s="35"/>
      <c r="C1154" s="35"/>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5"/>
      <c r="AE1154" s="35"/>
      <c r="AF1154" s="35"/>
      <c r="AG1154" s="35"/>
      <c r="AH1154" s="35"/>
      <c r="AI1154" s="35"/>
      <c r="AJ1154" s="35"/>
      <c r="AK1154" s="35"/>
      <c r="AL1154" s="35"/>
      <c r="AM1154" s="35"/>
      <c r="AN1154" s="35"/>
      <c r="AO1154" s="35"/>
      <c r="AP1154" s="35"/>
      <c r="AQ1154" s="35"/>
      <c r="AR1154" s="35"/>
      <c r="AS1154" s="35"/>
      <c r="AT1154" s="35"/>
      <c r="AU1154" s="35"/>
      <c r="AV1154" s="35"/>
      <c r="AW1154" s="35"/>
      <c r="AX1154" s="35"/>
      <c r="AY1154" s="35"/>
      <c r="AZ1154" s="35"/>
      <c r="BA1154" s="35"/>
      <c r="BB1154" s="35"/>
      <c r="BC1154" s="35"/>
      <c r="BD1154" s="35"/>
    </row>
    <row r="1155" spans="1:56" x14ac:dyDescent="0.15">
      <c r="A1155" s="35"/>
      <c r="B1155" s="35"/>
      <c r="C1155" s="35"/>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5"/>
      <c r="AE1155" s="35"/>
      <c r="AF1155" s="35"/>
      <c r="AG1155" s="35"/>
      <c r="AH1155" s="35"/>
      <c r="AI1155" s="35"/>
      <c r="AJ1155" s="35"/>
      <c r="AK1155" s="35"/>
      <c r="AL1155" s="35"/>
      <c r="AM1155" s="35"/>
      <c r="AN1155" s="35"/>
      <c r="AO1155" s="35"/>
      <c r="AP1155" s="35"/>
      <c r="AQ1155" s="35"/>
      <c r="AR1155" s="35"/>
      <c r="AS1155" s="35"/>
      <c r="AT1155" s="35"/>
      <c r="AU1155" s="35"/>
      <c r="AV1155" s="35"/>
      <c r="AW1155" s="35"/>
      <c r="AX1155" s="35"/>
      <c r="AY1155" s="35"/>
      <c r="AZ1155" s="35"/>
      <c r="BA1155" s="35"/>
      <c r="BB1155" s="35"/>
      <c r="BC1155" s="35"/>
      <c r="BD1155" s="35"/>
    </row>
    <row r="1156" spans="1:56" x14ac:dyDescent="0.15">
      <c r="A1156" s="35"/>
      <c r="B1156" s="35"/>
      <c r="C1156" s="35"/>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5"/>
      <c r="AE1156" s="35"/>
      <c r="AF1156" s="35"/>
      <c r="AG1156" s="35"/>
      <c r="AH1156" s="35"/>
      <c r="AI1156" s="35"/>
      <c r="AJ1156" s="35"/>
      <c r="AK1156" s="35"/>
      <c r="AL1156" s="35"/>
      <c r="AM1156" s="35"/>
      <c r="AN1156" s="35"/>
      <c r="AO1156" s="35"/>
      <c r="AP1156" s="35"/>
      <c r="AQ1156" s="35"/>
      <c r="AR1156" s="35"/>
      <c r="AS1156" s="35"/>
      <c r="AT1156" s="35"/>
      <c r="AU1156" s="35"/>
      <c r="AV1156" s="35"/>
      <c r="AW1156" s="35"/>
      <c r="AX1156" s="35"/>
      <c r="AY1156" s="35"/>
      <c r="AZ1156" s="35"/>
      <c r="BA1156" s="35"/>
      <c r="BB1156" s="35"/>
      <c r="BC1156" s="35"/>
      <c r="BD1156" s="35"/>
    </row>
    <row r="1157" spans="1:56" x14ac:dyDescent="0.15">
      <c r="A1157" s="35"/>
      <c r="B1157" s="35"/>
      <c r="C1157" s="35"/>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5"/>
      <c r="AE1157" s="35"/>
      <c r="AF1157" s="35"/>
      <c r="AG1157" s="35"/>
      <c r="AH1157" s="35"/>
      <c r="AI1157" s="35"/>
      <c r="AJ1157" s="35"/>
      <c r="AK1157" s="35"/>
      <c r="AL1157" s="35"/>
      <c r="AM1157" s="35"/>
      <c r="AN1157" s="35"/>
      <c r="AO1157" s="35"/>
      <c r="AP1157" s="35"/>
      <c r="AQ1157" s="35"/>
      <c r="AR1157" s="35"/>
      <c r="AS1157" s="35"/>
      <c r="AT1157" s="35"/>
      <c r="AU1157" s="35"/>
      <c r="AV1157" s="35"/>
      <c r="AW1157" s="35"/>
      <c r="AX1157" s="35"/>
      <c r="AY1157" s="35"/>
      <c r="AZ1157" s="35"/>
      <c r="BA1157" s="35"/>
      <c r="BB1157" s="35"/>
      <c r="BC1157" s="35"/>
      <c r="BD1157" s="35"/>
    </row>
    <row r="1158" spans="1:56" x14ac:dyDescent="0.15">
      <c r="A1158" s="35"/>
      <c r="B1158" s="35"/>
      <c r="C1158" s="35"/>
      <c r="D1158" s="35"/>
      <c r="E1158" s="35"/>
      <c r="F1158" s="35"/>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5"/>
      <c r="AE1158" s="35"/>
      <c r="AF1158" s="35"/>
      <c r="AG1158" s="35"/>
      <c r="AH1158" s="35"/>
      <c r="AI1158" s="35"/>
      <c r="AJ1158" s="35"/>
      <c r="AK1158" s="35"/>
      <c r="AL1158" s="35"/>
      <c r="AM1158" s="35"/>
      <c r="AN1158" s="35"/>
      <c r="AO1158" s="35"/>
      <c r="AP1158" s="35"/>
      <c r="AQ1158" s="35"/>
      <c r="AR1158" s="35"/>
      <c r="AS1158" s="35"/>
      <c r="AT1158" s="35"/>
      <c r="AU1158" s="35"/>
      <c r="AV1158" s="35"/>
      <c r="AW1158" s="35"/>
      <c r="AX1158" s="35"/>
      <c r="AY1158" s="35"/>
      <c r="AZ1158" s="35"/>
      <c r="BA1158" s="35"/>
      <c r="BB1158" s="35"/>
      <c r="BC1158" s="35"/>
      <c r="BD1158" s="35"/>
    </row>
    <row r="1159" spans="1:56" x14ac:dyDescent="0.15">
      <c r="A1159" s="35"/>
      <c r="B1159" s="35"/>
      <c r="C1159" s="35"/>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5"/>
      <c r="AE1159" s="35"/>
      <c r="AF1159" s="35"/>
      <c r="AG1159" s="35"/>
      <c r="AH1159" s="35"/>
      <c r="AI1159" s="35"/>
      <c r="AJ1159" s="35"/>
      <c r="AK1159" s="35"/>
      <c r="AL1159" s="35"/>
      <c r="AM1159" s="35"/>
      <c r="AN1159" s="35"/>
      <c r="AO1159" s="35"/>
      <c r="AP1159" s="35"/>
      <c r="AQ1159" s="35"/>
      <c r="AR1159" s="35"/>
      <c r="AS1159" s="35"/>
      <c r="AT1159" s="35"/>
      <c r="AU1159" s="35"/>
      <c r="AV1159" s="35"/>
      <c r="AW1159" s="35"/>
      <c r="AX1159" s="35"/>
      <c r="AY1159" s="35"/>
      <c r="AZ1159" s="35"/>
      <c r="BA1159" s="35"/>
      <c r="BB1159" s="35"/>
      <c r="BC1159" s="35"/>
      <c r="BD1159" s="35"/>
    </row>
    <row r="1160" spans="1:56" x14ac:dyDescent="0.15">
      <c r="A1160" s="35"/>
      <c r="B1160" s="35"/>
      <c r="C1160" s="35"/>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5"/>
      <c r="AE1160" s="35"/>
      <c r="AF1160" s="35"/>
      <c r="AG1160" s="35"/>
      <c r="AH1160" s="35"/>
      <c r="AI1160" s="35"/>
      <c r="AJ1160" s="35"/>
      <c r="AK1160" s="35"/>
      <c r="AL1160" s="35"/>
      <c r="AM1160" s="35"/>
      <c r="AN1160" s="35"/>
      <c r="AO1160" s="35"/>
      <c r="AP1160" s="35"/>
      <c r="AQ1160" s="35"/>
      <c r="AR1160" s="35"/>
      <c r="AS1160" s="35"/>
      <c r="AT1160" s="35"/>
      <c r="AU1160" s="35"/>
      <c r="AV1160" s="35"/>
      <c r="AW1160" s="35"/>
      <c r="AX1160" s="35"/>
      <c r="AY1160" s="35"/>
      <c r="AZ1160" s="35"/>
      <c r="BA1160" s="35"/>
      <c r="BB1160" s="35"/>
      <c r="BC1160" s="35"/>
      <c r="BD1160" s="35"/>
    </row>
    <row r="1161" spans="1:56" x14ac:dyDescent="0.15">
      <c r="A1161" s="35"/>
      <c r="B1161" s="35"/>
      <c r="C1161" s="35"/>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5"/>
      <c r="AE1161" s="35"/>
      <c r="AF1161" s="35"/>
      <c r="AG1161" s="35"/>
      <c r="AH1161" s="35"/>
      <c r="AI1161" s="35"/>
      <c r="AJ1161" s="35"/>
      <c r="AK1161" s="35"/>
      <c r="AL1161" s="35"/>
      <c r="AM1161" s="35"/>
      <c r="AN1161" s="35"/>
      <c r="AO1161" s="35"/>
      <c r="AP1161" s="35"/>
      <c r="AQ1161" s="35"/>
      <c r="AR1161" s="35"/>
      <c r="AS1161" s="35"/>
      <c r="AT1161" s="35"/>
      <c r="AU1161" s="35"/>
      <c r="AV1161" s="35"/>
      <c r="AW1161" s="35"/>
      <c r="AX1161" s="35"/>
      <c r="AY1161" s="35"/>
      <c r="AZ1161" s="35"/>
      <c r="BA1161" s="35"/>
      <c r="BB1161" s="35"/>
      <c r="BC1161" s="35"/>
      <c r="BD1161" s="35"/>
    </row>
    <row r="1162" spans="1:56" x14ac:dyDescent="0.15">
      <c r="A1162" s="35"/>
      <c r="B1162" s="35"/>
      <c r="C1162" s="35"/>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5"/>
      <c r="AE1162" s="35"/>
      <c r="AF1162" s="35"/>
      <c r="AG1162" s="35"/>
      <c r="AH1162" s="35"/>
      <c r="AI1162" s="35"/>
      <c r="AJ1162" s="35"/>
      <c r="AK1162" s="35"/>
      <c r="AL1162" s="35"/>
      <c r="AM1162" s="35"/>
      <c r="AN1162" s="35"/>
      <c r="AO1162" s="35"/>
      <c r="AP1162" s="35"/>
      <c r="AQ1162" s="35"/>
      <c r="AR1162" s="35"/>
      <c r="AS1162" s="35"/>
      <c r="AT1162" s="35"/>
      <c r="AU1162" s="35"/>
      <c r="AV1162" s="35"/>
      <c r="AW1162" s="35"/>
      <c r="AX1162" s="35"/>
      <c r="AY1162" s="35"/>
      <c r="AZ1162" s="35"/>
      <c r="BA1162" s="35"/>
      <c r="BB1162" s="35"/>
      <c r="BC1162" s="35"/>
      <c r="BD1162" s="35"/>
    </row>
    <row r="1163" spans="1:56" x14ac:dyDescent="0.15">
      <c r="A1163" s="35"/>
      <c r="B1163" s="35"/>
      <c r="C1163" s="35"/>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5"/>
      <c r="AE1163" s="35"/>
      <c r="AF1163" s="35"/>
      <c r="AG1163" s="35"/>
      <c r="AH1163" s="35"/>
      <c r="AI1163" s="35"/>
      <c r="AJ1163" s="35"/>
      <c r="AK1163" s="35"/>
      <c r="AL1163" s="35"/>
      <c r="AM1163" s="35"/>
      <c r="AN1163" s="35"/>
      <c r="AO1163" s="35"/>
      <c r="AP1163" s="35"/>
      <c r="AQ1163" s="35"/>
      <c r="AR1163" s="35"/>
      <c r="AS1163" s="35"/>
      <c r="AT1163" s="35"/>
      <c r="AU1163" s="35"/>
      <c r="AV1163" s="35"/>
      <c r="AW1163" s="35"/>
      <c r="AX1163" s="35"/>
      <c r="AY1163" s="35"/>
      <c r="AZ1163" s="35"/>
      <c r="BA1163" s="35"/>
      <c r="BB1163" s="35"/>
      <c r="BC1163" s="35"/>
      <c r="BD1163" s="35"/>
    </row>
    <row r="1164" spans="1:56" x14ac:dyDescent="0.15">
      <c r="A1164" s="35"/>
      <c r="B1164" s="35"/>
      <c r="C1164" s="35"/>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5"/>
      <c r="AE1164" s="35"/>
      <c r="AF1164" s="35"/>
      <c r="AG1164" s="35"/>
      <c r="AH1164" s="35"/>
      <c r="AI1164" s="35"/>
      <c r="AJ1164" s="35"/>
      <c r="AK1164" s="35"/>
      <c r="AL1164" s="35"/>
      <c r="AM1164" s="35"/>
      <c r="AN1164" s="35"/>
      <c r="AO1164" s="35"/>
      <c r="AP1164" s="35"/>
      <c r="AQ1164" s="35"/>
      <c r="AR1164" s="35"/>
      <c r="AS1164" s="35"/>
      <c r="AT1164" s="35"/>
      <c r="AU1164" s="35"/>
      <c r="AV1164" s="35"/>
      <c r="AW1164" s="35"/>
      <c r="AX1164" s="35"/>
      <c r="AY1164" s="35"/>
      <c r="AZ1164" s="35"/>
      <c r="BA1164" s="35"/>
      <c r="BB1164" s="35"/>
      <c r="BC1164" s="35"/>
      <c r="BD1164" s="35"/>
    </row>
    <row r="1165" spans="1:56" x14ac:dyDescent="0.15">
      <c r="A1165" s="35"/>
      <c r="B1165" s="35"/>
      <c r="C1165" s="35"/>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5"/>
      <c r="AS1165" s="35"/>
      <c r="AT1165" s="35"/>
      <c r="AU1165" s="35"/>
      <c r="AV1165" s="35"/>
      <c r="AW1165" s="35"/>
      <c r="AX1165" s="35"/>
      <c r="AY1165" s="35"/>
      <c r="AZ1165" s="35"/>
      <c r="BA1165" s="35"/>
      <c r="BB1165" s="35"/>
      <c r="BC1165" s="35"/>
      <c r="BD1165" s="35"/>
    </row>
    <row r="1166" spans="1:56" x14ac:dyDescent="0.15">
      <c r="A1166" s="35"/>
      <c r="B1166" s="35"/>
      <c r="C1166" s="35"/>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5"/>
      <c r="AE1166" s="35"/>
      <c r="AF1166" s="35"/>
      <c r="AG1166" s="35"/>
      <c r="AH1166" s="35"/>
      <c r="AI1166" s="35"/>
      <c r="AJ1166" s="35"/>
      <c r="AK1166" s="35"/>
      <c r="AL1166" s="35"/>
      <c r="AM1166" s="35"/>
      <c r="AN1166" s="35"/>
      <c r="AO1166" s="35"/>
      <c r="AP1166" s="35"/>
      <c r="AQ1166" s="35"/>
      <c r="AR1166" s="35"/>
      <c r="AS1166" s="35"/>
      <c r="AT1166" s="35"/>
      <c r="AU1166" s="35"/>
      <c r="AV1166" s="35"/>
      <c r="AW1166" s="35"/>
      <c r="AX1166" s="35"/>
      <c r="AY1166" s="35"/>
      <c r="AZ1166" s="35"/>
      <c r="BA1166" s="35"/>
      <c r="BB1166" s="35"/>
      <c r="BC1166" s="35"/>
      <c r="BD1166" s="35"/>
    </row>
    <row r="1167" spans="1:56" x14ac:dyDescent="0.15">
      <c r="A1167" s="35"/>
      <c r="B1167" s="35"/>
      <c r="C1167" s="35"/>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5"/>
      <c r="AE1167" s="35"/>
      <c r="AF1167" s="35"/>
      <c r="AG1167" s="35"/>
      <c r="AH1167" s="35"/>
      <c r="AI1167" s="35"/>
      <c r="AJ1167" s="35"/>
      <c r="AK1167" s="35"/>
      <c r="AL1167" s="35"/>
      <c r="AM1167" s="35"/>
      <c r="AN1167" s="35"/>
      <c r="AO1167" s="35"/>
      <c r="AP1167" s="35"/>
      <c r="AQ1167" s="35"/>
      <c r="AR1167" s="35"/>
      <c r="AS1167" s="35"/>
      <c r="AT1167" s="35"/>
      <c r="AU1167" s="35"/>
      <c r="AV1167" s="35"/>
      <c r="AW1167" s="35"/>
      <c r="AX1167" s="35"/>
      <c r="AY1167" s="35"/>
      <c r="AZ1167" s="35"/>
      <c r="BA1167" s="35"/>
      <c r="BB1167" s="35"/>
      <c r="BC1167" s="35"/>
      <c r="BD1167" s="35"/>
    </row>
    <row r="1168" spans="1:56" x14ac:dyDescent="0.15">
      <c r="A1168" s="35"/>
      <c r="B1168" s="35"/>
      <c r="C1168" s="35"/>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5"/>
      <c r="AE1168" s="35"/>
      <c r="AF1168" s="35"/>
      <c r="AG1168" s="35"/>
      <c r="AH1168" s="35"/>
      <c r="AI1168" s="35"/>
      <c r="AJ1168" s="35"/>
      <c r="AK1168" s="35"/>
      <c r="AL1168" s="35"/>
      <c r="AM1168" s="35"/>
      <c r="AN1168" s="35"/>
      <c r="AO1168" s="35"/>
      <c r="AP1168" s="35"/>
      <c r="AQ1168" s="35"/>
      <c r="AR1168" s="35"/>
      <c r="AS1168" s="35"/>
      <c r="AT1168" s="35"/>
      <c r="AU1168" s="35"/>
      <c r="AV1168" s="35"/>
      <c r="AW1168" s="35"/>
      <c r="AX1168" s="35"/>
      <c r="AY1168" s="35"/>
      <c r="AZ1168" s="35"/>
      <c r="BA1168" s="35"/>
      <c r="BB1168" s="35"/>
      <c r="BC1168" s="35"/>
      <c r="BD1168" s="35"/>
    </row>
    <row r="1169" spans="1:56" x14ac:dyDescent="0.15">
      <c r="A1169" s="35"/>
      <c r="B1169" s="35"/>
      <c r="C1169" s="35"/>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5"/>
      <c r="AE1169" s="35"/>
      <c r="AF1169" s="35"/>
      <c r="AG1169" s="35"/>
      <c r="AH1169" s="35"/>
      <c r="AI1169" s="35"/>
      <c r="AJ1169" s="35"/>
      <c r="AK1169" s="35"/>
      <c r="AL1169" s="35"/>
      <c r="AM1169" s="35"/>
      <c r="AN1169" s="35"/>
      <c r="AO1169" s="35"/>
      <c r="AP1169" s="35"/>
      <c r="AQ1169" s="35"/>
      <c r="AR1169" s="35"/>
      <c r="AS1169" s="35"/>
      <c r="AT1169" s="35"/>
      <c r="AU1169" s="35"/>
      <c r="AV1169" s="35"/>
      <c r="AW1169" s="35"/>
      <c r="AX1169" s="35"/>
      <c r="AY1169" s="35"/>
      <c r="AZ1169" s="35"/>
      <c r="BA1169" s="35"/>
      <c r="BB1169" s="35"/>
      <c r="BC1169" s="35"/>
      <c r="BD1169" s="35"/>
    </row>
    <row r="1170" spans="1:56" x14ac:dyDescent="0.15">
      <c r="A1170" s="35"/>
      <c r="B1170" s="35"/>
      <c r="C1170" s="35"/>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5"/>
      <c r="AE1170" s="35"/>
      <c r="AF1170" s="35"/>
      <c r="AG1170" s="35"/>
      <c r="AH1170" s="35"/>
      <c r="AI1170" s="35"/>
      <c r="AJ1170" s="35"/>
      <c r="AK1170" s="35"/>
      <c r="AL1170" s="35"/>
      <c r="AM1170" s="35"/>
      <c r="AN1170" s="35"/>
      <c r="AO1170" s="35"/>
      <c r="AP1170" s="35"/>
      <c r="AQ1170" s="35"/>
      <c r="AR1170" s="35"/>
      <c r="AS1170" s="35"/>
      <c r="AT1170" s="35"/>
      <c r="AU1170" s="35"/>
      <c r="AV1170" s="35"/>
      <c r="AW1170" s="35"/>
      <c r="AX1170" s="35"/>
      <c r="AY1170" s="35"/>
      <c r="AZ1170" s="35"/>
      <c r="BA1170" s="35"/>
      <c r="BB1170" s="35"/>
      <c r="BC1170" s="35"/>
      <c r="BD1170" s="35"/>
    </row>
    <row r="1171" spans="1:56" x14ac:dyDescent="0.15">
      <c r="A1171" s="35"/>
      <c r="B1171" s="35"/>
      <c r="C1171" s="35"/>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5"/>
      <c r="AE1171" s="35"/>
      <c r="AF1171" s="35"/>
      <c r="AG1171" s="35"/>
      <c r="AH1171" s="35"/>
      <c r="AI1171" s="35"/>
      <c r="AJ1171" s="35"/>
      <c r="AK1171" s="35"/>
      <c r="AL1171" s="35"/>
      <c r="AM1171" s="35"/>
      <c r="AN1171" s="35"/>
      <c r="AO1171" s="35"/>
      <c r="AP1171" s="35"/>
      <c r="AQ1171" s="35"/>
      <c r="AR1171" s="35"/>
      <c r="AS1171" s="35"/>
      <c r="AT1171" s="35"/>
      <c r="AU1171" s="35"/>
      <c r="AV1171" s="35"/>
      <c r="AW1171" s="35"/>
      <c r="AX1171" s="35"/>
      <c r="AY1171" s="35"/>
      <c r="AZ1171" s="35"/>
      <c r="BA1171" s="35"/>
      <c r="BB1171" s="35"/>
      <c r="BC1171" s="35"/>
      <c r="BD1171" s="35"/>
    </row>
    <row r="1172" spans="1:56" x14ac:dyDescent="0.15">
      <c r="A1172" s="35"/>
      <c r="B1172" s="35"/>
      <c r="C1172" s="35"/>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5"/>
      <c r="AE1172" s="35"/>
      <c r="AF1172" s="35"/>
      <c r="AG1172" s="35"/>
      <c r="AH1172" s="35"/>
      <c r="AI1172" s="35"/>
      <c r="AJ1172" s="35"/>
      <c r="AK1172" s="35"/>
      <c r="AL1172" s="35"/>
      <c r="AM1172" s="35"/>
      <c r="AN1172" s="35"/>
      <c r="AO1172" s="35"/>
      <c r="AP1172" s="35"/>
      <c r="AQ1172" s="35"/>
      <c r="AR1172" s="35"/>
      <c r="AS1172" s="35"/>
      <c r="AT1172" s="35"/>
      <c r="AU1172" s="35"/>
      <c r="AV1172" s="35"/>
      <c r="AW1172" s="35"/>
      <c r="AX1172" s="35"/>
      <c r="AY1172" s="35"/>
      <c r="AZ1172" s="35"/>
      <c r="BA1172" s="35"/>
      <c r="BB1172" s="35"/>
      <c r="BC1172" s="35"/>
      <c r="BD1172" s="35"/>
    </row>
    <row r="1173" spans="1:56" x14ac:dyDescent="0.15">
      <c r="A1173" s="35"/>
      <c r="B1173" s="35"/>
      <c r="C1173" s="35"/>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5"/>
      <c r="AF1173" s="35"/>
      <c r="AG1173" s="35"/>
      <c r="AH1173" s="35"/>
      <c r="AI1173" s="35"/>
      <c r="AJ1173" s="35"/>
      <c r="AK1173" s="35"/>
      <c r="AL1173" s="35"/>
      <c r="AM1173" s="35"/>
      <c r="AN1173" s="35"/>
      <c r="AO1173" s="35"/>
      <c r="AP1173" s="35"/>
      <c r="AQ1173" s="35"/>
      <c r="AR1173" s="35"/>
      <c r="AS1173" s="35"/>
      <c r="AT1173" s="35"/>
      <c r="AU1173" s="35"/>
      <c r="AV1173" s="35"/>
      <c r="AW1173" s="35"/>
      <c r="AX1173" s="35"/>
      <c r="AY1173" s="35"/>
      <c r="AZ1173" s="35"/>
      <c r="BA1173" s="35"/>
      <c r="BB1173" s="35"/>
      <c r="BC1173" s="35"/>
      <c r="BD1173" s="35"/>
    </row>
    <row r="1174" spans="1:56" x14ac:dyDescent="0.15">
      <c r="A1174" s="35"/>
      <c r="B1174" s="35"/>
      <c r="C1174" s="35"/>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5"/>
      <c r="AE1174" s="35"/>
      <c r="AF1174" s="35"/>
      <c r="AG1174" s="35"/>
      <c r="AH1174" s="35"/>
      <c r="AI1174" s="35"/>
      <c r="AJ1174" s="35"/>
      <c r="AK1174" s="35"/>
      <c r="AL1174" s="35"/>
      <c r="AM1174" s="35"/>
      <c r="AN1174" s="35"/>
      <c r="AO1174" s="35"/>
      <c r="AP1174" s="35"/>
      <c r="AQ1174" s="35"/>
      <c r="AR1174" s="35"/>
      <c r="AS1174" s="35"/>
      <c r="AT1174" s="35"/>
      <c r="AU1174" s="35"/>
      <c r="AV1174" s="35"/>
      <c r="AW1174" s="35"/>
      <c r="AX1174" s="35"/>
      <c r="AY1174" s="35"/>
      <c r="AZ1174" s="35"/>
      <c r="BA1174" s="35"/>
      <c r="BB1174" s="35"/>
      <c r="BC1174" s="35"/>
      <c r="BD1174" s="35"/>
    </row>
    <row r="1175" spans="1:56" x14ac:dyDescent="0.15">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c r="AF1175" s="35"/>
      <c r="AG1175" s="35"/>
      <c r="AH1175" s="35"/>
      <c r="AI1175" s="35"/>
      <c r="AJ1175" s="35"/>
      <c r="AK1175" s="35"/>
      <c r="AL1175" s="35"/>
      <c r="AM1175" s="35"/>
      <c r="AN1175" s="35"/>
      <c r="AO1175" s="35"/>
      <c r="AP1175" s="35"/>
      <c r="AQ1175" s="35"/>
      <c r="AR1175" s="35"/>
      <c r="AS1175" s="35"/>
      <c r="AT1175" s="35"/>
      <c r="AU1175" s="35"/>
      <c r="AV1175" s="35"/>
      <c r="AW1175" s="35"/>
      <c r="AX1175" s="35"/>
      <c r="AY1175" s="35"/>
      <c r="AZ1175" s="35"/>
      <c r="BA1175" s="35"/>
      <c r="BB1175" s="35"/>
      <c r="BC1175" s="35"/>
      <c r="BD1175" s="35"/>
    </row>
    <row r="1176" spans="1:56" x14ac:dyDescent="0.15">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5"/>
      <c r="AS1176" s="35"/>
      <c r="AT1176" s="35"/>
      <c r="AU1176" s="35"/>
      <c r="AV1176" s="35"/>
      <c r="AW1176" s="35"/>
      <c r="AX1176" s="35"/>
      <c r="AY1176" s="35"/>
      <c r="AZ1176" s="35"/>
      <c r="BA1176" s="35"/>
      <c r="BB1176" s="35"/>
      <c r="BC1176" s="35"/>
      <c r="BD1176" s="35"/>
    </row>
    <row r="1177" spans="1:56" x14ac:dyDescent="0.15">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row>
    <row r="1178" spans="1:56" x14ac:dyDescent="0.15">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c r="AF1178" s="35"/>
      <c r="AG1178" s="35"/>
      <c r="AH1178" s="35"/>
      <c r="AI1178" s="35"/>
      <c r="AJ1178" s="35"/>
      <c r="AK1178" s="35"/>
      <c r="AL1178" s="35"/>
      <c r="AM1178" s="35"/>
      <c r="AN1178" s="35"/>
      <c r="AO1178" s="35"/>
      <c r="AP1178" s="35"/>
      <c r="AQ1178" s="35"/>
      <c r="AR1178" s="35"/>
      <c r="AS1178" s="35"/>
      <c r="AT1178" s="35"/>
      <c r="AU1178" s="35"/>
      <c r="AV1178" s="35"/>
      <c r="AW1178" s="35"/>
      <c r="AX1178" s="35"/>
      <c r="AY1178" s="35"/>
      <c r="AZ1178" s="35"/>
      <c r="BA1178" s="35"/>
      <c r="BB1178" s="35"/>
      <c r="BC1178" s="35"/>
      <c r="BD1178" s="35"/>
    </row>
    <row r="1179" spans="1:56" x14ac:dyDescent="0.15">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5"/>
      <c r="AS1179" s="35"/>
      <c r="AT1179" s="35"/>
      <c r="AU1179" s="35"/>
      <c r="AV1179" s="35"/>
      <c r="AW1179" s="35"/>
      <c r="AX1179" s="35"/>
      <c r="AY1179" s="35"/>
      <c r="AZ1179" s="35"/>
      <c r="BA1179" s="35"/>
      <c r="BB1179" s="35"/>
      <c r="BC1179" s="35"/>
      <c r="BD1179" s="35"/>
    </row>
    <row r="1180" spans="1:56" x14ac:dyDescent="0.15">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5"/>
      <c r="AS1180" s="35"/>
      <c r="AT1180" s="35"/>
      <c r="AU1180" s="35"/>
      <c r="AV1180" s="35"/>
      <c r="AW1180" s="35"/>
      <c r="AX1180" s="35"/>
      <c r="AY1180" s="35"/>
      <c r="AZ1180" s="35"/>
      <c r="BA1180" s="35"/>
      <c r="BB1180" s="35"/>
      <c r="BC1180" s="35"/>
      <c r="BD1180" s="35"/>
    </row>
    <row r="1181" spans="1:56" x14ac:dyDescent="0.15">
      <c r="A1181" s="35"/>
      <c r="B1181" s="35"/>
      <c r="C1181" s="35"/>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5"/>
      <c r="AE1181" s="35"/>
      <c r="AF1181" s="35"/>
      <c r="AG1181" s="35"/>
      <c r="AH1181" s="35"/>
      <c r="AI1181" s="35"/>
      <c r="AJ1181" s="35"/>
      <c r="AK1181" s="35"/>
      <c r="AL1181" s="35"/>
      <c r="AM1181" s="35"/>
      <c r="AN1181" s="35"/>
      <c r="AO1181" s="35"/>
      <c r="AP1181" s="35"/>
      <c r="AQ1181" s="35"/>
      <c r="AR1181" s="35"/>
      <c r="AS1181" s="35"/>
      <c r="AT1181" s="35"/>
      <c r="AU1181" s="35"/>
      <c r="AV1181" s="35"/>
      <c r="AW1181" s="35"/>
      <c r="AX1181" s="35"/>
      <c r="AY1181" s="35"/>
      <c r="AZ1181" s="35"/>
      <c r="BA1181" s="35"/>
      <c r="BB1181" s="35"/>
      <c r="BC1181" s="35"/>
      <c r="BD1181" s="35"/>
    </row>
    <row r="1182" spans="1:56" x14ac:dyDescent="0.15">
      <c r="A1182" s="35"/>
      <c r="B1182" s="35"/>
      <c r="C1182" s="35"/>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5"/>
      <c r="AE1182" s="35"/>
      <c r="AF1182" s="35"/>
      <c r="AG1182" s="35"/>
      <c r="AH1182" s="35"/>
      <c r="AI1182" s="35"/>
      <c r="AJ1182" s="35"/>
      <c r="AK1182" s="35"/>
      <c r="AL1182" s="35"/>
      <c r="AM1182" s="35"/>
      <c r="AN1182" s="35"/>
      <c r="AO1182" s="35"/>
      <c r="AP1182" s="35"/>
      <c r="AQ1182" s="35"/>
      <c r="AR1182" s="35"/>
      <c r="AS1182" s="35"/>
      <c r="AT1182" s="35"/>
      <c r="AU1182" s="35"/>
      <c r="AV1182" s="35"/>
      <c r="AW1182" s="35"/>
      <c r="AX1182" s="35"/>
      <c r="AY1182" s="35"/>
      <c r="AZ1182" s="35"/>
      <c r="BA1182" s="35"/>
      <c r="BB1182" s="35"/>
      <c r="BC1182" s="35"/>
      <c r="BD1182" s="35"/>
    </row>
    <row r="1183" spans="1:56" x14ac:dyDescent="0.15">
      <c r="A1183" s="35"/>
      <c r="B1183" s="35"/>
      <c r="C1183" s="35"/>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5"/>
      <c r="AE1183" s="35"/>
      <c r="AF1183" s="35"/>
      <c r="AG1183" s="35"/>
      <c r="AH1183" s="35"/>
      <c r="AI1183" s="35"/>
      <c r="AJ1183" s="35"/>
      <c r="AK1183" s="35"/>
      <c r="AL1183" s="35"/>
      <c r="AM1183" s="35"/>
      <c r="AN1183" s="35"/>
      <c r="AO1183" s="35"/>
      <c r="AP1183" s="35"/>
      <c r="AQ1183" s="35"/>
      <c r="AR1183" s="35"/>
      <c r="AS1183" s="35"/>
      <c r="AT1183" s="35"/>
      <c r="AU1183" s="35"/>
      <c r="AV1183" s="35"/>
      <c r="AW1183" s="35"/>
      <c r="AX1183" s="35"/>
      <c r="AY1183" s="35"/>
      <c r="AZ1183" s="35"/>
      <c r="BA1183" s="35"/>
      <c r="BB1183" s="35"/>
      <c r="BC1183" s="35"/>
      <c r="BD1183" s="35"/>
    </row>
    <row r="1184" spans="1:56" x14ac:dyDescent="0.15">
      <c r="A1184" s="35"/>
      <c r="B1184" s="35"/>
      <c r="C1184" s="35"/>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5"/>
      <c r="AE1184" s="35"/>
      <c r="AF1184" s="35"/>
      <c r="AG1184" s="35"/>
      <c r="AH1184" s="35"/>
      <c r="AI1184" s="35"/>
      <c r="AJ1184" s="35"/>
      <c r="AK1184" s="35"/>
      <c r="AL1184" s="35"/>
      <c r="AM1184" s="35"/>
      <c r="AN1184" s="35"/>
      <c r="AO1184" s="35"/>
      <c r="AP1184" s="35"/>
      <c r="AQ1184" s="35"/>
      <c r="AR1184" s="35"/>
      <c r="AS1184" s="35"/>
      <c r="AT1184" s="35"/>
      <c r="AU1184" s="35"/>
      <c r="AV1184" s="35"/>
      <c r="AW1184" s="35"/>
      <c r="AX1184" s="35"/>
      <c r="AY1184" s="35"/>
      <c r="AZ1184" s="35"/>
      <c r="BA1184" s="35"/>
      <c r="BB1184" s="35"/>
      <c r="BC1184" s="35"/>
      <c r="BD1184" s="35"/>
    </row>
    <row r="1185" spans="1:56" x14ac:dyDescent="0.15">
      <c r="A1185" s="35"/>
      <c r="B1185" s="35"/>
      <c r="C1185" s="35"/>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5"/>
      <c r="AE1185" s="35"/>
      <c r="AF1185" s="35"/>
      <c r="AG1185" s="35"/>
      <c r="AH1185" s="35"/>
      <c r="AI1185" s="35"/>
      <c r="AJ1185" s="35"/>
      <c r="AK1185" s="35"/>
      <c r="AL1185" s="35"/>
      <c r="AM1185" s="35"/>
      <c r="AN1185" s="35"/>
      <c r="AO1185" s="35"/>
      <c r="AP1185" s="35"/>
      <c r="AQ1185" s="35"/>
      <c r="AR1185" s="35"/>
      <c r="AS1185" s="35"/>
      <c r="AT1185" s="35"/>
      <c r="AU1185" s="35"/>
      <c r="AV1185" s="35"/>
      <c r="AW1185" s="35"/>
      <c r="AX1185" s="35"/>
      <c r="AY1185" s="35"/>
      <c r="AZ1185" s="35"/>
      <c r="BA1185" s="35"/>
      <c r="BB1185" s="35"/>
      <c r="BC1185" s="35"/>
      <c r="BD1185" s="35"/>
    </row>
    <row r="1186" spans="1:56" x14ac:dyDescent="0.15">
      <c r="A1186" s="35"/>
      <c r="B1186" s="35"/>
      <c r="C1186" s="35"/>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5"/>
      <c r="AE1186" s="35"/>
      <c r="AF1186" s="35"/>
      <c r="AG1186" s="35"/>
      <c r="AH1186" s="35"/>
      <c r="AI1186" s="35"/>
      <c r="AJ1186" s="35"/>
      <c r="AK1186" s="35"/>
      <c r="AL1186" s="35"/>
      <c r="AM1186" s="35"/>
      <c r="AN1186" s="35"/>
      <c r="AO1186" s="35"/>
      <c r="AP1186" s="35"/>
      <c r="AQ1186" s="35"/>
      <c r="AR1186" s="35"/>
      <c r="AS1186" s="35"/>
      <c r="AT1186" s="35"/>
      <c r="AU1186" s="35"/>
      <c r="AV1186" s="35"/>
      <c r="AW1186" s="35"/>
      <c r="AX1186" s="35"/>
      <c r="AY1186" s="35"/>
      <c r="AZ1186" s="35"/>
      <c r="BA1186" s="35"/>
      <c r="BB1186" s="35"/>
      <c r="BC1186" s="35"/>
      <c r="BD1186" s="35"/>
    </row>
    <row r="1187" spans="1:56" x14ac:dyDescent="0.15">
      <c r="A1187" s="35"/>
      <c r="B1187" s="35"/>
      <c r="C1187" s="35"/>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5"/>
      <c r="AE1187" s="35"/>
      <c r="AF1187" s="35"/>
      <c r="AG1187" s="35"/>
      <c r="AH1187" s="35"/>
      <c r="AI1187" s="35"/>
      <c r="AJ1187" s="35"/>
      <c r="AK1187" s="35"/>
      <c r="AL1187" s="35"/>
      <c r="AM1187" s="35"/>
      <c r="AN1187" s="35"/>
      <c r="AO1187" s="35"/>
      <c r="AP1187" s="35"/>
      <c r="AQ1187" s="35"/>
      <c r="AR1187" s="35"/>
      <c r="AS1187" s="35"/>
      <c r="AT1187" s="35"/>
      <c r="AU1187" s="35"/>
      <c r="AV1187" s="35"/>
      <c r="AW1187" s="35"/>
      <c r="AX1187" s="35"/>
      <c r="AY1187" s="35"/>
      <c r="AZ1187" s="35"/>
      <c r="BA1187" s="35"/>
      <c r="BB1187" s="35"/>
      <c r="BC1187" s="35"/>
      <c r="BD1187" s="35"/>
    </row>
    <row r="1188" spans="1:56" x14ac:dyDescent="0.15">
      <c r="A1188" s="35"/>
      <c r="B1188" s="35"/>
      <c r="C1188" s="35"/>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5"/>
      <c r="AE1188" s="35"/>
      <c r="AF1188" s="35"/>
      <c r="AG1188" s="35"/>
      <c r="AH1188" s="35"/>
      <c r="AI1188" s="35"/>
      <c r="AJ1188" s="35"/>
      <c r="AK1188" s="35"/>
      <c r="AL1188" s="35"/>
      <c r="AM1188" s="35"/>
      <c r="AN1188" s="35"/>
      <c r="AO1188" s="35"/>
      <c r="AP1188" s="35"/>
      <c r="AQ1188" s="35"/>
      <c r="AR1188" s="35"/>
      <c r="AS1188" s="35"/>
      <c r="AT1188" s="35"/>
      <c r="AU1188" s="35"/>
      <c r="AV1188" s="35"/>
      <c r="AW1188" s="35"/>
      <c r="AX1188" s="35"/>
      <c r="AY1188" s="35"/>
      <c r="AZ1188" s="35"/>
      <c r="BA1188" s="35"/>
      <c r="BB1188" s="35"/>
      <c r="BC1188" s="35"/>
      <c r="BD1188" s="35"/>
    </row>
    <row r="1189" spans="1:56" x14ac:dyDescent="0.15">
      <c r="A1189" s="35"/>
      <c r="B1189" s="35"/>
      <c r="C1189" s="35"/>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5"/>
      <c r="AE1189" s="35"/>
      <c r="AF1189" s="35"/>
      <c r="AG1189" s="35"/>
      <c r="AH1189" s="35"/>
      <c r="AI1189" s="35"/>
      <c r="AJ1189" s="35"/>
      <c r="AK1189" s="35"/>
      <c r="AL1189" s="35"/>
      <c r="AM1189" s="35"/>
      <c r="AN1189" s="35"/>
      <c r="AO1189" s="35"/>
      <c r="AP1189" s="35"/>
      <c r="AQ1189" s="35"/>
      <c r="AR1189" s="35"/>
      <c r="AS1189" s="35"/>
      <c r="AT1189" s="35"/>
      <c r="AU1189" s="35"/>
      <c r="AV1189" s="35"/>
      <c r="AW1189" s="35"/>
      <c r="AX1189" s="35"/>
      <c r="AY1189" s="35"/>
      <c r="AZ1189" s="35"/>
      <c r="BA1189" s="35"/>
      <c r="BB1189" s="35"/>
      <c r="BC1189" s="35"/>
      <c r="BD1189" s="35"/>
    </row>
    <row r="1190" spans="1:56" x14ac:dyDescent="0.15">
      <c r="A1190" s="35"/>
      <c r="B1190" s="35"/>
      <c r="C1190" s="35"/>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5"/>
      <c r="AE1190" s="35"/>
      <c r="AF1190" s="35"/>
      <c r="AG1190" s="35"/>
      <c r="AH1190" s="35"/>
      <c r="AI1190" s="35"/>
      <c r="AJ1190" s="35"/>
      <c r="AK1190" s="35"/>
      <c r="AL1190" s="35"/>
      <c r="AM1190" s="35"/>
      <c r="AN1190" s="35"/>
      <c r="AO1190" s="35"/>
      <c r="AP1190" s="35"/>
      <c r="AQ1190" s="35"/>
      <c r="AR1190" s="35"/>
      <c r="AS1190" s="35"/>
      <c r="AT1190" s="35"/>
      <c r="AU1190" s="35"/>
      <c r="AV1190" s="35"/>
      <c r="AW1190" s="35"/>
      <c r="AX1190" s="35"/>
      <c r="AY1190" s="35"/>
      <c r="AZ1190" s="35"/>
      <c r="BA1190" s="35"/>
      <c r="BB1190" s="35"/>
      <c r="BC1190" s="35"/>
      <c r="BD1190" s="35"/>
    </row>
    <row r="1191" spans="1:56" x14ac:dyDescent="0.15">
      <c r="A1191" s="35"/>
      <c r="B1191" s="35"/>
      <c r="C1191" s="35"/>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5"/>
      <c r="AE1191" s="35"/>
      <c r="AF1191" s="35"/>
      <c r="AG1191" s="35"/>
      <c r="AH1191" s="35"/>
      <c r="AI1191" s="35"/>
      <c r="AJ1191" s="35"/>
      <c r="AK1191" s="35"/>
      <c r="AL1191" s="35"/>
      <c r="AM1191" s="35"/>
      <c r="AN1191" s="35"/>
      <c r="AO1191" s="35"/>
      <c r="AP1191" s="35"/>
      <c r="AQ1191" s="35"/>
      <c r="AR1191" s="35"/>
      <c r="AS1191" s="35"/>
      <c r="AT1191" s="35"/>
      <c r="AU1191" s="35"/>
      <c r="AV1191" s="35"/>
      <c r="AW1191" s="35"/>
      <c r="AX1191" s="35"/>
      <c r="AY1191" s="35"/>
      <c r="AZ1191" s="35"/>
      <c r="BA1191" s="35"/>
      <c r="BB1191" s="35"/>
      <c r="BC1191" s="35"/>
      <c r="BD1191" s="35"/>
    </row>
    <row r="1192" spans="1:56" x14ac:dyDescent="0.15">
      <c r="A1192" s="35"/>
      <c r="B1192" s="35"/>
      <c r="C1192" s="35"/>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5"/>
      <c r="AE1192" s="35"/>
      <c r="AF1192" s="35"/>
      <c r="AG1192" s="35"/>
      <c r="AH1192" s="35"/>
      <c r="AI1192" s="35"/>
      <c r="AJ1192" s="35"/>
      <c r="AK1192" s="35"/>
      <c r="AL1192" s="35"/>
      <c r="AM1192" s="35"/>
      <c r="AN1192" s="35"/>
      <c r="AO1192" s="35"/>
      <c r="AP1192" s="35"/>
      <c r="AQ1192" s="35"/>
      <c r="AR1192" s="35"/>
      <c r="AS1192" s="35"/>
      <c r="AT1192" s="35"/>
      <c r="AU1192" s="35"/>
      <c r="AV1192" s="35"/>
      <c r="AW1192" s="35"/>
      <c r="AX1192" s="35"/>
      <c r="AY1192" s="35"/>
      <c r="AZ1192" s="35"/>
      <c r="BA1192" s="35"/>
      <c r="BB1192" s="35"/>
      <c r="BC1192" s="35"/>
      <c r="BD1192" s="35"/>
    </row>
    <row r="1193" spans="1:56" x14ac:dyDescent="0.15">
      <c r="A1193" s="35"/>
      <c r="B1193" s="35"/>
      <c r="C1193" s="35"/>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5"/>
      <c r="AE1193" s="35"/>
      <c r="AF1193" s="35"/>
      <c r="AG1193" s="35"/>
      <c r="AH1193" s="35"/>
      <c r="AI1193" s="35"/>
      <c r="AJ1193" s="35"/>
      <c r="AK1193" s="35"/>
      <c r="AL1193" s="35"/>
      <c r="AM1193" s="35"/>
      <c r="AN1193" s="35"/>
      <c r="AO1193" s="35"/>
      <c r="AP1193" s="35"/>
      <c r="AQ1193" s="35"/>
      <c r="AR1193" s="35"/>
      <c r="AS1193" s="35"/>
      <c r="AT1193" s="35"/>
      <c r="AU1193" s="35"/>
      <c r="AV1193" s="35"/>
      <c r="AW1193" s="35"/>
      <c r="AX1193" s="35"/>
      <c r="AY1193" s="35"/>
      <c r="AZ1193" s="35"/>
      <c r="BA1193" s="35"/>
      <c r="BB1193" s="35"/>
      <c r="BC1193" s="35"/>
      <c r="BD1193" s="35"/>
    </row>
    <row r="1194" spans="1:56" x14ac:dyDescent="0.15">
      <c r="A1194" s="35"/>
      <c r="B1194" s="35"/>
      <c r="C1194" s="35"/>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5"/>
      <c r="AE1194" s="35"/>
      <c r="AF1194" s="35"/>
      <c r="AG1194" s="35"/>
      <c r="AH1194" s="35"/>
      <c r="AI1194" s="35"/>
      <c r="AJ1194" s="35"/>
      <c r="AK1194" s="35"/>
      <c r="AL1194" s="35"/>
      <c r="AM1194" s="35"/>
      <c r="AN1194" s="35"/>
      <c r="AO1194" s="35"/>
      <c r="AP1194" s="35"/>
      <c r="AQ1194" s="35"/>
      <c r="AR1194" s="35"/>
      <c r="AS1194" s="35"/>
      <c r="AT1194" s="35"/>
      <c r="AU1194" s="35"/>
      <c r="AV1194" s="35"/>
      <c r="AW1194" s="35"/>
      <c r="AX1194" s="35"/>
      <c r="AY1194" s="35"/>
      <c r="AZ1194" s="35"/>
      <c r="BA1194" s="35"/>
      <c r="BB1194" s="35"/>
      <c r="BC1194" s="35"/>
      <c r="BD1194" s="35"/>
    </row>
    <row r="1195" spans="1:56" x14ac:dyDescent="0.15">
      <c r="A1195" s="35"/>
      <c r="B1195" s="35"/>
      <c r="C1195" s="35"/>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5"/>
      <c r="AE1195" s="35"/>
      <c r="AF1195" s="35"/>
      <c r="AG1195" s="35"/>
      <c r="AH1195" s="35"/>
      <c r="AI1195" s="35"/>
      <c r="AJ1195" s="35"/>
      <c r="AK1195" s="35"/>
      <c r="AL1195" s="35"/>
      <c r="AM1195" s="35"/>
      <c r="AN1195" s="35"/>
      <c r="AO1195" s="35"/>
      <c r="AP1195" s="35"/>
      <c r="AQ1195" s="35"/>
      <c r="AR1195" s="35"/>
      <c r="AS1195" s="35"/>
      <c r="AT1195" s="35"/>
      <c r="AU1195" s="35"/>
      <c r="AV1195" s="35"/>
      <c r="AW1195" s="35"/>
      <c r="AX1195" s="35"/>
      <c r="AY1195" s="35"/>
      <c r="AZ1195" s="35"/>
      <c r="BA1195" s="35"/>
      <c r="BB1195" s="35"/>
      <c r="BC1195" s="35"/>
      <c r="BD1195" s="35"/>
    </row>
    <row r="1196" spans="1:56" x14ac:dyDescent="0.15">
      <c r="A1196" s="35"/>
      <c r="B1196" s="35"/>
      <c r="C1196" s="35"/>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5"/>
      <c r="AE1196" s="35"/>
      <c r="AF1196" s="35"/>
      <c r="AG1196" s="35"/>
      <c r="AH1196" s="35"/>
      <c r="AI1196" s="35"/>
      <c r="AJ1196" s="35"/>
      <c r="AK1196" s="35"/>
      <c r="AL1196" s="35"/>
      <c r="AM1196" s="35"/>
      <c r="AN1196" s="35"/>
      <c r="AO1196" s="35"/>
      <c r="AP1196" s="35"/>
      <c r="AQ1196" s="35"/>
      <c r="AR1196" s="35"/>
      <c r="AS1196" s="35"/>
      <c r="AT1196" s="35"/>
      <c r="AU1196" s="35"/>
      <c r="AV1196" s="35"/>
      <c r="AW1196" s="35"/>
      <c r="AX1196" s="35"/>
      <c r="AY1196" s="35"/>
      <c r="AZ1196" s="35"/>
      <c r="BA1196" s="35"/>
      <c r="BB1196" s="35"/>
      <c r="BC1196" s="35"/>
      <c r="BD1196" s="35"/>
    </row>
    <row r="1197" spans="1:56" x14ac:dyDescent="0.15">
      <c r="A1197" s="35"/>
      <c r="B1197" s="35"/>
      <c r="C1197" s="35"/>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5"/>
      <c r="AE1197" s="35"/>
      <c r="AF1197" s="35"/>
      <c r="AG1197" s="35"/>
      <c r="AH1197" s="35"/>
      <c r="AI1197" s="35"/>
      <c r="AJ1197" s="35"/>
      <c r="AK1197" s="35"/>
      <c r="AL1197" s="35"/>
      <c r="AM1197" s="35"/>
      <c r="AN1197" s="35"/>
      <c r="AO1197" s="35"/>
      <c r="AP1197" s="35"/>
      <c r="AQ1197" s="35"/>
      <c r="AR1197" s="35"/>
      <c r="AS1197" s="35"/>
      <c r="AT1197" s="35"/>
      <c r="AU1197" s="35"/>
      <c r="AV1197" s="35"/>
      <c r="AW1197" s="35"/>
      <c r="AX1197" s="35"/>
      <c r="AY1197" s="35"/>
      <c r="AZ1197" s="35"/>
      <c r="BA1197" s="35"/>
      <c r="BB1197" s="35"/>
      <c r="BC1197" s="35"/>
      <c r="BD1197" s="35"/>
    </row>
    <row r="1198" spans="1:56" x14ac:dyDescent="0.15">
      <c r="A1198" s="35"/>
      <c r="B1198" s="35"/>
      <c r="C1198" s="35"/>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5"/>
      <c r="AE1198" s="35"/>
      <c r="AF1198" s="35"/>
      <c r="AG1198" s="35"/>
      <c r="AH1198" s="35"/>
      <c r="AI1198" s="35"/>
      <c r="AJ1198" s="35"/>
      <c r="AK1198" s="35"/>
      <c r="AL1198" s="35"/>
      <c r="AM1198" s="35"/>
      <c r="AN1198" s="35"/>
      <c r="AO1198" s="35"/>
      <c r="AP1198" s="35"/>
      <c r="AQ1198" s="35"/>
      <c r="AR1198" s="35"/>
      <c r="AS1198" s="35"/>
      <c r="AT1198" s="35"/>
      <c r="AU1198" s="35"/>
      <c r="AV1198" s="35"/>
      <c r="AW1198" s="35"/>
      <c r="AX1198" s="35"/>
      <c r="AY1198" s="35"/>
      <c r="AZ1198" s="35"/>
      <c r="BA1198" s="35"/>
      <c r="BB1198" s="35"/>
      <c r="BC1198" s="35"/>
      <c r="BD1198" s="35"/>
    </row>
    <row r="1199" spans="1:56" x14ac:dyDescent="0.15">
      <c r="A1199" s="35"/>
      <c r="B1199" s="35"/>
      <c r="C1199" s="35"/>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5"/>
      <c r="AE1199" s="35"/>
      <c r="AF1199" s="35"/>
      <c r="AG1199" s="35"/>
      <c r="AH1199" s="35"/>
      <c r="AI1199" s="35"/>
      <c r="AJ1199" s="35"/>
      <c r="AK1199" s="35"/>
      <c r="AL1199" s="35"/>
      <c r="AM1199" s="35"/>
      <c r="AN1199" s="35"/>
      <c r="AO1199" s="35"/>
      <c r="AP1199" s="35"/>
      <c r="AQ1199" s="35"/>
      <c r="AR1199" s="35"/>
      <c r="AS1199" s="35"/>
      <c r="AT1199" s="35"/>
      <c r="AU1199" s="35"/>
      <c r="AV1199" s="35"/>
      <c r="AW1199" s="35"/>
      <c r="AX1199" s="35"/>
      <c r="AY1199" s="35"/>
      <c r="AZ1199" s="35"/>
      <c r="BA1199" s="35"/>
      <c r="BB1199" s="35"/>
      <c r="BC1199" s="35"/>
      <c r="BD1199" s="35"/>
    </row>
    <row r="1200" spans="1:56" x14ac:dyDescent="0.15">
      <c r="A1200" s="35"/>
      <c r="B1200" s="35"/>
      <c r="C1200" s="35"/>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5"/>
      <c r="AE1200" s="35"/>
      <c r="AF1200" s="35"/>
      <c r="AG1200" s="35"/>
      <c r="AH1200" s="35"/>
      <c r="AI1200" s="35"/>
      <c r="AJ1200" s="35"/>
      <c r="AK1200" s="35"/>
      <c r="AL1200" s="35"/>
      <c r="AM1200" s="35"/>
      <c r="AN1200" s="35"/>
      <c r="AO1200" s="35"/>
      <c r="AP1200" s="35"/>
      <c r="AQ1200" s="35"/>
      <c r="AR1200" s="35"/>
      <c r="AS1200" s="35"/>
      <c r="AT1200" s="35"/>
      <c r="AU1200" s="35"/>
      <c r="AV1200" s="35"/>
      <c r="AW1200" s="35"/>
      <c r="AX1200" s="35"/>
      <c r="AY1200" s="35"/>
      <c r="AZ1200" s="35"/>
      <c r="BA1200" s="35"/>
      <c r="BB1200" s="35"/>
      <c r="BC1200" s="35"/>
      <c r="BD1200" s="35"/>
    </row>
    <row r="1201" spans="1:56" x14ac:dyDescent="0.15">
      <c r="A1201" s="35"/>
      <c r="B1201" s="35"/>
      <c r="C1201" s="35"/>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5"/>
      <c r="AE1201" s="35"/>
      <c r="AF1201" s="35"/>
      <c r="AG1201" s="35"/>
      <c r="AH1201" s="35"/>
      <c r="AI1201" s="35"/>
      <c r="AJ1201" s="35"/>
      <c r="AK1201" s="35"/>
      <c r="AL1201" s="35"/>
      <c r="AM1201" s="35"/>
      <c r="AN1201" s="35"/>
      <c r="AO1201" s="35"/>
      <c r="AP1201" s="35"/>
      <c r="AQ1201" s="35"/>
      <c r="AR1201" s="35"/>
      <c r="AS1201" s="35"/>
      <c r="AT1201" s="35"/>
      <c r="AU1201" s="35"/>
      <c r="AV1201" s="35"/>
      <c r="AW1201" s="35"/>
      <c r="AX1201" s="35"/>
      <c r="AY1201" s="35"/>
      <c r="AZ1201" s="35"/>
      <c r="BA1201" s="35"/>
      <c r="BB1201" s="35"/>
      <c r="BC1201" s="35"/>
      <c r="BD1201" s="35"/>
    </row>
    <row r="1202" spans="1:56" x14ac:dyDescent="0.15">
      <c r="A1202" s="35"/>
      <c r="B1202" s="35"/>
      <c r="C1202" s="35"/>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5"/>
      <c r="AE1202" s="35"/>
      <c r="AF1202" s="35"/>
      <c r="AG1202" s="35"/>
      <c r="AH1202" s="35"/>
      <c r="AI1202" s="35"/>
      <c r="AJ1202" s="35"/>
      <c r="AK1202" s="35"/>
      <c r="AL1202" s="35"/>
      <c r="AM1202" s="35"/>
      <c r="AN1202" s="35"/>
      <c r="AO1202" s="35"/>
      <c r="AP1202" s="35"/>
      <c r="AQ1202" s="35"/>
      <c r="AR1202" s="35"/>
      <c r="AS1202" s="35"/>
      <c r="AT1202" s="35"/>
      <c r="AU1202" s="35"/>
      <c r="AV1202" s="35"/>
      <c r="AW1202" s="35"/>
      <c r="AX1202" s="35"/>
      <c r="AY1202" s="35"/>
      <c r="AZ1202" s="35"/>
      <c r="BA1202" s="35"/>
      <c r="BB1202" s="35"/>
      <c r="BC1202" s="35"/>
      <c r="BD1202" s="35"/>
    </row>
    <row r="1203" spans="1:56" x14ac:dyDescent="0.15">
      <c r="A1203" s="35"/>
      <c r="B1203" s="35"/>
      <c r="C1203" s="35"/>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5"/>
      <c r="AE1203" s="35"/>
      <c r="AF1203" s="35"/>
      <c r="AG1203" s="35"/>
      <c r="AH1203" s="35"/>
      <c r="AI1203" s="35"/>
      <c r="AJ1203" s="35"/>
      <c r="AK1203" s="35"/>
      <c r="AL1203" s="35"/>
      <c r="AM1203" s="35"/>
      <c r="AN1203" s="35"/>
      <c r="AO1203" s="35"/>
      <c r="AP1203" s="35"/>
      <c r="AQ1203" s="35"/>
      <c r="AR1203" s="35"/>
      <c r="AS1203" s="35"/>
      <c r="AT1203" s="35"/>
      <c r="AU1203" s="35"/>
      <c r="AV1203" s="35"/>
      <c r="AW1203" s="35"/>
      <c r="AX1203" s="35"/>
      <c r="AY1203" s="35"/>
      <c r="AZ1203" s="35"/>
      <c r="BA1203" s="35"/>
      <c r="BB1203" s="35"/>
      <c r="BC1203" s="35"/>
      <c r="BD1203" s="35"/>
    </row>
    <row r="1204" spans="1:56" x14ac:dyDescent="0.15">
      <c r="A1204" s="35"/>
      <c r="B1204" s="35"/>
      <c r="C1204" s="35"/>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5"/>
      <c r="AE1204" s="35"/>
      <c r="AF1204" s="35"/>
      <c r="AG1204" s="35"/>
      <c r="AH1204" s="35"/>
      <c r="AI1204" s="35"/>
      <c r="AJ1204" s="35"/>
      <c r="AK1204" s="35"/>
      <c r="AL1204" s="35"/>
      <c r="AM1204" s="35"/>
      <c r="AN1204" s="35"/>
      <c r="AO1204" s="35"/>
      <c r="AP1204" s="35"/>
      <c r="AQ1204" s="35"/>
      <c r="AR1204" s="35"/>
      <c r="AS1204" s="35"/>
      <c r="AT1204" s="35"/>
      <c r="AU1204" s="35"/>
      <c r="AV1204" s="35"/>
      <c r="AW1204" s="35"/>
      <c r="AX1204" s="35"/>
      <c r="AY1204" s="35"/>
      <c r="AZ1204" s="35"/>
      <c r="BA1204" s="35"/>
      <c r="BB1204" s="35"/>
      <c r="BC1204" s="35"/>
      <c r="BD1204" s="35"/>
    </row>
    <row r="1205" spans="1:56" x14ac:dyDescent="0.15">
      <c r="A1205" s="35"/>
      <c r="B1205" s="35"/>
      <c r="C1205" s="35"/>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5"/>
      <c r="AE1205" s="35"/>
      <c r="AF1205" s="35"/>
      <c r="AG1205" s="35"/>
      <c r="AH1205" s="35"/>
      <c r="AI1205" s="35"/>
      <c r="AJ1205" s="35"/>
      <c r="AK1205" s="35"/>
      <c r="AL1205" s="35"/>
      <c r="AM1205" s="35"/>
      <c r="AN1205" s="35"/>
      <c r="AO1205" s="35"/>
      <c r="AP1205" s="35"/>
      <c r="AQ1205" s="35"/>
      <c r="AR1205" s="35"/>
      <c r="AS1205" s="35"/>
      <c r="AT1205" s="35"/>
      <c r="AU1205" s="35"/>
      <c r="AV1205" s="35"/>
      <c r="AW1205" s="35"/>
      <c r="AX1205" s="35"/>
      <c r="AY1205" s="35"/>
      <c r="AZ1205" s="35"/>
      <c r="BA1205" s="35"/>
      <c r="BB1205" s="35"/>
      <c r="BC1205" s="35"/>
      <c r="BD1205" s="35"/>
    </row>
    <row r="1206" spans="1:56" x14ac:dyDescent="0.15">
      <c r="A1206" s="35"/>
      <c r="B1206" s="35"/>
      <c r="C1206" s="35"/>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5"/>
      <c r="AE1206" s="35"/>
      <c r="AF1206" s="35"/>
      <c r="AG1206" s="35"/>
      <c r="AH1206" s="35"/>
      <c r="AI1206" s="35"/>
      <c r="AJ1206" s="35"/>
      <c r="AK1206" s="35"/>
      <c r="AL1206" s="35"/>
      <c r="AM1206" s="35"/>
      <c r="AN1206" s="35"/>
      <c r="AO1206" s="35"/>
      <c r="AP1206" s="35"/>
      <c r="AQ1206" s="35"/>
      <c r="AR1206" s="35"/>
      <c r="AS1206" s="35"/>
      <c r="AT1206" s="35"/>
      <c r="AU1206" s="35"/>
      <c r="AV1206" s="35"/>
      <c r="AW1206" s="35"/>
      <c r="AX1206" s="35"/>
      <c r="AY1206" s="35"/>
      <c r="AZ1206" s="35"/>
      <c r="BA1206" s="35"/>
      <c r="BB1206" s="35"/>
      <c r="BC1206" s="35"/>
      <c r="BD1206" s="35"/>
    </row>
    <row r="1207" spans="1:56" x14ac:dyDescent="0.15">
      <c r="A1207" s="35"/>
      <c r="B1207" s="35"/>
      <c r="C1207" s="35"/>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5"/>
      <c r="AE1207" s="35"/>
      <c r="AF1207" s="35"/>
      <c r="AG1207" s="35"/>
      <c r="AH1207" s="35"/>
      <c r="AI1207" s="35"/>
      <c r="AJ1207" s="35"/>
      <c r="AK1207" s="35"/>
      <c r="AL1207" s="35"/>
      <c r="AM1207" s="35"/>
      <c r="AN1207" s="35"/>
      <c r="AO1207" s="35"/>
      <c r="AP1207" s="35"/>
      <c r="AQ1207" s="35"/>
      <c r="AR1207" s="35"/>
      <c r="AS1207" s="35"/>
      <c r="AT1207" s="35"/>
      <c r="AU1207" s="35"/>
      <c r="AV1207" s="35"/>
      <c r="AW1207" s="35"/>
      <c r="AX1207" s="35"/>
      <c r="AY1207" s="35"/>
      <c r="AZ1207" s="35"/>
      <c r="BA1207" s="35"/>
      <c r="BB1207" s="35"/>
      <c r="BC1207" s="35"/>
      <c r="BD1207" s="35"/>
    </row>
    <row r="1208" spans="1:56" x14ac:dyDescent="0.15">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c r="AF1208" s="35"/>
      <c r="AG1208" s="35"/>
      <c r="AH1208" s="35"/>
      <c r="AI1208" s="35"/>
      <c r="AJ1208" s="35"/>
      <c r="AK1208" s="35"/>
      <c r="AL1208" s="35"/>
      <c r="AM1208" s="35"/>
      <c r="AN1208" s="35"/>
      <c r="AO1208" s="35"/>
      <c r="AP1208" s="35"/>
      <c r="AQ1208" s="35"/>
      <c r="AR1208" s="35"/>
      <c r="AS1208" s="35"/>
      <c r="AT1208" s="35"/>
      <c r="AU1208" s="35"/>
      <c r="AV1208" s="35"/>
      <c r="AW1208" s="35"/>
      <c r="AX1208" s="35"/>
      <c r="AY1208" s="35"/>
      <c r="AZ1208" s="35"/>
      <c r="BA1208" s="35"/>
      <c r="BB1208" s="35"/>
      <c r="BC1208" s="35"/>
      <c r="BD1208" s="35"/>
    </row>
    <row r="1209" spans="1:56" x14ac:dyDescent="0.15">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c r="AF1209" s="35"/>
      <c r="AG1209" s="35"/>
      <c r="AH1209" s="35"/>
      <c r="AI1209" s="35"/>
      <c r="AJ1209" s="35"/>
      <c r="AK1209" s="35"/>
      <c r="AL1209" s="35"/>
      <c r="AM1209" s="35"/>
      <c r="AN1209" s="35"/>
      <c r="AO1209" s="35"/>
      <c r="AP1209" s="35"/>
      <c r="AQ1209" s="35"/>
      <c r="AR1209" s="35"/>
      <c r="AS1209" s="35"/>
      <c r="AT1209" s="35"/>
      <c r="AU1209" s="35"/>
      <c r="AV1209" s="35"/>
      <c r="AW1209" s="35"/>
      <c r="AX1209" s="35"/>
      <c r="AY1209" s="35"/>
      <c r="AZ1209" s="35"/>
      <c r="BA1209" s="35"/>
      <c r="BB1209" s="35"/>
      <c r="BC1209" s="35"/>
      <c r="BD1209" s="35"/>
    </row>
    <row r="1210" spans="1:56" x14ac:dyDescent="0.15">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5"/>
      <c r="AS1210" s="35"/>
      <c r="AT1210" s="35"/>
      <c r="AU1210" s="35"/>
      <c r="AV1210" s="35"/>
      <c r="AW1210" s="35"/>
      <c r="AX1210" s="35"/>
      <c r="AY1210" s="35"/>
      <c r="AZ1210" s="35"/>
      <c r="BA1210" s="35"/>
      <c r="BB1210" s="35"/>
      <c r="BC1210" s="35"/>
      <c r="BD1210" s="35"/>
    </row>
    <row r="1211" spans="1:56" x14ac:dyDescent="0.15">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c r="AF1211" s="35"/>
      <c r="AG1211" s="35"/>
      <c r="AH1211" s="35"/>
      <c r="AI1211" s="35"/>
      <c r="AJ1211" s="35"/>
      <c r="AK1211" s="35"/>
      <c r="AL1211" s="35"/>
      <c r="AM1211" s="35"/>
      <c r="AN1211" s="35"/>
      <c r="AO1211" s="35"/>
      <c r="AP1211" s="35"/>
      <c r="AQ1211" s="35"/>
      <c r="AR1211" s="35"/>
      <c r="AS1211" s="35"/>
      <c r="AT1211" s="35"/>
      <c r="AU1211" s="35"/>
      <c r="AV1211" s="35"/>
      <c r="AW1211" s="35"/>
      <c r="AX1211" s="35"/>
      <c r="AY1211" s="35"/>
      <c r="AZ1211" s="35"/>
      <c r="BA1211" s="35"/>
      <c r="BB1211" s="35"/>
      <c r="BC1211" s="35"/>
      <c r="BD1211" s="35"/>
    </row>
    <row r="1212" spans="1:56" x14ac:dyDescent="0.15">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row>
    <row r="1213" spans="1:56" x14ac:dyDescent="0.15">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c r="AF1213" s="35"/>
      <c r="AG1213" s="35"/>
      <c r="AH1213" s="35"/>
      <c r="AI1213" s="35"/>
      <c r="AJ1213" s="35"/>
      <c r="AK1213" s="35"/>
      <c r="AL1213" s="35"/>
      <c r="AM1213" s="35"/>
      <c r="AN1213" s="35"/>
      <c r="AO1213" s="35"/>
      <c r="AP1213" s="35"/>
      <c r="AQ1213" s="35"/>
      <c r="AR1213" s="35"/>
      <c r="AS1213" s="35"/>
      <c r="AT1213" s="35"/>
      <c r="AU1213" s="35"/>
      <c r="AV1213" s="35"/>
      <c r="AW1213" s="35"/>
      <c r="AX1213" s="35"/>
      <c r="AY1213" s="35"/>
      <c r="AZ1213" s="35"/>
      <c r="BA1213" s="35"/>
      <c r="BB1213" s="35"/>
      <c r="BC1213" s="35"/>
      <c r="BD1213" s="35"/>
    </row>
    <row r="1214" spans="1:56" x14ac:dyDescent="0.15">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c r="AF1214" s="35"/>
      <c r="AG1214" s="35"/>
      <c r="AH1214" s="35"/>
      <c r="AI1214" s="35"/>
      <c r="AJ1214" s="35"/>
      <c r="AK1214" s="35"/>
      <c r="AL1214" s="35"/>
      <c r="AM1214" s="35"/>
      <c r="AN1214" s="35"/>
      <c r="AO1214" s="35"/>
      <c r="AP1214" s="35"/>
      <c r="AQ1214" s="35"/>
      <c r="AR1214" s="35"/>
      <c r="AS1214" s="35"/>
      <c r="AT1214" s="35"/>
      <c r="AU1214" s="35"/>
      <c r="AV1214" s="35"/>
      <c r="AW1214" s="35"/>
      <c r="AX1214" s="35"/>
      <c r="AY1214" s="35"/>
      <c r="AZ1214" s="35"/>
      <c r="BA1214" s="35"/>
      <c r="BB1214" s="35"/>
      <c r="BC1214" s="35"/>
      <c r="BD1214" s="35"/>
    </row>
    <row r="1215" spans="1:56" x14ac:dyDescent="0.15">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row>
    <row r="1216" spans="1:56" x14ac:dyDescent="0.15">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c r="AF1216" s="35"/>
      <c r="AG1216" s="35"/>
      <c r="AH1216" s="35"/>
      <c r="AI1216" s="35"/>
      <c r="AJ1216" s="35"/>
      <c r="AK1216" s="35"/>
      <c r="AL1216" s="35"/>
      <c r="AM1216" s="35"/>
      <c r="AN1216" s="35"/>
      <c r="AO1216" s="35"/>
      <c r="AP1216" s="35"/>
      <c r="AQ1216" s="35"/>
      <c r="AR1216" s="35"/>
      <c r="AS1216" s="35"/>
      <c r="AT1216" s="35"/>
      <c r="AU1216" s="35"/>
      <c r="AV1216" s="35"/>
      <c r="AW1216" s="35"/>
      <c r="AX1216" s="35"/>
      <c r="AY1216" s="35"/>
      <c r="AZ1216" s="35"/>
      <c r="BA1216" s="35"/>
      <c r="BB1216" s="35"/>
      <c r="BC1216" s="35"/>
      <c r="BD1216" s="35"/>
    </row>
    <row r="1217" spans="1:56" x14ac:dyDescent="0.15">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c r="AF1217" s="35"/>
      <c r="AG1217" s="35"/>
      <c r="AH1217" s="35"/>
      <c r="AI1217" s="35"/>
      <c r="AJ1217" s="35"/>
      <c r="AK1217" s="35"/>
      <c r="AL1217" s="35"/>
      <c r="AM1217" s="35"/>
      <c r="AN1217" s="35"/>
      <c r="AO1217" s="35"/>
      <c r="AP1217" s="35"/>
      <c r="AQ1217" s="35"/>
      <c r="AR1217" s="35"/>
      <c r="AS1217" s="35"/>
      <c r="AT1217" s="35"/>
      <c r="AU1217" s="35"/>
      <c r="AV1217" s="35"/>
      <c r="AW1217" s="35"/>
      <c r="AX1217" s="35"/>
      <c r="AY1217" s="35"/>
      <c r="AZ1217" s="35"/>
      <c r="BA1217" s="35"/>
      <c r="BB1217" s="35"/>
      <c r="BC1217" s="35"/>
      <c r="BD1217" s="35"/>
    </row>
    <row r="1218" spans="1:56" x14ac:dyDescent="0.15">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5"/>
      <c r="AS1218" s="35"/>
      <c r="AT1218" s="35"/>
      <c r="AU1218" s="35"/>
      <c r="AV1218" s="35"/>
      <c r="AW1218" s="35"/>
      <c r="AX1218" s="35"/>
      <c r="AY1218" s="35"/>
      <c r="AZ1218" s="35"/>
      <c r="BA1218" s="35"/>
      <c r="BB1218" s="35"/>
      <c r="BC1218" s="35"/>
      <c r="BD1218" s="35"/>
    </row>
    <row r="1219" spans="1:56" x14ac:dyDescent="0.15">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c r="AF1219" s="35"/>
      <c r="AG1219" s="35"/>
      <c r="AH1219" s="35"/>
      <c r="AI1219" s="35"/>
      <c r="AJ1219" s="35"/>
      <c r="AK1219" s="35"/>
      <c r="AL1219" s="35"/>
      <c r="AM1219" s="35"/>
      <c r="AN1219" s="35"/>
      <c r="AO1219" s="35"/>
      <c r="AP1219" s="35"/>
      <c r="AQ1219" s="35"/>
      <c r="AR1219" s="35"/>
      <c r="AS1219" s="35"/>
      <c r="AT1219" s="35"/>
      <c r="AU1219" s="35"/>
      <c r="AV1219" s="35"/>
      <c r="AW1219" s="35"/>
      <c r="AX1219" s="35"/>
      <c r="AY1219" s="35"/>
      <c r="AZ1219" s="35"/>
      <c r="BA1219" s="35"/>
      <c r="BB1219" s="35"/>
      <c r="BC1219" s="35"/>
      <c r="BD1219" s="35"/>
    </row>
    <row r="1220" spans="1:56" x14ac:dyDescent="0.15">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c r="AF1220" s="35"/>
      <c r="AG1220" s="35"/>
      <c r="AH1220" s="35"/>
      <c r="AI1220" s="35"/>
      <c r="AJ1220" s="35"/>
      <c r="AK1220" s="35"/>
      <c r="AL1220" s="35"/>
      <c r="AM1220" s="35"/>
      <c r="AN1220" s="35"/>
      <c r="AO1220" s="35"/>
      <c r="AP1220" s="35"/>
      <c r="AQ1220" s="35"/>
      <c r="AR1220" s="35"/>
      <c r="AS1220" s="35"/>
      <c r="AT1220" s="35"/>
      <c r="AU1220" s="35"/>
      <c r="AV1220" s="35"/>
      <c r="AW1220" s="35"/>
      <c r="AX1220" s="35"/>
      <c r="AY1220" s="35"/>
      <c r="AZ1220" s="35"/>
      <c r="BA1220" s="35"/>
      <c r="BB1220" s="35"/>
      <c r="BC1220" s="35"/>
      <c r="BD1220" s="35"/>
    </row>
    <row r="1221" spans="1:56" x14ac:dyDescent="0.15">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row>
    <row r="1222" spans="1:56" x14ac:dyDescent="0.15">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c r="AF1222" s="35"/>
      <c r="AG1222" s="35"/>
      <c r="AH1222" s="35"/>
      <c r="AI1222" s="35"/>
      <c r="AJ1222" s="35"/>
      <c r="AK1222" s="35"/>
      <c r="AL1222" s="35"/>
      <c r="AM1222" s="35"/>
      <c r="AN1222" s="35"/>
      <c r="AO1222" s="35"/>
      <c r="AP1222" s="35"/>
      <c r="AQ1222" s="35"/>
      <c r="AR1222" s="35"/>
      <c r="AS1222" s="35"/>
      <c r="AT1222" s="35"/>
      <c r="AU1222" s="35"/>
      <c r="AV1222" s="35"/>
      <c r="AW1222" s="35"/>
      <c r="AX1222" s="35"/>
      <c r="AY1222" s="35"/>
      <c r="AZ1222" s="35"/>
      <c r="BA1222" s="35"/>
      <c r="BB1222" s="35"/>
      <c r="BC1222" s="35"/>
      <c r="BD1222" s="35"/>
    </row>
    <row r="1223" spans="1:56" x14ac:dyDescent="0.15">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row>
    <row r="1224" spans="1:56" x14ac:dyDescent="0.15">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row>
    <row r="1225" spans="1:56" x14ac:dyDescent="0.15">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row>
    <row r="1226" spans="1:56" x14ac:dyDescent="0.15">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c r="AF1226" s="35"/>
      <c r="AG1226" s="35"/>
      <c r="AH1226" s="35"/>
      <c r="AI1226" s="35"/>
      <c r="AJ1226" s="35"/>
      <c r="AK1226" s="35"/>
      <c r="AL1226" s="35"/>
      <c r="AM1226" s="35"/>
      <c r="AN1226" s="35"/>
      <c r="AO1226" s="35"/>
      <c r="AP1226" s="35"/>
      <c r="AQ1226" s="35"/>
      <c r="AR1226" s="35"/>
      <c r="AS1226" s="35"/>
      <c r="AT1226" s="35"/>
      <c r="AU1226" s="35"/>
      <c r="AV1226" s="35"/>
      <c r="AW1226" s="35"/>
      <c r="AX1226" s="35"/>
      <c r="AY1226" s="35"/>
      <c r="AZ1226" s="35"/>
      <c r="BA1226" s="35"/>
      <c r="BB1226" s="35"/>
      <c r="BC1226" s="35"/>
      <c r="BD1226" s="35"/>
    </row>
    <row r="1227" spans="1:56" x14ac:dyDescent="0.15">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c r="AF1227" s="35"/>
      <c r="AG1227" s="35"/>
      <c r="AH1227" s="35"/>
      <c r="AI1227" s="35"/>
      <c r="AJ1227" s="35"/>
      <c r="AK1227" s="35"/>
      <c r="AL1227" s="35"/>
      <c r="AM1227" s="35"/>
      <c r="AN1227" s="35"/>
      <c r="AO1227" s="35"/>
      <c r="AP1227" s="35"/>
      <c r="AQ1227" s="35"/>
      <c r="AR1227" s="35"/>
      <c r="AS1227" s="35"/>
      <c r="AT1227" s="35"/>
      <c r="AU1227" s="35"/>
      <c r="AV1227" s="35"/>
      <c r="AW1227" s="35"/>
      <c r="AX1227" s="35"/>
      <c r="AY1227" s="35"/>
      <c r="AZ1227" s="35"/>
      <c r="BA1227" s="35"/>
      <c r="BB1227" s="35"/>
      <c r="BC1227" s="35"/>
      <c r="BD1227" s="35"/>
    </row>
    <row r="1228" spans="1:56" x14ac:dyDescent="0.15">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5"/>
      <c r="AS1228" s="35"/>
      <c r="AT1228" s="35"/>
      <c r="AU1228" s="35"/>
      <c r="AV1228" s="35"/>
      <c r="AW1228" s="35"/>
      <c r="AX1228" s="35"/>
      <c r="AY1228" s="35"/>
      <c r="AZ1228" s="35"/>
      <c r="BA1228" s="35"/>
      <c r="BB1228" s="35"/>
      <c r="BC1228" s="35"/>
      <c r="BD1228" s="35"/>
    </row>
    <row r="1229" spans="1:56" x14ac:dyDescent="0.15">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5"/>
      <c r="AS1229" s="35"/>
      <c r="AT1229" s="35"/>
      <c r="AU1229" s="35"/>
      <c r="AV1229" s="35"/>
      <c r="AW1229" s="35"/>
      <c r="AX1229" s="35"/>
      <c r="AY1229" s="35"/>
      <c r="AZ1229" s="35"/>
      <c r="BA1229" s="35"/>
      <c r="BB1229" s="35"/>
      <c r="BC1229" s="35"/>
      <c r="BD1229" s="35"/>
    </row>
    <row r="1230" spans="1:56" x14ac:dyDescent="0.15">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5"/>
      <c r="AR1230" s="35"/>
      <c r="AS1230" s="35"/>
      <c r="AT1230" s="35"/>
      <c r="AU1230" s="35"/>
      <c r="AV1230" s="35"/>
      <c r="AW1230" s="35"/>
      <c r="AX1230" s="35"/>
      <c r="AY1230" s="35"/>
      <c r="AZ1230" s="35"/>
      <c r="BA1230" s="35"/>
      <c r="BB1230" s="35"/>
      <c r="BC1230" s="35"/>
      <c r="BD1230" s="35"/>
    </row>
    <row r="1231" spans="1:56" x14ac:dyDescent="0.15">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5"/>
      <c r="AF1231" s="35"/>
      <c r="AG1231" s="35"/>
      <c r="AH1231" s="35"/>
      <c r="AI1231" s="35"/>
      <c r="AJ1231" s="35"/>
      <c r="AK1231" s="35"/>
      <c r="AL1231" s="35"/>
      <c r="AM1231" s="35"/>
      <c r="AN1231" s="35"/>
      <c r="AO1231" s="35"/>
      <c r="AP1231" s="35"/>
      <c r="AQ1231" s="35"/>
      <c r="AR1231" s="35"/>
      <c r="AS1231" s="35"/>
      <c r="AT1231" s="35"/>
      <c r="AU1231" s="35"/>
      <c r="AV1231" s="35"/>
      <c r="AW1231" s="35"/>
      <c r="AX1231" s="35"/>
      <c r="AY1231" s="35"/>
      <c r="AZ1231" s="35"/>
      <c r="BA1231" s="35"/>
      <c r="BB1231" s="35"/>
      <c r="BC1231" s="35"/>
      <c r="BD1231" s="35"/>
    </row>
    <row r="1232" spans="1:56" x14ac:dyDescent="0.15">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5"/>
      <c r="AF1232" s="35"/>
      <c r="AG1232" s="35"/>
      <c r="AH1232" s="35"/>
      <c r="AI1232" s="35"/>
      <c r="AJ1232" s="35"/>
      <c r="AK1232" s="35"/>
      <c r="AL1232" s="35"/>
      <c r="AM1232" s="35"/>
      <c r="AN1232" s="35"/>
      <c r="AO1232" s="35"/>
      <c r="AP1232" s="35"/>
      <c r="AQ1232" s="35"/>
      <c r="AR1232" s="35"/>
      <c r="AS1232" s="35"/>
      <c r="AT1232" s="35"/>
      <c r="AU1232" s="35"/>
      <c r="AV1232" s="35"/>
      <c r="AW1232" s="35"/>
      <c r="AX1232" s="35"/>
      <c r="AY1232" s="35"/>
      <c r="AZ1232" s="35"/>
      <c r="BA1232" s="35"/>
      <c r="BB1232" s="35"/>
      <c r="BC1232" s="35"/>
      <c r="BD1232" s="35"/>
    </row>
    <row r="1233" spans="1:56" x14ac:dyDescent="0.15">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AY1233" s="35"/>
      <c r="AZ1233" s="35"/>
      <c r="BA1233" s="35"/>
      <c r="BB1233" s="35"/>
      <c r="BC1233" s="35"/>
      <c r="BD1233" s="35"/>
    </row>
    <row r="1234" spans="1:56" x14ac:dyDescent="0.15">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row>
    <row r="1235" spans="1:56" x14ac:dyDescent="0.15">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5"/>
      <c r="AF1235" s="35"/>
      <c r="AG1235" s="35"/>
      <c r="AH1235" s="35"/>
      <c r="AI1235" s="35"/>
      <c r="AJ1235" s="35"/>
      <c r="AK1235" s="35"/>
      <c r="AL1235" s="35"/>
      <c r="AM1235" s="35"/>
      <c r="AN1235" s="35"/>
      <c r="AO1235" s="35"/>
      <c r="AP1235" s="35"/>
      <c r="AQ1235" s="35"/>
      <c r="AR1235" s="35"/>
      <c r="AS1235" s="35"/>
      <c r="AT1235" s="35"/>
      <c r="AU1235" s="35"/>
      <c r="AV1235" s="35"/>
      <c r="AW1235" s="35"/>
      <c r="AX1235" s="35"/>
      <c r="AY1235" s="35"/>
      <c r="AZ1235" s="35"/>
      <c r="BA1235" s="35"/>
      <c r="BB1235" s="35"/>
      <c r="BC1235" s="35"/>
      <c r="BD1235" s="35"/>
    </row>
    <row r="1236" spans="1:56" x14ac:dyDescent="0.15">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c r="AF1236" s="35"/>
      <c r="AG1236" s="35"/>
      <c r="AH1236" s="35"/>
      <c r="AI1236" s="35"/>
      <c r="AJ1236" s="35"/>
      <c r="AK1236" s="35"/>
      <c r="AL1236" s="35"/>
      <c r="AM1236" s="35"/>
      <c r="AN1236" s="35"/>
      <c r="AO1236" s="35"/>
      <c r="AP1236" s="35"/>
      <c r="AQ1236" s="35"/>
      <c r="AR1236" s="35"/>
      <c r="AS1236" s="35"/>
      <c r="AT1236" s="35"/>
      <c r="AU1236" s="35"/>
      <c r="AV1236" s="35"/>
      <c r="AW1236" s="35"/>
      <c r="AX1236" s="35"/>
      <c r="AY1236" s="35"/>
      <c r="AZ1236" s="35"/>
      <c r="BA1236" s="35"/>
      <c r="BB1236" s="35"/>
      <c r="BC1236" s="35"/>
      <c r="BD1236" s="35"/>
    </row>
    <row r="1237" spans="1:56" x14ac:dyDescent="0.15">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5"/>
      <c r="AY1237" s="35"/>
      <c r="AZ1237" s="35"/>
      <c r="BA1237" s="35"/>
      <c r="BB1237" s="35"/>
      <c r="BC1237" s="35"/>
      <c r="BD1237" s="35"/>
    </row>
    <row r="1238" spans="1:56" x14ac:dyDescent="0.15">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5"/>
      <c r="AF1238" s="35"/>
      <c r="AG1238" s="35"/>
      <c r="AH1238" s="35"/>
      <c r="AI1238" s="35"/>
      <c r="AJ1238" s="35"/>
      <c r="AK1238" s="35"/>
      <c r="AL1238" s="35"/>
      <c r="AM1238" s="35"/>
      <c r="AN1238" s="35"/>
      <c r="AO1238" s="35"/>
      <c r="AP1238" s="35"/>
      <c r="AQ1238" s="35"/>
      <c r="AR1238" s="35"/>
      <c r="AS1238" s="35"/>
      <c r="AT1238" s="35"/>
      <c r="AU1238" s="35"/>
      <c r="AV1238" s="35"/>
      <c r="AW1238" s="35"/>
      <c r="AX1238" s="35"/>
      <c r="AY1238" s="35"/>
      <c r="AZ1238" s="35"/>
      <c r="BA1238" s="35"/>
      <c r="BB1238" s="35"/>
      <c r="BC1238" s="35"/>
      <c r="BD1238" s="35"/>
    </row>
    <row r="1239" spans="1:56" x14ac:dyDescent="0.15">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5"/>
      <c r="AF1239" s="35"/>
      <c r="AG1239" s="35"/>
      <c r="AH1239" s="35"/>
      <c r="AI1239" s="35"/>
      <c r="AJ1239" s="35"/>
      <c r="AK1239" s="35"/>
      <c r="AL1239" s="35"/>
      <c r="AM1239" s="35"/>
      <c r="AN1239" s="35"/>
      <c r="AO1239" s="35"/>
      <c r="AP1239" s="35"/>
      <c r="AQ1239" s="35"/>
      <c r="AR1239" s="35"/>
      <c r="AS1239" s="35"/>
      <c r="AT1239" s="35"/>
      <c r="AU1239" s="35"/>
      <c r="AV1239" s="35"/>
      <c r="AW1239" s="35"/>
      <c r="AX1239" s="35"/>
      <c r="AY1239" s="35"/>
      <c r="AZ1239" s="35"/>
      <c r="BA1239" s="35"/>
      <c r="BB1239" s="35"/>
      <c r="BC1239" s="35"/>
      <c r="BD1239" s="35"/>
    </row>
    <row r="1240" spans="1:56" x14ac:dyDescent="0.15">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5"/>
      <c r="AF1240" s="35"/>
      <c r="AG1240" s="35"/>
      <c r="AH1240" s="35"/>
      <c r="AI1240" s="35"/>
      <c r="AJ1240" s="35"/>
      <c r="AK1240" s="35"/>
      <c r="AL1240" s="35"/>
      <c r="AM1240" s="35"/>
      <c r="AN1240" s="35"/>
      <c r="AO1240" s="35"/>
      <c r="AP1240" s="35"/>
      <c r="AQ1240" s="35"/>
      <c r="AR1240" s="35"/>
      <c r="AS1240" s="35"/>
      <c r="AT1240" s="35"/>
      <c r="AU1240" s="35"/>
      <c r="AV1240" s="35"/>
      <c r="AW1240" s="35"/>
      <c r="AX1240" s="35"/>
      <c r="AY1240" s="35"/>
      <c r="AZ1240" s="35"/>
      <c r="BA1240" s="35"/>
      <c r="BB1240" s="35"/>
      <c r="BC1240" s="35"/>
      <c r="BD1240" s="35"/>
    </row>
    <row r="1241" spans="1:56" x14ac:dyDescent="0.15">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5"/>
      <c r="AF1241" s="35"/>
      <c r="AG1241" s="35"/>
      <c r="AH1241" s="35"/>
      <c r="AI1241" s="35"/>
      <c r="AJ1241" s="35"/>
      <c r="AK1241" s="35"/>
      <c r="AL1241" s="35"/>
      <c r="AM1241" s="35"/>
      <c r="AN1241" s="35"/>
      <c r="AO1241" s="35"/>
      <c r="AP1241" s="35"/>
      <c r="AQ1241" s="35"/>
      <c r="AR1241" s="35"/>
      <c r="AS1241" s="35"/>
      <c r="AT1241" s="35"/>
      <c r="AU1241" s="35"/>
      <c r="AV1241" s="35"/>
      <c r="AW1241" s="35"/>
      <c r="AX1241" s="35"/>
      <c r="AY1241" s="35"/>
      <c r="AZ1241" s="35"/>
      <c r="BA1241" s="35"/>
      <c r="BB1241" s="35"/>
      <c r="BC1241" s="35"/>
      <c r="BD1241" s="35"/>
    </row>
    <row r="1242" spans="1:56" x14ac:dyDescent="0.15">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5"/>
      <c r="AF1242" s="35"/>
      <c r="AG1242" s="35"/>
      <c r="AH1242" s="35"/>
      <c r="AI1242" s="35"/>
      <c r="AJ1242" s="35"/>
      <c r="AK1242" s="35"/>
      <c r="AL1242" s="35"/>
      <c r="AM1242" s="35"/>
      <c r="AN1242" s="35"/>
      <c r="AO1242" s="35"/>
      <c r="AP1242" s="35"/>
      <c r="AQ1242" s="35"/>
      <c r="AR1242" s="35"/>
      <c r="AS1242" s="35"/>
      <c r="AT1242" s="35"/>
      <c r="AU1242" s="35"/>
      <c r="AV1242" s="35"/>
      <c r="AW1242" s="35"/>
      <c r="AX1242" s="35"/>
      <c r="AY1242" s="35"/>
      <c r="AZ1242" s="35"/>
      <c r="BA1242" s="35"/>
      <c r="BB1242" s="35"/>
      <c r="BC1242" s="35"/>
      <c r="BD1242" s="35"/>
    </row>
    <row r="1243" spans="1:56" x14ac:dyDescent="0.15">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5"/>
      <c r="AF1243" s="35"/>
      <c r="AG1243" s="35"/>
      <c r="AH1243" s="35"/>
      <c r="AI1243" s="35"/>
      <c r="AJ1243" s="35"/>
      <c r="AK1243" s="35"/>
      <c r="AL1243" s="35"/>
      <c r="AM1243" s="35"/>
      <c r="AN1243" s="35"/>
      <c r="AO1243" s="35"/>
      <c r="AP1243" s="35"/>
      <c r="AQ1243" s="35"/>
      <c r="AR1243" s="35"/>
      <c r="AS1243" s="35"/>
      <c r="AT1243" s="35"/>
      <c r="AU1243" s="35"/>
      <c r="AV1243" s="35"/>
      <c r="AW1243" s="35"/>
      <c r="AX1243" s="35"/>
      <c r="AY1243" s="35"/>
      <c r="AZ1243" s="35"/>
      <c r="BA1243" s="35"/>
      <c r="BB1243" s="35"/>
      <c r="BC1243" s="35"/>
      <c r="BD1243" s="35"/>
    </row>
    <row r="1244" spans="1:56" x14ac:dyDescent="0.15">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5"/>
      <c r="AF1244" s="35"/>
      <c r="AG1244" s="35"/>
      <c r="AH1244" s="35"/>
      <c r="AI1244" s="35"/>
      <c r="AJ1244" s="35"/>
      <c r="AK1244" s="35"/>
      <c r="AL1244" s="35"/>
      <c r="AM1244" s="35"/>
      <c r="AN1244" s="35"/>
      <c r="AO1244" s="35"/>
      <c r="AP1244" s="35"/>
      <c r="AQ1244" s="35"/>
      <c r="AR1244" s="35"/>
      <c r="AS1244" s="35"/>
      <c r="AT1244" s="35"/>
      <c r="AU1244" s="35"/>
      <c r="AV1244" s="35"/>
      <c r="AW1244" s="35"/>
      <c r="AX1244" s="35"/>
      <c r="AY1244" s="35"/>
      <c r="AZ1244" s="35"/>
      <c r="BA1244" s="35"/>
      <c r="BB1244" s="35"/>
      <c r="BC1244" s="35"/>
      <c r="BD1244" s="35"/>
    </row>
    <row r="1245" spans="1:56" x14ac:dyDescent="0.15">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5"/>
      <c r="AF1245" s="35"/>
      <c r="AG1245" s="35"/>
      <c r="AH1245" s="35"/>
      <c r="AI1245" s="35"/>
      <c r="AJ1245" s="35"/>
      <c r="AK1245" s="35"/>
      <c r="AL1245" s="35"/>
      <c r="AM1245" s="35"/>
      <c r="AN1245" s="35"/>
      <c r="AO1245" s="35"/>
      <c r="AP1245" s="35"/>
      <c r="AQ1245" s="35"/>
      <c r="AR1245" s="35"/>
      <c r="AS1245" s="35"/>
      <c r="AT1245" s="35"/>
      <c r="AU1245" s="35"/>
      <c r="AV1245" s="35"/>
      <c r="AW1245" s="35"/>
      <c r="AX1245" s="35"/>
      <c r="AY1245" s="35"/>
      <c r="AZ1245" s="35"/>
      <c r="BA1245" s="35"/>
      <c r="BB1245" s="35"/>
      <c r="BC1245" s="35"/>
      <c r="BD1245" s="35"/>
    </row>
    <row r="1246" spans="1:56" x14ac:dyDescent="0.15">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5"/>
      <c r="AY1246" s="35"/>
      <c r="AZ1246" s="35"/>
      <c r="BA1246" s="35"/>
      <c r="BB1246" s="35"/>
      <c r="BC1246" s="35"/>
      <c r="BD1246" s="35"/>
    </row>
    <row r="1247" spans="1:56" x14ac:dyDescent="0.15">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5"/>
      <c r="AF1247" s="35"/>
      <c r="AG1247" s="35"/>
      <c r="AH1247" s="35"/>
      <c r="AI1247" s="35"/>
      <c r="AJ1247" s="35"/>
      <c r="AK1247" s="35"/>
      <c r="AL1247" s="35"/>
      <c r="AM1247" s="35"/>
      <c r="AN1247" s="35"/>
      <c r="AO1247" s="35"/>
      <c r="AP1247" s="35"/>
      <c r="AQ1247" s="35"/>
      <c r="AR1247" s="35"/>
      <c r="AS1247" s="35"/>
      <c r="AT1247" s="35"/>
      <c r="AU1247" s="35"/>
      <c r="AV1247" s="35"/>
      <c r="AW1247" s="35"/>
      <c r="AX1247" s="35"/>
      <c r="AY1247" s="35"/>
      <c r="AZ1247" s="35"/>
      <c r="BA1247" s="35"/>
      <c r="BB1247" s="35"/>
      <c r="BC1247" s="35"/>
      <c r="BD1247" s="35"/>
    </row>
    <row r="1248" spans="1:56" x14ac:dyDescent="0.15">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5"/>
      <c r="AF1248" s="35"/>
      <c r="AG1248" s="35"/>
      <c r="AH1248" s="35"/>
      <c r="AI1248" s="35"/>
      <c r="AJ1248" s="35"/>
      <c r="AK1248" s="35"/>
      <c r="AL1248" s="35"/>
      <c r="AM1248" s="35"/>
      <c r="AN1248" s="35"/>
      <c r="AO1248" s="35"/>
      <c r="AP1248" s="35"/>
      <c r="AQ1248" s="35"/>
      <c r="AR1248" s="35"/>
      <c r="AS1248" s="35"/>
      <c r="AT1248" s="35"/>
      <c r="AU1248" s="35"/>
      <c r="AV1248" s="35"/>
      <c r="AW1248" s="35"/>
      <c r="AX1248" s="35"/>
      <c r="AY1248" s="35"/>
      <c r="AZ1248" s="35"/>
      <c r="BA1248" s="35"/>
      <c r="BB1248" s="35"/>
      <c r="BC1248" s="35"/>
      <c r="BD1248" s="35"/>
    </row>
    <row r="1249" spans="1:56" x14ac:dyDescent="0.15">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5"/>
      <c r="AF1249" s="35"/>
      <c r="AG1249" s="35"/>
      <c r="AH1249" s="35"/>
      <c r="AI1249" s="35"/>
      <c r="AJ1249" s="35"/>
      <c r="AK1249" s="35"/>
      <c r="AL1249" s="35"/>
      <c r="AM1249" s="35"/>
      <c r="AN1249" s="35"/>
      <c r="AO1249" s="35"/>
      <c r="AP1249" s="35"/>
      <c r="AQ1249" s="35"/>
      <c r="AR1249" s="35"/>
      <c r="AS1249" s="35"/>
      <c r="AT1249" s="35"/>
      <c r="AU1249" s="35"/>
      <c r="AV1249" s="35"/>
      <c r="AW1249" s="35"/>
      <c r="AX1249" s="35"/>
      <c r="AY1249" s="35"/>
      <c r="AZ1249" s="35"/>
      <c r="BA1249" s="35"/>
      <c r="BB1249" s="35"/>
      <c r="BC1249" s="35"/>
      <c r="BD1249" s="35"/>
    </row>
    <row r="1250" spans="1:56" x14ac:dyDescent="0.15">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row>
    <row r="1251" spans="1:56" x14ac:dyDescent="0.15">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5"/>
      <c r="AF1251" s="35"/>
      <c r="AG1251" s="35"/>
      <c r="AH1251" s="35"/>
      <c r="AI1251" s="35"/>
      <c r="AJ1251" s="35"/>
      <c r="AK1251" s="35"/>
      <c r="AL1251" s="35"/>
      <c r="AM1251" s="35"/>
      <c r="AN1251" s="35"/>
      <c r="AO1251" s="35"/>
      <c r="AP1251" s="35"/>
      <c r="AQ1251" s="35"/>
      <c r="AR1251" s="35"/>
      <c r="AS1251" s="35"/>
      <c r="AT1251" s="35"/>
      <c r="AU1251" s="35"/>
      <c r="AV1251" s="35"/>
      <c r="AW1251" s="35"/>
      <c r="AX1251" s="35"/>
      <c r="AY1251" s="35"/>
      <c r="AZ1251" s="35"/>
      <c r="BA1251" s="35"/>
      <c r="BB1251" s="35"/>
      <c r="BC1251" s="35"/>
      <c r="BD1251" s="35"/>
    </row>
    <row r="1252" spans="1:56" x14ac:dyDescent="0.15">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row>
    <row r="1253" spans="1:56" x14ac:dyDescent="0.15">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5"/>
      <c r="AF1253" s="35"/>
      <c r="AG1253" s="35"/>
      <c r="AH1253" s="35"/>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row>
    <row r="1254" spans="1:56" x14ac:dyDescent="0.15">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row>
    <row r="1255" spans="1:56" x14ac:dyDescent="0.15">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c r="AF1255" s="35"/>
      <c r="AG1255" s="35"/>
      <c r="AH1255" s="35"/>
      <c r="AI1255" s="35"/>
      <c r="AJ1255" s="35"/>
      <c r="AK1255" s="35"/>
      <c r="AL1255" s="35"/>
      <c r="AM1255" s="35"/>
      <c r="AN1255" s="35"/>
      <c r="AO1255" s="35"/>
      <c r="AP1255" s="35"/>
      <c r="AQ1255" s="35"/>
      <c r="AR1255" s="35"/>
      <c r="AS1255" s="35"/>
      <c r="AT1255" s="35"/>
      <c r="AU1255" s="35"/>
      <c r="AV1255" s="35"/>
      <c r="AW1255" s="35"/>
      <c r="AX1255" s="35"/>
      <c r="AY1255" s="35"/>
      <c r="AZ1255" s="35"/>
      <c r="BA1255" s="35"/>
      <c r="BB1255" s="35"/>
      <c r="BC1255" s="35"/>
      <c r="BD1255" s="35"/>
    </row>
    <row r="1256" spans="1:56" x14ac:dyDescent="0.15">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5"/>
      <c r="AF1256" s="35"/>
      <c r="AG1256" s="35"/>
      <c r="AH1256" s="35"/>
      <c r="AI1256" s="35"/>
      <c r="AJ1256" s="35"/>
      <c r="AK1256" s="35"/>
      <c r="AL1256" s="35"/>
      <c r="AM1256" s="35"/>
      <c r="AN1256" s="35"/>
      <c r="AO1256" s="35"/>
      <c r="AP1256" s="35"/>
      <c r="AQ1256" s="35"/>
      <c r="AR1256" s="35"/>
      <c r="AS1256" s="35"/>
      <c r="AT1256" s="35"/>
      <c r="AU1256" s="35"/>
      <c r="AV1256" s="35"/>
      <c r="AW1256" s="35"/>
      <c r="AX1256" s="35"/>
      <c r="AY1256" s="35"/>
      <c r="AZ1256" s="35"/>
      <c r="BA1256" s="35"/>
      <c r="BB1256" s="35"/>
      <c r="BC1256" s="35"/>
      <c r="BD1256" s="35"/>
    </row>
    <row r="1257" spans="1:56" x14ac:dyDescent="0.15">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5"/>
      <c r="AF1257" s="35"/>
      <c r="AG1257" s="35"/>
      <c r="AH1257" s="35"/>
      <c r="AI1257" s="35"/>
      <c r="AJ1257" s="35"/>
      <c r="AK1257" s="35"/>
      <c r="AL1257" s="35"/>
      <c r="AM1257" s="35"/>
      <c r="AN1257" s="35"/>
      <c r="AO1257" s="35"/>
      <c r="AP1257" s="35"/>
      <c r="AQ1257" s="35"/>
      <c r="AR1257" s="35"/>
      <c r="AS1257" s="35"/>
      <c r="AT1257" s="35"/>
      <c r="AU1257" s="35"/>
      <c r="AV1257" s="35"/>
      <c r="AW1257" s="35"/>
      <c r="AX1257" s="35"/>
      <c r="AY1257" s="35"/>
      <c r="AZ1257" s="35"/>
      <c r="BA1257" s="35"/>
      <c r="BB1257" s="35"/>
      <c r="BC1257" s="35"/>
      <c r="BD1257" s="35"/>
    </row>
    <row r="1258" spans="1:56" x14ac:dyDescent="0.15">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35"/>
      <c r="AS1258" s="35"/>
      <c r="AT1258" s="35"/>
      <c r="AU1258" s="35"/>
      <c r="AV1258" s="35"/>
      <c r="AW1258" s="35"/>
      <c r="AX1258" s="35"/>
      <c r="AY1258" s="35"/>
      <c r="AZ1258" s="35"/>
      <c r="BA1258" s="35"/>
      <c r="BB1258" s="35"/>
      <c r="BC1258" s="35"/>
      <c r="BD1258" s="35"/>
    </row>
    <row r="1259" spans="1:56" x14ac:dyDescent="0.15">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35"/>
      <c r="AS1259" s="35"/>
      <c r="AT1259" s="35"/>
      <c r="AU1259" s="35"/>
      <c r="AV1259" s="35"/>
      <c r="AW1259" s="35"/>
      <c r="AX1259" s="35"/>
      <c r="AY1259" s="35"/>
      <c r="AZ1259" s="35"/>
      <c r="BA1259" s="35"/>
      <c r="BB1259" s="35"/>
      <c r="BC1259" s="35"/>
      <c r="BD1259" s="35"/>
    </row>
    <row r="1260" spans="1:56" x14ac:dyDescent="0.15">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5"/>
      <c r="AF1260" s="35"/>
      <c r="AG1260" s="35"/>
      <c r="AH1260" s="35"/>
      <c r="AI1260" s="35"/>
      <c r="AJ1260" s="35"/>
      <c r="AK1260" s="35"/>
      <c r="AL1260" s="35"/>
      <c r="AM1260" s="35"/>
      <c r="AN1260" s="35"/>
      <c r="AO1260" s="35"/>
      <c r="AP1260" s="35"/>
      <c r="AQ1260" s="35"/>
      <c r="AR1260" s="35"/>
      <c r="AS1260" s="35"/>
      <c r="AT1260" s="35"/>
      <c r="AU1260" s="35"/>
      <c r="AV1260" s="35"/>
      <c r="AW1260" s="35"/>
      <c r="AX1260" s="35"/>
      <c r="AY1260" s="35"/>
      <c r="AZ1260" s="35"/>
      <c r="BA1260" s="35"/>
      <c r="BB1260" s="35"/>
      <c r="BC1260" s="35"/>
      <c r="BD1260" s="35"/>
    </row>
    <row r="1261" spans="1:56" x14ac:dyDescent="0.15">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c r="AY1261" s="35"/>
      <c r="AZ1261" s="35"/>
      <c r="BA1261" s="35"/>
      <c r="BB1261" s="35"/>
      <c r="BC1261" s="35"/>
      <c r="BD1261" s="35"/>
    </row>
    <row r="1262" spans="1:56" x14ac:dyDescent="0.15">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5"/>
      <c r="AS1262" s="35"/>
      <c r="AT1262" s="35"/>
      <c r="AU1262" s="35"/>
      <c r="AV1262" s="35"/>
      <c r="AW1262" s="35"/>
      <c r="AX1262" s="35"/>
      <c r="AY1262" s="35"/>
      <c r="AZ1262" s="35"/>
      <c r="BA1262" s="35"/>
      <c r="BB1262" s="35"/>
      <c r="BC1262" s="35"/>
      <c r="BD1262" s="35"/>
    </row>
    <row r="1263" spans="1:56" x14ac:dyDescent="0.15">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5"/>
      <c r="AF1263" s="35"/>
      <c r="AG1263" s="35"/>
      <c r="AH1263" s="35"/>
      <c r="AI1263" s="35"/>
      <c r="AJ1263" s="35"/>
      <c r="AK1263" s="35"/>
      <c r="AL1263" s="35"/>
      <c r="AM1263" s="35"/>
      <c r="AN1263" s="35"/>
      <c r="AO1263" s="35"/>
      <c r="AP1263" s="35"/>
      <c r="AQ1263" s="35"/>
      <c r="AR1263" s="35"/>
      <c r="AS1263" s="35"/>
      <c r="AT1263" s="35"/>
      <c r="AU1263" s="35"/>
      <c r="AV1263" s="35"/>
      <c r="AW1263" s="35"/>
      <c r="AX1263" s="35"/>
      <c r="AY1263" s="35"/>
      <c r="AZ1263" s="35"/>
      <c r="BA1263" s="35"/>
      <c r="BB1263" s="35"/>
      <c r="BC1263" s="35"/>
      <c r="BD1263" s="35"/>
    </row>
    <row r="1264" spans="1:56" x14ac:dyDescent="0.15">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5"/>
      <c r="AF1264" s="35"/>
      <c r="AG1264" s="35"/>
      <c r="AH1264" s="35"/>
      <c r="AI1264" s="35"/>
      <c r="AJ1264" s="35"/>
      <c r="AK1264" s="35"/>
      <c r="AL1264" s="35"/>
      <c r="AM1264" s="35"/>
      <c r="AN1264" s="35"/>
      <c r="AO1264" s="35"/>
      <c r="AP1264" s="35"/>
      <c r="AQ1264" s="35"/>
      <c r="AR1264" s="35"/>
      <c r="AS1264" s="35"/>
      <c r="AT1264" s="35"/>
      <c r="AU1264" s="35"/>
      <c r="AV1264" s="35"/>
      <c r="AW1264" s="35"/>
      <c r="AX1264" s="35"/>
      <c r="AY1264" s="35"/>
      <c r="AZ1264" s="35"/>
      <c r="BA1264" s="35"/>
      <c r="BB1264" s="35"/>
      <c r="BC1264" s="35"/>
      <c r="BD1264" s="35"/>
    </row>
    <row r="1265" spans="1:56" x14ac:dyDescent="0.15">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5"/>
      <c r="AF1265" s="35"/>
      <c r="AG1265" s="35"/>
      <c r="AH1265" s="35"/>
      <c r="AI1265" s="35"/>
      <c r="AJ1265" s="35"/>
      <c r="AK1265" s="35"/>
      <c r="AL1265" s="35"/>
      <c r="AM1265" s="35"/>
      <c r="AN1265" s="35"/>
      <c r="AO1265" s="35"/>
      <c r="AP1265" s="35"/>
      <c r="AQ1265" s="35"/>
      <c r="AR1265" s="35"/>
      <c r="AS1265" s="35"/>
      <c r="AT1265" s="35"/>
      <c r="AU1265" s="35"/>
      <c r="AV1265" s="35"/>
      <c r="AW1265" s="35"/>
      <c r="AX1265" s="35"/>
      <c r="AY1265" s="35"/>
      <c r="AZ1265" s="35"/>
      <c r="BA1265" s="35"/>
      <c r="BB1265" s="35"/>
      <c r="BC1265" s="35"/>
      <c r="BD1265" s="35"/>
    </row>
    <row r="1266" spans="1:56" x14ac:dyDescent="0.15">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5"/>
      <c r="AF1266" s="35"/>
      <c r="AG1266" s="35"/>
      <c r="AH1266" s="35"/>
      <c r="AI1266" s="35"/>
      <c r="AJ1266" s="35"/>
      <c r="AK1266" s="35"/>
      <c r="AL1266" s="35"/>
      <c r="AM1266" s="35"/>
      <c r="AN1266" s="35"/>
      <c r="AO1266" s="35"/>
      <c r="AP1266" s="35"/>
      <c r="AQ1266" s="35"/>
      <c r="AR1266" s="35"/>
      <c r="AS1266" s="35"/>
      <c r="AT1266" s="35"/>
      <c r="AU1266" s="35"/>
      <c r="AV1266" s="35"/>
      <c r="AW1266" s="35"/>
      <c r="AX1266" s="35"/>
      <c r="AY1266" s="35"/>
      <c r="AZ1266" s="35"/>
      <c r="BA1266" s="35"/>
      <c r="BB1266" s="35"/>
      <c r="BC1266" s="35"/>
      <c r="BD1266" s="35"/>
    </row>
    <row r="1267" spans="1:56" x14ac:dyDescent="0.15">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5"/>
      <c r="AF1267" s="35"/>
      <c r="AG1267" s="35"/>
      <c r="AH1267" s="35"/>
      <c r="AI1267" s="35"/>
      <c r="AJ1267" s="35"/>
      <c r="AK1267" s="35"/>
      <c r="AL1267" s="35"/>
      <c r="AM1267" s="35"/>
      <c r="AN1267" s="35"/>
      <c r="AO1267" s="35"/>
      <c r="AP1267" s="35"/>
      <c r="AQ1267" s="35"/>
      <c r="AR1267" s="35"/>
      <c r="AS1267" s="35"/>
      <c r="AT1267" s="35"/>
      <c r="AU1267" s="35"/>
      <c r="AV1267" s="35"/>
      <c r="AW1267" s="35"/>
      <c r="AX1267" s="35"/>
      <c r="AY1267" s="35"/>
      <c r="AZ1267" s="35"/>
      <c r="BA1267" s="35"/>
      <c r="BB1267" s="35"/>
      <c r="BC1267" s="35"/>
      <c r="BD1267" s="35"/>
    </row>
    <row r="1268" spans="1:56" x14ac:dyDescent="0.15">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35"/>
      <c r="AS1268" s="35"/>
      <c r="AT1268" s="35"/>
      <c r="AU1268" s="35"/>
      <c r="AV1268" s="35"/>
      <c r="AW1268" s="35"/>
      <c r="AX1268" s="35"/>
      <c r="AY1268" s="35"/>
      <c r="AZ1268" s="35"/>
      <c r="BA1268" s="35"/>
      <c r="BB1268" s="35"/>
      <c r="BC1268" s="35"/>
      <c r="BD1268" s="35"/>
    </row>
    <row r="1269" spans="1:56" x14ac:dyDescent="0.15">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35"/>
      <c r="AS1269" s="35"/>
      <c r="AT1269" s="35"/>
      <c r="AU1269" s="35"/>
      <c r="AV1269" s="35"/>
      <c r="AW1269" s="35"/>
      <c r="AX1269" s="35"/>
      <c r="AY1269" s="35"/>
      <c r="AZ1269" s="35"/>
      <c r="BA1269" s="35"/>
      <c r="BB1269" s="35"/>
      <c r="BC1269" s="35"/>
      <c r="BD1269" s="35"/>
    </row>
    <row r="1270" spans="1:56" x14ac:dyDescent="0.15">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c r="AF1270" s="35"/>
      <c r="AG1270" s="35"/>
      <c r="AH1270" s="35"/>
      <c r="AI1270" s="35"/>
      <c r="AJ1270" s="35"/>
      <c r="AK1270" s="35"/>
      <c r="AL1270" s="35"/>
      <c r="AM1270" s="35"/>
      <c r="AN1270" s="35"/>
      <c r="AO1270" s="35"/>
      <c r="AP1270" s="35"/>
      <c r="AQ1270" s="35"/>
      <c r="AR1270" s="35"/>
      <c r="AS1270" s="35"/>
      <c r="AT1270" s="35"/>
      <c r="AU1270" s="35"/>
      <c r="AV1270" s="35"/>
      <c r="AW1270" s="35"/>
      <c r="AX1270" s="35"/>
      <c r="AY1270" s="35"/>
      <c r="AZ1270" s="35"/>
      <c r="BA1270" s="35"/>
      <c r="BB1270" s="35"/>
      <c r="BC1270" s="35"/>
      <c r="BD1270" s="35"/>
    </row>
    <row r="1271" spans="1:56" x14ac:dyDescent="0.15">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5"/>
      <c r="AF1271" s="35"/>
      <c r="AG1271" s="35"/>
      <c r="AH1271" s="35"/>
      <c r="AI1271" s="35"/>
      <c r="AJ1271" s="35"/>
      <c r="AK1271" s="35"/>
      <c r="AL1271" s="35"/>
      <c r="AM1271" s="35"/>
      <c r="AN1271" s="35"/>
      <c r="AO1271" s="35"/>
      <c r="AP1271" s="35"/>
      <c r="AQ1271" s="35"/>
      <c r="AR1271" s="35"/>
      <c r="AS1271" s="35"/>
      <c r="AT1271" s="35"/>
      <c r="AU1271" s="35"/>
      <c r="AV1271" s="35"/>
      <c r="AW1271" s="35"/>
      <c r="AX1271" s="35"/>
      <c r="AY1271" s="35"/>
      <c r="AZ1271" s="35"/>
      <c r="BA1271" s="35"/>
      <c r="BB1271" s="35"/>
      <c r="BC1271" s="35"/>
      <c r="BD1271" s="35"/>
    </row>
    <row r="1272" spans="1:56" x14ac:dyDescent="0.15">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c r="AF1272" s="35"/>
      <c r="AG1272" s="35"/>
      <c r="AH1272" s="35"/>
      <c r="AI1272" s="35"/>
      <c r="AJ1272" s="35"/>
      <c r="AK1272" s="35"/>
      <c r="AL1272" s="35"/>
      <c r="AM1272" s="35"/>
      <c r="AN1272" s="35"/>
      <c r="AO1272" s="35"/>
      <c r="AP1272" s="35"/>
      <c r="AQ1272" s="35"/>
      <c r="AR1272" s="35"/>
      <c r="AS1272" s="35"/>
      <c r="AT1272" s="35"/>
      <c r="AU1272" s="35"/>
      <c r="AV1272" s="35"/>
      <c r="AW1272" s="35"/>
      <c r="AX1272" s="35"/>
      <c r="AY1272" s="35"/>
      <c r="AZ1272" s="35"/>
      <c r="BA1272" s="35"/>
      <c r="BB1272" s="35"/>
      <c r="BC1272" s="35"/>
      <c r="BD1272" s="35"/>
    </row>
    <row r="1273" spans="1:56" x14ac:dyDescent="0.15">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5"/>
      <c r="AF1273" s="35"/>
      <c r="AG1273" s="35"/>
      <c r="AH1273" s="35"/>
      <c r="AI1273" s="35"/>
      <c r="AJ1273" s="35"/>
      <c r="AK1273" s="35"/>
      <c r="AL1273" s="35"/>
      <c r="AM1273" s="35"/>
      <c r="AN1273" s="35"/>
      <c r="AO1273" s="35"/>
      <c r="AP1273" s="35"/>
      <c r="AQ1273" s="35"/>
      <c r="AR1273" s="35"/>
      <c r="AS1273" s="35"/>
      <c r="AT1273" s="35"/>
      <c r="AU1273" s="35"/>
      <c r="AV1273" s="35"/>
      <c r="AW1273" s="35"/>
      <c r="AX1273" s="35"/>
      <c r="AY1273" s="35"/>
      <c r="AZ1273" s="35"/>
      <c r="BA1273" s="35"/>
      <c r="BB1273" s="35"/>
      <c r="BC1273" s="35"/>
      <c r="BD1273" s="35"/>
    </row>
    <row r="1274" spans="1:56" x14ac:dyDescent="0.15">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5"/>
      <c r="AF1274" s="35"/>
      <c r="AG1274" s="35"/>
      <c r="AH1274" s="35"/>
      <c r="AI1274" s="35"/>
      <c r="AJ1274" s="35"/>
      <c r="AK1274" s="35"/>
      <c r="AL1274" s="35"/>
      <c r="AM1274" s="35"/>
      <c r="AN1274" s="35"/>
      <c r="AO1274" s="35"/>
      <c r="AP1274" s="35"/>
      <c r="AQ1274" s="35"/>
      <c r="AR1274" s="35"/>
      <c r="AS1274" s="35"/>
      <c r="AT1274" s="35"/>
      <c r="AU1274" s="35"/>
      <c r="AV1274" s="35"/>
      <c r="AW1274" s="35"/>
      <c r="AX1274" s="35"/>
      <c r="AY1274" s="35"/>
      <c r="AZ1274" s="35"/>
      <c r="BA1274" s="35"/>
      <c r="BB1274" s="35"/>
      <c r="BC1274" s="35"/>
      <c r="BD1274" s="35"/>
    </row>
    <row r="1275" spans="1:56" x14ac:dyDescent="0.15">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c r="AF1275" s="35"/>
      <c r="AG1275" s="35"/>
      <c r="AH1275" s="35"/>
      <c r="AI1275" s="35"/>
      <c r="AJ1275" s="35"/>
      <c r="AK1275" s="35"/>
      <c r="AL1275" s="35"/>
      <c r="AM1275" s="35"/>
      <c r="AN1275" s="35"/>
      <c r="AO1275" s="35"/>
      <c r="AP1275" s="35"/>
      <c r="AQ1275" s="35"/>
      <c r="AR1275" s="35"/>
      <c r="AS1275" s="35"/>
      <c r="AT1275" s="35"/>
      <c r="AU1275" s="35"/>
      <c r="AV1275" s="35"/>
      <c r="AW1275" s="35"/>
      <c r="AX1275" s="35"/>
      <c r="AY1275" s="35"/>
      <c r="AZ1275" s="35"/>
      <c r="BA1275" s="35"/>
      <c r="BB1275" s="35"/>
      <c r="BC1275" s="35"/>
      <c r="BD1275" s="35"/>
    </row>
    <row r="1276" spans="1:56" x14ac:dyDescent="0.15">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5"/>
      <c r="AF1276" s="35"/>
      <c r="AG1276" s="35"/>
      <c r="AH1276" s="35"/>
      <c r="AI1276" s="35"/>
      <c r="AJ1276" s="35"/>
      <c r="AK1276" s="35"/>
      <c r="AL1276" s="35"/>
      <c r="AM1276" s="35"/>
      <c r="AN1276" s="35"/>
      <c r="AO1276" s="35"/>
      <c r="AP1276" s="35"/>
      <c r="AQ1276" s="35"/>
      <c r="AR1276" s="35"/>
      <c r="AS1276" s="35"/>
      <c r="AT1276" s="35"/>
      <c r="AU1276" s="35"/>
      <c r="AV1276" s="35"/>
      <c r="AW1276" s="35"/>
      <c r="AX1276" s="35"/>
      <c r="AY1276" s="35"/>
      <c r="AZ1276" s="35"/>
      <c r="BA1276" s="35"/>
      <c r="BB1276" s="35"/>
      <c r="BC1276" s="35"/>
      <c r="BD1276" s="35"/>
    </row>
    <row r="1277" spans="1:56" x14ac:dyDescent="0.15">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5"/>
      <c r="AF1277" s="35"/>
      <c r="AG1277" s="35"/>
      <c r="AH1277" s="35"/>
      <c r="AI1277" s="35"/>
      <c r="AJ1277" s="35"/>
      <c r="AK1277" s="35"/>
      <c r="AL1277" s="35"/>
      <c r="AM1277" s="35"/>
      <c r="AN1277" s="35"/>
      <c r="AO1277" s="35"/>
      <c r="AP1277" s="35"/>
      <c r="AQ1277" s="35"/>
      <c r="AR1277" s="35"/>
      <c r="AS1277" s="35"/>
      <c r="AT1277" s="35"/>
      <c r="AU1277" s="35"/>
      <c r="AV1277" s="35"/>
      <c r="AW1277" s="35"/>
      <c r="AX1277" s="35"/>
      <c r="AY1277" s="35"/>
      <c r="AZ1277" s="35"/>
      <c r="BA1277" s="35"/>
      <c r="BB1277" s="35"/>
      <c r="BC1277" s="35"/>
      <c r="BD1277" s="35"/>
    </row>
    <row r="1278" spans="1:56" x14ac:dyDescent="0.15">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c r="AF1278" s="35"/>
      <c r="AG1278" s="35"/>
      <c r="AH1278" s="35"/>
      <c r="AI1278" s="35"/>
      <c r="AJ1278" s="35"/>
      <c r="AK1278" s="35"/>
      <c r="AL1278" s="35"/>
      <c r="AM1278" s="35"/>
      <c r="AN1278" s="35"/>
      <c r="AO1278" s="35"/>
      <c r="AP1278" s="35"/>
      <c r="AQ1278" s="35"/>
      <c r="AR1278" s="35"/>
      <c r="AS1278" s="35"/>
      <c r="AT1278" s="35"/>
      <c r="AU1278" s="35"/>
      <c r="AV1278" s="35"/>
      <c r="AW1278" s="35"/>
      <c r="AX1278" s="35"/>
      <c r="AY1278" s="35"/>
      <c r="AZ1278" s="35"/>
      <c r="BA1278" s="35"/>
      <c r="BB1278" s="35"/>
      <c r="BC1278" s="35"/>
      <c r="BD1278" s="35"/>
    </row>
    <row r="1279" spans="1:56" x14ac:dyDescent="0.15">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c r="AF1279" s="35"/>
      <c r="AG1279" s="35"/>
      <c r="AH1279" s="35"/>
      <c r="AI1279" s="35"/>
      <c r="AJ1279" s="35"/>
      <c r="AK1279" s="35"/>
      <c r="AL1279" s="35"/>
      <c r="AM1279" s="35"/>
      <c r="AN1279" s="35"/>
      <c r="AO1279" s="35"/>
      <c r="AP1279" s="35"/>
      <c r="AQ1279" s="35"/>
      <c r="AR1279" s="35"/>
      <c r="AS1279" s="35"/>
      <c r="AT1279" s="35"/>
      <c r="AU1279" s="35"/>
      <c r="AV1279" s="35"/>
      <c r="AW1279" s="35"/>
      <c r="AX1279" s="35"/>
      <c r="AY1279" s="35"/>
      <c r="AZ1279" s="35"/>
      <c r="BA1279" s="35"/>
      <c r="BB1279" s="35"/>
      <c r="BC1279" s="35"/>
      <c r="BD1279" s="35"/>
    </row>
    <row r="1280" spans="1:56" x14ac:dyDescent="0.15">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5"/>
      <c r="AF1280" s="35"/>
      <c r="AG1280" s="35"/>
      <c r="AH1280" s="35"/>
      <c r="AI1280" s="35"/>
      <c r="AJ1280" s="35"/>
      <c r="AK1280" s="35"/>
      <c r="AL1280" s="35"/>
      <c r="AM1280" s="35"/>
      <c r="AN1280" s="35"/>
      <c r="AO1280" s="35"/>
      <c r="AP1280" s="35"/>
      <c r="AQ1280" s="35"/>
      <c r="AR1280" s="35"/>
      <c r="AS1280" s="35"/>
      <c r="AT1280" s="35"/>
      <c r="AU1280" s="35"/>
      <c r="AV1280" s="35"/>
      <c r="AW1280" s="35"/>
      <c r="AX1280" s="35"/>
      <c r="AY1280" s="35"/>
      <c r="AZ1280" s="35"/>
      <c r="BA1280" s="35"/>
      <c r="BB1280" s="35"/>
      <c r="BC1280" s="35"/>
      <c r="BD1280" s="35"/>
    </row>
    <row r="1281" spans="1:56" x14ac:dyDescent="0.15">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5"/>
      <c r="AF1281" s="35"/>
      <c r="AG1281" s="35"/>
      <c r="AH1281" s="35"/>
      <c r="AI1281" s="35"/>
      <c r="AJ1281" s="35"/>
      <c r="AK1281" s="35"/>
      <c r="AL1281" s="35"/>
      <c r="AM1281" s="35"/>
      <c r="AN1281" s="35"/>
      <c r="AO1281" s="35"/>
      <c r="AP1281" s="35"/>
      <c r="AQ1281" s="35"/>
      <c r="AR1281" s="35"/>
      <c r="AS1281" s="35"/>
      <c r="AT1281" s="35"/>
      <c r="AU1281" s="35"/>
      <c r="AV1281" s="35"/>
      <c r="AW1281" s="35"/>
      <c r="AX1281" s="35"/>
      <c r="AY1281" s="35"/>
      <c r="AZ1281" s="35"/>
      <c r="BA1281" s="35"/>
      <c r="BB1281" s="35"/>
      <c r="BC1281" s="35"/>
      <c r="BD1281" s="35"/>
    </row>
    <row r="1282" spans="1:56" x14ac:dyDescent="0.15">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5"/>
      <c r="AF1282" s="35"/>
      <c r="AG1282" s="35"/>
      <c r="AH1282" s="35"/>
      <c r="AI1282" s="35"/>
      <c r="AJ1282" s="35"/>
      <c r="AK1282" s="35"/>
      <c r="AL1282" s="35"/>
      <c r="AM1282" s="35"/>
      <c r="AN1282" s="35"/>
      <c r="AO1282" s="35"/>
      <c r="AP1282" s="35"/>
      <c r="AQ1282" s="35"/>
      <c r="AR1282" s="35"/>
      <c r="AS1282" s="35"/>
      <c r="AT1282" s="35"/>
      <c r="AU1282" s="35"/>
      <c r="AV1282" s="35"/>
      <c r="AW1282" s="35"/>
      <c r="AX1282" s="35"/>
      <c r="AY1282" s="35"/>
      <c r="AZ1282" s="35"/>
      <c r="BA1282" s="35"/>
      <c r="BB1282" s="35"/>
      <c r="BC1282" s="35"/>
      <c r="BD1282" s="35"/>
    </row>
    <row r="1283" spans="1:56" x14ac:dyDescent="0.15">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5"/>
      <c r="AF1283" s="35"/>
      <c r="AG1283" s="35"/>
      <c r="AH1283" s="35"/>
      <c r="AI1283" s="35"/>
      <c r="AJ1283" s="35"/>
      <c r="AK1283" s="35"/>
      <c r="AL1283" s="35"/>
      <c r="AM1283" s="35"/>
      <c r="AN1283" s="35"/>
      <c r="AO1283" s="35"/>
      <c r="AP1283" s="35"/>
      <c r="AQ1283" s="35"/>
      <c r="AR1283" s="35"/>
      <c r="AS1283" s="35"/>
      <c r="AT1283" s="35"/>
      <c r="AU1283" s="35"/>
      <c r="AV1283" s="35"/>
      <c r="AW1283" s="35"/>
      <c r="AX1283" s="35"/>
      <c r="AY1283" s="35"/>
      <c r="AZ1283" s="35"/>
      <c r="BA1283" s="35"/>
      <c r="BB1283" s="35"/>
      <c r="BC1283" s="35"/>
      <c r="BD1283" s="35"/>
    </row>
    <row r="1284" spans="1:56" x14ac:dyDescent="0.15">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5"/>
      <c r="AF1284" s="35"/>
      <c r="AG1284" s="35"/>
      <c r="AH1284" s="35"/>
      <c r="AI1284" s="35"/>
      <c r="AJ1284" s="35"/>
      <c r="AK1284" s="35"/>
      <c r="AL1284" s="35"/>
      <c r="AM1284" s="35"/>
      <c r="AN1284" s="35"/>
      <c r="AO1284" s="35"/>
      <c r="AP1284" s="35"/>
      <c r="AQ1284" s="35"/>
      <c r="AR1284" s="35"/>
      <c r="AS1284" s="35"/>
      <c r="AT1284" s="35"/>
      <c r="AU1284" s="35"/>
      <c r="AV1284" s="35"/>
      <c r="AW1284" s="35"/>
      <c r="AX1284" s="35"/>
      <c r="AY1284" s="35"/>
      <c r="AZ1284" s="35"/>
      <c r="BA1284" s="35"/>
      <c r="BB1284" s="35"/>
      <c r="BC1284" s="35"/>
      <c r="BD1284" s="35"/>
    </row>
    <row r="1285" spans="1:56" x14ac:dyDescent="0.15">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5"/>
      <c r="AF1285" s="35"/>
      <c r="AG1285" s="35"/>
      <c r="AH1285" s="35"/>
      <c r="AI1285" s="35"/>
      <c r="AJ1285" s="35"/>
      <c r="AK1285" s="35"/>
      <c r="AL1285" s="35"/>
      <c r="AM1285" s="35"/>
      <c r="AN1285" s="35"/>
      <c r="AO1285" s="35"/>
      <c r="AP1285" s="35"/>
      <c r="AQ1285" s="35"/>
      <c r="AR1285" s="35"/>
      <c r="AS1285" s="35"/>
      <c r="AT1285" s="35"/>
      <c r="AU1285" s="35"/>
      <c r="AV1285" s="35"/>
      <c r="AW1285" s="35"/>
      <c r="AX1285" s="35"/>
      <c r="AY1285" s="35"/>
      <c r="AZ1285" s="35"/>
      <c r="BA1285" s="35"/>
      <c r="BB1285" s="35"/>
      <c r="BC1285" s="35"/>
      <c r="BD1285" s="35"/>
    </row>
    <row r="1286" spans="1:56" x14ac:dyDescent="0.15">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5"/>
      <c r="AF1286" s="35"/>
      <c r="AG1286" s="35"/>
      <c r="AH1286" s="35"/>
      <c r="AI1286" s="35"/>
      <c r="AJ1286" s="35"/>
      <c r="AK1286" s="35"/>
      <c r="AL1286" s="35"/>
      <c r="AM1286" s="35"/>
      <c r="AN1286" s="35"/>
      <c r="AO1286" s="35"/>
      <c r="AP1286" s="35"/>
      <c r="AQ1286" s="35"/>
      <c r="AR1286" s="35"/>
      <c r="AS1286" s="35"/>
      <c r="AT1286" s="35"/>
      <c r="AU1286" s="35"/>
      <c r="AV1286" s="35"/>
      <c r="AW1286" s="35"/>
      <c r="AX1286" s="35"/>
      <c r="AY1286" s="35"/>
      <c r="AZ1286" s="35"/>
      <c r="BA1286" s="35"/>
      <c r="BB1286" s="35"/>
      <c r="BC1286" s="35"/>
      <c r="BD1286" s="35"/>
    </row>
    <row r="1287" spans="1:56" x14ac:dyDescent="0.15">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AY1287" s="35"/>
      <c r="AZ1287" s="35"/>
      <c r="BA1287" s="35"/>
      <c r="BB1287" s="35"/>
      <c r="BC1287" s="35"/>
      <c r="BD1287" s="35"/>
    </row>
    <row r="1288" spans="1:56" x14ac:dyDescent="0.15">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5"/>
      <c r="AF1288" s="35"/>
      <c r="AG1288" s="35"/>
      <c r="AH1288" s="35"/>
      <c r="AI1288" s="35"/>
      <c r="AJ1288" s="35"/>
      <c r="AK1288" s="35"/>
      <c r="AL1288" s="35"/>
      <c r="AM1288" s="35"/>
      <c r="AN1288" s="35"/>
      <c r="AO1288" s="35"/>
      <c r="AP1288" s="35"/>
      <c r="AQ1288" s="35"/>
      <c r="AR1288" s="35"/>
      <c r="AS1288" s="35"/>
      <c r="AT1288" s="35"/>
      <c r="AU1288" s="35"/>
      <c r="AV1288" s="35"/>
      <c r="AW1288" s="35"/>
      <c r="AX1288" s="35"/>
      <c r="AY1288" s="35"/>
      <c r="AZ1288" s="35"/>
      <c r="BA1288" s="35"/>
      <c r="BB1288" s="35"/>
      <c r="BC1288" s="35"/>
      <c r="BD1288" s="35"/>
    </row>
    <row r="1289" spans="1:56" x14ac:dyDescent="0.15">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5"/>
      <c r="AF1289" s="35"/>
      <c r="AG1289" s="35"/>
      <c r="AH1289" s="35"/>
      <c r="AI1289" s="35"/>
      <c r="AJ1289" s="35"/>
      <c r="AK1289" s="35"/>
      <c r="AL1289" s="35"/>
      <c r="AM1289" s="35"/>
      <c r="AN1289" s="35"/>
      <c r="AO1289" s="35"/>
      <c r="AP1289" s="35"/>
      <c r="AQ1289" s="35"/>
      <c r="AR1289" s="35"/>
      <c r="AS1289" s="35"/>
      <c r="AT1289" s="35"/>
      <c r="AU1289" s="35"/>
      <c r="AV1289" s="35"/>
      <c r="AW1289" s="35"/>
      <c r="AX1289" s="35"/>
      <c r="AY1289" s="35"/>
      <c r="AZ1289" s="35"/>
      <c r="BA1289" s="35"/>
      <c r="BB1289" s="35"/>
      <c r="BC1289" s="35"/>
      <c r="BD1289" s="35"/>
    </row>
    <row r="1290" spans="1:56" x14ac:dyDescent="0.15">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5"/>
      <c r="AF1290" s="35"/>
      <c r="AG1290" s="35"/>
      <c r="AH1290" s="35"/>
      <c r="AI1290" s="35"/>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row>
    <row r="1291" spans="1:56" x14ac:dyDescent="0.15">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c r="AF1291" s="35"/>
      <c r="AG1291" s="35"/>
      <c r="AH1291" s="35"/>
      <c r="AI1291" s="35"/>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row>
    <row r="1292" spans="1:56" x14ac:dyDescent="0.15">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5"/>
      <c r="AF1292" s="35"/>
      <c r="AG1292" s="35"/>
      <c r="AH1292" s="35"/>
      <c r="AI1292" s="35"/>
      <c r="AJ1292" s="35"/>
      <c r="AK1292" s="35"/>
      <c r="AL1292" s="35"/>
      <c r="AM1292" s="35"/>
      <c r="AN1292" s="35"/>
      <c r="AO1292" s="35"/>
      <c r="AP1292" s="35"/>
      <c r="AQ1292" s="35"/>
      <c r="AR1292" s="35"/>
      <c r="AS1292" s="35"/>
      <c r="AT1292" s="35"/>
      <c r="AU1292" s="35"/>
      <c r="AV1292" s="35"/>
      <c r="AW1292" s="35"/>
      <c r="AX1292" s="35"/>
      <c r="AY1292" s="35"/>
      <c r="AZ1292" s="35"/>
      <c r="BA1292" s="35"/>
      <c r="BB1292" s="35"/>
      <c r="BC1292" s="35"/>
      <c r="BD1292" s="35"/>
    </row>
    <row r="1293" spans="1:56" x14ac:dyDescent="0.15">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5"/>
      <c r="AF1293" s="35"/>
      <c r="AG1293" s="35"/>
      <c r="AH1293" s="35"/>
      <c r="AI1293" s="35"/>
      <c r="AJ1293" s="35"/>
      <c r="AK1293" s="35"/>
      <c r="AL1293" s="35"/>
      <c r="AM1293" s="35"/>
      <c r="AN1293" s="35"/>
      <c r="AO1293" s="35"/>
      <c r="AP1293" s="35"/>
      <c r="AQ1293" s="35"/>
      <c r="AR1293" s="35"/>
      <c r="AS1293" s="35"/>
      <c r="AT1293" s="35"/>
      <c r="AU1293" s="35"/>
      <c r="AV1293" s="35"/>
      <c r="AW1293" s="35"/>
      <c r="AX1293" s="35"/>
      <c r="AY1293" s="35"/>
      <c r="AZ1293" s="35"/>
      <c r="BA1293" s="35"/>
      <c r="BB1293" s="35"/>
      <c r="BC1293" s="35"/>
      <c r="BD1293" s="35"/>
    </row>
    <row r="1294" spans="1:56" x14ac:dyDescent="0.15">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5"/>
      <c r="AF1294" s="35"/>
      <c r="AG1294" s="35"/>
      <c r="AH1294" s="35"/>
      <c r="AI1294" s="35"/>
      <c r="AJ1294" s="35"/>
      <c r="AK1294" s="35"/>
      <c r="AL1294" s="35"/>
      <c r="AM1294" s="35"/>
      <c r="AN1294" s="35"/>
      <c r="AO1294" s="35"/>
      <c r="AP1294" s="35"/>
      <c r="AQ1294" s="35"/>
      <c r="AR1294" s="35"/>
      <c r="AS1294" s="35"/>
      <c r="AT1294" s="35"/>
      <c r="AU1294" s="35"/>
      <c r="AV1294" s="35"/>
      <c r="AW1294" s="35"/>
      <c r="AX1294" s="35"/>
      <c r="AY1294" s="35"/>
      <c r="AZ1294" s="35"/>
      <c r="BA1294" s="35"/>
      <c r="BB1294" s="35"/>
      <c r="BC1294" s="35"/>
      <c r="BD1294" s="35"/>
    </row>
    <row r="1295" spans="1:56" x14ac:dyDescent="0.15">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5"/>
      <c r="AF1295" s="35"/>
      <c r="AG1295" s="35"/>
      <c r="AH1295" s="35"/>
      <c r="AI1295" s="35"/>
      <c r="AJ1295" s="35"/>
      <c r="AK1295" s="35"/>
      <c r="AL1295" s="35"/>
      <c r="AM1295" s="35"/>
      <c r="AN1295" s="35"/>
      <c r="AO1295" s="35"/>
      <c r="AP1295" s="35"/>
      <c r="AQ1295" s="35"/>
      <c r="AR1295" s="35"/>
      <c r="AS1295" s="35"/>
      <c r="AT1295" s="35"/>
      <c r="AU1295" s="35"/>
      <c r="AV1295" s="35"/>
      <c r="AW1295" s="35"/>
      <c r="AX1295" s="35"/>
      <c r="AY1295" s="35"/>
      <c r="AZ1295" s="35"/>
      <c r="BA1295" s="35"/>
      <c r="BB1295" s="35"/>
      <c r="BC1295" s="35"/>
      <c r="BD1295" s="35"/>
    </row>
    <row r="1296" spans="1:56" x14ac:dyDescent="0.15">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5"/>
      <c r="AS1296" s="35"/>
      <c r="AT1296" s="35"/>
      <c r="AU1296" s="35"/>
      <c r="AV1296" s="35"/>
      <c r="AW1296" s="35"/>
      <c r="AX1296" s="35"/>
      <c r="AY1296" s="35"/>
      <c r="AZ1296" s="35"/>
      <c r="BA1296" s="35"/>
      <c r="BB1296" s="35"/>
      <c r="BC1296" s="35"/>
      <c r="BD1296" s="35"/>
    </row>
    <row r="1297" spans="1:56" x14ac:dyDescent="0.15">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row>
    <row r="1298" spans="1:56" x14ac:dyDescent="0.15">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5"/>
      <c r="AF1298" s="35"/>
      <c r="AG1298" s="35"/>
      <c r="AH1298" s="35"/>
      <c r="AI1298" s="35"/>
      <c r="AJ1298" s="35"/>
      <c r="AK1298" s="35"/>
      <c r="AL1298" s="35"/>
      <c r="AM1298" s="35"/>
      <c r="AN1298" s="35"/>
      <c r="AO1298" s="35"/>
      <c r="AP1298" s="35"/>
      <c r="AQ1298" s="35"/>
      <c r="AR1298" s="35"/>
      <c r="AS1298" s="35"/>
      <c r="AT1298" s="35"/>
      <c r="AU1298" s="35"/>
      <c r="AV1298" s="35"/>
      <c r="AW1298" s="35"/>
      <c r="AX1298" s="35"/>
      <c r="AY1298" s="35"/>
      <c r="AZ1298" s="35"/>
      <c r="BA1298" s="35"/>
      <c r="BB1298" s="35"/>
      <c r="BC1298" s="35"/>
      <c r="BD1298" s="35"/>
    </row>
    <row r="1299" spans="1:56" x14ac:dyDescent="0.15">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row>
    <row r="1300" spans="1:56" x14ac:dyDescent="0.15">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5"/>
      <c r="AF1300" s="35"/>
      <c r="AG1300" s="35"/>
      <c r="AH1300" s="35"/>
      <c r="AI1300" s="35"/>
      <c r="AJ1300" s="35"/>
      <c r="AK1300" s="35"/>
      <c r="AL1300" s="35"/>
      <c r="AM1300" s="35"/>
      <c r="AN1300" s="35"/>
      <c r="AO1300" s="35"/>
      <c r="AP1300" s="35"/>
      <c r="AQ1300" s="35"/>
      <c r="AR1300" s="35"/>
      <c r="AS1300" s="35"/>
      <c r="AT1300" s="35"/>
      <c r="AU1300" s="35"/>
      <c r="AV1300" s="35"/>
      <c r="AW1300" s="35"/>
      <c r="AX1300" s="35"/>
      <c r="AY1300" s="35"/>
      <c r="AZ1300" s="35"/>
      <c r="BA1300" s="35"/>
      <c r="BB1300" s="35"/>
      <c r="BC1300" s="35"/>
      <c r="BD1300" s="35"/>
    </row>
    <row r="1301" spans="1:56" x14ac:dyDescent="0.15">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5"/>
      <c r="AF1301" s="35"/>
      <c r="AG1301" s="35"/>
      <c r="AH1301" s="35"/>
      <c r="AI1301" s="35"/>
      <c r="AJ1301" s="35"/>
      <c r="AK1301" s="35"/>
      <c r="AL1301" s="35"/>
      <c r="AM1301" s="35"/>
      <c r="AN1301" s="35"/>
      <c r="AO1301" s="35"/>
      <c r="AP1301" s="35"/>
      <c r="AQ1301" s="35"/>
      <c r="AR1301" s="35"/>
      <c r="AS1301" s="35"/>
      <c r="AT1301" s="35"/>
      <c r="AU1301" s="35"/>
      <c r="AV1301" s="35"/>
      <c r="AW1301" s="35"/>
      <c r="AX1301" s="35"/>
      <c r="AY1301" s="35"/>
      <c r="AZ1301" s="35"/>
      <c r="BA1301" s="35"/>
      <c r="BB1301" s="35"/>
      <c r="BC1301" s="35"/>
      <c r="BD1301" s="35"/>
    </row>
    <row r="1302" spans="1:56" x14ac:dyDescent="0.15">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5"/>
      <c r="AS1302" s="35"/>
      <c r="AT1302" s="35"/>
      <c r="AU1302" s="35"/>
      <c r="AV1302" s="35"/>
      <c r="AW1302" s="35"/>
      <c r="AX1302" s="35"/>
      <c r="AY1302" s="35"/>
      <c r="AZ1302" s="35"/>
      <c r="BA1302" s="35"/>
      <c r="BB1302" s="35"/>
      <c r="BC1302" s="35"/>
      <c r="BD1302" s="35"/>
    </row>
    <row r="1303" spans="1:56" x14ac:dyDescent="0.15">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5"/>
      <c r="AF1303" s="35"/>
      <c r="AG1303" s="35"/>
      <c r="AH1303" s="35"/>
      <c r="AI1303" s="35"/>
      <c r="AJ1303" s="35"/>
      <c r="AK1303" s="35"/>
      <c r="AL1303" s="35"/>
      <c r="AM1303" s="35"/>
      <c r="AN1303" s="35"/>
      <c r="AO1303" s="35"/>
      <c r="AP1303" s="35"/>
      <c r="AQ1303" s="35"/>
      <c r="AR1303" s="35"/>
      <c r="AS1303" s="35"/>
      <c r="AT1303" s="35"/>
      <c r="AU1303" s="35"/>
      <c r="AV1303" s="35"/>
      <c r="AW1303" s="35"/>
      <c r="AX1303" s="35"/>
      <c r="AY1303" s="35"/>
      <c r="AZ1303" s="35"/>
      <c r="BA1303" s="35"/>
      <c r="BB1303" s="35"/>
      <c r="BC1303" s="35"/>
      <c r="BD1303" s="35"/>
    </row>
    <row r="1304" spans="1:56" x14ac:dyDescent="0.15">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5"/>
      <c r="AF1304" s="35"/>
      <c r="AG1304" s="35"/>
      <c r="AH1304" s="35"/>
      <c r="AI1304" s="35"/>
      <c r="AJ1304" s="35"/>
      <c r="AK1304" s="35"/>
      <c r="AL1304" s="35"/>
      <c r="AM1304" s="35"/>
      <c r="AN1304" s="35"/>
      <c r="AO1304" s="35"/>
      <c r="AP1304" s="35"/>
      <c r="AQ1304" s="35"/>
      <c r="AR1304" s="35"/>
      <c r="AS1304" s="35"/>
      <c r="AT1304" s="35"/>
      <c r="AU1304" s="35"/>
      <c r="AV1304" s="35"/>
      <c r="AW1304" s="35"/>
      <c r="AX1304" s="35"/>
      <c r="AY1304" s="35"/>
      <c r="AZ1304" s="35"/>
      <c r="BA1304" s="35"/>
      <c r="BB1304" s="35"/>
      <c r="BC1304" s="35"/>
      <c r="BD1304" s="35"/>
    </row>
    <row r="1305" spans="1:56" x14ac:dyDescent="0.15">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5"/>
      <c r="AF1305" s="35"/>
      <c r="AG1305" s="35"/>
      <c r="AH1305" s="35"/>
      <c r="AI1305" s="35"/>
      <c r="AJ1305" s="35"/>
      <c r="AK1305" s="35"/>
      <c r="AL1305" s="35"/>
      <c r="AM1305" s="35"/>
      <c r="AN1305" s="35"/>
      <c r="AO1305" s="35"/>
      <c r="AP1305" s="35"/>
      <c r="AQ1305" s="35"/>
      <c r="AR1305" s="35"/>
      <c r="AS1305" s="35"/>
      <c r="AT1305" s="35"/>
      <c r="AU1305" s="35"/>
      <c r="AV1305" s="35"/>
      <c r="AW1305" s="35"/>
      <c r="AX1305" s="35"/>
      <c r="AY1305" s="35"/>
      <c r="AZ1305" s="35"/>
      <c r="BA1305" s="35"/>
      <c r="BB1305" s="35"/>
      <c r="BC1305" s="35"/>
      <c r="BD1305" s="35"/>
    </row>
    <row r="1306" spans="1:56" x14ac:dyDescent="0.15">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c r="AF1306" s="35"/>
      <c r="AG1306" s="35"/>
      <c r="AH1306" s="35"/>
      <c r="AI1306" s="35"/>
      <c r="AJ1306" s="35"/>
      <c r="AK1306" s="35"/>
      <c r="AL1306" s="35"/>
      <c r="AM1306" s="35"/>
      <c r="AN1306" s="35"/>
      <c r="AO1306" s="35"/>
      <c r="AP1306" s="35"/>
      <c r="AQ1306" s="35"/>
      <c r="AR1306" s="35"/>
      <c r="AS1306" s="35"/>
      <c r="AT1306" s="35"/>
      <c r="AU1306" s="35"/>
      <c r="AV1306" s="35"/>
      <c r="AW1306" s="35"/>
      <c r="AX1306" s="35"/>
      <c r="AY1306" s="35"/>
      <c r="AZ1306" s="35"/>
      <c r="BA1306" s="35"/>
      <c r="BB1306" s="35"/>
      <c r="BC1306" s="35"/>
      <c r="BD1306" s="35"/>
    </row>
    <row r="1307" spans="1:56" x14ac:dyDescent="0.15">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row>
    <row r="1308" spans="1:56" x14ac:dyDescent="0.15">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5"/>
      <c r="AF1308" s="35"/>
      <c r="AG1308" s="35"/>
      <c r="AH1308" s="35"/>
      <c r="AI1308" s="35"/>
      <c r="AJ1308" s="35"/>
      <c r="AK1308" s="35"/>
      <c r="AL1308" s="35"/>
      <c r="AM1308" s="35"/>
      <c r="AN1308" s="35"/>
      <c r="AO1308" s="35"/>
      <c r="AP1308" s="35"/>
      <c r="AQ1308" s="35"/>
      <c r="AR1308" s="35"/>
      <c r="AS1308" s="35"/>
      <c r="AT1308" s="35"/>
      <c r="AU1308" s="35"/>
      <c r="AV1308" s="35"/>
      <c r="AW1308" s="35"/>
      <c r="AX1308" s="35"/>
      <c r="AY1308" s="35"/>
      <c r="AZ1308" s="35"/>
      <c r="BA1308" s="35"/>
      <c r="BB1308" s="35"/>
      <c r="BC1308" s="35"/>
      <c r="BD1308" s="35"/>
    </row>
    <row r="1309" spans="1:56" x14ac:dyDescent="0.15">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5"/>
      <c r="AS1309" s="35"/>
      <c r="AT1309" s="35"/>
      <c r="AU1309" s="35"/>
      <c r="AV1309" s="35"/>
      <c r="AW1309" s="35"/>
      <c r="AX1309" s="35"/>
      <c r="AY1309" s="35"/>
      <c r="AZ1309" s="35"/>
      <c r="BA1309" s="35"/>
      <c r="BB1309" s="35"/>
      <c r="BC1309" s="35"/>
      <c r="BD1309" s="35"/>
    </row>
    <row r="1310" spans="1:56" x14ac:dyDescent="0.15">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5"/>
      <c r="AF1310" s="35"/>
      <c r="AG1310" s="35"/>
      <c r="AH1310" s="35"/>
      <c r="AI1310" s="35"/>
      <c r="AJ1310" s="35"/>
      <c r="AK1310" s="35"/>
      <c r="AL1310" s="35"/>
      <c r="AM1310" s="35"/>
      <c r="AN1310" s="35"/>
      <c r="AO1310" s="35"/>
      <c r="AP1310" s="35"/>
      <c r="AQ1310" s="35"/>
      <c r="AR1310" s="35"/>
      <c r="AS1310" s="35"/>
      <c r="AT1310" s="35"/>
      <c r="AU1310" s="35"/>
      <c r="AV1310" s="35"/>
      <c r="AW1310" s="35"/>
      <c r="AX1310" s="35"/>
      <c r="AY1310" s="35"/>
      <c r="AZ1310" s="35"/>
      <c r="BA1310" s="35"/>
      <c r="BB1310" s="35"/>
      <c r="BC1310" s="35"/>
      <c r="BD1310" s="35"/>
    </row>
    <row r="1311" spans="1:56" x14ac:dyDescent="0.15">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5"/>
      <c r="AF1311" s="35"/>
      <c r="AG1311" s="35"/>
      <c r="AH1311" s="35"/>
      <c r="AI1311" s="35"/>
      <c r="AJ1311" s="35"/>
      <c r="AK1311" s="35"/>
      <c r="AL1311" s="35"/>
      <c r="AM1311" s="35"/>
      <c r="AN1311" s="35"/>
      <c r="AO1311" s="35"/>
      <c r="AP1311" s="35"/>
      <c r="AQ1311" s="35"/>
      <c r="AR1311" s="35"/>
      <c r="AS1311" s="35"/>
      <c r="AT1311" s="35"/>
      <c r="AU1311" s="35"/>
      <c r="AV1311" s="35"/>
      <c r="AW1311" s="35"/>
      <c r="AX1311" s="35"/>
      <c r="AY1311" s="35"/>
      <c r="AZ1311" s="35"/>
      <c r="BA1311" s="35"/>
      <c r="BB1311" s="35"/>
      <c r="BC1311" s="35"/>
      <c r="BD1311" s="35"/>
    </row>
    <row r="1312" spans="1:56" x14ac:dyDescent="0.15">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5"/>
      <c r="AS1312" s="35"/>
      <c r="AT1312" s="35"/>
      <c r="AU1312" s="35"/>
      <c r="AV1312" s="35"/>
      <c r="AW1312" s="35"/>
      <c r="AX1312" s="35"/>
      <c r="AY1312" s="35"/>
      <c r="AZ1312" s="35"/>
      <c r="BA1312" s="35"/>
      <c r="BB1312" s="35"/>
      <c r="BC1312" s="35"/>
      <c r="BD1312" s="35"/>
    </row>
    <row r="1313" spans="1:56" x14ac:dyDescent="0.15">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5"/>
      <c r="AS1313" s="35"/>
      <c r="AT1313" s="35"/>
      <c r="AU1313" s="35"/>
      <c r="AV1313" s="35"/>
      <c r="AW1313" s="35"/>
      <c r="AX1313" s="35"/>
      <c r="AY1313" s="35"/>
      <c r="AZ1313" s="35"/>
      <c r="BA1313" s="35"/>
      <c r="BB1313" s="35"/>
      <c r="BC1313" s="35"/>
      <c r="BD1313" s="35"/>
    </row>
    <row r="1314" spans="1:56" x14ac:dyDescent="0.15">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5"/>
      <c r="AS1314" s="35"/>
      <c r="AT1314" s="35"/>
      <c r="AU1314" s="35"/>
      <c r="AV1314" s="35"/>
      <c r="AW1314" s="35"/>
      <c r="AX1314" s="35"/>
      <c r="AY1314" s="35"/>
      <c r="AZ1314" s="35"/>
      <c r="BA1314" s="35"/>
      <c r="BB1314" s="35"/>
      <c r="BC1314" s="35"/>
      <c r="BD1314" s="35"/>
    </row>
    <row r="1315" spans="1:56" x14ac:dyDescent="0.15">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5"/>
      <c r="AS1315" s="35"/>
      <c r="AT1315" s="35"/>
      <c r="AU1315" s="35"/>
      <c r="AV1315" s="35"/>
      <c r="AW1315" s="35"/>
      <c r="AX1315" s="35"/>
      <c r="AY1315" s="35"/>
      <c r="AZ1315" s="35"/>
      <c r="BA1315" s="35"/>
      <c r="BB1315" s="35"/>
      <c r="BC1315" s="35"/>
      <c r="BD1315" s="35"/>
    </row>
    <row r="1316" spans="1:56" x14ac:dyDescent="0.15">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5"/>
      <c r="AS1316" s="35"/>
      <c r="AT1316" s="35"/>
      <c r="AU1316" s="35"/>
      <c r="AV1316" s="35"/>
      <c r="AW1316" s="35"/>
      <c r="AX1316" s="35"/>
      <c r="AY1316" s="35"/>
      <c r="AZ1316" s="35"/>
      <c r="BA1316" s="35"/>
      <c r="BB1316" s="35"/>
      <c r="BC1316" s="35"/>
      <c r="BD1316" s="35"/>
    </row>
    <row r="1317" spans="1:56" x14ac:dyDescent="0.15">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row>
    <row r="1318" spans="1:56" x14ac:dyDescent="0.15">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5"/>
      <c r="AS1318" s="35"/>
      <c r="AT1318" s="35"/>
      <c r="AU1318" s="35"/>
      <c r="AV1318" s="35"/>
      <c r="AW1318" s="35"/>
      <c r="AX1318" s="35"/>
      <c r="AY1318" s="35"/>
      <c r="AZ1318" s="35"/>
      <c r="BA1318" s="35"/>
      <c r="BB1318" s="35"/>
      <c r="BC1318" s="35"/>
      <c r="BD1318" s="35"/>
    </row>
    <row r="1319" spans="1:56" x14ac:dyDescent="0.15">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row>
    <row r="1320" spans="1:56" x14ac:dyDescent="0.15">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5"/>
      <c r="AS1320" s="35"/>
      <c r="AT1320" s="35"/>
      <c r="AU1320" s="35"/>
      <c r="AV1320" s="35"/>
      <c r="AW1320" s="35"/>
      <c r="AX1320" s="35"/>
      <c r="AY1320" s="35"/>
      <c r="AZ1320" s="35"/>
      <c r="BA1320" s="35"/>
      <c r="BB1320" s="35"/>
      <c r="BC1320" s="35"/>
      <c r="BD1320" s="35"/>
    </row>
    <row r="1321" spans="1:56" x14ac:dyDescent="0.15">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row>
    <row r="1322" spans="1:56" x14ac:dyDescent="0.15">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row>
    <row r="1323" spans="1:56" x14ac:dyDescent="0.15">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5"/>
      <c r="AS1323" s="35"/>
      <c r="AT1323" s="35"/>
      <c r="AU1323" s="35"/>
      <c r="AV1323" s="35"/>
      <c r="AW1323" s="35"/>
      <c r="AX1323" s="35"/>
      <c r="AY1323" s="35"/>
      <c r="AZ1323" s="35"/>
      <c r="BA1323" s="35"/>
      <c r="BB1323" s="35"/>
      <c r="BC1323" s="35"/>
      <c r="BD1323" s="35"/>
    </row>
    <row r="1324" spans="1:56" x14ac:dyDescent="0.15">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5"/>
      <c r="AS1324" s="35"/>
      <c r="AT1324" s="35"/>
      <c r="AU1324" s="35"/>
      <c r="AV1324" s="35"/>
      <c r="AW1324" s="35"/>
      <c r="AX1324" s="35"/>
      <c r="AY1324" s="35"/>
      <c r="AZ1324" s="35"/>
      <c r="BA1324" s="35"/>
      <c r="BB1324" s="35"/>
      <c r="BC1324" s="35"/>
      <c r="BD1324" s="35"/>
    </row>
    <row r="1325" spans="1:56" x14ac:dyDescent="0.15">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5"/>
      <c r="AF1325" s="35"/>
      <c r="AG1325" s="35"/>
      <c r="AH1325" s="35"/>
      <c r="AI1325" s="35"/>
      <c r="AJ1325" s="35"/>
      <c r="AK1325" s="35"/>
      <c r="AL1325" s="35"/>
      <c r="AM1325" s="35"/>
      <c r="AN1325" s="35"/>
      <c r="AO1325" s="35"/>
      <c r="AP1325" s="35"/>
      <c r="AQ1325" s="35"/>
      <c r="AR1325" s="35"/>
      <c r="AS1325" s="35"/>
      <c r="AT1325" s="35"/>
      <c r="AU1325" s="35"/>
      <c r="AV1325" s="35"/>
      <c r="AW1325" s="35"/>
      <c r="AX1325" s="35"/>
      <c r="AY1325" s="35"/>
      <c r="AZ1325" s="35"/>
      <c r="BA1325" s="35"/>
      <c r="BB1325" s="35"/>
      <c r="BC1325" s="35"/>
      <c r="BD1325" s="35"/>
    </row>
    <row r="1326" spans="1:56" x14ac:dyDescent="0.15">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row>
    <row r="1327" spans="1:56" x14ac:dyDescent="0.15">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row>
    <row r="1328" spans="1:56" x14ac:dyDescent="0.15">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row>
    <row r="1329" spans="1:56" x14ac:dyDescent="0.15">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5"/>
      <c r="AF1329" s="35"/>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row>
    <row r="1330" spans="1:56" x14ac:dyDescent="0.15">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c r="AM1330" s="35"/>
      <c r="AN1330" s="35"/>
      <c r="AO1330" s="35"/>
      <c r="AP1330" s="35"/>
      <c r="AQ1330" s="35"/>
      <c r="AR1330" s="35"/>
      <c r="AS1330" s="35"/>
      <c r="AT1330" s="35"/>
      <c r="AU1330" s="35"/>
      <c r="AV1330" s="35"/>
      <c r="AW1330" s="35"/>
      <c r="AX1330" s="35"/>
      <c r="AY1330" s="35"/>
      <c r="AZ1330" s="35"/>
      <c r="BA1330" s="35"/>
      <c r="BB1330" s="35"/>
      <c r="BC1330" s="35"/>
      <c r="BD1330" s="35"/>
    </row>
    <row r="1331" spans="1:56" x14ac:dyDescent="0.15">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row>
    <row r="1332" spans="1:56" x14ac:dyDescent="0.15">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row>
    <row r="1333" spans="1:56" x14ac:dyDescent="0.15">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row>
    <row r="1334" spans="1:56" x14ac:dyDescent="0.15">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5"/>
      <c r="AS1334" s="35"/>
      <c r="AT1334" s="35"/>
      <c r="AU1334" s="35"/>
      <c r="AV1334" s="35"/>
      <c r="AW1334" s="35"/>
      <c r="AX1334" s="35"/>
      <c r="AY1334" s="35"/>
      <c r="AZ1334" s="35"/>
      <c r="BA1334" s="35"/>
      <c r="BB1334" s="35"/>
      <c r="BC1334" s="35"/>
      <c r="BD1334" s="35"/>
    </row>
    <row r="1335" spans="1:56" x14ac:dyDescent="0.15">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5"/>
      <c r="AS1335" s="35"/>
      <c r="AT1335" s="35"/>
      <c r="AU1335" s="35"/>
      <c r="AV1335" s="35"/>
      <c r="AW1335" s="35"/>
      <c r="AX1335" s="35"/>
      <c r="AY1335" s="35"/>
      <c r="AZ1335" s="35"/>
      <c r="BA1335" s="35"/>
      <c r="BB1335" s="35"/>
      <c r="BC1335" s="35"/>
      <c r="BD1335" s="35"/>
    </row>
    <row r="1336" spans="1:56" x14ac:dyDescent="0.15">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5"/>
      <c r="AS1336" s="35"/>
      <c r="AT1336" s="35"/>
      <c r="AU1336" s="35"/>
      <c r="AV1336" s="35"/>
      <c r="AW1336" s="35"/>
      <c r="AX1336" s="35"/>
      <c r="AY1336" s="35"/>
      <c r="AZ1336" s="35"/>
      <c r="BA1336" s="35"/>
      <c r="BB1336" s="35"/>
      <c r="BC1336" s="35"/>
      <c r="BD1336" s="35"/>
    </row>
    <row r="1337" spans="1:56" x14ac:dyDescent="0.15">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row>
    <row r="1338" spans="1:56" x14ac:dyDescent="0.15">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5"/>
      <c r="AF1338" s="35"/>
      <c r="AG1338" s="35"/>
      <c r="AH1338" s="35"/>
      <c r="AI1338" s="35"/>
      <c r="AJ1338" s="35"/>
      <c r="AK1338" s="35"/>
      <c r="AL1338" s="35"/>
      <c r="AM1338" s="35"/>
      <c r="AN1338" s="35"/>
      <c r="AO1338" s="35"/>
      <c r="AP1338" s="35"/>
      <c r="AQ1338" s="35"/>
      <c r="AR1338" s="35"/>
      <c r="AS1338" s="35"/>
      <c r="AT1338" s="35"/>
      <c r="AU1338" s="35"/>
      <c r="AV1338" s="35"/>
      <c r="AW1338" s="35"/>
      <c r="AX1338" s="35"/>
      <c r="AY1338" s="35"/>
      <c r="AZ1338" s="35"/>
      <c r="BA1338" s="35"/>
      <c r="BB1338" s="35"/>
      <c r="BC1338" s="35"/>
      <c r="BD1338" s="35"/>
    </row>
    <row r="1339" spans="1:56" x14ac:dyDescent="0.15">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5"/>
      <c r="AS1339" s="35"/>
      <c r="AT1339" s="35"/>
      <c r="AU1339" s="35"/>
      <c r="AV1339" s="35"/>
      <c r="AW1339" s="35"/>
      <c r="AX1339" s="35"/>
      <c r="AY1339" s="35"/>
      <c r="AZ1339" s="35"/>
      <c r="BA1339" s="35"/>
      <c r="BB1339" s="35"/>
      <c r="BC1339" s="35"/>
      <c r="BD1339" s="35"/>
    </row>
    <row r="1340" spans="1:56" x14ac:dyDescent="0.15">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5"/>
      <c r="AF1340" s="35"/>
      <c r="AG1340" s="35"/>
      <c r="AH1340" s="35"/>
      <c r="AI1340" s="35"/>
      <c r="AJ1340" s="35"/>
      <c r="AK1340" s="35"/>
      <c r="AL1340" s="35"/>
      <c r="AM1340" s="35"/>
      <c r="AN1340" s="35"/>
      <c r="AO1340" s="35"/>
      <c r="AP1340" s="35"/>
      <c r="AQ1340" s="35"/>
      <c r="AR1340" s="35"/>
      <c r="AS1340" s="35"/>
      <c r="AT1340" s="35"/>
      <c r="AU1340" s="35"/>
      <c r="AV1340" s="35"/>
      <c r="AW1340" s="35"/>
      <c r="AX1340" s="35"/>
      <c r="AY1340" s="35"/>
      <c r="AZ1340" s="35"/>
      <c r="BA1340" s="35"/>
      <c r="BB1340" s="35"/>
      <c r="BC1340" s="35"/>
      <c r="BD1340" s="35"/>
    </row>
    <row r="1341" spans="1:56" x14ac:dyDescent="0.15">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row>
    <row r="1342" spans="1:56" x14ac:dyDescent="0.15">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5"/>
      <c r="AF1342" s="35"/>
      <c r="AG1342" s="35"/>
      <c r="AH1342" s="35"/>
      <c r="AI1342" s="35"/>
      <c r="AJ1342" s="35"/>
      <c r="AK1342" s="35"/>
      <c r="AL1342" s="35"/>
      <c r="AM1342" s="35"/>
      <c r="AN1342" s="35"/>
      <c r="AO1342" s="35"/>
      <c r="AP1342" s="35"/>
      <c r="AQ1342" s="35"/>
      <c r="AR1342" s="35"/>
      <c r="AS1342" s="35"/>
      <c r="AT1342" s="35"/>
      <c r="AU1342" s="35"/>
      <c r="AV1342" s="35"/>
      <c r="AW1342" s="35"/>
      <c r="AX1342" s="35"/>
      <c r="AY1342" s="35"/>
      <c r="AZ1342" s="35"/>
      <c r="BA1342" s="35"/>
      <c r="BB1342" s="35"/>
      <c r="BC1342" s="35"/>
      <c r="BD1342" s="35"/>
    </row>
    <row r="1343" spans="1:56" x14ac:dyDescent="0.15">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5"/>
      <c r="AF1343" s="35"/>
      <c r="AG1343" s="35"/>
      <c r="AH1343" s="35"/>
      <c r="AI1343" s="35"/>
      <c r="AJ1343" s="35"/>
      <c r="AK1343" s="35"/>
      <c r="AL1343" s="35"/>
      <c r="AM1343" s="35"/>
      <c r="AN1343" s="35"/>
      <c r="AO1343" s="35"/>
      <c r="AP1343" s="35"/>
      <c r="AQ1343" s="35"/>
      <c r="AR1343" s="35"/>
      <c r="AS1343" s="35"/>
      <c r="AT1343" s="35"/>
      <c r="AU1343" s="35"/>
      <c r="AV1343" s="35"/>
      <c r="AW1343" s="35"/>
      <c r="AX1343" s="35"/>
      <c r="AY1343" s="35"/>
      <c r="AZ1343" s="35"/>
      <c r="BA1343" s="35"/>
      <c r="BB1343" s="35"/>
      <c r="BC1343" s="35"/>
      <c r="BD1343" s="35"/>
    </row>
    <row r="1344" spans="1:56" x14ac:dyDescent="0.15">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5"/>
      <c r="AF1344" s="35"/>
      <c r="AG1344" s="35"/>
      <c r="AH1344" s="35"/>
      <c r="AI1344" s="35"/>
      <c r="AJ1344" s="35"/>
      <c r="AK1344" s="35"/>
      <c r="AL1344" s="35"/>
      <c r="AM1344" s="35"/>
      <c r="AN1344" s="35"/>
      <c r="AO1344" s="35"/>
      <c r="AP1344" s="35"/>
      <c r="AQ1344" s="35"/>
      <c r="AR1344" s="35"/>
      <c r="AS1344" s="35"/>
      <c r="AT1344" s="35"/>
      <c r="AU1344" s="35"/>
      <c r="AV1344" s="35"/>
      <c r="AW1344" s="35"/>
      <c r="AX1344" s="35"/>
      <c r="AY1344" s="35"/>
      <c r="AZ1344" s="35"/>
      <c r="BA1344" s="35"/>
      <c r="BB1344" s="35"/>
      <c r="BC1344" s="35"/>
      <c r="BD1344" s="35"/>
    </row>
    <row r="1345" spans="1:56" x14ac:dyDescent="0.15">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5"/>
      <c r="AF1345" s="35"/>
      <c r="AG1345" s="35"/>
      <c r="AH1345" s="35"/>
      <c r="AI1345" s="35"/>
      <c r="AJ1345" s="35"/>
      <c r="AK1345" s="35"/>
      <c r="AL1345" s="35"/>
      <c r="AM1345" s="35"/>
      <c r="AN1345" s="35"/>
      <c r="AO1345" s="35"/>
      <c r="AP1345" s="35"/>
      <c r="AQ1345" s="35"/>
      <c r="AR1345" s="35"/>
      <c r="AS1345" s="35"/>
      <c r="AT1345" s="35"/>
      <c r="AU1345" s="35"/>
      <c r="AV1345" s="35"/>
      <c r="AW1345" s="35"/>
      <c r="AX1345" s="35"/>
      <c r="AY1345" s="35"/>
      <c r="AZ1345" s="35"/>
      <c r="BA1345" s="35"/>
      <c r="BB1345" s="35"/>
      <c r="BC1345" s="35"/>
      <c r="BD1345" s="35"/>
    </row>
    <row r="1346" spans="1:56" x14ac:dyDescent="0.15">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5"/>
      <c r="AF1346" s="35"/>
      <c r="AG1346" s="35"/>
      <c r="AH1346" s="35"/>
      <c r="AI1346" s="35"/>
      <c r="AJ1346" s="35"/>
      <c r="AK1346" s="35"/>
      <c r="AL1346" s="35"/>
      <c r="AM1346" s="35"/>
      <c r="AN1346" s="35"/>
      <c r="AO1346" s="35"/>
      <c r="AP1346" s="35"/>
      <c r="AQ1346" s="35"/>
      <c r="AR1346" s="35"/>
      <c r="AS1346" s="35"/>
      <c r="AT1346" s="35"/>
      <c r="AU1346" s="35"/>
      <c r="AV1346" s="35"/>
      <c r="AW1346" s="35"/>
      <c r="AX1346" s="35"/>
      <c r="AY1346" s="35"/>
      <c r="AZ1346" s="35"/>
      <c r="BA1346" s="35"/>
      <c r="BB1346" s="35"/>
      <c r="BC1346" s="35"/>
      <c r="BD1346" s="35"/>
    </row>
    <row r="1347" spans="1:56" x14ac:dyDescent="0.15">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5"/>
      <c r="AF1347" s="35"/>
      <c r="AG1347" s="35"/>
      <c r="AH1347" s="35"/>
      <c r="AI1347" s="35"/>
      <c r="AJ1347" s="35"/>
      <c r="AK1347" s="35"/>
      <c r="AL1347" s="35"/>
      <c r="AM1347" s="35"/>
      <c r="AN1347" s="35"/>
      <c r="AO1347" s="35"/>
      <c r="AP1347" s="35"/>
      <c r="AQ1347" s="35"/>
      <c r="AR1347" s="35"/>
      <c r="AS1347" s="35"/>
      <c r="AT1347" s="35"/>
      <c r="AU1347" s="35"/>
      <c r="AV1347" s="35"/>
      <c r="AW1347" s="35"/>
      <c r="AX1347" s="35"/>
      <c r="AY1347" s="35"/>
      <c r="AZ1347" s="35"/>
      <c r="BA1347" s="35"/>
      <c r="BB1347" s="35"/>
      <c r="BC1347" s="35"/>
      <c r="BD1347" s="35"/>
    </row>
    <row r="1348" spans="1:56" x14ac:dyDescent="0.15">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5"/>
      <c r="AF1348" s="35"/>
      <c r="AG1348" s="35"/>
      <c r="AH1348" s="35"/>
      <c r="AI1348" s="35"/>
      <c r="AJ1348" s="35"/>
      <c r="AK1348" s="35"/>
      <c r="AL1348" s="35"/>
      <c r="AM1348" s="35"/>
      <c r="AN1348" s="35"/>
      <c r="AO1348" s="35"/>
      <c r="AP1348" s="35"/>
      <c r="AQ1348" s="35"/>
      <c r="AR1348" s="35"/>
      <c r="AS1348" s="35"/>
      <c r="AT1348" s="35"/>
      <c r="AU1348" s="35"/>
      <c r="AV1348" s="35"/>
      <c r="AW1348" s="35"/>
      <c r="AX1348" s="35"/>
      <c r="AY1348" s="35"/>
      <c r="AZ1348" s="35"/>
      <c r="BA1348" s="35"/>
      <c r="BB1348" s="35"/>
      <c r="BC1348" s="35"/>
      <c r="BD1348" s="35"/>
    </row>
    <row r="1349" spans="1:56" x14ac:dyDescent="0.15">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5"/>
      <c r="AF1349" s="35"/>
      <c r="AG1349" s="35"/>
      <c r="AH1349" s="35"/>
      <c r="AI1349" s="35"/>
      <c r="AJ1349" s="35"/>
      <c r="AK1349" s="35"/>
      <c r="AL1349" s="35"/>
      <c r="AM1349" s="35"/>
      <c r="AN1349" s="35"/>
      <c r="AO1349" s="35"/>
      <c r="AP1349" s="35"/>
      <c r="AQ1349" s="35"/>
      <c r="AR1349" s="35"/>
      <c r="AS1349" s="35"/>
      <c r="AT1349" s="35"/>
      <c r="AU1349" s="35"/>
      <c r="AV1349" s="35"/>
      <c r="AW1349" s="35"/>
      <c r="AX1349" s="35"/>
      <c r="AY1349" s="35"/>
      <c r="AZ1349" s="35"/>
      <c r="BA1349" s="35"/>
      <c r="BB1349" s="35"/>
      <c r="BC1349" s="35"/>
      <c r="BD1349" s="35"/>
    </row>
    <row r="1350" spans="1:56" x14ac:dyDescent="0.15">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5"/>
      <c r="AF1350" s="35"/>
      <c r="AG1350" s="35"/>
      <c r="AH1350" s="35"/>
      <c r="AI1350" s="35"/>
      <c r="AJ1350" s="35"/>
      <c r="AK1350" s="35"/>
      <c r="AL1350" s="35"/>
      <c r="AM1350" s="35"/>
      <c r="AN1350" s="35"/>
      <c r="AO1350" s="35"/>
      <c r="AP1350" s="35"/>
      <c r="AQ1350" s="35"/>
      <c r="AR1350" s="35"/>
      <c r="AS1350" s="35"/>
      <c r="AT1350" s="35"/>
      <c r="AU1350" s="35"/>
      <c r="AV1350" s="35"/>
      <c r="AW1350" s="35"/>
      <c r="AX1350" s="35"/>
      <c r="AY1350" s="35"/>
      <c r="AZ1350" s="35"/>
      <c r="BA1350" s="35"/>
      <c r="BB1350" s="35"/>
      <c r="BC1350" s="35"/>
      <c r="BD1350" s="35"/>
    </row>
    <row r="1351" spans="1:56" x14ac:dyDescent="0.15">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5"/>
      <c r="AF1351" s="35"/>
      <c r="AG1351" s="35"/>
      <c r="AH1351" s="35"/>
      <c r="AI1351" s="35"/>
      <c r="AJ1351" s="35"/>
      <c r="AK1351" s="35"/>
      <c r="AL1351" s="35"/>
      <c r="AM1351" s="35"/>
      <c r="AN1351" s="35"/>
      <c r="AO1351" s="35"/>
      <c r="AP1351" s="35"/>
      <c r="AQ1351" s="35"/>
      <c r="AR1351" s="35"/>
      <c r="AS1351" s="35"/>
      <c r="AT1351" s="35"/>
      <c r="AU1351" s="35"/>
      <c r="AV1351" s="35"/>
      <c r="AW1351" s="35"/>
      <c r="AX1351" s="35"/>
      <c r="AY1351" s="35"/>
      <c r="AZ1351" s="35"/>
      <c r="BA1351" s="35"/>
      <c r="BB1351" s="35"/>
      <c r="BC1351" s="35"/>
      <c r="BD1351" s="35"/>
    </row>
    <row r="1352" spans="1:56" x14ac:dyDescent="0.15">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row>
    <row r="1353" spans="1:56" x14ac:dyDescent="0.15">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row>
    <row r="1354" spans="1:56" x14ac:dyDescent="0.15">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row>
    <row r="1355" spans="1:56" x14ac:dyDescent="0.15">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c r="AF1355" s="35"/>
      <c r="AG1355" s="35"/>
      <c r="AH1355" s="35"/>
      <c r="AI1355" s="35"/>
      <c r="AJ1355" s="35"/>
      <c r="AK1355" s="35"/>
      <c r="AL1355" s="35"/>
      <c r="AM1355" s="35"/>
      <c r="AN1355" s="35"/>
      <c r="AO1355" s="35"/>
      <c r="AP1355" s="35"/>
      <c r="AQ1355" s="35"/>
      <c r="AR1355" s="35"/>
      <c r="AS1355" s="35"/>
      <c r="AT1355" s="35"/>
      <c r="AU1355" s="35"/>
      <c r="AV1355" s="35"/>
      <c r="AW1355" s="35"/>
      <c r="AX1355" s="35"/>
      <c r="AY1355" s="35"/>
      <c r="AZ1355" s="35"/>
      <c r="BA1355" s="35"/>
      <c r="BB1355" s="35"/>
      <c r="BC1355" s="35"/>
      <c r="BD1355" s="35"/>
    </row>
    <row r="1356" spans="1:56" x14ac:dyDescent="0.15">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5"/>
      <c r="AF1356" s="35"/>
      <c r="AG1356" s="35"/>
      <c r="AH1356" s="35"/>
      <c r="AI1356" s="35"/>
      <c r="AJ1356" s="35"/>
      <c r="AK1356" s="35"/>
      <c r="AL1356" s="35"/>
      <c r="AM1356" s="35"/>
      <c r="AN1356" s="35"/>
      <c r="AO1356" s="35"/>
      <c r="AP1356" s="35"/>
      <c r="AQ1356" s="35"/>
      <c r="AR1356" s="35"/>
      <c r="AS1356" s="35"/>
      <c r="AT1356" s="35"/>
      <c r="AU1356" s="35"/>
      <c r="AV1356" s="35"/>
      <c r="AW1356" s="35"/>
      <c r="AX1356" s="35"/>
      <c r="AY1356" s="35"/>
      <c r="AZ1356" s="35"/>
      <c r="BA1356" s="35"/>
      <c r="BB1356" s="35"/>
      <c r="BC1356" s="35"/>
      <c r="BD1356" s="35"/>
    </row>
    <row r="1357" spans="1:56" x14ac:dyDescent="0.15">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5"/>
      <c r="AR1357" s="35"/>
      <c r="AS1357" s="35"/>
      <c r="AT1357" s="35"/>
      <c r="AU1357" s="35"/>
      <c r="AV1357" s="35"/>
      <c r="AW1357" s="35"/>
      <c r="AX1357" s="35"/>
      <c r="AY1357" s="35"/>
      <c r="AZ1357" s="35"/>
      <c r="BA1357" s="35"/>
      <c r="BB1357" s="35"/>
      <c r="BC1357" s="35"/>
      <c r="BD1357" s="35"/>
    </row>
    <row r="1358" spans="1:56" x14ac:dyDescent="0.15">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row>
    <row r="1359" spans="1:56" x14ac:dyDescent="0.15">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row>
    <row r="1360" spans="1:56" x14ac:dyDescent="0.15">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row>
    <row r="1361" spans="1:56" x14ac:dyDescent="0.15">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5"/>
      <c r="AF1361" s="35"/>
      <c r="AG1361" s="35"/>
      <c r="AH1361" s="35"/>
      <c r="AI1361" s="35"/>
      <c r="AJ1361" s="35"/>
      <c r="AK1361" s="35"/>
      <c r="AL1361" s="35"/>
      <c r="AM1361" s="35"/>
      <c r="AN1361" s="35"/>
      <c r="AO1361" s="35"/>
      <c r="AP1361" s="35"/>
      <c r="AQ1361" s="35"/>
      <c r="AR1361" s="35"/>
      <c r="AS1361" s="35"/>
      <c r="AT1361" s="35"/>
      <c r="AU1361" s="35"/>
      <c r="AV1361" s="35"/>
      <c r="AW1361" s="35"/>
      <c r="AX1361" s="35"/>
      <c r="AY1361" s="35"/>
      <c r="AZ1361" s="35"/>
      <c r="BA1361" s="35"/>
      <c r="BB1361" s="35"/>
      <c r="BC1361" s="35"/>
      <c r="BD1361" s="35"/>
    </row>
    <row r="1362" spans="1:56" x14ac:dyDescent="0.15">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5"/>
      <c r="AS1362" s="35"/>
      <c r="AT1362" s="35"/>
      <c r="AU1362" s="35"/>
      <c r="AV1362" s="35"/>
      <c r="AW1362" s="35"/>
      <c r="AX1362" s="35"/>
      <c r="AY1362" s="35"/>
      <c r="AZ1362" s="35"/>
      <c r="BA1362" s="35"/>
      <c r="BB1362" s="35"/>
      <c r="BC1362" s="35"/>
      <c r="BD1362" s="35"/>
    </row>
    <row r="1363" spans="1:56" x14ac:dyDescent="0.15">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5"/>
      <c r="AS1363" s="35"/>
      <c r="AT1363" s="35"/>
      <c r="AU1363" s="35"/>
      <c r="AV1363" s="35"/>
      <c r="AW1363" s="35"/>
      <c r="AX1363" s="35"/>
      <c r="AY1363" s="35"/>
      <c r="AZ1363" s="35"/>
      <c r="BA1363" s="35"/>
      <c r="BB1363" s="35"/>
      <c r="BC1363" s="35"/>
      <c r="BD1363" s="35"/>
    </row>
    <row r="1364" spans="1:56" x14ac:dyDescent="0.15">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5"/>
      <c r="AS1364" s="35"/>
      <c r="AT1364" s="35"/>
      <c r="AU1364" s="35"/>
      <c r="AV1364" s="35"/>
      <c r="AW1364" s="35"/>
      <c r="AX1364" s="35"/>
      <c r="AY1364" s="35"/>
      <c r="AZ1364" s="35"/>
      <c r="BA1364" s="35"/>
      <c r="BB1364" s="35"/>
      <c r="BC1364" s="35"/>
      <c r="BD1364" s="35"/>
    </row>
    <row r="1365" spans="1:56" x14ac:dyDescent="0.15">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5"/>
      <c r="AS1365" s="35"/>
      <c r="AT1365" s="35"/>
      <c r="AU1365" s="35"/>
      <c r="AV1365" s="35"/>
      <c r="AW1365" s="35"/>
      <c r="AX1365" s="35"/>
      <c r="AY1365" s="35"/>
      <c r="AZ1365" s="35"/>
      <c r="BA1365" s="35"/>
      <c r="BB1365" s="35"/>
      <c r="BC1365" s="35"/>
      <c r="BD1365" s="35"/>
    </row>
    <row r="1366" spans="1:56" x14ac:dyDescent="0.15">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5"/>
      <c r="AF1366" s="35"/>
      <c r="AG1366" s="35"/>
      <c r="AH1366" s="35"/>
      <c r="AI1366" s="35"/>
      <c r="AJ1366" s="35"/>
      <c r="AK1366" s="35"/>
      <c r="AL1366" s="35"/>
      <c r="AM1366" s="35"/>
      <c r="AN1366" s="35"/>
      <c r="AO1366" s="35"/>
      <c r="AP1366" s="35"/>
      <c r="AQ1366" s="35"/>
      <c r="AR1366" s="35"/>
      <c r="AS1366" s="35"/>
      <c r="AT1366" s="35"/>
      <c r="AU1366" s="35"/>
      <c r="AV1366" s="35"/>
      <c r="AW1366" s="35"/>
      <c r="AX1366" s="35"/>
      <c r="AY1366" s="35"/>
      <c r="AZ1366" s="35"/>
      <c r="BA1366" s="35"/>
      <c r="BB1366" s="35"/>
      <c r="BC1366" s="35"/>
      <c r="BD1366" s="35"/>
    </row>
    <row r="1367" spans="1:56" x14ac:dyDescent="0.15">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row>
    <row r="1368" spans="1:56" x14ac:dyDescent="0.15">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row>
    <row r="1369" spans="1:56" x14ac:dyDescent="0.15">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row>
    <row r="1370" spans="1:56" x14ac:dyDescent="0.15">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row>
    <row r="1371" spans="1:56" x14ac:dyDescent="0.15">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5"/>
      <c r="AF1371" s="35"/>
      <c r="AG1371" s="35"/>
      <c r="AH1371" s="35"/>
      <c r="AI1371" s="35"/>
      <c r="AJ1371" s="35"/>
      <c r="AK1371" s="35"/>
      <c r="AL1371" s="35"/>
      <c r="AM1371" s="35"/>
      <c r="AN1371" s="35"/>
      <c r="AO1371" s="35"/>
      <c r="AP1371" s="35"/>
      <c r="AQ1371" s="35"/>
      <c r="AR1371" s="35"/>
      <c r="AS1371" s="35"/>
      <c r="AT1371" s="35"/>
      <c r="AU1371" s="35"/>
      <c r="AV1371" s="35"/>
      <c r="AW1371" s="35"/>
      <c r="AX1371" s="35"/>
      <c r="AY1371" s="35"/>
      <c r="AZ1371" s="35"/>
      <c r="BA1371" s="35"/>
      <c r="BB1371" s="35"/>
      <c r="BC1371" s="35"/>
      <c r="BD1371" s="35"/>
    </row>
    <row r="1372" spans="1:56" x14ac:dyDescent="0.15">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5"/>
      <c r="AS1372" s="35"/>
      <c r="AT1372" s="35"/>
      <c r="AU1372" s="35"/>
      <c r="AV1372" s="35"/>
      <c r="AW1372" s="35"/>
      <c r="AX1372" s="35"/>
      <c r="AY1372" s="35"/>
      <c r="AZ1372" s="35"/>
      <c r="BA1372" s="35"/>
      <c r="BB1372" s="35"/>
      <c r="BC1372" s="35"/>
      <c r="BD1372" s="35"/>
    </row>
    <row r="1373" spans="1:56" x14ac:dyDescent="0.15">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row>
    <row r="1374" spans="1:56" x14ac:dyDescent="0.15">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row>
    <row r="1375" spans="1:56" x14ac:dyDescent="0.15">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5"/>
      <c r="AF1375" s="35"/>
      <c r="AG1375" s="35"/>
      <c r="AH1375" s="35"/>
      <c r="AI1375" s="35"/>
      <c r="AJ1375" s="35"/>
      <c r="AK1375" s="35"/>
      <c r="AL1375" s="35"/>
      <c r="AM1375" s="35"/>
      <c r="AN1375" s="35"/>
      <c r="AO1375" s="35"/>
      <c r="AP1375" s="35"/>
      <c r="AQ1375" s="35"/>
      <c r="AR1375" s="35"/>
      <c r="AS1375" s="35"/>
      <c r="AT1375" s="35"/>
      <c r="AU1375" s="35"/>
      <c r="AV1375" s="35"/>
      <c r="AW1375" s="35"/>
      <c r="AX1375" s="35"/>
      <c r="AY1375" s="35"/>
      <c r="AZ1375" s="35"/>
      <c r="BA1375" s="35"/>
      <c r="BB1375" s="35"/>
      <c r="BC1375" s="35"/>
      <c r="BD1375" s="35"/>
    </row>
    <row r="1376" spans="1:56" x14ac:dyDescent="0.15">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row>
    <row r="1377" spans="1:56" x14ac:dyDescent="0.15">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row>
    <row r="1378" spans="1:56" x14ac:dyDescent="0.15">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row>
    <row r="1379" spans="1:56" x14ac:dyDescent="0.15">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5"/>
      <c r="AS1379" s="35"/>
      <c r="AT1379" s="35"/>
      <c r="AU1379" s="35"/>
      <c r="AV1379" s="35"/>
      <c r="AW1379" s="35"/>
      <c r="AX1379" s="35"/>
      <c r="AY1379" s="35"/>
      <c r="AZ1379" s="35"/>
      <c r="BA1379" s="35"/>
      <c r="BB1379" s="35"/>
      <c r="BC1379" s="35"/>
      <c r="BD1379" s="35"/>
    </row>
    <row r="1380" spans="1:56" x14ac:dyDescent="0.15">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5"/>
      <c r="AF1380" s="35"/>
      <c r="AG1380" s="35"/>
      <c r="AH1380" s="35"/>
      <c r="AI1380" s="35"/>
      <c r="AJ1380" s="35"/>
      <c r="AK1380" s="35"/>
      <c r="AL1380" s="35"/>
      <c r="AM1380" s="35"/>
      <c r="AN1380" s="35"/>
      <c r="AO1380" s="35"/>
      <c r="AP1380" s="35"/>
      <c r="AQ1380" s="35"/>
      <c r="AR1380" s="35"/>
      <c r="AS1380" s="35"/>
      <c r="AT1380" s="35"/>
      <c r="AU1380" s="35"/>
      <c r="AV1380" s="35"/>
      <c r="AW1380" s="35"/>
      <c r="AX1380" s="35"/>
      <c r="AY1380" s="35"/>
      <c r="AZ1380" s="35"/>
      <c r="BA1380" s="35"/>
      <c r="BB1380" s="35"/>
      <c r="BC1380" s="35"/>
      <c r="BD1380" s="35"/>
    </row>
    <row r="1381" spans="1:56" x14ac:dyDescent="0.15">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row>
    <row r="1382" spans="1:56" x14ac:dyDescent="0.15">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row>
    <row r="1383" spans="1:56" x14ac:dyDescent="0.15">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row>
    <row r="1384" spans="1:56" x14ac:dyDescent="0.15">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row>
    <row r="1385" spans="1:56" x14ac:dyDescent="0.15">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row>
    <row r="1386" spans="1:56" x14ac:dyDescent="0.15">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c r="AF1386" s="35"/>
      <c r="AG1386" s="35"/>
      <c r="AH1386" s="35"/>
      <c r="AI1386" s="35"/>
      <c r="AJ1386" s="35"/>
      <c r="AK1386" s="35"/>
      <c r="AL1386" s="35"/>
      <c r="AM1386" s="35"/>
      <c r="AN1386" s="35"/>
      <c r="AO1386" s="35"/>
      <c r="AP1386" s="35"/>
      <c r="AQ1386" s="35"/>
      <c r="AR1386" s="35"/>
      <c r="AS1386" s="35"/>
      <c r="AT1386" s="35"/>
      <c r="AU1386" s="35"/>
      <c r="AV1386" s="35"/>
      <c r="AW1386" s="35"/>
      <c r="AX1386" s="35"/>
      <c r="AY1386" s="35"/>
      <c r="AZ1386" s="35"/>
      <c r="BA1386" s="35"/>
      <c r="BB1386" s="35"/>
      <c r="BC1386" s="35"/>
      <c r="BD1386" s="35"/>
    </row>
    <row r="1387" spans="1:56" x14ac:dyDescent="0.15">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5"/>
      <c r="AF1387" s="35"/>
      <c r="AG1387" s="35"/>
      <c r="AH1387" s="35"/>
      <c r="AI1387" s="35"/>
      <c r="AJ1387" s="35"/>
      <c r="AK1387" s="35"/>
      <c r="AL1387" s="35"/>
      <c r="AM1387" s="35"/>
      <c r="AN1387" s="35"/>
      <c r="AO1387" s="35"/>
      <c r="AP1387" s="35"/>
      <c r="AQ1387" s="35"/>
      <c r="AR1387" s="35"/>
      <c r="AS1387" s="35"/>
      <c r="AT1387" s="35"/>
      <c r="AU1387" s="35"/>
      <c r="AV1387" s="35"/>
      <c r="AW1387" s="35"/>
      <c r="AX1387" s="35"/>
      <c r="AY1387" s="35"/>
      <c r="AZ1387" s="35"/>
      <c r="BA1387" s="35"/>
      <c r="BB1387" s="35"/>
      <c r="BC1387" s="35"/>
      <c r="BD1387" s="35"/>
    </row>
    <row r="1388" spans="1:56" x14ac:dyDescent="0.15">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5"/>
      <c r="AF1388" s="35"/>
      <c r="AG1388" s="35"/>
      <c r="AH1388" s="35"/>
      <c r="AI1388" s="35"/>
      <c r="AJ1388" s="35"/>
      <c r="AK1388" s="35"/>
      <c r="AL1388" s="35"/>
      <c r="AM1388" s="35"/>
      <c r="AN1388" s="35"/>
      <c r="AO1388" s="35"/>
      <c r="AP1388" s="35"/>
      <c r="AQ1388" s="35"/>
      <c r="AR1388" s="35"/>
      <c r="AS1388" s="35"/>
      <c r="AT1388" s="35"/>
      <c r="AU1388" s="35"/>
      <c r="AV1388" s="35"/>
      <c r="AW1388" s="35"/>
      <c r="AX1388" s="35"/>
      <c r="AY1388" s="35"/>
      <c r="AZ1388" s="35"/>
      <c r="BA1388" s="35"/>
      <c r="BB1388" s="35"/>
      <c r="BC1388" s="35"/>
      <c r="BD1388" s="35"/>
    </row>
    <row r="1389" spans="1:56" x14ac:dyDescent="0.15">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5"/>
      <c r="AF1389" s="35"/>
      <c r="AG1389" s="35"/>
      <c r="AH1389" s="35"/>
      <c r="AI1389" s="35"/>
      <c r="AJ1389" s="35"/>
      <c r="AK1389" s="35"/>
      <c r="AL1389" s="35"/>
      <c r="AM1389" s="35"/>
      <c r="AN1389" s="35"/>
      <c r="AO1389" s="35"/>
      <c r="AP1389" s="35"/>
      <c r="AQ1389" s="35"/>
      <c r="AR1389" s="35"/>
      <c r="AS1389" s="35"/>
      <c r="AT1389" s="35"/>
      <c r="AU1389" s="35"/>
      <c r="AV1389" s="35"/>
      <c r="AW1389" s="35"/>
      <c r="AX1389" s="35"/>
      <c r="AY1389" s="35"/>
      <c r="AZ1389" s="35"/>
      <c r="BA1389" s="35"/>
      <c r="BB1389" s="35"/>
      <c r="BC1389" s="35"/>
      <c r="BD1389" s="35"/>
    </row>
    <row r="1390" spans="1:56" x14ac:dyDescent="0.15">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row>
    <row r="1391" spans="1:56" x14ac:dyDescent="0.15">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5"/>
      <c r="AF1391" s="35"/>
      <c r="AG1391" s="35"/>
      <c r="AH1391" s="35"/>
      <c r="AI1391" s="35"/>
      <c r="AJ1391" s="35"/>
      <c r="AK1391" s="35"/>
      <c r="AL1391" s="35"/>
      <c r="AM1391" s="35"/>
      <c r="AN1391" s="35"/>
      <c r="AO1391" s="35"/>
      <c r="AP1391" s="35"/>
      <c r="AQ1391" s="35"/>
      <c r="AR1391" s="35"/>
      <c r="AS1391" s="35"/>
      <c r="AT1391" s="35"/>
      <c r="AU1391" s="35"/>
      <c r="AV1391" s="35"/>
      <c r="AW1391" s="35"/>
      <c r="AX1391" s="35"/>
      <c r="AY1391" s="35"/>
      <c r="AZ1391" s="35"/>
      <c r="BA1391" s="35"/>
      <c r="BB1391" s="35"/>
      <c r="BC1391" s="35"/>
      <c r="BD1391" s="35"/>
    </row>
    <row r="1392" spans="1:56" x14ac:dyDescent="0.15">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c r="AF1392" s="35"/>
      <c r="AG1392" s="35"/>
      <c r="AH1392" s="35"/>
      <c r="AI1392" s="35"/>
      <c r="AJ1392" s="35"/>
      <c r="AK1392" s="35"/>
      <c r="AL1392" s="35"/>
      <c r="AM1392" s="35"/>
      <c r="AN1392" s="35"/>
      <c r="AO1392" s="35"/>
      <c r="AP1392" s="35"/>
      <c r="AQ1392" s="35"/>
      <c r="AR1392" s="35"/>
      <c r="AS1392" s="35"/>
      <c r="AT1392" s="35"/>
      <c r="AU1392" s="35"/>
      <c r="AV1392" s="35"/>
      <c r="AW1392" s="35"/>
      <c r="AX1392" s="35"/>
      <c r="AY1392" s="35"/>
      <c r="AZ1392" s="35"/>
      <c r="BA1392" s="35"/>
      <c r="BB1392" s="35"/>
      <c r="BC1392" s="35"/>
      <c r="BD1392" s="35"/>
    </row>
    <row r="1393" spans="1:56" x14ac:dyDescent="0.15">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5"/>
      <c r="AF1393" s="35"/>
      <c r="AG1393" s="35"/>
      <c r="AH1393" s="35"/>
      <c r="AI1393" s="35"/>
      <c r="AJ1393" s="35"/>
      <c r="AK1393" s="35"/>
      <c r="AL1393" s="35"/>
      <c r="AM1393" s="35"/>
      <c r="AN1393" s="35"/>
      <c r="AO1393" s="35"/>
      <c r="AP1393" s="35"/>
      <c r="AQ1393" s="35"/>
      <c r="AR1393" s="35"/>
      <c r="AS1393" s="35"/>
      <c r="AT1393" s="35"/>
      <c r="AU1393" s="35"/>
      <c r="AV1393" s="35"/>
      <c r="AW1393" s="35"/>
      <c r="AX1393" s="35"/>
      <c r="AY1393" s="35"/>
      <c r="AZ1393" s="35"/>
      <c r="BA1393" s="35"/>
      <c r="BB1393" s="35"/>
      <c r="BC1393" s="35"/>
      <c r="BD1393" s="35"/>
    </row>
    <row r="1394" spans="1:56" x14ac:dyDescent="0.15">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row>
    <row r="1395" spans="1:56" x14ac:dyDescent="0.15">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5"/>
      <c r="AF1395" s="35"/>
      <c r="AG1395" s="35"/>
      <c r="AH1395" s="35"/>
      <c r="AI1395" s="35"/>
      <c r="AJ1395" s="35"/>
      <c r="AK1395" s="35"/>
      <c r="AL1395" s="35"/>
      <c r="AM1395" s="35"/>
      <c r="AN1395" s="35"/>
      <c r="AO1395" s="35"/>
      <c r="AP1395" s="35"/>
      <c r="AQ1395" s="35"/>
      <c r="AR1395" s="35"/>
      <c r="AS1395" s="35"/>
      <c r="AT1395" s="35"/>
      <c r="AU1395" s="35"/>
      <c r="AV1395" s="35"/>
      <c r="AW1395" s="35"/>
      <c r="AX1395" s="35"/>
      <c r="AY1395" s="35"/>
      <c r="AZ1395" s="35"/>
      <c r="BA1395" s="35"/>
      <c r="BB1395" s="35"/>
      <c r="BC1395" s="35"/>
      <c r="BD1395" s="35"/>
    </row>
    <row r="1396" spans="1:56" x14ac:dyDescent="0.15">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5"/>
      <c r="AF1396" s="35"/>
      <c r="AG1396" s="35"/>
      <c r="AH1396" s="35"/>
      <c r="AI1396" s="35"/>
      <c r="AJ1396" s="35"/>
      <c r="AK1396" s="35"/>
      <c r="AL1396" s="35"/>
      <c r="AM1396" s="35"/>
      <c r="AN1396" s="35"/>
      <c r="AO1396" s="35"/>
      <c r="AP1396" s="35"/>
      <c r="AQ1396" s="35"/>
      <c r="AR1396" s="35"/>
      <c r="AS1396" s="35"/>
      <c r="AT1396" s="35"/>
      <c r="AU1396" s="35"/>
      <c r="AV1396" s="35"/>
      <c r="AW1396" s="35"/>
      <c r="AX1396" s="35"/>
      <c r="AY1396" s="35"/>
      <c r="AZ1396" s="35"/>
      <c r="BA1396" s="35"/>
      <c r="BB1396" s="35"/>
      <c r="BC1396" s="35"/>
      <c r="BD1396" s="35"/>
    </row>
    <row r="1397" spans="1:56" x14ac:dyDescent="0.15">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5"/>
      <c r="AF1397" s="35"/>
      <c r="AG1397" s="35"/>
      <c r="AH1397" s="35"/>
      <c r="AI1397" s="35"/>
      <c r="AJ1397" s="35"/>
      <c r="AK1397" s="35"/>
      <c r="AL1397" s="35"/>
      <c r="AM1397" s="35"/>
      <c r="AN1397" s="35"/>
      <c r="AO1397" s="35"/>
      <c r="AP1397" s="35"/>
      <c r="AQ1397" s="35"/>
      <c r="AR1397" s="35"/>
      <c r="AS1397" s="35"/>
      <c r="AT1397" s="35"/>
      <c r="AU1397" s="35"/>
      <c r="AV1397" s="35"/>
      <c r="AW1397" s="35"/>
      <c r="AX1397" s="35"/>
      <c r="AY1397" s="35"/>
      <c r="AZ1397" s="35"/>
      <c r="BA1397" s="35"/>
      <c r="BB1397" s="35"/>
      <c r="BC1397" s="35"/>
      <c r="BD1397" s="35"/>
    </row>
    <row r="1398" spans="1:56" x14ac:dyDescent="0.15">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5"/>
      <c r="AS1398" s="35"/>
      <c r="AT1398" s="35"/>
      <c r="AU1398" s="35"/>
      <c r="AV1398" s="35"/>
      <c r="AW1398" s="35"/>
      <c r="AX1398" s="35"/>
      <c r="AY1398" s="35"/>
      <c r="AZ1398" s="35"/>
      <c r="BA1398" s="35"/>
      <c r="BB1398" s="35"/>
      <c r="BC1398" s="35"/>
      <c r="BD1398" s="35"/>
    </row>
    <row r="1399" spans="1:56" x14ac:dyDescent="0.15">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5"/>
      <c r="AY1399" s="35"/>
      <c r="AZ1399" s="35"/>
      <c r="BA1399" s="35"/>
      <c r="BB1399" s="35"/>
      <c r="BC1399" s="35"/>
      <c r="BD1399" s="35"/>
    </row>
    <row r="1400" spans="1:56" x14ac:dyDescent="0.15">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5"/>
      <c r="AF1400" s="35"/>
      <c r="AG1400" s="35"/>
      <c r="AH1400" s="35"/>
      <c r="AI1400" s="35"/>
      <c r="AJ1400" s="35"/>
      <c r="AK1400" s="35"/>
      <c r="AL1400" s="35"/>
      <c r="AM1400" s="35"/>
      <c r="AN1400" s="35"/>
      <c r="AO1400" s="35"/>
      <c r="AP1400" s="35"/>
      <c r="AQ1400" s="35"/>
      <c r="AR1400" s="35"/>
      <c r="AS1400" s="35"/>
      <c r="AT1400" s="35"/>
      <c r="AU1400" s="35"/>
      <c r="AV1400" s="35"/>
      <c r="AW1400" s="35"/>
      <c r="AX1400" s="35"/>
      <c r="AY1400" s="35"/>
      <c r="AZ1400" s="35"/>
      <c r="BA1400" s="35"/>
      <c r="BB1400" s="35"/>
      <c r="BC1400" s="35"/>
      <c r="BD1400" s="35"/>
    </row>
    <row r="1401" spans="1:56" x14ac:dyDescent="0.15">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row>
    <row r="1402" spans="1:56" x14ac:dyDescent="0.15">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row>
    <row r="1403" spans="1:56" x14ac:dyDescent="0.15">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5"/>
      <c r="AF1403" s="35"/>
      <c r="AG1403" s="35"/>
      <c r="AH1403" s="35"/>
      <c r="AI1403" s="35"/>
      <c r="AJ1403" s="35"/>
      <c r="AK1403" s="35"/>
      <c r="AL1403" s="35"/>
      <c r="AM1403" s="35"/>
      <c r="AN1403" s="35"/>
      <c r="AO1403" s="35"/>
      <c r="AP1403" s="35"/>
      <c r="AQ1403" s="35"/>
      <c r="AR1403" s="35"/>
      <c r="AS1403" s="35"/>
      <c r="AT1403" s="35"/>
      <c r="AU1403" s="35"/>
      <c r="AV1403" s="35"/>
      <c r="AW1403" s="35"/>
      <c r="AX1403" s="35"/>
      <c r="AY1403" s="35"/>
      <c r="AZ1403" s="35"/>
      <c r="BA1403" s="35"/>
      <c r="BB1403" s="35"/>
      <c r="BC1403" s="35"/>
      <c r="BD1403" s="35"/>
    </row>
    <row r="1404" spans="1:56" x14ac:dyDescent="0.15">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5"/>
      <c r="AS1404" s="35"/>
      <c r="AT1404" s="35"/>
      <c r="AU1404" s="35"/>
      <c r="AV1404" s="35"/>
      <c r="AW1404" s="35"/>
      <c r="AX1404" s="35"/>
      <c r="AY1404" s="35"/>
      <c r="AZ1404" s="35"/>
      <c r="BA1404" s="35"/>
      <c r="BB1404" s="35"/>
      <c r="BC1404" s="35"/>
      <c r="BD1404" s="35"/>
    </row>
    <row r="1405" spans="1:56" x14ac:dyDescent="0.15">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5"/>
      <c r="AS1405" s="35"/>
      <c r="AT1405" s="35"/>
      <c r="AU1405" s="35"/>
      <c r="AV1405" s="35"/>
      <c r="AW1405" s="35"/>
      <c r="AX1405" s="35"/>
      <c r="AY1405" s="35"/>
      <c r="AZ1405" s="35"/>
      <c r="BA1405" s="35"/>
      <c r="BB1405" s="35"/>
      <c r="BC1405" s="35"/>
      <c r="BD1405" s="35"/>
    </row>
    <row r="1406" spans="1:56" x14ac:dyDescent="0.15">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5"/>
      <c r="AF1406" s="35"/>
      <c r="AG1406" s="35"/>
      <c r="AH1406" s="35"/>
      <c r="AI1406" s="35"/>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row>
    <row r="1407" spans="1:56" x14ac:dyDescent="0.15">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row>
    <row r="1408" spans="1:56" x14ac:dyDescent="0.15">
      <c r="A1408" s="35"/>
      <c r="B1408" s="35"/>
      <c r="C1408" s="35"/>
      <c r="D1408" s="35"/>
      <c r="E1408" s="35"/>
      <c r="F1408" s="35"/>
      <c r="G1408" s="35"/>
      <c r="H1408" s="35"/>
      <c r="I1408" s="35"/>
      <c r="J1408" s="35"/>
      <c r="K1408" s="35"/>
      <c r="L1408" s="35"/>
      <c r="M1408" s="35"/>
      <c r="N1408" s="35"/>
      <c r="O1408" s="35"/>
      <c r="P1408" s="35"/>
      <c r="Q1408" s="35"/>
      <c r="R1408" s="35"/>
      <c r="S1408" s="35"/>
      <c r="T1408" s="35"/>
      <c r="U1408" s="35"/>
      <c r="V1408" s="35"/>
      <c r="W1408" s="35"/>
      <c r="X1408" s="35"/>
      <c r="Y1408" s="35"/>
      <c r="Z1408" s="35"/>
      <c r="AA1408" s="35"/>
      <c r="AB1408" s="35"/>
      <c r="AC1408" s="35"/>
      <c r="AD1408" s="35"/>
      <c r="AE1408" s="35"/>
      <c r="AF1408" s="35"/>
      <c r="AG1408" s="35"/>
      <c r="AH1408" s="35"/>
      <c r="AI1408" s="35"/>
      <c r="AJ1408" s="35"/>
      <c r="AK1408" s="35"/>
      <c r="AL1408" s="35"/>
      <c r="AM1408" s="35"/>
      <c r="AN1408" s="35"/>
      <c r="AO1408" s="35"/>
      <c r="AP1408" s="35"/>
      <c r="AQ1408" s="35"/>
      <c r="AR1408" s="35"/>
      <c r="AS1408" s="35"/>
      <c r="AT1408" s="35"/>
      <c r="AU1408" s="35"/>
      <c r="AV1408" s="35"/>
      <c r="AW1408" s="35"/>
      <c r="AX1408" s="35"/>
      <c r="AY1408" s="35"/>
      <c r="AZ1408" s="35"/>
      <c r="BA1408" s="35"/>
      <c r="BB1408" s="35"/>
      <c r="BC1408" s="35"/>
      <c r="BD1408" s="35"/>
    </row>
    <row r="1409" spans="1:56" x14ac:dyDescent="0.15">
      <c r="A1409" s="35"/>
      <c r="B1409" s="35"/>
      <c r="C1409" s="35"/>
      <c r="D1409" s="35"/>
      <c r="E1409" s="35"/>
      <c r="F1409" s="35"/>
      <c r="G1409" s="35"/>
      <c r="H1409" s="35"/>
      <c r="I1409" s="35"/>
      <c r="J1409" s="35"/>
      <c r="K1409" s="35"/>
      <c r="L1409" s="35"/>
      <c r="M1409" s="35"/>
      <c r="N1409" s="35"/>
      <c r="O1409" s="35"/>
      <c r="P1409" s="35"/>
      <c r="Q1409" s="35"/>
      <c r="R1409" s="35"/>
      <c r="S1409" s="35"/>
      <c r="T1409" s="35"/>
      <c r="U1409" s="35"/>
      <c r="V1409" s="35"/>
      <c r="W1409" s="35"/>
      <c r="X1409" s="35"/>
      <c r="Y1409" s="35"/>
      <c r="Z1409" s="35"/>
      <c r="AA1409" s="35"/>
      <c r="AB1409" s="35"/>
      <c r="AC1409" s="35"/>
      <c r="AD1409" s="35"/>
      <c r="AE1409" s="35"/>
      <c r="AF1409" s="35"/>
      <c r="AG1409" s="35"/>
      <c r="AH1409" s="35"/>
      <c r="AI1409" s="35"/>
      <c r="AJ1409" s="35"/>
      <c r="AK1409" s="35"/>
      <c r="AL1409" s="35"/>
      <c r="AM1409" s="35"/>
      <c r="AN1409" s="35"/>
      <c r="AO1409" s="35"/>
      <c r="AP1409" s="35"/>
      <c r="AQ1409" s="35"/>
      <c r="AR1409" s="35"/>
      <c r="AS1409" s="35"/>
      <c r="AT1409" s="35"/>
      <c r="AU1409" s="35"/>
      <c r="AV1409" s="35"/>
      <c r="AW1409" s="35"/>
      <c r="AX1409" s="35"/>
      <c r="AY1409" s="35"/>
      <c r="AZ1409" s="35"/>
      <c r="BA1409" s="35"/>
      <c r="BB1409" s="35"/>
      <c r="BC1409" s="35"/>
      <c r="BD1409" s="35"/>
    </row>
    <row r="1410" spans="1:56" x14ac:dyDescent="0.15">
      <c r="A1410" s="35"/>
      <c r="B1410" s="35"/>
      <c r="C1410" s="35"/>
      <c r="D1410" s="35"/>
      <c r="E1410" s="35"/>
      <c r="F1410" s="35"/>
      <c r="G1410" s="35"/>
      <c r="H1410" s="35"/>
      <c r="I1410" s="35"/>
      <c r="J1410" s="35"/>
      <c r="K1410" s="35"/>
      <c r="L1410" s="35"/>
      <c r="M1410" s="35"/>
      <c r="N1410" s="35"/>
      <c r="O1410" s="35"/>
      <c r="P1410" s="35"/>
      <c r="Q1410" s="35"/>
      <c r="R1410" s="35"/>
      <c r="S1410" s="35"/>
      <c r="T1410" s="35"/>
      <c r="U1410" s="35"/>
      <c r="V1410" s="35"/>
      <c r="W1410" s="35"/>
      <c r="X1410" s="35"/>
      <c r="Y1410" s="35"/>
      <c r="Z1410" s="35"/>
      <c r="AA1410" s="35"/>
      <c r="AB1410" s="35"/>
      <c r="AC1410" s="35"/>
      <c r="AD1410" s="35"/>
      <c r="AE1410" s="35"/>
      <c r="AF1410" s="35"/>
      <c r="AG1410" s="35"/>
      <c r="AH1410" s="35"/>
      <c r="AI1410" s="35"/>
      <c r="AJ1410" s="35"/>
      <c r="AK1410" s="35"/>
      <c r="AL1410" s="35"/>
      <c r="AM1410" s="35"/>
      <c r="AN1410" s="35"/>
      <c r="AO1410" s="35"/>
      <c r="AP1410" s="35"/>
      <c r="AQ1410" s="35"/>
      <c r="AR1410" s="35"/>
      <c r="AS1410" s="35"/>
      <c r="AT1410" s="35"/>
      <c r="AU1410" s="35"/>
      <c r="AV1410" s="35"/>
      <c r="AW1410" s="35"/>
      <c r="AX1410" s="35"/>
      <c r="AY1410" s="35"/>
      <c r="AZ1410" s="35"/>
      <c r="BA1410" s="35"/>
      <c r="BB1410" s="35"/>
      <c r="BC1410" s="35"/>
      <c r="BD1410" s="35"/>
    </row>
    <row r="1411" spans="1:56" x14ac:dyDescent="0.15">
      <c r="A1411" s="35"/>
      <c r="B1411" s="35"/>
      <c r="C1411" s="35"/>
      <c r="D1411" s="35"/>
      <c r="E1411" s="35"/>
      <c r="F1411" s="35"/>
      <c r="G1411" s="35"/>
      <c r="H1411" s="35"/>
      <c r="I1411" s="35"/>
      <c r="J1411" s="35"/>
      <c r="K1411" s="35"/>
      <c r="L1411" s="35"/>
      <c r="M1411" s="35"/>
      <c r="N1411" s="35"/>
      <c r="O1411" s="35"/>
      <c r="P1411" s="35"/>
      <c r="Q1411" s="35"/>
      <c r="R1411" s="35"/>
      <c r="S1411" s="35"/>
      <c r="T1411" s="35"/>
      <c r="U1411" s="35"/>
      <c r="V1411" s="35"/>
      <c r="W1411" s="35"/>
      <c r="X1411" s="35"/>
      <c r="Y1411" s="35"/>
      <c r="Z1411" s="35"/>
      <c r="AA1411" s="35"/>
      <c r="AB1411" s="35"/>
      <c r="AC1411" s="35"/>
      <c r="AD1411" s="35"/>
      <c r="AE1411" s="35"/>
      <c r="AF1411" s="35"/>
      <c r="AG1411" s="35"/>
      <c r="AH1411" s="35"/>
      <c r="AI1411" s="35"/>
      <c r="AJ1411" s="35"/>
      <c r="AK1411" s="35"/>
      <c r="AL1411" s="35"/>
      <c r="AM1411" s="35"/>
      <c r="AN1411" s="35"/>
      <c r="AO1411" s="35"/>
      <c r="AP1411" s="35"/>
      <c r="AQ1411" s="35"/>
      <c r="AR1411" s="35"/>
      <c r="AS1411" s="35"/>
      <c r="AT1411" s="35"/>
      <c r="AU1411" s="35"/>
      <c r="AV1411" s="35"/>
      <c r="AW1411" s="35"/>
      <c r="AX1411" s="35"/>
      <c r="AY1411" s="35"/>
      <c r="AZ1411" s="35"/>
      <c r="BA1411" s="35"/>
      <c r="BB1411" s="35"/>
      <c r="BC1411" s="35"/>
      <c r="BD1411" s="35"/>
    </row>
    <row r="1412" spans="1:56" x14ac:dyDescent="0.15">
      <c r="A1412" s="35"/>
      <c r="B1412" s="35"/>
      <c r="C1412" s="35"/>
      <c r="D1412" s="35"/>
      <c r="E1412" s="35"/>
      <c r="F1412" s="35"/>
      <c r="G1412" s="35"/>
      <c r="H1412" s="35"/>
      <c r="I1412" s="35"/>
      <c r="J1412" s="35"/>
      <c r="K1412" s="35"/>
      <c r="L1412" s="35"/>
      <c r="M1412" s="35"/>
      <c r="N1412" s="35"/>
      <c r="O1412" s="35"/>
      <c r="P1412" s="35"/>
      <c r="Q1412" s="35"/>
      <c r="R1412" s="35"/>
      <c r="S1412" s="35"/>
      <c r="T1412" s="35"/>
      <c r="U1412" s="35"/>
      <c r="V1412" s="35"/>
      <c r="W1412" s="35"/>
      <c r="X1412" s="35"/>
      <c r="Y1412" s="35"/>
      <c r="Z1412" s="35"/>
      <c r="AA1412" s="35"/>
      <c r="AB1412" s="35"/>
      <c r="AC1412" s="35"/>
      <c r="AD1412" s="35"/>
      <c r="AE1412" s="35"/>
      <c r="AF1412" s="35"/>
      <c r="AG1412" s="35"/>
      <c r="AH1412" s="35"/>
      <c r="AI1412" s="35"/>
      <c r="AJ1412" s="35"/>
      <c r="AK1412" s="35"/>
      <c r="AL1412" s="35"/>
      <c r="AM1412" s="35"/>
      <c r="AN1412" s="35"/>
      <c r="AO1412" s="35"/>
      <c r="AP1412" s="35"/>
      <c r="AQ1412" s="35"/>
      <c r="AR1412" s="35"/>
      <c r="AS1412" s="35"/>
      <c r="AT1412" s="35"/>
      <c r="AU1412" s="35"/>
      <c r="AV1412" s="35"/>
      <c r="AW1412" s="35"/>
      <c r="AX1412" s="35"/>
      <c r="AY1412" s="35"/>
      <c r="AZ1412" s="35"/>
      <c r="BA1412" s="35"/>
      <c r="BB1412" s="35"/>
      <c r="BC1412" s="35"/>
      <c r="BD1412" s="35"/>
    </row>
    <row r="1413" spans="1:56" x14ac:dyDescent="0.15">
      <c r="A1413" s="35"/>
      <c r="B1413" s="35"/>
      <c r="C1413" s="35"/>
      <c r="D1413" s="35"/>
      <c r="E1413" s="35"/>
      <c r="F1413" s="35"/>
      <c r="G1413" s="35"/>
      <c r="H1413" s="35"/>
      <c r="I1413" s="35"/>
      <c r="J1413" s="35"/>
      <c r="K1413" s="35"/>
      <c r="L1413" s="35"/>
      <c r="M1413" s="35"/>
      <c r="N1413" s="35"/>
      <c r="O1413" s="35"/>
      <c r="P1413" s="35"/>
      <c r="Q1413" s="35"/>
      <c r="R1413" s="35"/>
      <c r="S1413" s="35"/>
      <c r="T1413" s="35"/>
      <c r="U1413" s="35"/>
      <c r="V1413" s="35"/>
      <c r="W1413" s="35"/>
      <c r="X1413" s="35"/>
      <c r="Y1413" s="35"/>
      <c r="Z1413" s="35"/>
      <c r="AA1413" s="35"/>
      <c r="AB1413" s="35"/>
      <c r="AC1413" s="35"/>
      <c r="AD1413" s="35"/>
      <c r="AE1413" s="35"/>
      <c r="AF1413" s="35"/>
      <c r="AG1413" s="35"/>
      <c r="AH1413" s="35"/>
      <c r="AI1413" s="35"/>
      <c r="AJ1413" s="35"/>
      <c r="AK1413" s="35"/>
      <c r="AL1413" s="35"/>
      <c r="AM1413" s="35"/>
      <c r="AN1413" s="35"/>
      <c r="AO1413" s="35"/>
      <c r="AP1413" s="35"/>
      <c r="AQ1413" s="35"/>
      <c r="AR1413" s="35"/>
      <c r="AS1413" s="35"/>
      <c r="AT1413" s="35"/>
      <c r="AU1413" s="35"/>
      <c r="AV1413" s="35"/>
      <c r="AW1413" s="35"/>
      <c r="AX1413" s="35"/>
      <c r="AY1413" s="35"/>
      <c r="AZ1413" s="35"/>
      <c r="BA1413" s="35"/>
      <c r="BB1413" s="35"/>
      <c r="BC1413" s="35"/>
      <c r="BD1413" s="35"/>
    </row>
    <row r="1414" spans="1:56" x14ac:dyDescent="0.15">
      <c r="A1414" s="35"/>
      <c r="B1414" s="35"/>
      <c r="C1414" s="35"/>
      <c r="D1414" s="35"/>
      <c r="E1414" s="35"/>
      <c r="F1414" s="35"/>
      <c r="G1414" s="35"/>
      <c r="H1414" s="35"/>
      <c r="I1414" s="35"/>
      <c r="J1414" s="35"/>
      <c r="K1414" s="35"/>
      <c r="L1414" s="35"/>
      <c r="M1414" s="35"/>
      <c r="N1414" s="35"/>
      <c r="O1414" s="35"/>
      <c r="P1414" s="35"/>
      <c r="Q1414" s="35"/>
      <c r="R1414" s="35"/>
      <c r="S1414" s="35"/>
      <c r="T1414" s="35"/>
      <c r="U1414" s="35"/>
      <c r="V1414" s="35"/>
      <c r="W1414" s="35"/>
      <c r="X1414" s="35"/>
      <c r="Y1414" s="35"/>
      <c r="Z1414" s="35"/>
      <c r="AA1414" s="35"/>
      <c r="AB1414" s="35"/>
      <c r="AC1414" s="35"/>
      <c r="AD1414" s="35"/>
      <c r="AE1414" s="35"/>
      <c r="AF1414" s="35"/>
      <c r="AG1414" s="35"/>
      <c r="AH1414" s="35"/>
      <c r="AI1414" s="35"/>
      <c r="AJ1414" s="35"/>
      <c r="AK1414" s="35"/>
      <c r="AL1414" s="35"/>
      <c r="AM1414" s="35"/>
      <c r="AN1414" s="35"/>
      <c r="AO1414" s="35"/>
      <c r="AP1414" s="35"/>
      <c r="AQ1414" s="35"/>
      <c r="AR1414" s="35"/>
      <c r="AS1414" s="35"/>
      <c r="AT1414" s="35"/>
      <c r="AU1414" s="35"/>
      <c r="AV1414" s="35"/>
      <c r="AW1414" s="35"/>
      <c r="AX1414" s="35"/>
      <c r="AY1414" s="35"/>
      <c r="AZ1414" s="35"/>
      <c r="BA1414" s="35"/>
      <c r="BB1414" s="35"/>
      <c r="BC1414" s="35"/>
      <c r="BD1414" s="35"/>
    </row>
    <row r="1415" spans="1:56" x14ac:dyDescent="0.15">
      <c r="A1415" s="35"/>
      <c r="B1415" s="35"/>
      <c r="C1415" s="35"/>
      <c r="D1415" s="35"/>
      <c r="E1415" s="35"/>
      <c r="F1415" s="35"/>
      <c r="G1415" s="35"/>
      <c r="H1415" s="35"/>
      <c r="I1415" s="35"/>
      <c r="J1415" s="35"/>
      <c r="K1415" s="35"/>
      <c r="L1415" s="35"/>
      <c r="M1415" s="35"/>
      <c r="N1415" s="35"/>
      <c r="O1415" s="35"/>
      <c r="P1415" s="35"/>
      <c r="Q1415" s="35"/>
      <c r="R1415" s="35"/>
      <c r="S1415" s="35"/>
      <c r="T1415" s="35"/>
      <c r="U1415" s="35"/>
      <c r="V1415" s="35"/>
      <c r="W1415" s="35"/>
      <c r="X1415" s="35"/>
      <c r="Y1415" s="35"/>
      <c r="Z1415" s="35"/>
      <c r="AA1415" s="35"/>
      <c r="AB1415" s="35"/>
      <c r="AC1415" s="35"/>
      <c r="AD1415" s="35"/>
      <c r="AE1415" s="35"/>
      <c r="AF1415" s="35"/>
      <c r="AG1415" s="35"/>
      <c r="AH1415" s="35"/>
      <c r="AI1415" s="35"/>
      <c r="AJ1415" s="35"/>
      <c r="AK1415" s="35"/>
      <c r="AL1415" s="35"/>
      <c r="AM1415" s="35"/>
      <c r="AN1415" s="35"/>
      <c r="AO1415" s="35"/>
      <c r="AP1415" s="35"/>
      <c r="AQ1415" s="35"/>
      <c r="AR1415" s="35"/>
      <c r="AS1415" s="35"/>
      <c r="AT1415" s="35"/>
      <c r="AU1415" s="35"/>
      <c r="AV1415" s="35"/>
      <c r="AW1415" s="35"/>
      <c r="AX1415" s="35"/>
      <c r="AY1415" s="35"/>
      <c r="AZ1415" s="35"/>
      <c r="BA1415" s="35"/>
      <c r="BB1415" s="35"/>
      <c r="BC1415" s="35"/>
      <c r="BD1415" s="35"/>
    </row>
    <row r="1416" spans="1:56" x14ac:dyDescent="0.15">
      <c r="A1416" s="35"/>
      <c r="B1416" s="35"/>
      <c r="C1416" s="35"/>
      <c r="D1416" s="35"/>
      <c r="E1416" s="35"/>
      <c r="F1416" s="35"/>
      <c r="G1416" s="35"/>
      <c r="H1416" s="35"/>
      <c r="I1416" s="35"/>
      <c r="J1416" s="35"/>
      <c r="K1416" s="35"/>
      <c r="L1416" s="35"/>
      <c r="M1416" s="35"/>
      <c r="N1416" s="35"/>
      <c r="O1416" s="35"/>
      <c r="P1416" s="35"/>
      <c r="Q1416" s="35"/>
      <c r="R1416" s="35"/>
      <c r="S1416" s="35"/>
      <c r="T1416" s="35"/>
      <c r="U1416" s="35"/>
      <c r="V1416" s="35"/>
      <c r="W1416" s="35"/>
      <c r="X1416" s="35"/>
      <c r="Y1416" s="35"/>
      <c r="Z1416" s="35"/>
      <c r="AA1416" s="35"/>
      <c r="AB1416" s="35"/>
      <c r="AC1416" s="35"/>
      <c r="AD1416" s="35"/>
      <c r="AE1416" s="35"/>
      <c r="AF1416" s="35"/>
      <c r="AG1416" s="35"/>
      <c r="AH1416" s="35"/>
      <c r="AI1416" s="35"/>
      <c r="AJ1416" s="35"/>
      <c r="AK1416" s="35"/>
      <c r="AL1416" s="35"/>
      <c r="AM1416" s="35"/>
      <c r="AN1416" s="35"/>
      <c r="AO1416" s="35"/>
      <c r="AP1416" s="35"/>
      <c r="AQ1416" s="35"/>
      <c r="AR1416" s="35"/>
      <c r="AS1416" s="35"/>
      <c r="AT1416" s="35"/>
      <c r="AU1416" s="35"/>
      <c r="AV1416" s="35"/>
      <c r="AW1416" s="35"/>
      <c r="AX1416" s="35"/>
      <c r="AY1416" s="35"/>
      <c r="AZ1416" s="35"/>
      <c r="BA1416" s="35"/>
      <c r="BB1416" s="35"/>
      <c r="BC1416" s="35"/>
      <c r="BD1416" s="35"/>
    </row>
    <row r="1417" spans="1:56" x14ac:dyDescent="0.15">
      <c r="A1417" s="35"/>
      <c r="B1417" s="35"/>
      <c r="C1417" s="35"/>
      <c r="D1417" s="35"/>
      <c r="E1417" s="35"/>
      <c r="F1417" s="35"/>
      <c r="G1417" s="35"/>
      <c r="H1417" s="35"/>
      <c r="I1417" s="35"/>
      <c r="J1417" s="35"/>
      <c r="K1417" s="35"/>
      <c r="L1417" s="35"/>
      <c r="M1417" s="35"/>
      <c r="N1417" s="35"/>
      <c r="O1417" s="35"/>
      <c r="P1417" s="35"/>
      <c r="Q1417" s="35"/>
      <c r="R1417" s="35"/>
      <c r="S1417" s="35"/>
      <c r="T1417" s="35"/>
      <c r="U1417" s="35"/>
      <c r="V1417" s="35"/>
      <c r="W1417" s="35"/>
      <c r="X1417" s="35"/>
      <c r="Y1417" s="35"/>
      <c r="Z1417" s="35"/>
      <c r="AA1417" s="35"/>
      <c r="AB1417" s="35"/>
      <c r="AC1417" s="35"/>
      <c r="AD1417" s="35"/>
      <c r="AE1417" s="35"/>
      <c r="AF1417" s="35"/>
      <c r="AG1417" s="35"/>
      <c r="AH1417" s="35"/>
      <c r="AI1417" s="35"/>
      <c r="AJ1417" s="35"/>
      <c r="AK1417" s="35"/>
      <c r="AL1417" s="35"/>
      <c r="AM1417" s="35"/>
      <c r="AN1417" s="35"/>
      <c r="AO1417" s="35"/>
      <c r="AP1417" s="35"/>
      <c r="AQ1417" s="35"/>
      <c r="AR1417" s="35"/>
      <c r="AS1417" s="35"/>
      <c r="AT1417" s="35"/>
      <c r="AU1417" s="35"/>
      <c r="AV1417" s="35"/>
      <c r="AW1417" s="35"/>
      <c r="AX1417" s="35"/>
      <c r="AY1417" s="35"/>
      <c r="AZ1417" s="35"/>
      <c r="BA1417" s="35"/>
      <c r="BB1417" s="35"/>
      <c r="BC1417" s="35"/>
      <c r="BD1417" s="35"/>
    </row>
    <row r="1418" spans="1:56" x14ac:dyDescent="0.15">
      <c r="A1418" s="35"/>
      <c r="B1418" s="35"/>
      <c r="C1418" s="35"/>
      <c r="D1418" s="35"/>
      <c r="E1418" s="35"/>
      <c r="F1418" s="35"/>
      <c r="G1418" s="35"/>
      <c r="H1418" s="35"/>
      <c r="I1418" s="35"/>
      <c r="J1418" s="35"/>
      <c r="K1418" s="35"/>
      <c r="L1418" s="35"/>
      <c r="M1418" s="35"/>
      <c r="N1418" s="35"/>
      <c r="O1418" s="35"/>
      <c r="P1418" s="35"/>
      <c r="Q1418" s="35"/>
      <c r="R1418" s="35"/>
      <c r="S1418" s="35"/>
      <c r="T1418" s="35"/>
      <c r="U1418" s="35"/>
      <c r="V1418" s="35"/>
      <c r="W1418" s="35"/>
      <c r="X1418" s="35"/>
      <c r="Y1418" s="35"/>
      <c r="Z1418" s="35"/>
      <c r="AA1418" s="35"/>
      <c r="AB1418" s="35"/>
      <c r="AC1418" s="35"/>
      <c r="AD1418" s="35"/>
      <c r="AE1418" s="35"/>
      <c r="AF1418" s="35"/>
      <c r="AG1418" s="35"/>
      <c r="AH1418" s="35"/>
      <c r="AI1418" s="35"/>
      <c r="AJ1418" s="35"/>
      <c r="AK1418" s="35"/>
      <c r="AL1418" s="35"/>
      <c r="AM1418" s="35"/>
      <c r="AN1418" s="35"/>
      <c r="AO1418" s="35"/>
      <c r="AP1418" s="35"/>
      <c r="AQ1418" s="35"/>
      <c r="AR1418" s="35"/>
      <c r="AS1418" s="35"/>
      <c r="AT1418" s="35"/>
      <c r="AU1418" s="35"/>
      <c r="AV1418" s="35"/>
      <c r="AW1418" s="35"/>
      <c r="AX1418" s="35"/>
      <c r="AY1418" s="35"/>
      <c r="AZ1418" s="35"/>
      <c r="BA1418" s="35"/>
      <c r="BB1418" s="35"/>
      <c r="BC1418" s="35"/>
      <c r="BD1418" s="35"/>
    </row>
    <row r="1419" spans="1:56" x14ac:dyDescent="0.15">
      <c r="A1419" s="35"/>
      <c r="B1419" s="35"/>
      <c r="C1419" s="35"/>
      <c r="D1419" s="35"/>
      <c r="E1419" s="35"/>
      <c r="F1419" s="35"/>
      <c r="G1419" s="35"/>
      <c r="H1419" s="35"/>
      <c r="I1419" s="35"/>
      <c r="J1419" s="35"/>
      <c r="K1419" s="35"/>
      <c r="L1419" s="35"/>
      <c r="M1419" s="35"/>
      <c r="N1419" s="35"/>
      <c r="O1419" s="35"/>
      <c r="P1419" s="35"/>
      <c r="Q1419" s="35"/>
      <c r="R1419" s="35"/>
      <c r="S1419" s="35"/>
      <c r="T1419" s="35"/>
      <c r="U1419" s="35"/>
      <c r="V1419" s="35"/>
      <c r="W1419" s="35"/>
      <c r="X1419" s="35"/>
      <c r="Y1419" s="35"/>
      <c r="Z1419" s="35"/>
      <c r="AA1419" s="35"/>
      <c r="AB1419" s="35"/>
      <c r="AC1419" s="35"/>
      <c r="AD1419" s="35"/>
      <c r="AE1419" s="35"/>
      <c r="AF1419" s="35"/>
      <c r="AG1419" s="35"/>
      <c r="AH1419" s="35"/>
      <c r="AI1419" s="35"/>
      <c r="AJ1419" s="35"/>
      <c r="AK1419" s="35"/>
      <c r="AL1419" s="35"/>
      <c r="AM1419" s="35"/>
      <c r="AN1419" s="35"/>
      <c r="AO1419" s="35"/>
      <c r="AP1419" s="35"/>
      <c r="AQ1419" s="35"/>
      <c r="AR1419" s="35"/>
      <c r="AS1419" s="35"/>
      <c r="AT1419" s="35"/>
      <c r="AU1419" s="35"/>
      <c r="AV1419" s="35"/>
      <c r="AW1419" s="35"/>
      <c r="AX1419" s="35"/>
      <c r="AY1419" s="35"/>
      <c r="AZ1419" s="35"/>
      <c r="BA1419" s="35"/>
      <c r="BB1419" s="35"/>
      <c r="BC1419" s="35"/>
      <c r="BD1419" s="35"/>
    </row>
    <row r="1420" spans="1:56" x14ac:dyDescent="0.15">
      <c r="A1420" s="35"/>
      <c r="B1420" s="35"/>
      <c r="C1420" s="35"/>
      <c r="D1420" s="35"/>
      <c r="E1420" s="35"/>
      <c r="F1420" s="35"/>
      <c r="G1420" s="35"/>
      <c r="H1420" s="35"/>
      <c r="I1420" s="35"/>
      <c r="J1420" s="35"/>
      <c r="K1420" s="35"/>
      <c r="L1420" s="35"/>
      <c r="M1420" s="35"/>
      <c r="N1420" s="35"/>
      <c r="O1420" s="35"/>
      <c r="P1420" s="35"/>
      <c r="Q1420" s="35"/>
      <c r="R1420" s="35"/>
      <c r="S1420" s="35"/>
      <c r="T1420" s="35"/>
      <c r="U1420" s="35"/>
      <c r="V1420" s="35"/>
      <c r="W1420" s="35"/>
      <c r="X1420" s="35"/>
      <c r="Y1420" s="35"/>
      <c r="Z1420" s="35"/>
      <c r="AA1420" s="35"/>
      <c r="AB1420" s="35"/>
      <c r="AC1420" s="35"/>
      <c r="AD1420" s="35"/>
      <c r="AE1420" s="35"/>
      <c r="AF1420" s="35"/>
      <c r="AG1420" s="35"/>
      <c r="AH1420" s="35"/>
      <c r="AI1420" s="35"/>
      <c r="AJ1420" s="35"/>
      <c r="AK1420" s="35"/>
      <c r="AL1420" s="35"/>
      <c r="AM1420" s="35"/>
      <c r="AN1420" s="35"/>
      <c r="AO1420" s="35"/>
      <c r="AP1420" s="35"/>
      <c r="AQ1420" s="35"/>
      <c r="AR1420" s="35"/>
      <c r="AS1420" s="35"/>
      <c r="AT1420" s="35"/>
      <c r="AU1420" s="35"/>
      <c r="AV1420" s="35"/>
      <c r="AW1420" s="35"/>
      <c r="AX1420" s="35"/>
      <c r="AY1420" s="35"/>
      <c r="AZ1420" s="35"/>
      <c r="BA1420" s="35"/>
      <c r="BB1420" s="35"/>
      <c r="BC1420" s="35"/>
      <c r="BD1420" s="35"/>
    </row>
    <row r="1421" spans="1:56" x14ac:dyDescent="0.15">
      <c r="A1421" s="35"/>
      <c r="B1421" s="35"/>
      <c r="C1421" s="35"/>
      <c r="D1421" s="35"/>
      <c r="E1421" s="35"/>
      <c r="F1421" s="35"/>
      <c r="G1421" s="35"/>
      <c r="H1421" s="35"/>
      <c r="I1421" s="35"/>
      <c r="J1421" s="35"/>
      <c r="K1421" s="35"/>
      <c r="L1421" s="35"/>
      <c r="M1421" s="35"/>
      <c r="N1421" s="35"/>
      <c r="O1421" s="35"/>
      <c r="P1421" s="35"/>
      <c r="Q1421" s="35"/>
      <c r="R1421" s="35"/>
      <c r="S1421" s="35"/>
      <c r="T1421" s="35"/>
      <c r="U1421" s="35"/>
      <c r="V1421" s="35"/>
      <c r="W1421" s="35"/>
      <c r="X1421" s="35"/>
      <c r="Y1421" s="35"/>
      <c r="Z1421" s="35"/>
      <c r="AA1421" s="35"/>
      <c r="AB1421" s="35"/>
      <c r="AC1421" s="35"/>
      <c r="AD1421" s="35"/>
      <c r="AE1421" s="35"/>
      <c r="AF1421" s="35"/>
      <c r="AG1421" s="35"/>
      <c r="AH1421" s="35"/>
      <c r="AI1421" s="35"/>
      <c r="AJ1421" s="35"/>
      <c r="AK1421" s="35"/>
      <c r="AL1421" s="35"/>
      <c r="AM1421" s="35"/>
      <c r="AN1421" s="35"/>
      <c r="AO1421" s="35"/>
      <c r="AP1421" s="35"/>
      <c r="AQ1421" s="35"/>
      <c r="AR1421" s="35"/>
      <c r="AS1421" s="35"/>
      <c r="AT1421" s="35"/>
      <c r="AU1421" s="35"/>
      <c r="AV1421" s="35"/>
      <c r="AW1421" s="35"/>
      <c r="AX1421" s="35"/>
      <c r="AY1421" s="35"/>
      <c r="AZ1421" s="35"/>
      <c r="BA1421" s="35"/>
      <c r="BB1421" s="35"/>
      <c r="BC1421" s="35"/>
      <c r="BD1421" s="35"/>
    </row>
    <row r="1422" spans="1:56" x14ac:dyDescent="0.15">
      <c r="A1422" s="35"/>
      <c r="B1422" s="35"/>
      <c r="C1422" s="35"/>
      <c r="D1422" s="35"/>
      <c r="E1422" s="35"/>
      <c r="F1422" s="35"/>
      <c r="G1422" s="35"/>
      <c r="H1422" s="35"/>
      <c r="I1422" s="35"/>
      <c r="J1422" s="35"/>
      <c r="K1422" s="35"/>
      <c r="L1422" s="35"/>
      <c r="M1422" s="35"/>
      <c r="N1422" s="35"/>
      <c r="O1422" s="35"/>
      <c r="P1422" s="35"/>
      <c r="Q1422" s="35"/>
      <c r="R1422" s="35"/>
      <c r="S1422" s="35"/>
      <c r="T1422" s="35"/>
      <c r="U1422" s="35"/>
      <c r="V1422" s="35"/>
      <c r="W1422" s="35"/>
      <c r="X1422" s="35"/>
      <c r="Y1422" s="35"/>
      <c r="Z1422" s="35"/>
      <c r="AA1422" s="35"/>
      <c r="AB1422" s="35"/>
      <c r="AC1422" s="35"/>
      <c r="AD1422" s="35"/>
      <c r="AE1422" s="35"/>
      <c r="AF1422" s="35"/>
      <c r="AG1422" s="35"/>
      <c r="AH1422" s="35"/>
      <c r="AI1422" s="35"/>
      <c r="AJ1422" s="35"/>
      <c r="AK1422" s="35"/>
      <c r="AL1422" s="35"/>
      <c r="AM1422" s="35"/>
      <c r="AN1422" s="35"/>
      <c r="AO1422" s="35"/>
      <c r="AP1422" s="35"/>
      <c r="AQ1422" s="35"/>
      <c r="AR1422" s="35"/>
      <c r="AS1422" s="35"/>
      <c r="AT1422" s="35"/>
      <c r="AU1422" s="35"/>
      <c r="AV1422" s="35"/>
      <c r="AW1422" s="35"/>
      <c r="AX1422" s="35"/>
      <c r="AY1422" s="35"/>
      <c r="AZ1422" s="35"/>
      <c r="BA1422" s="35"/>
      <c r="BB1422" s="35"/>
      <c r="BC1422" s="35"/>
      <c r="BD1422" s="35"/>
    </row>
    <row r="1423" spans="1:56" x14ac:dyDescent="0.15">
      <c r="A1423" s="35"/>
      <c r="B1423" s="35"/>
      <c r="C1423" s="35"/>
      <c r="D1423" s="35"/>
      <c r="E1423" s="35"/>
      <c r="F1423" s="35"/>
      <c r="G1423" s="35"/>
      <c r="H1423" s="35"/>
      <c r="I1423" s="35"/>
      <c r="J1423" s="35"/>
      <c r="K1423" s="35"/>
      <c r="L1423" s="35"/>
      <c r="M1423" s="35"/>
      <c r="N1423" s="35"/>
      <c r="O1423" s="35"/>
      <c r="P1423" s="35"/>
      <c r="Q1423" s="35"/>
      <c r="R1423" s="35"/>
      <c r="S1423" s="35"/>
      <c r="T1423" s="35"/>
      <c r="U1423" s="35"/>
      <c r="V1423" s="35"/>
      <c r="W1423" s="35"/>
      <c r="X1423" s="35"/>
      <c r="Y1423" s="35"/>
      <c r="Z1423" s="35"/>
      <c r="AA1423" s="35"/>
      <c r="AB1423" s="35"/>
      <c r="AC1423" s="35"/>
      <c r="AD1423" s="35"/>
      <c r="AE1423" s="35"/>
      <c r="AF1423" s="35"/>
      <c r="AG1423" s="35"/>
      <c r="AH1423" s="35"/>
      <c r="AI1423" s="35"/>
      <c r="AJ1423" s="35"/>
      <c r="AK1423" s="35"/>
      <c r="AL1423" s="35"/>
      <c r="AM1423" s="35"/>
      <c r="AN1423" s="35"/>
      <c r="AO1423" s="35"/>
      <c r="AP1423" s="35"/>
      <c r="AQ1423" s="35"/>
      <c r="AR1423" s="35"/>
      <c r="AS1423" s="35"/>
      <c r="AT1423" s="35"/>
      <c r="AU1423" s="35"/>
      <c r="AV1423" s="35"/>
      <c r="AW1423" s="35"/>
      <c r="AX1423" s="35"/>
      <c r="AY1423" s="35"/>
      <c r="AZ1423" s="35"/>
      <c r="BA1423" s="35"/>
      <c r="BB1423" s="35"/>
      <c r="BC1423" s="35"/>
      <c r="BD1423" s="35"/>
    </row>
    <row r="1424" spans="1:56" x14ac:dyDescent="0.15">
      <c r="A1424" s="35"/>
      <c r="B1424" s="35"/>
      <c r="C1424" s="35"/>
      <c r="D1424" s="35"/>
      <c r="E1424" s="35"/>
      <c r="F1424" s="35"/>
      <c r="G1424" s="35"/>
      <c r="H1424" s="35"/>
      <c r="I1424" s="35"/>
      <c r="J1424" s="35"/>
      <c r="K1424" s="35"/>
      <c r="L1424" s="35"/>
      <c r="M1424" s="35"/>
      <c r="N1424" s="35"/>
      <c r="O1424" s="35"/>
      <c r="P1424" s="35"/>
      <c r="Q1424" s="35"/>
      <c r="R1424" s="35"/>
      <c r="S1424" s="35"/>
      <c r="T1424" s="35"/>
      <c r="U1424" s="35"/>
      <c r="V1424" s="35"/>
      <c r="W1424" s="35"/>
      <c r="X1424" s="35"/>
      <c r="Y1424" s="35"/>
      <c r="Z1424" s="35"/>
      <c r="AA1424" s="35"/>
      <c r="AB1424" s="35"/>
      <c r="AC1424" s="35"/>
      <c r="AD1424" s="35"/>
      <c r="AE1424" s="35"/>
      <c r="AF1424" s="35"/>
      <c r="AG1424" s="35"/>
      <c r="AH1424" s="35"/>
      <c r="AI1424" s="35"/>
      <c r="AJ1424" s="35"/>
      <c r="AK1424" s="35"/>
      <c r="AL1424" s="35"/>
      <c r="AM1424" s="35"/>
      <c r="AN1424" s="35"/>
      <c r="AO1424" s="35"/>
      <c r="AP1424" s="35"/>
      <c r="AQ1424" s="35"/>
      <c r="AR1424" s="35"/>
      <c r="AS1424" s="35"/>
      <c r="AT1424" s="35"/>
      <c r="AU1424" s="35"/>
      <c r="AV1424" s="35"/>
      <c r="AW1424" s="35"/>
      <c r="AX1424" s="35"/>
      <c r="AY1424" s="35"/>
      <c r="AZ1424" s="35"/>
      <c r="BA1424" s="35"/>
      <c r="BB1424" s="35"/>
      <c r="BC1424" s="35"/>
      <c r="BD1424" s="35"/>
    </row>
    <row r="1425" spans="1:56" x14ac:dyDescent="0.15">
      <c r="A1425" s="35"/>
      <c r="B1425" s="35"/>
      <c r="C1425" s="35"/>
      <c r="D1425" s="35"/>
      <c r="E1425" s="35"/>
      <c r="F1425" s="35"/>
      <c r="G1425" s="35"/>
      <c r="H1425" s="35"/>
      <c r="I1425" s="35"/>
      <c r="J1425" s="35"/>
      <c r="K1425" s="35"/>
      <c r="L1425" s="35"/>
      <c r="M1425" s="35"/>
      <c r="N1425" s="35"/>
      <c r="O1425" s="35"/>
      <c r="P1425" s="35"/>
      <c r="Q1425" s="35"/>
      <c r="R1425" s="35"/>
      <c r="S1425" s="35"/>
      <c r="T1425" s="35"/>
      <c r="U1425" s="35"/>
      <c r="V1425" s="35"/>
      <c r="W1425" s="35"/>
      <c r="X1425" s="35"/>
      <c r="Y1425" s="35"/>
      <c r="Z1425" s="35"/>
      <c r="AA1425" s="35"/>
      <c r="AB1425" s="35"/>
      <c r="AC1425" s="35"/>
      <c r="AD1425" s="35"/>
      <c r="AE1425" s="35"/>
      <c r="AF1425" s="35"/>
      <c r="AG1425" s="35"/>
      <c r="AH1425" s="35"/>
      <c r="AI1425" s="35"/>
      <c r="AJ1425" s="35"/>
      <c r="AK1425" s="35"/>
      <c r="AL1425" s="35"/>
      <c r="AM1425" s="35"/>
      <c r="AN1425" s="35"/>
      <c r="AO1425" s="35"/>
      <c r="AP1425" s="35"/>
      <c r="AQ1425" s="35"/>
      <c r="AR1425" s="35"/>
      <c r="AS1425" s="35"/>
      <c r="AT1425" s="35"/>
      <c r="AU1425" s="35"/>
      <c r="AV1425" s="35"/>
      <c r="AW1425" s="35"/>
      <c r="AX1425" s="35"/>
      <c r="AY1425" s="35"/>
      <c r="AZ1425" s="35"/>
      <c r="BA1425" s="35"/>
      <c r="BB1425" s="35"/>
      <c r="BC1425" s="35"/>
      <c r="BD1425" s="35"/>
    </row>
    <row r="1426" spans="1:56" x14ac:dyDescent="0.15">
      <c r="A1426" s="35"/>
      <c r="B1426" s="35"/>
      <c r="C1426" s="35"/>
      <c r="D1426" s="35"/>
      <c r="E1426" s="35"/>
      <c r="F1426" s="35"/>
      <c r="G1426" s="35"/>
      <c r="H1426" s="35"/>
      <c r="I1426" s="35"/>
      <c r="J1426" s="35"/>
      <c r="K1426" s="35"/>
      <c r="L1426" s="35"/>
      <c r="M1426" s="35"/>
      <c r="N1426" s="35"/>
      <c r="O1426" s="35"/>
      <c r="P1426" s="35"/>
      <c r="Q1426" s="35"/>
      <c r="R1426" s="35"/>
      <c r="S1426" s="35"/>
      <c r="T1426" s="35"/>
      <c r="U1426" s="35"/>
      <c r="V1426" s="35"/>
      <c r="W1426" s="35"/>
      <c r="X1426" s="35"/>
      <c r="Y1426" s="35"/>
      <c r="Z1426" s="35"/>
      <c r="AA1426" s="35"/>
      <c r="AB1426" s="35"/>
      <c r="AC1426" s="35"/>
      <c r="AD1426" s="35"/>
      <c r="AE1426" s="35"/>
      <c r="AF1426" s="35"/>
      <c r="AG1426" s="35"/>
      <c r="AH1426" s="35"/>
      <c r="AI1426" s="35"/>
      <c r="AJ1426" s="35"/>
      <c r="AK1426" s="35"/>
      <c r="AL1426" s="35"/>
      <c r="AM1426" s="35"/>
      <c r="AN1426" s="35"/>
      <c r="AO1426" s="35"/>
      <c r="AP1426" s="35"/>
      <c r="AQ1426" s="35"/>
      <c r="AR1426" s="35"/>
      <c r="AS1426" s="35"/>
      <c r="AT1426" s="35"/>
      <c r="AU1426" s="35"/>
      <c r="AV1426" s="35"/>
      <c r="AW1426" s="35"/>
      <c r="AX1426" s="35"/>
      <c r="AY1426" s="35"/>
      <c r="AZ1426" s="35"/>
      <c r="BA1426" s="35"/>
      <c r="BB1426" s="35"/>
      <c r="BC1426" s="35"/>
      <c r="BD1426" s="35"/>
    </row>
    <row r="1427" spans="1:56" x14ac:dyDescent="0.15">
      <c r="A1427" s="35"/>
      <c r="B1427" s="35"/>
      <c r="C1427" s="35"/>
      <c r="D1427" s="35"/>
      <c r="E1427" s="35"/>
      <c r="F1427" s="35"/>
      <c r="G1427" s="35"/>
      <c r="H1427" s="35"/>
      <c r="I1427" s="35"/>
      <c r="J1427" s="35"/>
      <c r="K1427" s="35"/>
      <c r="L1427" s="35"/>
      <c r="M1427" s="35"/>
      <c r="N1427" s="35"/>
      <c r="O1427" s="35"/>
      <c r="P1427" s="35"/>
      <c r="Q1427" s="35"/>
      <c r="R1427" s="35"/>
      <c r="S1427" s="35"/>
      <c r="T1427" s="35"/>
      <c r="U1427" s="35"/>
      <c r="V1427" s="35"/>
      <c r="W1427" s="35"/>
      <c r="X1427" s="35"/>
      <c r="Y1427" s="35"/>
      <c r="Z1427" s="35"/>
      <c r="AA1427" s="35"/>
      <c r="AB1427" s="35"/>
      <c r="AC1427" s="35"/>
      <c r="AD1427" s="35"/>
      <c r="AE1427" s="35"/>
      <c r="AF1427" s="35"/>
      <c r="AG1427" s="35"/>
      <c r="AH1427" s="35"/>
      <c r="AI1427" s="35"/>
      <c r="AJ1427" s="35"/>
      <c r="AK1427" s="35"/>
      <c r="AL1427" s="35"/>
      <c r="AM1427" s="35"/>
      <c r="AN1427" s="35"/>
      <c r="AO1427" s="35"/>
      <c r="AP1427" s="35"/>
      <c r="AQ1427" s="35"/>
      <c r="AR1427" s="35"/>
      <c r="AS1427" s="35"/>
      <c r="AT1427" s="35"/>
      <c r="AU1427" s="35"/>
      <c r="AV1427" s="35"/>
      <c r="AW1427" s="35"/>
      <c r="AX1427" s="35"/>
      <c r="AY1427" s="35"/>
      <c r="AZ1427" s="35"/>
      <c r="BA1427" s="35"/>
      <c r="BB1427" s="35"/>
      <c r="BC1427" s="35"/>
      <c r="BD1427" s="35"/>
    </row>
    <row r="1428" spans="1:56" x14ac:dyDescent="0.15">
      <c r="A1428" s="35"/>
      <c r="B1428" s="35"/>
      <c r="C1428" s="35"/>
      <c r="D1428" s="35"/>
      <c r="E1428" s="35"/>
      <c r="F1428" s="35"/>
      <c r="G1428" s="35"/>
      <c r="H1428" s="35"/>
      <c r="I1428" s="35"/>
      <c r="J1428" s="35"/>
      <c r="K1428" s="35"/>
      <c r="L1428" s="35"/>
      <c r="M1428" s="35"/>
      <c r="N1428" s="35"/>
      <c r="O1428" s="35"/>
      <c r="P1428" s="35"/>
      <c r="Q1428" s="35"/>
      <c r="R1428" s="35"/>
      <c r="S1428" s="35"/>
      <c r="T1428" s="35"/>
      <c r="U1428" s="35"/>
      <c r="V1428" s="35"/>
      <c r="W1428" s="35"/>
      <c r="X1428" s="35"/>
      <c r="Y1428" s="35"/>
      <c r="Z1428" s="35"/>
      <c r="AA1428" s="35"/>
      <c r="AB1428" s="35"/>
      <c r="AC1428" s="35"/>
      <c r="AD1428" s="35"/>
      <c r="AE1428" s="35"/>
      <c r="AF1428" s="35"/>
      <c r="AG1428" s="35"/>
      <c r="AH1428" s="35"/>
      <c r="AI1428" s="35"/>
      <c r="AJ1428" s="35"/>
      <c r="AK1428" s="35"/>
      <c r="AL1428" s="35"/>
      <c r="AM1428" s="35"/>
      <c r="AN1428" s="35"/>
      <c r="AO1428" s="35"/>
      <c r="AP1428" s="35"/>
      <c r="AQ1428" s="35"/>
      <c r="AR1428" s="35"/>
      <c r="AS1428" s="35"/>
      <c r="AT1428" s="35"/>
      <c r="AU1428" s="35"/>
      <c r="AV1428" s="35"/>
      <c r="AW1428" s="35"/>
      <c r="AX1428" s="35"/>
      <c r="AY1428" s="35"/>
      <c r="AZ1428" s="35"/>
      <c r="BA1428" s="35"/>
      <c r="BB1428" s="35"/>
      <c r="BC1428" s="35"/>
      <c r="BD1428" s="35"/>
    </row>
    <row r="1429" spans="1:56" x14ac:dyDescent="0.15">
      <c r="A1429" s="35"/>
      <c r="B1429" s="35"/>
      <c r="C1429" s="35"/>
      <c r="D1429" s="35"/>
      <c r="E1429" s="35"/>
      <c r="F1429" s="35"/>
      <c r="G1429" s="35"/>
      <c r="H1429" s="35"/>
      <c r="I1429" s="35"/>
      <c r="J1429" s="35"/>
      <c r="K1429" s="35"/>
      <c r="L1429" s="35"/>
      <c r="M1429" s="35"/>
      <c r="N1429" s="35"/>
      <c r="O1429" s="35"/>
      <c r="P1429" s="35"/>
      <c r="Q1429" s="35"/>
      <c r="R1429" s="35"/>
      <c r="S1429" s="35"/>
      <c r="T1429" s="35"/>
      <c r="U1429" s="35"/>
      <c r="V1429" s="35"/>
      <c r="W1429" s="35"/>
      <c r="X1429" s="35"/>
      <c r="Y1429" s="35"/>
      <c r="Z1429" s="35"/>
      <c r="AA1429" s="35"/>
      <c r="AB1429" s="35"/>
      <c r="AC1429" s="35"/>
      <c r="AD1429" s="35"/>
      <c r="AE1429" s="35"/>
      <c r="AF1429" s="35"/>
      <c r="AG1429" s="35"/>
      <c r="AH1429" s="35"/>
      <c r="AI1429" s="35"/>
      <c r="AJ1429" s="35"/>
      <c r="AK1429" s="35"/>
      <c r="AL1429" s="35"/>
      <c r="AM1429" s="35"/>
      <c r="AN1429" s="35"/>
      <c r="AO1429" s="35"/>
      <c r="AP1429" s="35"/>
      <c r="AQ1429" s="35"/>
      <c r="AR1429" s="35"/>
      <c r="AS1429" s="35"/>
      <c r="AT1429" s="35"/>
      <c r="AU1429" s="35"/>
      <c r="AV1429" s="35"/>
      <c r="AW1429" s="35"/>
      <c r="AX1429" s="35"/>
      <c r="AY1429" s="35"/>
      <c r="AZ1429" s="35"/>
      <c r="BA1429" s="35"/>
      <c r="BB1429" s="35"/>
      <c r="BC1429" s="35"/>
      <c r="BD1429" s="35"/>
    </row>
    <row r="1430" spans="1:56" x14ac:dyDescent="0.15">
      <c r="A1430" s="35"/>
      <c r="B1430" s="35"/>
      <c r="C1430" s="35"/>
      <c r="D1430" s="35"/>
      <c r="E1430" s="35"/>
      <c r="F1430" s="35"/>
      <c r="G1430" s="35"/>
      <c r="H1430" s="35"/>
      <c r="I1430" s="35"/>
      <c r="J1430" s="35"/>
      <c r="K1430" s="35"/>
      <c r="L1430" s="35"/>
      <c r="M1430" s="35"/>
      <c r="N1430" s="35"/>
      <c r="O1430" s="35"/>
      <c r="P1430" s="35"/>
      <c r="Q1430" s="35"/>
      <c r="R1430" s="35"/>
      <c r="S1430" s="35"/>
      <c r="T1430" s="35"/>
      <c r="U1430" s="35"/>
      <c r="V1430" s="35"/>
      <c r="W1430" s="35"/>
      <c r="X1430" s="35"/>
      <c r="Y1430" s="35"/>
      <c r="Z1430" s="35"/>
      <c r="AA1430" s="35"/>
      <c r="AB1430" s="35"/>
      <c r="AC1430" s="35"/>
      <c r="AD1430" s="35"/>
      <c r="AE1430" s="35"/>
      <c r="AF1430" s="35"/>
      <c r="AG1430" s="35"/>
      <c r="AH1430" s="35"/>
      <c r="AI1430" s="35"/>
      <c r="AJ1430" s="35"/>
      <c r="AK1430" s="35"/>
      <c r="AL1430" s="35"/>
      <c r="AM1430" s="35"/>
      <c r="AN1430" s="35"/>
      <c r="AO1430" s="35"/>
      <c r="AP1430" s="35"/>
      <c r="AQ1430" s="35"/>
      <c r="AR1430" s="35"/>
      <c r="AS1430" s="35"/>
      <c r="AT1430" s="35"/>
      <c r="AU1430" s="35"/>
      <c r="AV1430" s="35"/>
      <c r="AW1430" s="35"/>
      <c r="AX1430" s="35"/>
      <c r="AY1430" s="35"/>
      <c r="AZ1430" s="35"/>
      <c r="BA1430" s="35"/>
      <c r="BB1430" s="35"/>
      <c r="BC1430" s="35"/>
      <c r="BD1430" s="35"/>
    </row>
    <row r="1431" spans="1:56" x14ac:dyDescent="0.15">
      <c r="A1431" s="35"/>
      <c r="B1431" s="35"/>
      <c r="C1431" s="35"/>
      <c r="D1431" s="35"/>
      <c r="E1431" s="35"/>
      <c r="F1431" s="35"/>
      <c r="G1431" s="35"/>
      <c r="H1431" s="35"/>
      <c r="I1431" s="35"/>
      <c r="J1431" s="35"/>
      <c r="K1431" s="35"/>
      <c r="L1431" s="35"/>
      <c r="M1431" s="35"/>
      <c r="N1431" s="35"/>
      <c r="O1431" s="35"/>
      <c r="P1431" s="35"/>
      <c r="Q1431" s="35"/>
      <c r="R1431" s="35"/>
      <c r="S1431" s="35"/>
      <c r="T1431" s="35"/>
      <c r="U1431" s="35"/>
      <c r="V1431" s="35"/>
      <c r="W1431" s="35"/>
      <c r="X1431" s="35"/>
      <c r="Y1431" s="35"/>
      <c r="Z1431" s="35"/>
      <c r="AA1431" s="35"/>
      <c r="AB1431" s="35"/>
      <c r="AC1431" s="35"/>
      <c r="AD1431" s="35"/>
      <c r="AE1431" s="35"/>
      <c r="AF1431" s="35"/>
      <c r="AG1431" s="35"/>
      <c r="AH1431" s="35"/>
      <c r="AI1431" s="35"/>
      <c r="AJ1431" s="35"/>
      <c r="AK1431" s="35"/>
      <c r="AL1431" s="35"/>
      <c r="AM1431" s="35"/>
      <c r="AN1431" s="35"/>
      <c r="AO1431" s="35"/>
      <c r="AP1431" s="35"/>
      <c r="AQ1431" s="35"/>
      <c r="AR1431" s="35"/>
      <c r="AS1431" s="35"/>
      <c r="AT1431" s="35"/>
      <c r="AU1431" s="35"/>
      <c r="AV1431" s="35"/>
      <c r="AW1431" s="35"/>
      <c r="AX1431" s="35"/>
      <c r="AY1431" s="35"/>
      <c r="AZ1431" s="35"/>
      <c r="BA1431" s="35"/>
      <c r="BB1431" s="35"/>
      <c r="BC1431" s="35"/>
      <c r="BD1431" s="35"/>
    </row>
    <row r="1432" spans="1:56" x14ac:dyDescent="0.15">
      <c r="A1432" s="35"/>
      <c r="B1432" s="35"/>
      <c r="C1432" s="35"/>
      <c r="D1432" s="35"/>
      <c r="E1432" s="35"/>
      <c r="F1432" s="35"/>
      <c r="G1432" s="35"/>
      <c r="H1432" s="35"/>
      <c r="I1432" s="35"/>
      <c r="J1432" s="35"/>
      <c r="K1432" s="35"/>
      <c r="L1432" s="35"/>
      <c r="M1432" s="35"/>
      <c r="N1432" s="35"/>
      <c r="O1432" s="35"/>
      <c r="P1432" s="35"/>
      <c r="Q1432" s="35"/>
      <c r="R1432" s="35"/>
      <c r="S1432" s="35"/>
      <c r="T1432" s="35"/>
      <c r="U1432" s="35"/>
      <c r="V1432" s="35"/>
      <c r="W1432" s="35"/>
      <c r="X1432" s="35"/>
      <c r="Y1432" s="35"/>
      <c r="Z1432" s="35"/>
      <c r="AA1432" s="35"/>
      <c r="AB1432" s="35"/>
      <c r="AC1432" s="35"/>
      <c r="AD1432" s="35"/>
      <c r="AE1432" s="35"/>
      <c r="AF1432" s="35"/>
      <c r="AG1432" s="35"/>
      <c r="AH1432" s="35"/>
      <c r="AI1432" s="35"/>
      <c r="AJ1432" s="35"/>
      <c r="AK1432" s="35"/>
      <c r="AL1432" s="35"/>
      <c r="AM1432" s="35"/>
      <c r="AN1432" s="35"/>
      <c r="AO1432" s="35"/>
      <c r="AP1432" s="35"/>
      <c r="AQ1432" s="35"/>
      <c r="AR1432" s="35"/>
      <c r="AS1432" s="35"/>
      <c r="AT1432" s="35"/>
      <c r="AU1432" s="35"/>
      <c r="AV1432" s="35"/>
      <c r="AW1432" s="35"/>
      <c r="AX1432" s="35"/>
      <c r="AY1432" s="35"/>
      <c r="AZ1432" s="35"/>
      <c r="BA1432" s="35"/>
      <c r="BB1432" s="35"/>
      <c r="BC1432" s="35"/>
      <c r="BD1432" s="35"/>
    </row>
    <row r="1433" spans="1:56" x14ac:dyDescent="0.15">
      <c r="A1433" s="35"/>
      <c r="B1433" s="35"/>
      <c r="C1433" s="35"/>
      <c r="D1433" s="35"/>
      <c r="E1433" s="35"/>
      <c r="F1433" s="35"/>
      <c r="G1433" s="35"/>
      <c r="H1433" s="35"/>
      <c r="I1433" s="35"/>
      <c r="J1433" s="35"/>
      <c r="K1433" s="35"/>
      <c r="L1433" s="35"/>
      <c r="M1433" s="35"/>
      <c r="N1433" s="35"/>
      <c r="O1433" s="35"/>
      <c r="P1433" s="35"/>
      <c r="Q1433" s="35"/>
      <c r="R1433" s="35"/>
      <c r="S1433" s="35"/>
      <c r="T1433" s="35"/>
      <c r="U1433" s="35"/>
      <c r="V1433" s="35"/>
      <c r="W1433" s="35"/>
      <c r="X1433" s="35"/>
      <c r="Y1433" s="35"/>
      <c r="Z1433" s="35"/>
      <c r="AA1433" s="35"/>
      <c r="AB1433" s="35"/>
      <c r="AC1433" s="35"/>
      <c r="AD1433" s="35"/>
      <c r="AE1433" s="35"/>
      <c r="AF1433" s="35"/>
      <c r="AG1433" s="35"/>
      <c r="AH1433" s="35"/>
      <c r="AI1433" s="35"/>
      <c r="AJ1433" s="35"/>
      <c r="AK1433" s="35"/>
      <c r="AL1433" s="35"/>
      <c r="AM1433" s="35"/>
      <c r="AN1433" s="35"/>
      <c r="AO1433" s="35"/>
      <c r="AP1433" s="35"/>
      <c r="AQ1433" s="35"/>
      <c r="AR1433" s="35"/>
      <c r="AS1433" s="35"/>
      <c r="AT1433" s="35"/>
      <c r="AU1433" s="35"/>
      <c r="AV1433" s="35"/>
      <c r="AW1433" s="35"/>
      <c r="AX1433" s="35"/>
      <c r="AY1433" s="35"/>
      <c r="AZ1433" s="35"/>
      <c r="BA1433" s="35"/>
      <c r="BB1433" s="35"/>
      <c r="BC1433" s="35"/>
      <c r="BD1433" s="35"/>
    </row>
    <row r="1434" spans="1:56" x14ac:dyDescent="0.15">
      <c r="A1434" s="35"/>
      <c r="B1434" s="35"/>
      <c r="C1434" s="35"/>
      <c r="D1434" s="35"/>
      <c r="E1434" s="35"/>
      <c r="F1434" s="35"/>
      <c r="G1434" s="35"/>
      <c r="H1434" s="35"/>
      <c r="I1434" s="35"/>
      <c r="J1434" s="35"/>
      <c r="K1434" s="35"/>
      <c r="L1434" s="35"/>
      <c r="M1434" s="35"/>
      <c r="N1434" s="35"/>
      <c r="O1434" s="35"/>
      <c r="P1434" s="35"/>
      <c r="Q1434" s="35"/>
      <c r="R1434" s="35"/>
      <c r="S1434" s="35"/>
      <c r="T1434" s="35"/>
      <c r="U1434" s="35"/>
      <c r="V1434" s="35"/>
      <c r="W1434" s="35"/>
      <c r="X1434" s="35"/>
      <c r="Y1434" s="35"/>
      <c r="Z1434" s="35"/>
      <c r="AA1434" s="35"/>
      <c r="AB1434" s="35"/>
      <c r="AC1434" s="35"/>
      <c r="AD1434" s="35"/>
      <c r="AE1434" s="35"/>
      <c r="AF1434" s="35"/>
      <c r="AG1434" s="35"/>
      <c r="AH1434" s="35"/>
      <c r="AI1434" s="35"/>
      <c r="AJ1434" s="35"/>
      <c r="AK1434" s="35"/>
      <c r="AL1434" s="35"/>
      <c r="AM1434" s="35"/>
      <c r="AN1434" s="35"/>
      <c r="AO1434" s="35"/>
      <c r="AP1434" s="35"/>
      <c r="AQ1434" s="35"/>
      <c r="AR1434" s="35"/>
      <c r="AS1434" s="35"/>
      <c r="AT1434" s="35"/>
      <c r="AU1434" s="35"/>
      <c r="AV1434" s="35"/>
      <c r="AW1434" s="35"/>
      <c r="AX1434" s="35"/>
      <c r="AY1434" s="35"/>
      <c r="AZ1434" s="35"/>
      <c r="BA1434" s="35"/>
      <c r="BB1434" s="35"/>
      <c r="BC1434" s="35"/>
      <c r="BD1434" s="35"/>
    </row>
    <row r="1435" spans="1:56" x14ac:dyDescent="0.15">
      <c r="A1435" s="35"/>
      <c r="B1435" s="35"/>
      <c r="C1435" s="35"/>
      <c r="D1435" s="35"/>
      <c r="E1435" s="35"/>
      <c r="F1435" s="35"/>
      <c r="G1435" s="35"/>
      <c r="H1435" s="35"/>
      <c r="I1435" s="35"/>
      <c r="J1435" s="35"/>
      <c r="K1435" s="35"/>
      <c r="L1435" s="35"/>
      <c r="M1435" s="35"/>
      <c r="N1435" s="35"/>
      <c r="O1435" s="35"/>
      <c r="P1435" s="35"/>
      <c r="Q1435" s="35"/>
      <c r="R1435" s="35"/>
      <c r="S1435" s="35"/>
      <c r="T1435" s="35"/>
      <c r="U1435" s="35"/>
      <c r="V1435" s="35"/>
      <c r="W1435" s="35"/>
      <c r="X1435" s="35"/>
      <c r="Y1435" s="35"/>
      <c r="Z1435" s="35"/>
      <c r="AA1435" s="35"/>
      <c r="AB1435" s="35"/>
      <c r="AC1435" s="35"/>
      <c r="AD1435" s="35"/>
      <c r="AE1435" s="35"/>
      <c r="AF1435" s="35"/>
      <c r="AG1435" s="35"/>
      <c r="AH1435" s="35"/>
      <c r="AI1435" s="35"/>
      <c r="AJ1435" s="35"/>
      <c r="AK1435" s="35"/>
      <c r="AL1435" s="35"/>
      <c r="AM1435" s="35"/>
      <c r="AN1435" s="35"/>
      <c r="AO1435" s="35"/>
      <c r="AP1435" s="35"/>
      <c r="AQ1435" s="35"/>
      <c r="AR1435" s="35"/>
      <c r="AS1435" s="35"/>
      <c r="AT1435" s="35"/>
      <c r="AU1435" s="35"/>
      <c r="AV1435" s="35"/>
      <c r="AW1435" s="35"/>
      <c r="AX1435" s="35"/>
      <c r="AY1435" s="35"/>
      <c r="AZ1435" s="35"/>
      <c r="BA1435" s="35"/>
      <c r="BB1435" s="35"/>
      <c r="BC1435" s="35"/>
      <c r="BD1435" s="35"/>
    </row>
    <row r="1436" spans="1:56" x14ac:dyDescent="0.15">
      <c r="A1436" s="35"/>
      <c r="B1436" s="35"/>
      <c r="C1436" s="35"/>
      <c r="D1436" s="35"/>
      <c r="E1436" s="35"/>
      <c r="F1436" s="35"/>
      <c r="G1436" s="35"/>
      <c r="H1436" s="35"/>
      <c r="I1436" s="35"/>
      <c r="J1436" s="35"/>
      <c r="K1436" s="35"/>
      <c r="L1436" s="35"/>
      <c r="M1436" s="35"/>
      <c r="N1436" s="35"/>
      <c r="O1436" s="35"/>
      <c r="P1436" s="35"/>
      <c r="Q1436" s="35"/>
      <c r="R1436" s="35"/>
      <c r="S1436" s="35"/>
      <c r="T1436" s="35"/>
      <c r="U1436" s="35"/>
      <c r="V1436" s="35"/>
      <c r="W1436" s="35"/>
      <c r="X1436" s="35"/>
      <c r="Y1436" s="35"/>
      <c r="Z1436" s="35"/>
      <c r="AA1436" s="35"/>
      <c r="AB1436" s="35"/>
      <c r="AC1436" s="35"/>
      <c r="AD1436" s="35"/>
      <c r="AE1436" s="35"/>
      <c r="AF1436" s="35"/>
      <c r="AG1436" s="35"/>
      <c r="AH1436" s="35"/>
      <c r="AI1436" s="35"/>
      <c r="AJ1436" s="35"/>
      <c r="AK1436" s="35"/>
      <c r="AL1436" s="35"/>
      <c r="AM1436" s="35"/>
      <c r="AN1436" s="35"/>
      <c r="AO1436" s="35"/>
      <c r="AP1436" s="35"/>
      <c r="AQ1436" s="35"/>
      <c r="AR1436" s="35"/>
      <c r="AS1436" s="35"/>
      <c r="AT1436" s="35"/>
      <c r="AU1436" s="35"/>
      <c r="AV1436" s="35"/>
      <c r="AW1436" s="35"/>
      <c r="AX1436" s="35"/>
      <c r="AY1436" s="35"/>
      <c r="AZ1436" s="35"/>
      <c r="BA1436" s="35"/>
      <c r="BB1436" s="35"/>
      <c r="BC1436" s="35"/>
      <c r="BD1436" s="35"/>
    </row>
    <row r="1437" spans="1:56" x14ac:dyDescent="0.15">
      <c r="A1437" s="35"/>
      <c r="B1437" s="35"/>
      <c r="C1437" s="35"/>
      <c r="D1437" s="35"/>
      <c r="E1437" s="35"/>
      <c r="F1437" s="35"/>
      <c r="G1437" s="35"/>
      <c r="H1437" s="35"/>
      <c r="I1437" s="35"/>
      <c r="J1437" s="35"/>
      <c r="K1437" s="35"/>
      <c r="L1437" s="35"/>
      <c r="M1437" s="35"/>
      <c r="N1437" s="35"/>
      <c r="O1437" s="35"/>
      <c r="P1437" s="35"/>
      <c r="Q1437" s="35"/>
      <c r="R1437" s="35"/>
      <c r="S1437" s="35"/>
      <c r="T1437" s="35"/>
      <c r="U1437" s="35"/>
      <c r="V1437" s="35"/>
      <c r="W1437" s="35"/>
      <c r="X1437" s="35"/>
      <c r="Y1437" s="35"/>
      <c r="Z1437" s="35"/>
      <c r="AA1437" s="35"/>
      <c r="AB1437" s="35"/>
      <c r="AC1437" s="35"/>
      <c r="AD1437" s="35"/>
      <c r="AE1437" s="35"/>
      <c r="AF1437" s="35"/>
      <c r="AG1437" s="35"/>
      <c r="AH1437" s="35"/>
      <c r="AI1437" s="35"/>
      <c r="AJ1437" s="35"/>
      <c r="AK1437" s="35"/>
      <c r="AL1437" s="35"/>
      <c r="AM1437" s="35"/>
      <c r="AN1437" s="35"/>
      <c r="AO1437" s="35"/>
      <c r="AP1437" s="35"/>
      <c r="AQ1437" s="35"/>
      <c r="AR1437" s="35"/>
      <c r="AS1437" s="35"/>
      <c r="AT1437" s="35"/>
      <c r="AU1437" s="35"/>
      <c r="AV1437" s="35"/>
      <c r="AW1437" s="35"/>
      <c r="AX1437" s="35"/>
      <c r="AY1437" s="35"/>
      <c r="AZ1437" s="35"/>
      <c r="BA1437" s="35"/>
      <c r="BB1437" s="35"/>
      <c r="BC1437" s="35"/>
      <c r="BD1437" s="35"/>
    </row>
    <row r="1438" spans="1:56" x14ac:dyDescent="0.15">
      <c r="A1438" s="35"/>
      <c r="B1438" s="35"/>
      <c r="C1438" s="35"/>
      <c r="D1438" s="35"/>
      <c r="E1438" s="35"/>
      <c r="F1438" s="35"/>
      <c r="G1438" s="35"/>
      <c r="H1438" s="35"/>
      <c r="I1438" s="35"/>
      <c r="J1438" s="35"/>
      <c r="K1438" s="35"/>
      <c r="L1438" s="35"/>
      <c r="M1438" s="35"/>
      <c r="N1438" s="35"/>
      <c r="O1438" s="35"/>
      <c r="P1438" s="35"/>
      <c r="Q1438" s="35"/>
      <c r="R1438" s="35"/>
      <c r="S1438" s="35"/>
      <c r="T1438" s="35"/>
      <c r="U1438" s="35"/>
      <c r="V1438" s="35"/>
      <c r="W1438" s="35"/>
      <c r="X1438" s="35"/>
      <c r="Y1438" s="35"/>
      <c r="Z1438" s="35"/>
      <c r="AA1438" s="35"/>
      <c r="AB1438" s="35"/>
      <c r="AC1438" s="35"/>
      <c r="AD1438" s="35"/>
      <c r="AE1438" s="35"/>
      <c r="AF1438" s="35"/>
      <c r="AG1438" s="35"/>
      <c r="AH1438" s="35"/>
      <c r="AI1438" s="35"/>
      <c r="AJ1438" s="35"/>
      <c r="AK1438" s="35"/>
      <c r="AL1438" s="35"/>
      <c r="AM1438" s="35"/>
      <c r="AN1438" s="35"/>
      <c r="AO1438" s="35"/>
      <c r="AP1438" s="35"/>
      <c r="AQ1438" s="35"/>
      <c r="AR1438" s="35"/>
      <c r="AS1438" s="35"/>
      <c r="AT1438" s="35"/>
      <c r="AU1438" s="35"/>
      <c r="AV1438" s="35"/>
      <c r="AW1438" s="35"/>
      <c r="AX1438" s="35"/>
      <c r="AY1438" s="35"/>
      <c r="AZ1438" s="35"/>
      <c r="BA1438" s="35"/>
      <c r="BB1438" s="35"/>
      <c r="BC1438" s="35"/>
      <c r="BD1438" s="35"/>
    </row>
    <row r="1439" spans="1:56" x14ac:dyDescent="0.15">
      <c r="A1439" s="35"/>
      <c r="B1439" s="35"/>
      <c r="C1439" s="35"/>
      <c r="D1439" s="35"/>
      <c r="E1439" s="35"/>
      <c r="F1439" s="35"/>
      <c r="G1439" s="35"/>
      <c r="H1439" s="35"/>
      <c r="I1439" s="35"/>
      <c r="J1439" s="35"/>
      <c r="K1439" s="35"/>
      <c r="L1439" s="35"/>
      <c r="M1439" s="35"/>
      <c r="N1439" s="35"/>
      <c r="O1439" s="35"/>
      <c r="P1439" s="35"/>
      <c r="Q1439" s="35"/>
      <c r="R1439" s="35"/>
      <c r="S1439" s="35"/>
      <c r="T1439" s="35"/>
      <c r="U1439" s="35"/>
      <c r="V1439" s="35"/>
      <c r="W1439" s="35"/>
      <c r="X1439" s="35"/>
      <c r="Y1439" s="35"/>
      <c r="Z1439" s="35"/>
      <c r="AA1439" s="35"/>
      <c r="AB1439" s="35"/>
      <c r="AC1439" s="35"/>
      <c r="AD1439" s="35"/>
      <c r="AE1439" s="35"/>
      <c r="AF1439" s="35"/>
      <c r="AG1439" s="35"/>
      <c r="AH1439" s="35"/>
      <c r="AI1439" s="35"/>
      <c r="AJ1439" s="35"/>
      <c r="AK1439" s="35"/>
      <c r="AL1439" s="35"/>
      <c r="AM1439" s="35"/>
      <c r="AN1439" s="35"/>
      <c r="AO1439" s="35"/>
      <c r="AP1439" s="35"/>
      <c r="AQ1439" s="35"/>
      <c r="AR1439" s="35"/>
      <c r="AS1439" s="35"/>
      <c r="AT1439" s="35"/>
      <c r="AU1439" s="35"/>
      <c r="AV1439" s="35"/>
      <c r="AW1439" s="35"/>
      <c r="AX1439" s="35"/>
      <c r="AY1439" s="35"/>
      <c r="AZ1439" s="35"/>
      <c r="BA1439" s="35"/>
      <c r="BB1439" s="35"/>
      <c r="BC1439" s="35"/>
      <c r="BD1439" s="35"/>
    </row>
    <row r="1440" spans="1:56" x14ac:dyDescent="0.15">
      <c r="A1440" s="35"/>
      <c r="B1440" s="35"/>
      <c r="C1440" s="35"/>
      <c r="D1440" s="35"/>
      <c r="E1440" s="35"/>
      <c r="F1440" s="35"/>
      <c r="G1440" s="35"/>
      <c r="H1440" s="35"/>
      <c r="I1440" s="35"/>
      <c r="J1440" s="35"/>
      <c r="K1440" s="35"/>
      <c r="L1440" s="35"/>
      <c r="M1440" s="35"/>
      <c r="N1440" s="35"/>
      <c r="O1440" s="35"/>
      <c r="P1440" s="35"/>
      <c r="Q1440" s="35"/>
      <c r="R1440" s="35"/>
      <c r="S1440" s="35"/>
      <c r="T1440" s="35"/>
      <c r="U1440" s="35"/>
      <c r="V1440" s="35"/>
      <c r="W1440" s="35"/>
      <c r="X1440" s="35"/>
      <c r="Y1440" s="35"/>
      <c r="Z1440" s="35"/>
      <c r="AA1440" s="35"/>
      <c r="AB1440" s="35"/>
      <c r="AC1440" s="35"/>
      <c r="AD1440" s="35"/>
      <c r="AE1440" s="35"/>
      <c r="AF1440" s="35"/>
      <c r="AG1440" s="35"/>
      <c r="AH1440" s="35"/>
      <c r="AI1440" s="35"/>
      <c r="AJ1440" s="35"/>
      <c r="AK1440" s="35"/>
      <c r="AL1440" s="35"/>
      <c r="AM1440" s="35"/>
      <c r="AN1440" s="35"/>
      <c r="AO1440" s="35"/>
      <c r="AP1440" s="35"/>
      <c r="AQ1440" s="35"/>
      <c r="AR1440" s="35"/>
      <c r="AS1440" s="35"/>
      <c r="AT1440" s="35"/>
      <c r="AU1440" s="35"/>
      <c r="AV1440" s="35"/>
      <c r="AW1440" s="35"/>
      <c r="AX1440" s="35"/>
      <c r="AY1440" s="35"/>
      <c r="AZ1440" s="35"/>
      <c r="BA1440" s="35"/>
      <c r="BB1440" s="35"/>
      <c r="BC1440" s="35"/>
      <c r="BD1440" s="35"/>
    </row>
    <row r="1441" spans="1:56" x14ac:dyDescent="0.15">
      <c r="A1441" s="35"/>
      <c r="B1441" s="35"/>
      <c r="C1441" s="35"/>
      <c r="D1441" s="35"/>
      <c r="E1441" s="35"/>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5"/>
      <c r="AF1441" s="35"/>
      <c r="AG1441" s="35"/>
      <c r="AH1441" s="35"/>
      <c r="AI1441" s="35"/>
      <c r="AJ1441" s="35"/>
      <c r="AK1441" s="35"/>
      <c r="AL1441" s="35"/>
      <c r="AM1441" s="35"/>
      <c r="AN1441" s="35"/>
      <c r="AO1441" s="35"/>
      <c r="AP1441" s="35"/>
      <c r="AQ1441" s="35"/>
      <c r="AR1441" s="35"/>
      <c r="AS1441" s="35"/>
      <c r="AT1441" s="35"/>
      <c r="AU1441" s="35"/>
      <c r="AV1441" s="35"/>
      <c r="AW1441" s="35"/>
      <c r="AX1441" s="35"/>
      <c r="AY1441" s="35"/>
      <c r="AZ1441" s="35"/>
      <c r="BA1441" s="35"/>
      <c r="BB1441" s="35"/>
      <c r="BC1441" s="35"/>
      <c r="BD1441" s="35"/>
    </row>
    <row r="1442" spans="1:56" x14ac:dyDescent="0.15">
      <c r="A1442" s="35"/>
      <c r="B1442" s="35"/>
      <c r="C1442" s="35"/>
      <c r="D1442" s="35"/>
      <c r="E1442" s="35"/>
      <c r="F1442" s="35"/>
      <c r="G1442" s="35"/>
      <c r="H1442" s="35"/>
      <c r="I1442" s="35"/>
      <c r="J1442" s="35"/>
      <c r="K1442" s="35"/>
      <c r="L1442" s="35"/>
      <c r="M1442" s="35"/>
      <c r="N1442" s="35"/>
      <c r="O1442" s="35"/>
      <c r="P1442" s="35"/>
      <c r="Q1442" s="35"/>
      <c r="R1442" s="35"/>
      <c r="S1442" s="35"/>
      <c r="T1442" s="35"/>
      <c r="U1442" s="35"/>
      <c r="V1442" s="35"/>
      <c r="W1442" s="35"/>
      <c r="X1442" s="35"/>
      <c r="Y1442" s="35"/>
      <c r="Z1442" s="35"/>
      <c r="AA1442" s="35"/>
      <c r="AB1442" s="35"/>
      <c r="AC1442" s="35"/>
      <c r="AD1442" s="35"/>
      <c r="AE1442" s="35"/>
      <c r="AF1442" s="35"/>
      <c r="AG1442" s="35"/>
      <c r="AH1442" s="35"/>
      <c r="AI1442" s="35"/>
      <c r="AJ1442" s="35"/>
      <c r="AK1442" s="35"/>
      <c r="AL1442" s="35"/>
      <c r="AM1442" s="35"/>
      <c r="AN1442" s="35"/>
      <c r="AO1442" s="35"/>
      <c r="AP1442" s="35"/>
      <c r="AQ1442" s="35"/>
      <c r="AR1442" s="35"/>
      <c r="AS1442" s="35"/>
      <c r="AT1442" s="35"/>
      <c r="AU1442" s="35"/>
      <c r="AV1442" s="35"/>
      <c r="AW1442" s="35"/>
      <c r="AX1442" s="35"/>
      <c r="AY1442" s="35"/>
      <c r="AZ1442" s="35"/>
      <c r="BA1442" s="35"/>
      <c r="BB1442" s="35"/>
      <c r="BC1442" s="35"/>
      <c r="BD1442" s="35"/>
    </row>
    <row r="1443" spans="1:56" x14ac:dyDescent="0.15">
      <c r="A1443" s="35"/>
      <c r="B1443" s="35"/>
      <c r="C1443" s="35"/>
      <c r="D1443" s="35"/>
      <c r="E1443" s="35"/>
      <c r="F1443" s="35"/>
      <c r="G1443" s="35"/>
      <c r="H1443" s="35"/>
      <c r="I1443" s="35"/>
      <c r="J1443" s="35"/>
      <c r="K1443" s="35"/>
      <c r="L1443" s="35"/>
      <c r="M1443" s="35"/>
      <c r="N1443" s="35"/>
      <c r="O1443" s="35"/>
      <c r="P1443" s="35"/>
      <c r="Q1443" s="35"/>
      <c r="R1443" s="35"/>
      <c r="S1443" s="35"/>
      <c r="T1443" s="35"/>
      <c r="U1443" s="35"/>
      <c r="V1443" s="35"/>
      <c r="W1443" s="35"/>
      <c r="X1443" s="35"/>
      <c r="Y1443" s="35"/>
      <c r="Z1443" s="35"/>
      <c r="AA1443" s="35"/>
      <c r="AB1443" s="35"/>
      <c r="AC1443" s="35"/>
      <c r="AD1443" s="35"/>
      <c r="AE1443" s="35"/>
      <c r="AF1443" s="35"/>
      <c r="AG1443" s="35"/>
      <c r="AH1443" s="35"/>
      <c r="AI1443" s="35"/>
      <c r="AJ1443" s="35"/>
      <c r="AK1443" s="35"/>
      <c r="AL1443" s="35"/>
      <c r="AM1443" s="35"/>
      <c r="AN1443" s="35"/>
      <c r="AO1443" s="35"/>
      <c r="AP1443" s="35"/>
      <c r="AQ1443" s="35"/>
      <c r="AR1443" s="35"/>
      <c r="AS1443" s="35"/>
      <c r="AT1443" s="35"/>
      <c r="AU1443" s="35"/>
      <c r="AV1443" s="35"/>
      <c r="AW1443" s="35"/>
      <c r="AX1443" s="35"/>
      <c r="AY1443" s="35"/>
      <c r="AZ1443" s="35"/>
      <c r="BA1443" s="35"/>
      <c r="BB1443" s="35"/>
      <c r="BC1443" s="35"/>
      <c r="BD1443" s="35"/>
    </row>
    <row r="1444" spans="1:56" x14ac:dyDescent="0.15">
      <c r="A1444" s="35"/>
      <c r="B1444" s="35"/>
      <c r="C1444" s="35"/>
      <c r="D1444" s="35"/>
      <c r="E1444" s="35"/>
      <c r="F1444" s="35"/>
      <c r="G1444" s="35"/>
      <c r="H1444" s="35"/>
      <c r="I1444" s="35"/>
      <c r="J1444" s="35"/>
      <c r="K1444" s="35"/>
      <c r="L1444" s="35"/>
      <c r="M1444" s="35"/>
      <c r="N1444" s="35"/>
      <c r="O1444" s="35"/>
      <c r="P1444" s="35"/>
      <c r="Q1444" s="35"/>
      <c r="R1444" s="35"/>
      <c r="S1444" s="35"/>
      <c r="T1444" s="35"/>
      <c r="U1444" s="35"/>
      <c r="V1444" s="35"/>
      <c r="W1444" s="35"/>
      <c r="X1444" s="35"/>
      <c r="Y1444" s="35"/>
      <c r="Z1444" s="35"/>
      <c r="AA1444" s="35"/>
      <c r="AB1444" s="35"/>
      <c r="AC1444" s="35"/>
      <c r="AD1444" s="35"/>
      <c r="AE1444" s="35"/>
      <c r="AF1444" s="35"/>
      <c r="AG1444" s="35"/>
      <c r="AH1444" s="35"/>
      <c r="AI1444" s="35"/>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row>
    <row r="1445" spans="1:56" x14ac:dyDescent="0.15">
      <c r="A1445" s="35"/>
      <c r="B1445" s="35"/>
      <c r="C1445" s="35"/>
      <c r="D1445" s="35"/>
      <c r="E1445" s="35"/>
      <c r="F1445" s="35"/>
      <c r="G1445" s="35"/>
      <c r="H1445" s="35"/>
      <c r="I1445" s="35"/>
      <c r="J1445" s="35"/>
      <c r="K1445" s="35"/>
      <c r="L1445" s="35"/>
      <c r="M1445" s="35"/>
      <c r="N1445" s="35"/>
      <c r="O1445" s="35"/>
      <c r="P1445" s="35"/>
      <c r="Q1445" s="35"/>
      <c r="R1445" s="35"/>
      <c r="S1445" s="35"/>
      <c r="T1445" s="35"/>
      <c r="U1445" s="35"/>
      <c r="V1445" s="35"/>
      <c r="W1445" s="35"/>
      <c r="X1445" s="35"/>
      <c r="Y1445" s="35"/>
      <c r="Z1445" s="35"/>
      <c r="AA1445" s="35"/>
      <c r="AB1445" s="35"/>
      <c r="AC1445" s="35"/>
      <c r="AD1445" s="35"/>
      <c r="AE1445" s="35"/>
      <c r="AF1445" s="35"/>
      <c r="AG1445" s="35"/>
      <c r="AH1445" s="35"/>
      <c r="AI1445" s="35"/>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row>
    <row r="1446" spans="1:56" x14ac:dyDescent="0.15">
      <c r="A1446" s="35"/>
      <c r="B1446" s="35"/>
      <c r="C1446" s="35"/>
      <c r="D1446" s="35"/>
      <c r="E1446" s="35"/>
      <c r="F1446" s="35"/>
      <c r="G1446" s="35"/>
      <c r="H1446" s="35"/>
      <c r="I1446" s="35"/>
      <c r="J1446" s="35"/>
      <c r="K1446" s="35"/>
      <c r="L1446" s="35"/>
      <c r="M1446" s="35"/>
      <c r="N1446" s="35"/>
      <c r="O1446" s="35"/>
      <c r="P1446" s="35"/>
      <c r="Q1446" s="35"/>
      <c r="R1446" s="35"/>
      <c r="S1446" s="35"/>
      <c r="T1446" s="35"/>
      <c r="U1446" s="35"/>
      <c r="V1446" s="35"/>
      <c r="W1446" s="35"/>
      <c r="X1446" s="35"/>
      <c r="Y1446" s="35"/>
      <c r="Z1446" s="35"/>
      <c r="AA1446" s="35"/>
      <c r="AB1446" s="35"/>
      <c r="AC1446" s="35"/>
      <c r="AD1446" s="35"/>
      <c r="AE1446" s="35"/>
      <c r="AF1446" s="35"/>
      <c r="AG1446" s="35"/>
      <c r="AH1446" s="35"/>
      <c r="AI1446" s="35"/>
      <c r="AJ1446" s="35"/>
      <c r="AK1446" s="35"/>
      <c r="AL1446" s="35"/>
      <c r="AM1446" s="35"/>
      <c r="AN1446" s="35"/>
      <c r="AO1446" s="35"/>
      <c r="AP1446" s="35"/>
      <c r="AQ1446" s="35"/>
      <c r="AR1446" s="35"/>
      <c r="AS1446" s="35"/>
      <c r="AT1446" s="35"/>
      <c r="AU1446" s="35"/>
      <c r="AV1446" s="35"/>
      <c r="AW1446" s="35"/>
      <c r="AX1446" s="35"/>
      <c r="AY1446" s="35"/>
      <c r="AZ1446" s="35"/>
      <c r="BA1446" s="35"/>
      <c r="BB1446" s="35"/>
      <c r="BC1446" s="35"/>
      <c r="BD1446" s="35"/>
    </row>
    <row r="1447" spans="1:56" x14ac:dyDescent="0.15">
      <c r="A1447" s="35"/>
      <c r="B1447" s="35"/>
      <c r="C1447" s="35"/>
      <c r="D1447" s="35"/>
      <c r="E1447" s="35"/>
      <c r="F1447" s="35"/>
      <c r="G1447" s="35"/>
      <c r="H1447" s="35"/>
      <c r="I1447" s="35"/>
      <c r="J1447" s="35"/>
      <c r="K1447" s="35"/>
      <c r="L1447" s="35"/>
      <c r="M1447" s="35"/>
      <c r="N1447" s="35"/>
      <c r="O1447" s="35"/>
      <c r="P1447" s="35"/>
      <c r="Q1447" s="35"/>
      <c r="R1447" s="35"/>
      <c r="S1447" s="35"/>
      <c r="T1447" s="35"/>
      <c r="U1447" s="35"/>
      <c r="V1447" s="35"/>
      <c r="W1447" s="35"/>
      <c r="X1447" s="35"/>
      <c r="Y1447" s="35"/>
      <c r="Z1447" s="35"/>
      <c r="AA1447" s="35"/>
      <c r="AB1447" s="35"/>
      <c r="AC1447" s="35"/>
      <c r="AD1447" s="35"/>
      <c r="AE1447" s="35"/>
      <c r="AF1447" s="35"/>
      <c r="AG1447" s="35"/>
      <c r="AH1447" s="35"/>
      <c r="AI1447" s="35"/>
      <c r="AJ1447" s="35"/>
      <c r="AK1447" s="35"/>
      <c r="AL1447" s="35"/>
      <c r="AM1447" s="35"/>
      <c r="AN1447" s="35"/>
      <c r="AO1447" s="35"/>
      <c r="AP1447" s="35"/>
      <c r="AQ1447" s="35"/>
      <c r="AR1447" s="35"/>
      <c r="AS1447" s="35"/>
      <c r="AT1447" s="35"/>
      <c r="AU1447" s="35"/>
      <c r="AV1447" s="35"/>
      <c r="AW1447" s="35"/>
      <c r="AX1447" s="35"/>
      <c r="AY1447" s="35"/>
      <c r="AZ1447" s="35"/>
      <c r="BA1447" s="35"/>
      <c r="BB1447" s="35"/>
      <c r="BC1447" s="35"/>
      <c r="BD1447" s="35"/>
    </row>
    <row r="1448" spans="1:56" x14ac:dyDescent="0.15">
      <c r="A1448" s="35"/>
      <c r="B1448" s="35"/>
      <c r="C1448" s="35"/>
      <c r="D1448" s="35"/>
      <c r="E1448" s="35"/>
      <c r="F1448" s="35"/>
      <c r="G1448" s="35"/>
      <c r="H1448" s="35"/>
      <c r="I1448" s="35"/>
      <c r="J1448" s="35"/>
      <c r="K1448" s="35"/>
      <c r="L1448" s="35"/>
      <c r="M1448" s="35"/>
      <c r="N1448" s="35"/>
      <c r="O1448" s="35"/>
      <c r="P1448" s="35"/>
      <c r="Q1448" s="35"/>
      <c r="R1448" s="35"/>
      <c r="S1448" s="35"/>
      <c r="T1448" s="35"/>
      <c r="U1448" s="35"/>
      <c r="V1448" s="35"/>
      <c r="W1448" s="35"/>
      <c r="X1448" s="35"/>
      <c r="Y1448" s="35"/>
      <c r="Z1448" s="35"/>
      <c r="AA1448" s="35"/>
      <c r="AB1448" s="35"/>
      <c r="AC1448" s="35"/>
      <c r="AD1448" s="35"/>
      <c r="AE1448" s="35"/>
      <c r="AF1448" s="35"/>
      <c r="AG1448" s="35"/>
      <c r="AH1448" s="35"/>
      <c r="AI1448" s="35"/>
      <c r="AJ1448" s="35"/>
      <c r="AK1448" s="35"/>
      <c r="AL1448" s="35"/>
      <c r="AM1448" s="35"/>
      <c r="AN1448" s="35"/>
      <c r="AO1448" s="35"/>
      <c r="AP1448" s="35"/>
      <c r="AQ1448" s="35"/>
      <c r="AR1448" s="35"/>
      <c r="AS1448" s="35"/>
      <c r="AT1448" s="35"/>
      <c r="AU1448" s="35"/>
      <c r="AV1448" s="35"/>
      <c r="AW1448" s="35"/>
      <c r="AX1448" s="35"/>
      <c r="AY1448" s="35"/>
      <c r="AZ1448" s="35"/>
      <c r="BA1448" s="35"/>
      <c r="BB1448" s="35"/>
      <c r="BC1448" s="35"/>
      <c r="BD1448" s="35"/>
    </row>
    <row r="1449" spans="1:56" x14ac:dyDescent="0.15">
      <c r="A1449" s="35"/>
      <c r="B1449" s="35"/>
      <c r="C1449" s="35"/>
      <c r="D1449" s="35"/>
      <c r="E1449" s="35"/>
      <c r="F1449" s="35"/>
      <c r="G1449" s="35"/>
      <c r="H1449" s="35"/>
      <c r="I1449" s="35"/>
      <c r="J1449" s="35"/>
      <c r="K1449" s="35"/>
      <c r="L1449" s="35"/>
      <c r="M1449" s="35"/>
      <c r="N1449" s="35"/>
      <c r="O1449" s="35"/>
      <c r="P1449" s="35"/>
      <c r="Q1449" s="35"/>
      <c r="R1449" s="35"/>
      <c r="S1449" s="35"/>
      <c r="T1449" s="35"/>
      <c r="U1449" s="35"/>
      <c r="V1449" s="35"/>
      <c r="W1449" s="35"/>
      <c r="X1449" s="35"/>
      <c r="Y1449" s="35"/>
      <c r="Z1449" s="35"/>
      <c r="AA1449" s="35"/>
      <c r="AB1449" s="35"/>
      <c r="AC1449" s="35"/>
      <c r="AD1449" s="35"/>
      <c r="AE1449" s="35"/>
      <c r="AF1449" s="35"/>
      <c r="AG1449" s="35"/>
      <c r="AH1449" s="35"/>
      <c r="AI1449" s="35"/>
      <c r="AJ1449" s="35"/>
      <c r="AK1449" s="35"/>
      <c r="AL1449" s="35"/>
      <c r="AM1449" s="35"/>
      <c r="AN1449" s="35"/>
      <c r="AO1449" s="35"/>
      <c r="AP1449" s="35"/>
      <c r="AQ1449" s="35"/>
      <c r="AR1449" s="35"/>
      <c r="AS1449" s="35"/>
      <c r="AT1449" s="35"/>
      <c r="AU1449" s="35"/>
      <c r="AV1449" s="35"/>
      <c r="AW1449" s="35"/>
      <c r="AX1449" s="35"/>
      <c r="AY1449" s="35"/>
      <c r="AZ1449" s="35"/>
      <c r="BA1449" s="35"/>
      <c r="BB1449" s="35"/>
      <c r="BC1449" s="35"/>
      <c r="BD1449" s="35"/>
    </row>
    <row r="1450" spans="1:56" x14ac:dyDescent="0.15">
      <c r="A1450" s="35"/>
      <c r="B1450" s="35"/>
      <c r="C1450" s="35"/>
      <c r="D1450" s="35"/>
      <c r="E1450" s="35"/>
      <c r="F1450" s="35"/>
      <c r="G1450" s="35"/>
      <c r="H1450" s="35"/>
      <c r="I1450" s="35"/>
      <c r="J1450" s="35"/>
      <c r="K1450" s="35"/>
      <c r="L1450" s="35"/>
      <c r="M1450" s="35"/>
      <c r="N1450" s="35"/>
      <c r="O1450" s="35"/>
      <c r="P1450" s="35"/>
      <c r="Q1450" s="35"/>
      <c r="R1450" s="35"/>
      <c r="S1450" s="35"/>
      <c r="T1450" s="35"/>
      <c r="U1450" s="35"/>
      <c r="V1450" s="35"/>
      <c r="W1450" s="35"/>
      <c r="X1450" s="35"/>
      <c r="Y1450" s="35"/>
      <c r="Z1450" s="35"/>
      <c r="AA1450" s="35"/>
      <c r="AB1450" s="35"/>
      <c r="AC1450" s="35"/>
      <c r="AD1450" s="35"/>
      <c r="AE1450" s="35"/>
      <c r="AF1450" s="35"/>
      <c r="AG1450" s="35"/>
      <c r="AH1450" s="35"/>
      <c r="AI1450" s="35"/>
      <c r="AJ1450" s="35"/>
      <c r="AK1450" s="35"/>
      <c r="AL1450" s="35"/>
      <c r="AM1450" s="35"/>
      <c r="AN1450" s="35"/>
      <c r="AO1450" s="35"/>
      <c r="AP1450" s="35"/>
      <c r="AQ1450" s="35"/>
      <c r="AR1450" s="35"/>
      <c r="AS1450" s="35"/>
      <c r="AT1450" s="35"/>
      <c r="AU1450" s="35"/>
      <c r="AV1450" s="35"/>
      <c r="AW1450" s="35"/>
      <c r="AX1450" s="35"/>
      <c r="AY1450" s="35"/>
      <c r="AZ1450" s="35"/>
      <c r="BA1450" s="35"/>
      <c r="BB1450" s="35"/>
      <c r="BC1450" s="35"/>
      <c r="BD1450" s="35"/>
    </row>
    <row r="1451" spans="1:56" x14ac:dyDescent="0.15">
      <c r="A1451" s="35"/>
      <c r="B1451" s="35"/>
      <c r="C1451" s="35"/>
      <c r="D1451" s="35"/>
      <c r="E1451" s="35"/>
      <c r="F1451" s="35"/>
      <c r="G1451" s="35"/>
      <c r="H1451" s="35"/>
      <c r="I1451" s="35"/>
      <c r="J1451" s="35"/>
      <c r="K1451" s="35"/>
      <c r="L1451" s="35"/>
      <c r="M1451" s="35"/>
      <c r="N1451" s="35"/>
      <c r="O1451" s="35"/>
      <c r="P1451" s="35"/>
      <c r="Q1451" s="35"/>
      <c r="R1451" s="35"/>
      <c r="S1451" s="35"/>
      <c r="T1451" s="35"/>
      <c r="U1451" s="35"/>
      <c r="V1451" s="35"/>
      <c r="W1451" s="35"/>
      <c r="X1451" s="35"/>
      <c r="Y1451" s="35"/>
      <c r="Z1451" s="35"/>
      <c r="AA1451" s="35"/>
      <c r="AB1451" s="35"/>
      <c r="AC1451" s="35"/>
      <c r="AD1451" s="35"/>
      <c r="AE1451" s="35"/>
      <c r="AF1451" s="35"/>
      <c r="AG1451" s="35"/>
      <c r="AH1451" s="35"/>
      <c r="AI1451" s="35"/>
      <c r="AJ1451" s="35"/>
      <c r="AK1451" s="35"/>
      <c r="AL1451" s="35"/>
      <c r="AM1451" s="35"/>
      <c r="AN1451" s="35"/>
      <c r="AO1451" s="35"/>
      <c r="AP1451" s="35"/>
      <c r="AQ1451" s="35"/>
      <c r="AR1451" s="35"/>
      <c r="AS1451" s="35"/>
      <c r="AT1451" s="35"/>
      <c r="AU1451" s="35"/>
      <c r="AV1451" s="35"/>
      <c r="AW1451" s="35"/>
      <c r="AX1451" s="35"/>
      <c r="AY1451" s="35"/>
      <c r="AZ1451" s="35"/>
      <c r="BA1451" s="35"/>
      <c r="BB1451" s="35"/>
      <c r="BC1451" s="35"/>
      <c r="BD1451" s="35"/>
    </row>
    <row r="1452" spans="1:56" x14ac:dyDescent="0.15">
      <c r="A1452" s="35"/>
      <c r="B1452" s="35"/>
      <c r="C1452" s="35"/>
      <c r="D1452" s="35"/>
      <c r="E1452" s="35"/>
      <c r="F1452" s="35"/>
      <c r="G1452" s="35"/>
      <c r="H1452" s="35"/>
      <c r="I1452" s="35"/>
      <c r="J1452" s="35"/>
      <c r="K1452" s="35"/>
      <c r="L1452" s="35"/>
      <c r="M1452" s="35"/>
      <c r="N1452" s="35"/>
      <c r="O1452" s="35"/>
      <c r="P1452" s="35"/>
      <c r="Q1452" s="35"/>
      <c r="R1452" s="35"/>
      <c r="S1452" s="35"/>
      <c r="T1452" s="35"/>
      <c r="U1452" s="35"/>
      <c r="V1452" s="35"/>
      <c r="W1452" s="35"/>
      <c r="X1452" s="35"/>
      <c r="Y1452" s="35"/>
      <c r="Z1452" s="35"/>
      <c r="AA1452" s="35"/>
      <c r="AB1452" s="35"/>
      <c r="AC1452" s="35"/>
      <c r="AD1452" s="35"/>
      <c r="AE1452" s="35"/>
      <c r="AF1452" s="35"/>
      <c r="AG1452" s="35"/>
      <c r="AH1452" s="35"/>
      <c r="AI1452" s="35"/>
      <c r="AJ1452" s="35"/>
      <c r="AK1452" s="35"/>
      <c r="AL1452" s="35"/>
      <c r="AM1452" s="35"/>
      <c r="AN1452" s="35"/>
      <c r="AO1452" s="35"/>
      <c r="AP1452" s="35"/>
      <c r="AQ1452" s="35"/>
      <c r="AR1452" s="35"/>
      <c r="AS1452" s="35"/>
      <c r="AT1452" s="35"/>
      <c r="AU1452" s="35"/>
      <c r="AV1452" s="35"/>
      <c r="AW1452" s="35"/>
      <c r="AX1452" s="35"/>
      <c r="AY1452" s="35"/>
      <c r="AZ1452" s="35"/>
      <c r="BA1452" s="35"/>
      <c r="BB1452" s="35"/>
      <c r="BC1452" s="35"/>
      <c r="BD1452" s="35"/>
    </row>
    <row r="1453" spans="1:56" x14ac:dyDescent="0.15">
      <c r="A1453" s="35"/>
      <c r="B1453" s="35"/>
      <c r="C1453" s="35"/>
      <c r="D1453" s="35"/>
      <c r="E1453" s="35"/>
      <c r="F1453" s="35"/>
      <c r="G1453" s="35"/>
      <c r="H1453" s="35"/>
      <c r="I1453" s="35"/>
      <c r="J1453" s="35"/>
      <c r="K1453" s="35"/>
      <c r="L1453" s="35"/>
      <c r="M1453" s="35"/>
      <c r="N1453" s="35"/>
      <c r="O1453" s="35"/>
      <c r="P1453" s="35"/>
      <c r="Q1453" s="35"/>
      <c r="R1453" s="35"/>
      <c r="S1453" s="35"/>
      <c r="T1453" s="35"/>
      <c r="U1453" s="35"/>
      <c r="V1453" s="35"/>
      <c r="W1453" s="35"/>
      <c r="X1453" s="35"/>
      <c r="Y1453" s="35"/>
      <c r="Z1453" s="35"/>
      <c r="AA1453" s="35"/>
      <c r="AB1453" s="35"/>
      <c r="AC1453" s="35"/>
      <c r="AD1453" s="35"/>
      <c r="AE1453" s="35"/>
      <c r="AF1453" s="35"/>
      <c r="AG1453" s="35"/>
      <c r="AH1453" s="35"/>
      <c r="AI1453" s="35"/>
      <c r="AJ1453" s="35"/>
      <c r="AK1453" s="35"/>
      <c r="AL1453" s="35"/>
      <c r="AM1453" s="35"/>
      <c r="AN1453" s="35"/>
      <c r="AO1453" s="35"/>
      <c r="AP1453" s="35"/>
      <c r="AQ1453" s="35"/>
      <c r="AR1453" s="35"/>
      <c r="AS1453" s="35"/>
      <c r="AT1453" s="35"/>
      <c r="AU1453" s="35"/>
      <c r="AV1453" s="35"/>
      <c r="AW1453" s="35"/>
      <c r="AX1453" s="35"/>
      <c r="AY1453" s="35"/>
      <c r="AZ1453" s="35"/>
      <c r="BA1453" s="35"/>
      <c r="BB1453" s="35"/>
      <c r="BC1453" s="35"/>
      <c r="BD1453" s="35"/>
    </row>
    <row r="1454" spans="1:56" x14ac:dyDescent="0.15">
      <c r="A1454" s="35"/>
      <c r="B1454" s="35"/>
      <c r="C1454" s="35"/>
      <c r="D1454" s="35"/>
      <c r="E1454" s="35"/>
      <c r="F1454" s="35"/>
      <c r="G1454" s="35"/>
      <c r="H1454" s="35"/>
      <c r="I1454" s="35"/>
      <c r="J1454" s="35"/>
      <c r="K1454" s="35"/>
      <c r="L1454" s="35"/>
      <c r="M1454" s="35"/>
      <c r="N1454" s="35"/>
      <c r="O1454" s="35"/>
      <c r="P1454" s="35"/>
      <c r="Q1454" s="35"/>
      <c r="R1454" s="35"/>
      <c r="S1454" s="35"/>
      <c r="T1454" s="35"/>
      <c r="U1454" s="35"/>
      <c r="V1454" s="35"/>
      <c r="W1454" s="35"/>
      <c r="X1454" s="35"/>
      <c r="Y1454" s="35"/>
      <c r="Z1454" s="35"/>
      <c r="AA1454" s="35"/>
      <c r="AB1454" s="35"/>
      <c r="AC1454" s="35"/>
      <c r="AD1454" s="35"/>
      <c r="AE1454" s="35"/>
      <c r="AF1454" s="35"/>
      <c r="AG1454" s="35"/>
      <c r="AH1454" s="35"/>
      <c r="AI1454" s="35"/>
      <c r="AJ1454" s="35"/>
      <c r="AK1454" s="35"/>
      <c r="AL1454" s="35"/>
      <c r="AM1454" s="35"/>
      <c r="AN1454" s="35"/>
      <c r="AO1454" s="35"/>
      <c r="AP1454" s="35"/>
      <c r="AQ1454" s="35"/>
      <c r="AR1454" s="35"/>
      <c r="AS1454" s="35"/>
      <c r="AT1454" s="35"/>
      <c r="AU1454" s="35"/>
      <c r="AV1454" s="35"/>
      <c r="AW1454" s="35"/>
      <c r="AX1454" s="35"/>
      <c r="AY1454" s="35"/>
      <c r="AZ1454" s="35"/>
      <c r="BA1454" s="35"/>
      <c r="BB1454" s="35"/>
      <c r="BC1454" s="35"/>
      <c r="BD1454" s="35"/>
    </row>
    <row r="1455" spans="1:56" x14ac:dyDescent="0.15">
      <c r="A1455" s="35"/>
      <c r="B1455" s="35"/>
      <c r="C1455" s="35"/>
      <c r="D1455" s="35"/>
      <c r="E1455" s="35"/>
      <c r="F1455" s="35"/>
      <c r="G1455" s="35"/>
      <c r="H1455" s="35"/>
      <c r="I1455" s="35"/>
      <c r="J1455" s="35"/>
      <c r="K1455" s="35"/>
      <c r="L1455" s="35"/>
      <c r="M1455" s="35"/>
      <c r="N1455" s="35"/>
      <c r="O1455" s="35"/>
      <c r="P1455" s="35"/>
      <c r="Q1455" s="35"/>
      <c r="R1455" s="35"/>
      <c r="S1455" s="35"/>
      <c r="T1455" s="35"/>
      <c r="U1455" s="35"/>
      <c r="V1455" s="35"/>
      <c r="W1455" s="35"/>
      <c r="X1455" s="35"/>
      <c r="Y1455" s="35"/>
      <c r="Z1455" s="35"/>
      <c r="AA1455" s="35"/>
      <c r="AB1455" s="35"/>
      <c r="AC1455" s="35"/>
      <c r="AD1455" s="35"/>
      <c r="AE1455" s="35"/>
      <c r="AF1455" s="35"/>
      <c r="AG1455" s="35"/>
      <c r="AH1455" s="35"/>
      <c r="AI1455" s="35"/>
      <c r="AJ1455" s="35"/>
      <c r="AK1455" s="35"/>
      <c r="AL1455" s="35"/>
      <c r="AM1455" s="35"/>
      <c r="AN1455" s="35"/>
      <c r="AO1455" s="35"/>
      <c r="AP1455" s="35"/>
      <c r="AQ1455" s="35"/>
      <c r="AR1455" s="35"/>
      <c r="AS1455" s="35"/>
      <c r="AT1455" s="35"/>
      <c r="AU1455" s="35"/>
      <c r="AV1455" s="35"/>
      <c r="AW1455" s="35"/>
      <c r="AX1455" s="35"/>
      <c r="AY1455" s="35"/>
      <c r="AZ1455" s="35"/>
      <c r="BA1455" s="35"/>
      <c r="BB1455" s="35"/>
      <c r="BC1455" s="35"/>
      <c r="BD1455" s="35"/>
    </row>
    <row r="1456" spans="1:56" x14ac:dyDescent="0.15">
      <c r="A1456" s="35"/>
      <c r="B1456" s="35"/>
      <c r="C1456" s="35"/>
      <c r="D1456" s="35"/>
      <c r="E1456" s="35"/>
      <c r="F1456" s="35"/>
      <c r="G1456" s="35"/>
      <c r="H1456" s="35"/>
      <c r="I1456" s="35"/>
      <c r="J1456" s="35"/>
      <c r="K1456" s="35"/>
      <c r="L1456" s="35"/>
      <c r="M1456" s="35"/>
      <c r="N1456" s="35"/>
      <c r="O1456" s="35"/>
      <c r="P1456" s="35"/>
      <c r="Q1456" s="35"/>
      <c r="R1456" s="35"/>
      <c r="S1456" s="35"/>
      <c r="T1456" s="35"/>
      <c r="U1456" s="35"/>
      <c r="V1456" s="35"/>
      <c r="W1456" s="35"/>
      <c r="X1456" s="35"/>
      <c r="Y1456" s="35"/>
      <c r="Z1456" s="35"/>
      <c r="AA1456" s="35"/>
      <c r="AB1456" s="35"/>
      <c r="AC1456" s="35"/>
      <c r="AD1456" s="35"/>
      <c r="AE1456" s="35"/>
      <c r="AF1456" s="35"/>
      <c r="AG1456" s="35"/>
      <c r="AH1456" s="35"/>
      <c r="AI1456" s="35"/>
      <c r="AJ1456" s="35"/>
      <c r="AK1456" s="35"/>
      <c r="AL1456" s="35"/>
      <c r="AM1456" s="35"/>
      <c r="AN1456" s="35"/>
      <c r="AO1456" s="35"/>
      <c r="AP1456" s="35"/>
      <c r="AQ1456" s="35"/>
      <c r="AR1456" s="35"/>
      <c r="AS1456" s="35"/>
      <c r="AT1456" s="35"/>
      <c r="AU1456" s="35"/>
      <c r="AV1456" s="35"/>
      <c r="AW1456" s="35"/>
      <c r="AX1456" s="35"/>
      <c r="AY1456" s="35"/>
      <c r="AZ1456" s="35"/>
      <c r="BA1456" s="35"/>
      <c r="BB1456" s="35"/>
      <c r="BC1456" s="35"/>
      <c r="BD1456" s="35"/>
    </row>
    <row r="1457" spans="1:56" x14ac:dyDescent="0.15">
      <c r="A1457" s="35"/>
      <c r="B1457" s="35"/>
      <c r="C1457" s="35"/>
      <c r="D1457" s="35"/>
      <c r="E1457" s="35"/>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5"/>
      <c r="AF1457" s="35"/>
      <c r="AG1457" s="35"/>
      <c r="AH1457" s="35"/>
      <c r="AI1457" s="35"/>
      <c r="AJ1457" s="35"/>
      <c r="AK1457" s="35"/>
      <c r="AL1457" s="35"/>
      <c r="AM1457" s="35"/>
      <c r="AN1457" s="35"/>
      <c r="AO1457" s="35"/>
      <c r="AP1457" s="35"/>
      <c r="AQ1457" s="35"/>
      <c r="AR1457" s="35"/>
      <c r="AS1457" s="35"/>
      <c r="AT1457" s="35"/>
      <c r="AU1457" s="35"/>
      <c r="AV1457" s="35"/>
      <c r="AW1457" s="35"/>
      <c r="AX1457" s="35"/>
      <c r="AY1457" s="35"/>
      <c r="AZ1457" s="35"/>
      <c r="BA1457" s="35"/>
      <c r="BB1457" s="35"/>
      <c r="BC1457" s="35"/>
      <c r="BD1457" s="35"/>
    </row>
    <row r="1458" spans="1:56" x14ac:dyDescent="0.15">
      <c r="A1458" s="35"/>
      <c r="B1458" s="35"/>
      <c r="C1458" s="35"/>
      <c r="D1458" s="35"/>
      <c r="E1458" s="35"/>
      <c r="F1458" s="35"/>
      <c r="G1458" s="35"/>
      <c r="H1458" s="35"/>
      <c r="I1458" s="35"/>
      <c r="J1458" s="35"/>
      <c r="K1458" s="35"/>
      <c r="L1458" s="35"/>
      <c r="M1458" s="35"/>
      <c r="N1458" s="35"/>
      <c r="O1458" s="35"/>
      <c r="P1458" s="35"/>
      <c r="Q1458" s="35"/>
      <c r="R1458" s="35"/>
      <c r="S1458" s="35"/>
      <c r="T1458" s="35"/>
      <c r="U1458" s="35"/>
      <c r="V1458" s="35"/>
      <c r="W1458" s="35"/>
      <c r="X1458" s="35"/>
      <c r="Y1458" s="35"/>
      <c r="Z1458" s="35"/>
      <c r="AA1458" s="35"/>
      <c r="AB1458" s="35"/>
      <c r="AC1458" s="35"/>
      <c r="AD1458" s="35"/>
      <c r="AE1458" s="35"/>
      <c r="AF1458" s="35"/>
      <c r="AG1458" s="35"/>
      <c r="AH1458" s="35"/>
      <c r="AI1458" s="35"/>
      <c r="AJ1458" s="35"/>
      <c r="AK1458" s="35"/>
      <c r="AL1458" s="35"/>
      <c r="AM1458" s="35"/>
      <c r="AN1458" s="35"/>
      <c r="AO1458" s="35"/>
      <c r="AP1458" s="35"/>
      <c r="AQ1458" s="35"/>
      <c r="AR1458" s="35"/>
      <c r="AS1458" s="35"/>
      <c r="AT1458" s="35"/>
      <c r="AU1458" s="35"/>
      <c r="AV1458" s="35"/>
      <c r="AW1458" s="35"/>
      <c r="AX1458" s="35"/>
      <c r="AY1458" s="35"/>
      <c r="AZ1458" s="35"/>
      <c r="BA1458" s="35"/>
      <c r="BB1458" s="35"/>
      <c r="BC1458" s="35"/>
      <c r="BD1458" s="35"/>
    </row>
    <row r="1459" spans="1:56" x14ac:dyDescent="0.15">
      <c r="A1459" s="35"/>
      <c r="B1459" s="35"/>
      <c r="C1459" s="35"/>
      <c r="D1459" s="35"/>
      <c r="E1459" s="35"/>
      <c r="F1459" s="35"/>
      <c r="G1459" s="35"/>
      <c r="H1459" s="35"/>
      <c r="I1459" s="35"/>
      <c r="J1459" s="35"/>
      <c r="K1459" s="35"/>
      <c r="L1459" s="35"/>
      <c r="M1459" s="35"/>
      <c r="N1459" s="35"/>
      <c r="O1459" s="35"/>
      <c r="P1459" s="35"/>
      <c r="Q1459" s="35"/>
      <c r="R1459" s="35"/>
      <c r="S1459" s="35"/>
      <c r="T1459" s="35"/>
      <c r="U1459" s="35"/>
      <c r="V1459" s="35"/>
      <c r="W1459" s="35"/>
      <c r="X1459" s="35"/>
      <c r="Y1459" s="35"/>
      <c r="Z1459" s="35"/>
      <c r="AA1459" s="35"/>
      <c r="AB1459" s="35"/>
      <c r="AC1459" s="35"/>
      <c r="AD1459" s="35"/>
      <c r="AE1459" s="35"/>
      <c r="AF1459" s="35"/>
      <c r="AG1459" s="35"/>
      <c r="AH1459" s="35"/>
      <c r="AI1459" s="35"/>
      <c r="AJ1459" s="35"/>
      <c r="AK1459" s="35"/>
      <c r="AL1459" s="35"/>
      <c r="AM1459" s="35"/>
      <c r="AN1459" s="35"/>
      <c r="AO1459" s="35"/>
      <c r="AP1459" s="35"/>
      <c r="AQ1459" s="35"/>
      <c r="AR1459" s="35"/>
      <c r="AS1459" s="35"/>
      <c r="AT1459" s="35"/>
      <c r="AU1459" s="35"/>
      <c r="AV1459" s="35"/>
      <c r="AW1459" s="35"/>
      <c r="AX1459" s="35"/>
      <c r="AY1459" s="35"/>
      <c r="AZ1459" s="35"/>
      <c r="BA1459" s="35"/>
      <c r="BB1459" s="35"/>
      <c r="BC1459" s="35"/>
      <c r="BD1459" s="35"/>
    </row>
    <row r="1460" spans="1:56" x14ac:dyDescent="0.15">
      <c r="A1460" s="35"/>
      <c r="B1460" s="35"/>
      <c r="C1460" s="35"/>
      <c r="D1460" s="35"/>
      <c r="E1460" s="35"/>
      <c r="F1460" s="35"/>
      <c r="G1460" s="35"/>
      <c r="H1460" s="35"/>
      <c r="I1460" s="35"/>
      <c r="J1460" s="35"/>
      <c r="K1460" s="35"/>
      <c r="L1460" s="35"/>
      <c r="M1460" s="35"/>
      <c r="N1460" s="35"/>
      <c r="O1460" s="35"/>
      <c r="P1460" s="35"/>
      <c r="Q1460" s="35"/>
      <c r="R1460" s="35"/>
      <c r="S1460" s="35"/>
      <c r="T1460" s="35"/>
      <c r="U1460" s="35"/>
      <c r="V1460" s="35"/>
      <c r="W1460" s="35"/>
      <c r="X1460" s="35"/>
      <c r="Y1460" s="35"/>
      <c r="Z1460" s="35"/>
      <c r="AA1460" s="35"/>
      <c r="AB1460" s="35"/>
      <c r="AC1460" s="35"/>
      <c r="AD1460" s="35"/>
      <c r="AE1460" s="35"/>
      <c r="AF1460" s="35"/>
      <c r="AG1460" s="35"/>
      <c r="AH1460" s="35"/>
      <c r="AI1460" s="35"/>
      <c r="AJ1460" s="35"/>
      <c r="AK1460" s="35"/>
      <c r="AL1460" s="35"/>
      <c r="AM1460" s="35"/>
      <c r="AN1460" s="35"/>
      <c r="AO1460" s="35"/>
      <c r="AP1460" s="35"/>
      <c r="AQ1460" s="35"/>
      <c r="AR1460" s="35"/>
      <c r="AS1460" s="35"/>
      <c r="AT1460" s="35"/>
      <c r="AU1460" s="35"/>
      <c r="AV1460" s="35"/>
      <c r="AW1460" s="35"/>
      <c r="AX1460" s="35"/>
      <c r="AY1460" s="35"/>
      <c r="AZ1460" s="35"/>
      <c r="BA1460" s="35"/>
      <c r="BB1460" s="35"/>
      <c r="BC1460" s="35"/>
      <c r="BD1460" s="35"/>
    </row>
    <row r="1461" spans="1:56" x14ac:dyDescent="0.15">
      <c r="A1461" s="35"/>
      <c r="B1461" s="35"/>
      <c r="C1461" s="35"/>
      <c r="D1461" s="35"/>
      <c r="E1461" s="35"/>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5"/>
      <c r="AF1461" s="35"/>
      <c r="AG1461" s="35"/>
      <c r="AH1461" s="35"/>
      <c r="AI1461" s="35"/>
      <c r="AJ1461" s="35"/>
      <c r="AK1461" s="35"/>
      <c r="AL1461" s="35"/>
      <c r="AM1461" s="35"/>
      <c r="AN1461" s="35"/>
      <c r="AO1461" s="35"/>
      <c r="AP1461" s="35"/>
      <c r="AQ1461" s="35"/>
      <c r="AR1461" s="35"/>
      <c r="AS1461" s="35"/>
      <c r="AT1461" s="35"/>
      <c r="AU1461" s="35"/>
      <c r="AV1461" s="35"/>
      <c r="AW1461" s="35"/>
      <c r="AX1461" s="35"/>
      <c r="AY1461" s="35"/>
      <c r="AZ1461" s="35"/>
      <c r="BA1461" s="35"/>
      <c r="BB1461" s="35"/>
      <c r="BC1461" s="35"/>
      <c r="BD1461" s="35"/>
    </row>
    <row r="1462" spans="1:56" x14ac:dyDescent="0.15">
      <c r="A1462" s="35"/>
      <c r="B1462" s="35"/>
      <c r="C1462" s="35"/>
      <c r="D1462" s="35"/>
      <c r="E1462" s="35"/>
      <c r="F1462" s="35"/>
      <c r="G1462" s="35"/>
      <c r="H1462" s="35"/>
      <c r="I1462" s="35"/>
      <c r="J1462" s="35"/>
      <c r="K1462" s="35"/>
      <c r="L1462" s="35"/>
      <c r="M1462" s="35"/>
      <c r="N1462" s="35"/>
      <c r="O1462" s="35"/>
      <c r="P1462" s="35"/>
      <c r="Q1462" s="35"/>
      <c r="R1462" s="35"/>
      <c r="S1462" s="35"/>
      <c r="T1462" s="35"/>
      <c r="U1462" s="35"/>
      <c r="V1462" s="35"/>
      <c r="W1462" s="35"/>
      <c r="X1462" s="35"/>
      <c r="Y1462" s="35"/>
      <c r="Z1462" s="35"/>
      <c r="AA1462" s="35"/>
      <c r="AB1462" s="35"/>
      <c r="AC1462" s="35"/>
      <c r="AD1462" s="35"/>
      <c r="AE1462" s="35"/>
      <c r="AF1462" s="35"/>
      <c r="AG1462" s="35"/>
      <c r="AH1462" s="35"/>
      <c r="AI1462" s="35"/>
      <c r="AJ1462" s="35"/>
      <c r="AK1462" s="35"/>
      <c r="AL1462" s="35"/>
      <c r="AM1462" s="35"/>
      <c r="AN1462" s="35"/>
      <c r="AO1462" s="35"/>
      <c r="AP1462" s="35"/>
      <c r="AQ1462" s="35"/>
      <c r="AR1462" s="35"/>
      <c r="AS1462" s="35"/>
      <c r="AT1462" s="35"/>
      <c r="AU1462" s="35"/>
      <c r="AV1462" s="35"/>
      <c r="AW1462" s="35"/>
      <c r="AX1462" s="35"/>
      <c r="AY1462" s="35"/>
      <c r="AZ1462" s="35"/>
      <c r="BA1462" s="35"/>
      <c r="BB1462" s="35"/>
      <c r="BC1462" s="35"/>
      <c r="BD1462" s="35"/>
    </row>
    <row r="1463" spans="1:56" x14ac:dyDescent="0.15">
      <c r="A1463" s="35"/>
      <c r="B1463" s="35"/>
      <c r="C1463" s="35"/>
      <c r="D1463" s="35"/>
      <c r="E1463" s="35"/>
      <c r="F1463" s="35"/>
      <c r="G1463" s="35"/>
      <c r="H1463" s="35"/>
      <c r="I1463" s="35"/>
      <c r="J1463" s="35"/>
      <c r="K1463" s="35"/>
      <c r="L1463" s="35"/>
      <c r="M1463" s="35"/>
      <c r="N1463" s="35"/>
      <c r="O1463" s="35"/>
      <c r="P1463" s="35"/>
      <c r="Q1463" s="35"/>
      <c r="R1463" s="35"/>
      <c r="S1463" s="35"/>
      <c r="T1463" s="35"/>
      <c r="U1463" s="35"/>
      <c r="V1463" s="35"/>
      <c r="W1463" s="35"/>
      <c r="X1463" s="35"/>
      <c r="Y1463" s="35"/>
      <c r="Z1463" s="35"/>
      <c r="AA1463" s="35"/>
      <c r="AB1463" s="35"/>
      <c r="AC1463" s="35"/>
      <c r="AD1463" s="35"/>
      <c r="AE1463" s="35"/>
      <c r="AF1463" s="35"/>
      <c r="AG1463" s="35"/>
      <c r="AH1463" s="35"/>
      <c r="AI1463" s="35"/>
      <c r="AJ1463" s="35"/>
      <c r="AK1463" s="35"/>
      <c r="AL1463" s="35"/>
      <c r="AM1463" s="35"/>
      <c r="AN1463" s="35"/>
      <c r="AO1463" s="35"/>
      <c r="AP1463" s="35"/>
      <c r="AQ1463" s="35"/>
      <c r="AR1463" s="35"/>
      <c r="AS1463" s="35"/>
      <c r="AT1463" s="35"/>
      <c r="AU1463" s="35"/>
      <c r="AV1463" s="35"/>
      <c r="AW1463" s="35"/>
      <c r="AX1463" s="35"/>
      <c r="AY1463" s="35"/>
      <c r="AZ1463" s="35"/>
      <c r="BA1463" s="35"/>
      <c r="BB1463" s="35"/>
      <c r="BC1463" s="35"/>
      <c r="BD1463" s="35"/>
    </row>
    <row r="1464" spans="1:56" x14ac:dyDescent="0.15">
      <c r="A1464" s="35"/>
      <c r="B1464" s="35"/>
      <c r="C1464" s="35"/>
      <c r="D1464" s="35"/>
      <c r="E1464" s="35"/>
      <c r="F1464" s="35"/>
      <c r="G1464" s="35"/>
      <c r="H1464" s="35"/>
      <c r="I1464" s="35"/>
      <c r="J1464" s="35"/>
      <c r="K1464" s="35"/>
      <c r="L1464" s="35"/>
      <c r="M1464" s="35"/>
      <c r="N1464" s="35"/>
      <c r="O1464" s="35"/>
      <c r="P1464" s="35"/>
      <c r="Q1464" s="35"/>
      <c r="R1464" s="35"/>
      <c r="S1464" s="35"/>
      <c r="T1464" s="35"/>
      <c r="U1464" s="35"/>
      <c r="V1464" s="35"/>
      <c r="W1464" s="35"/>
      <c r="X1464" s="35"/>
      <c r="Y1464" s="35"/>
      <c r="Z1464" s="35"/>
      <c r="AA1464" s="35"/>
      <c r="AB1464" s="35"/>
      <c r="AC1464" s="35"/>
      <c r="AD1464" s="35"/>
      <c r="AE1464" s="35"/>
      <c r="AF1464" s="35"/>
      <c r="AG1464" s="35"/>
      <c r="AH1464" s="35"/>
      <c r="AI1464" s="35"/>
      <c r="AJ1464" s="35"/>
      <c r="AK1464" s="35"/>
      <c r="AL1464" s="35"/>
      <c r="AM1464" s="35"/>
      <c r="AN1464" s="35"/>
      <c r="AO1464" s="35"/>
      <c r="AP1464" s="35"/>
      <c r="AQ1464" s="35"/>
      <c r="AR1464" s="35"/>
      <c r="AS1464" s="35"/>
      <c r="AT1464" s="35"/>
      <c r="AU1464" s="35"/>
      <c r="AV1464" s="35"/>
      <c r="AW1464" s="35"/>
      <c r="AX1464" s="35"/>
      <c r="AY1464" s="35"/>
      <c r="AZ1464" s="35"/>
      <c r="BA1464" s="35"/>
      <c r="BB1464" s="35"/>
      <c r="BC1464" s="35"/>
      <c r="BD1464" s="35"/>
    </row>
    <row r="1465" spans="1:56" x14ac:dyDescent="0.15">
      <c r="A1465" s="35"/>
      <c r="B1465" s="35"/>
      <c r="C1465" s="35"/>
      <c r="D1465" s="35"/>
      <c r="E1465" s="35"/>
      <c r="F1465" s="35"/>
      <c r="G1465" s="35"/>
      <c r="H1465" s="35"/>
      <c r="I1465" s="35"/>
      <c r="J1465" s="35"/>
      <c r="K1465" s="35"/>
      <c r="L1465" s="35"/>
      <c r="M1465" s="35"/>
      <c r="N1465" s="35"/>
      <c r="O1465" s="35"/>
      <c r="P1465" s="35"/>
      <c r="Q1465" s="35"/>
      <c r="R1465" s="35"/>
      <c r="S1465" s="35"/>
      <c r="T1465" s="35"/>
      <c r="U1465" s="35"/>
      <c r="V1465" s="35"/>
      <c r="W1465" s="35"/>
      <c r="X1465" s="35"/>
      <c r="Y1465" s="35"/>
      <c r="Z1465" s="35"/>
      <c r="AA1465" s="35"/>
      <c r="AB1465" s="35"/>
      <c r="AC1465" s="35"/>
      <c r="AD1465" s="35"/>
      <c r="AE1465" s="35"/>
      <c r="AF1465" s="35"/>
      <c r="AG1465" s="35"/>
      <c r="AH1465" s="35"/>
      <c r="AI1465" s="35"/>
      <c r="AJ1465" s="35"/>
      <c r="AK1465" s="35"/>
      <c r="AL1465" s="35"/>
      <c r="AM1465" s="35"/>
      <c r="AN1465" s="35"/>
      <c r="AO1465" s="35"/>
      <c r="AP1465" s="35"/>
      <c r="AQ1465" s="35"/>
      <c r="AR1465" s="35"/>
      <c r="AS1465" s="35"/>
      <c r="AT1465" s="35"/>
      <c r="AU1465" s="35"/>
      <c r="AV1465" s="35"/>
      <c r="AW1465" s="35"/>
      <c r="AX1465" s="35"/>
      <c r="AY1465" s="35"/>
      <c r="AZ1465" s="35"/>
      <c r="BA1465" s="35"/>
      <c r="BB1465" s="35"/>
      <c r="BC1465" s="35"/>
      <c r="BD1465" s="35"/>
    </row>
    <row r="1466" spans="1:56" x14ac:dyDescent="0.15">
      <c r="A1466" s="35"/>
      <c r="B1466" s="35"/>
      <c r="C1466" s="35"/>
      <c r="D1466" s="35"/>
      <c r="E1466" s="35"/>
      <c r="F1466" s="35"/>
      <c r="G1466" s="35"/>
      <c r="H1466" s="35"/>
      <c r="I1466" s="35"/>
      <c r="J1466" s="35"/>
      <c r="K1466" s="35"/>
      <c r="L1466" s="35"/>
      <c r="M1466" s="35"/>
      <c r="N1466" s="35"/>
      <c r="O1466" s="35"/>
      <c r="P1466" s="35"/>
      <c r="Q1466" s="35"/>
      <c r="R1466" s="35"/>
      <c r="S1466" s="35"/>
      <c r="T1466" s="35"/>
      <c r="U1466" s="35"/>
      <c r="V1466" s="35"/>
      <c r="W1466" s="35"/>
      <c r="X1466" s="35"/>
      <c r="Y1466" s="35"/>
      <c r="Z1466" s="35"/>
      <c r="AA1466" s="35"/>
      <c r="AB1466" s="35"/>
      <c r="AC1466" s="35"/>
      <c r="AD1466" s="35"/>
      <c r="AE1466" s="35"/>
      <c r="AF1466" s="35"/>
      <c r="AG1466" s="35"/>
      <c r="AH1466" s="35"/>
      <c r="AI1466" s="35"/>
      <c r="AJ1466" s="35"/>
      <c r="AK1466" s="35"/>
      <c r="AL1466" s="35"/>
      <c r="AM1466" s="35"/>
      <c r="AN1466" s="35"/>
      <c r="AO1466" s="35"/>
      <c r="AP1466" s="35"/>
      <c r="AQ1466" s="35"/>
      <c r="AR1466" s="35"/>
      <c r="AS1466" s="35"/>
      <c r="AT1466" s="35"/>
      <c r="AU1466" s="35"/>
      <c r="AV1466" s="35"/>
      <c r="AW1466" s="35"/>
      <c r="AX1466" s="35"/>
      <c r="AY1466" s="35"/>
      <c r="AZ1466" s="35"/>
      <c r="BA1466" s="35"/>
      <c r="BB1466" s="35"/>
      <c r="BC1466" s="35"/>
      <c r="BD1466" s="35"/>
    </row>
    <row r="1467" spans="1:56" x14ac:dyDescent="0.15">
      <c r="A1467" s="35"/>
      <c r="B1467" s="35"/>
      <c r="C1467" s="35"/>
      <c r="D1467" s="35"/>
      <c r="E1467" s="35"/>
      <c r="F1467" s="35"/>
      <c r="G1467" s="35"/>
      <c r="H1467" s="35"/>
      <c r="I1467" s="35"/>
      <c r="J1467" s="35"/>
      <c r="K1467" s="35"/>
      <c r="L1467" s="35"/>
      <c r="M1467" s="35"/>
      <c r="N1467" s="35"/>
      <c r="O1467" s="35"/>
      <c r="P1467" s="35"/>
      <c r="Q1467" s="35"/>
      <c r="R1467" s="35"/>
      <c r="S1467" s="35"/>
      <c r="T1467" s="35"/>
      <c r="U1467" s="35"/>
      <c r="V1467" s="35"/>
      <c r="W1467" s="35"/>
      <c r="X1467" s="35"/>
      <c r="Y1467" s="35"/>
      <c r="Z1467" s="35"/>
      <c r="AA1467" s="35"/>
      <c r="AB1467" s="35"/>
      <c r="AC1467" s="35"/>
      <c r="AD1467" s="35"/>
      <c r="AE1467" s="35"/>
      <c r="AF1467" s="35"/>
      <c r="AG1467" s="35"/>
      <c r="AH1467" s="35"/>
      <c r="AI1467" s="35"/>
      <c r="AJ1467" s="35"/>
      <c r="AK1467" s="35"/>
      <c r="AL1467" s="35"/>
      <c r="AM1467" s="35"/>
      <c r="AN1467" s="35"/>
      <c r="AO1467" s="35"/>
      <c r="AP1467" s="35"/>
      <c r="AQ1467" s="35"/>
      <c r="AR1467" s="35"/>
      <c r="AS1467" s="35"/>
      <c r="AT1467" s="35"/>
      <c r="AU1467" s="35"/>
      <c r="AV1467" s="35"/>
      <c r="AW1467" s="35"/>
      <c r="AX1467" s="35"/>
      <c r="AY1467" s="35"/>
      <c r="AZ1467" s="35"/>
      <c r="BA1467" s="35"/>
      <c r="BB1467" s="35"/>
      <c r="BC1467" s="35"/>
      <c r="BD1467" s="35"/>
    </row>
    <row r="1468" spans="1:56" x14ac:dyDescent="0.15">
      <c r="A1468" s="35"/>
      <c r="B1468" s="35"/>
      <c r="C1468" s="35"/>
      <c r="D1468" s="35"/>
      <c r="E1468" s="35"/>
      <c r="F1468" s="35"/>
      <c r="G1468" s="35"/>
      <c r="H1468" s="35"/>
      <c r="I1468" s="35"/>
      <c r="J1468" s="35"/>
      <c r="K1468" s="35"/>
      <c r="L1468" s="35"/>
      <c r="M1468" s="35"/>
      <c r="N1468" s="35"/>
      <c r="O1468" s="35"/>
      <c r="P1468" s="35"/>
      <c r="Q1468" s="35"/>
      <c r="R1468" s="35"/>
      <c r="S1468" s="35"/>
      <c r="T1468" s="35"/>
      <c r="U1468" s="35"/>
      <c r="V1468" s="35"/>
      <c r="W1468" s="35"/>
      <c r="X1468" s="35"/>
      <c r="Y1468" s="35"/>
      <c r="Z1468" s="35"/>
      <c r="AA1468" s="35"/>
      <c r="AB1468" s="35"/>
      <c r="AC1468" s="35"/>
      <c r="AD1468" s="35"/>
      <c r="AE1468" s="35"/>
      <c r="AF1468" s="35"/>
      <c r="AG1468" s="35"/>
      <c r="AH1468" s="35"/>
      <c r="AI1468" s="35"/>
      <c r="AJ1468" s="35"/>
      <c r="AK1468" s="35"/>
      <c r="AL1468" s="35"/>
      <c r="AM1468" s="35"/>
      <c r="AN1468" s="35"/>
      <c r="AO1468" s="35"/>
      <c r="AP1468" s="35"/>
      <c r="AQ1468" s="35"/>
      <c r="AR1468" s="35"/>
      <c r="AS1468" s="35"/>
      <c r="AT1468" s="35"/>
      <c r="AU1468" s="35"/>
      <c r="AV1468" s="35"/>
      <c r="AW1468" s="35"/>
      <c r="AX1468" s="35"/>
      <c r="AY1468" s="35"/>
      <c r="AZ1468" s="35"/>
      <c r="BA1468" s="35"/>
      <c r="BB1468" s="35"/>
      <c r="BC1468" s="35"/>
      <c r="BD1468" s="35"/>
    </row>
    <row r="1469" spans="1:56" x14ac:dyDescent="0.15">
      <c r="A1469" s="35"/>
      <c r="B1469" s="35"/>
      <c r="C1469" s="35"/>
      <c r="D1469" s="35"/>
      <c r="E1469" s="35"/>
      <c r="F1469" s="35"/>
      <c r="G1469" s="35"/>
      <c r="H1469" s="35"/>
      <c r="I1469" s="35"/>
      <c r="J1469" s="35"/>
      <c r="K1469" s="35"/>
      <c r="L1469" s="35"/>
      <c r="M1469" s="35"/>
      <c r="N1469" s="35"/>
      <c r="O1469" s="35"/>
      <c r="P1469" s="35"/>
      <c r="Q1469" s="35"/>
      <c r="R1469" s="35"/>
      <c r="S1469" s="35"/>
      <c r="T1469" s="35"/>
      <c r="U1469" s="35"/>
      <c r="V1469" s="35"/>
      <c r="W1469" s="35"/>
      <c r="X1469" s="35"/>
      <c r="Y1469" s="35"/>
      <c r="Z1469" s="35"/>
      <c r="AA1469" s="35"/>
      <c r="AB1469" s="35"/>
      <c r="AC1469" s="35"/>
      <c r="AD1469" s="35"/>
      <c r="AE1469" s="35"/>
      <c r="AF1469" s="35"/>
      <c r="AG1469" s="35"/>
      <c r="AH1469" s="35"/>
      <c r="AI1469" s="35"/>
      <c r="AJ1469" s="35"/>
      <c r="AK1469" s="35"/>
      <c r="AL1469" s="35"/>
      <c r="AM1469" s="35"/>
      <c r="AN1469" s="35"/>
      <c r="AO1469" s="35"/>
      <c r="AP1469" s="35"/>
      <c r="AQ1469" s="35"/>
      <c r="AR1469" s="35"/>
      <c r="AS1469" s="35"/>
      <c r="AT1469" s="35"/>
      <c r="AU1469" s="35"/>
      <c r="AV1469" s="35"/>
      <c r="AW1469" s="35"/>
      <c r="AX1469" s="35"/>
      <c r="AY1469" s="35"/>
      <c r="AZ1469" s="35"/>
      <c r="BA1469" s="35"/>
      <c r="BB1469" s="35"/>
      <c r="BC1469" s="35"/>
      <c r="BD1469" s="35"/>
    </row>
    <row r="1470" spans="1:56" x14ac:dyDescent="0.15">
      <c r="A1470" s="35"/>
      <c r="B1470" s="35"/>
      <c r="C1470" s="35"/>
      <c r="D1470" s="35"/>
      <c r="E1470" s="35"/>
      <c r="F1470" s="35"/>
      <c r="G1470" s="35"/>
      <c r="H1470" s="35"/>
      <c r="I1470" s="35"/>
      <c r="J1470" s="35"/>
      <c r="K1470" s="35"/>
      <c r="L1470" s="35"/>
      <c r="M1470" s="35"/>
      <c r="N1470" s="35"/>
      <c r="O1470" s="35"/>
      <c r="P1470" s="35"/>
      <c r="Q1470" s="35"/>
      <c r="R1470" s="35"/>
      <c r="S1470" s="35"/>
      <c r="T1470" s="35"/>
      <c r="U1470" s="35"/>
      <c r="V1470" s="35"/>
      <c r="W1470" s="35"/>
      <c r="X1470" s="35"/>
      <c r="Y1470" s="35"/>
      <c r="Z1470" s="35"/>
      <c r="AA1470" s="35"/>
      <c r="AB1470" s="35"/>
      <c r="AC1470" s="35"/>
      <c r="AD1470" s="35"/>
      <c r="AE1470" s="35"/>
      <c r="AF1470" s="35"/>
      <c r="AG1470" s="35"/>
      <c r="AH1470" s="35"/>
      <c r="AI1470" s="35"/>
      <c r="AJ1470" s="35"/>
      <c r="AK1470" s="35"/>
      <c r="AL1470" s="35"/>
      <c r="AM1470" s="35"/>
      <c r="AN1470" s="35"/>
      <c r="AO1470" s="35"/>
      <c r="AP1470" s="35"/>
      <c r="AQ1470" s="35"/>
      <c r="AR1470" s="35"/>
      <c r="AS1470" s="35"/>
      <c r="AT1470" s="35"/>
      <c r="AU1470" s="35"/>
      <c r="AV1470" s="35"/>
      <c r="AW1470" s="35"/>
      <c r="AX1470" s="35"/>
      <c r="AY1470" s="35"/>
      <c r="AZ1470" s="35"/>
      <c r="BA1470" s="35"/>
      <c r="BB1470" s="35"/>
      <c r="BC1470" s="35"/>
      <c r="BD1470" s="35"/>
    </row>
    <row r="1471" spans="1:56" x14ac:dyDescent="0.15">
      <c r="A1471" s="35"/>
      <c r="B1471" s="35"/>
      <c r="C1471" s="35"/>
      <c r="D1471" s="35"/>
      <c r="E1471" s="35"/>
      <c r="F1471" s="35"/>
      <c r="G1471" s="35"/>
      <c r="H1471" s="35"/>
      <c r="I1471" s="35"/>
      <c r="J1471" s="35"/>
      <c r="K1471" s="35"/>
      <c r="L1471" s="35"/>
      <c r="M1471" s="35"/>
      <c r="N1471" s="35"/>
      <c r="O1471" s="35"/>
      <c r="P1471" s="35"/>
      <c r="Q1471" s="35"/>
      <c r="R1471" s="35"/>
      <c r="S1471" s="35"/>
      <c r="T1471" s="35"/>
      <c r="U1471" s="35"/>
      <c r="V1471" s="35"/>
      <c r="W1471" s="35"/>
      <c r="X1471" s="35"/>
      <c r="Y1471" s="35"/>
      <c r="Z1471" s="35"/>
      <c r="AA1471" s="35"/>
      <c r="AB1471" s="35"/>
      <c r="AC1471" s="35"/>
      <c r="AD1471" s="35"/>
      <c r="AE1471" s="35"/>
      <c r="AF1471" s="35"/>
      <c r="AG1471" s="35"/>
      <c r="AH1471" s="35"/>
      <c r="AI1471" s="35"/>
      <c r="AJ1471" s="35"/>
      <c r="AK1471" s="35"/>
      <c r="AL1471" s="35"/>
      <c r="AM1471" s="35"/>
      <c r="AN1471" s="35"/>
      <c r="AO1471" s="35"/>
      <c r="AP1471" s="35"/>
      <c r="AQ1471" s="35"/>
      <c r="AR1471" s="35"/>
      <c r="AS1471" s="35"/>
      <c r="AT1471" s="35"/>
      <c r="AU1471" s="35"/>
      <c r="AV1471" s="35"/>
      <c r="AW1471" s="35"/>
      <c r="AX1471" s="35"/>
      <c r="AY1471" s="35"/>
      <c r="AZ1471" s="35"/>
      <c r="BA1471" s="35"/>
      <c r="BB1471" s="35"/>
      <c r="BC1471" s="35"/>
      <c r="BD1471" s="35"/>
    </row>
    <row r="1472" spans="1:56" x14ac:dyDescent="0.15">
      <c r="A1472" s="35"/>
      <c r="B1472" s="35"/>
      <c r="C1472" s="35"/>
      <c r="D1472" s="35"/>
      <c r="E1472" s="35"/>
      <c r="F1472" s="35"/>
      <c r="G1472" s="35"/>
      <c r="H1472" s="35"/>
      <c r="I1472" s="35"/>
      <c r="J1472" s="35"/>
      <c r="K1472" s="35"/>
      <c r="L1472" s="35"/>
      <c r="M1472" s="35"/>
      <c r="N1472" s="35"/>
      <c r="O1472" s="35"/>
      <c r="P1472" s="35"/>
      <c r="Q1472" s="35"/>
      <c r="R1472" s="35"/>
      <c r="S1472" s="35"/>
      <c r="T1472" s="35"/>
      <c r="U1472" s="35"/>
      <c r="V1472" s="35"/>
      <c r="W1472" s="35"/>
      <c r="X1472" s="35"/>
      <c r="Y1472" s="35"/>
      <c r="Z1472" s="35"/>
      <c r="AA1472" s="35"/>
      <c r="AB1472" s="35"/>
      <c r="AC1472" s="35"/>
      <c r="AD1472" s="35"/>
      <c r="AE1472" s="35"/>
      <c r="AF1472" s="35"/>
      <c r="AG1472" s="35"/>
      <c r="AH1472" s="35"/>
      <c r="AI1472" s="35"/>
      <c r="AJ1472" s="35"/>
      <c r="AK1472" s="35"/>
      <c r="AL1472" s="35"/>
      <c r="AM1472" s="35"/>
      <c r="AN1472" s="35"/>
      <c r="AO1472" s="35"/>
      <c r="AP1472" s="35"/>
      <c r="AQ1472" s="35"/>
      <c r="AR1472" s="35"/>
      <c r="AS1472" s="35"/>
      <c r="AT1472" s="35"/>
      <c r="AU1472" s="35"/>
      <c r="AV1472" s="35"/>
      <c r="AW1472" s="35"/>
      <c r="AX1472" s="35"/>
      <c r="AY1472" s="35"/>
      <c r="AZ1472" s="35"/>
      <c r="BA1472" s="35"/>
      <c r="BB1472" s="35"/>
      <c r="BC1472" s="35"/>
      <c r="BD1472" s="35"/>
    </row>
    <row r="1473" spans="1:56" x14ac:dyDescent="0.15">
      <c r="A1473" s="35"/>
      <c r="B1473" s="35"/>
      <c r="C1473" s="35"/>
      <c r="D1473" s="35"/>
      <c r="E1473" s="35"/>
      <c r="F1473" s="35"/>
      <c r="G1473" s="35"/>
      <c r="H1473" s="35"/>
      <c r="I1473" s="35"/>
      <c r="J1473" s="35"/>
      <c r="K1473" s="35"/>
      <c r="L1473" s="35"/>
      <c r="M1473" s="35"/>
      <c r="N1473" s="35"/>
      <c r="O1473" s="35"/>
      <c r="P1473" s="35"/>
      <c r="Q1473" s="35"/>
      <c r="R1473" s="35"/>
      <c r="S1473" s="35"/>
      <c r="T1473" s="35"/>
      <c r="U1473" s="35"/>
      <c r="V1473" s="35"/>
      <c r="W1473" s="35"/>
      <c r="X1473" s="35"/>
      <c r="Y1473" s="35"/>
      <c r="Z1473" s="35"/>
      <c r="AA1473" s="35"/>
      <c r="AB1473" s="35"/>
      <c r="AC1473" s="35"/>
      <c r="AD1473" s="35"/>
      <c r="AE1473" s="35"/>
      <c r="AF1473" s="35"/>
      <c r="AG1473" s="35"/>
      <c r="AH1473" s="35"/>
      <c r="AI1473" s="35"/>
      <c r="AJ1473" s="35"/>
      <c r="AK1473" s="35"/>
      <c r="AL1473" s="35"/>
      <c r="AM1473" s="35"/>
      <c r="AN1473" s="35"/>
      <c r="AO1473" s="35"/>
      <c r="AP1473" s="35"/>
      <c r="AQ1473" s="35"/>
      <c r="AR1473" s="35"/>
      <c r="AS1473" s="35"/>
      <c r="AT1473" s="35"/>
      <c r="AU1473" s="35"/>
      <c r="AV1473" s="35"/>
      <c r="AW1473" s="35"/>
      <c r="AX1473" s="35"/>
      <c r="AY1473" s="35"/>
      <c r="AZ1473" s="35"/>
      <c r="BA1473" s="35"/>
      <c r="BB1473" s="35"/>
      <c r="BC1473" s="35"/>
      <c r="BD1473" s="35"/>
    </row>
    <row r="1474" spans="1:56" x14ac:dyDescent="0.15">
      <c r="A1474" s="35"/>
      <c r="B1474" s="35"/>
      <c r="C1474" s="35"/>
      <c r="D1474" s="35"/>
      <c r="E1474" s="35"/>
      <c r="F1474" s="35"/>
      <c r="G1474" s="35"/>
      <c r="H1474" s="35"/>
      <c r="I1474" s="35"/>
      <c r="J1474" s="35"/>
      <c r="K1474" s="35"/>
      <c r="L1474" s="35"/>
      <c r="M1474" s="35"/>
      <c r="N1474" s="35"/>
      <c r="O1474" s="35"/>
      <c r="P1474" s="35"/>
      <c r="Q1474" s="35"/>
      <c r="R1474" s="35"/>
      <c r="S1474" s="35"/>
      <c r="T1474" s="35"/>
      <c r="U1474" s="35"/>
      <c r="V1474" s="35"/>
      <c r="W1474" s="35"/>
      <c r="X1474" s="35"/>
      <c r="Y1474" s="35"/>
      <c r="Z1474" s="35"/>
      <c r="AA1474" s="35"/>
      <c r="AB1474" s="35"/>
      <c r="AC1474" s="35"/>
      <c r="AD1474" s="35"/>
      <c r="AE1474" s="35"/>
      <c r="AF1474" s="35"/>
      <c r="AG1474" s="35"/>
      <c r="AH1474" s="35"/>
      <c r="AI1474" s="35"/>
      <c r="AJ1474" s="35"/>
      <c r="AK1474" s="35"/>
      <c r="AL1474" s="35"/>
      <c r="AM1474" s="35"/>
      <c r="AN1474" s="35"/>
      <c r="AO1474" s="35"/>
      <c r="AP1474" s="35"/>
      <c r="AQ1474" s="35"/>
      <c r="AR1474" s="35"/>
      <c r="AS1474" s="35"/>
      <c r="AT1474" s="35"/>
      <c r="AU1474" s="35"/>
      <c r="AV1474" s="35"/>
      <c r="AW1474" s="35"/>
      <c r="AX1474" s="35"/>
      <c r="AY1474" s="35"/>
      <c r="AZ1474" s="35"/>
      <c r="BA1474" s="35"/>
      <c r="BB1474" s="35"/>
      <c r="BC1474" s="35"/>
      <c r="BD1474" s="35"/>
    </row>
    <row r="1475" spans="1:56" x14ac:dyDescent="0.15">
      <c r="A1475" s="35"/>
      <c r="B1475" s="35"/>
      <c r="C1475" s="35"/>
      <c r="D1475" s="35"/>
      <c r="E1475" s="35"/>
      <c r="F1475" s="35"/>
      <c r="G1475" s="35"/>
      <c r="H1475" s="35"/>
      <c r="I1475" s="35"/>
      <c r="J1475" s="35"/>
      <c r="K1475" s="35"/>
      <c r="L1475" s="35"/>
      <c r="M1475" s="35"/>
      <c r="N1475" s="35"/>
      <c r="O1475" s="35"/>
      <c r="P1475" s="35"/>
      <c r="Q1475" s="35"/>
      <c r="R1475" s="35"/>
      <c r="S1475" s="35"/>
      <c r="T1475" s="35"/>
      <c r="U1475" s="35"/>
      <c r="V1475" s="35"/>
      <c r="W1475" s="35"/>
      <c r="X1475" s="35"/>
      <c r="Y1475" s="35"/>
      <c r="Z1475" s="35"/>
      <c r="AA1475" s="35"/>
      <c r="AB1475" s="35"/>
      <c r="AC1475" s="35"/>
      <c r="AD1475" s="35"/>
      <c r="AE1475" s="35"/>
      <c r="AF1475" s="35"/>
      <c r="AG1475" s="35"/>
      <c r="AH1475" s="35"/>
      <c r="AI1475" s="35"/>
      <c r="AJ1475" s="35"/>
      <c r="AK1475" s="35"/>
      <c r="AL1475" s="35"/>
      <c r="AM1475" s="35"/>
      <c r="AN1475" s="35"/>
      <c r="AO1475" s="35"/>
      <c r="AP1475" s="35"/>
      <c r="AQ1475" s="35"/>
      <c r="AR1475" s="35"/>
      <c r="AS1475" s="35"/>
      <c r="AT1475" s="35"/>
      <c r="AU1475" s="35"/>
      <c r="AV1475" s="35"/>
      <c r="AW1475" s="35"/>
      <c r="AX1475" s="35"/>
      <c r="AY1475" s="35"/>
      <c r="AZ1475" s="35"/>
      <c r="BA1475" s="35"/>
      <c r="BB1475" s="35"/>
      <c r="BC1475" s="35"/>
      <c r="BD1475" s="35"/>
    </row>
    <row r="1476" spans="1:56" x14ac:dyDescent="0.15">
      <c r="A1476" s="35"/>
      <c r="B1476" s="35"/>
      <c r="C1476" s="35"/>
      <c r="D1476" s="35"/>
      <c r="E1476" s="35"/>
      <c r="F1476" s="35"/>
      <c r="G1476" s="35"/>
      <c r="H1476" s="35"/>
      <c r="I1476" s="35"/>
      <c r="J1476" s="35"/>
      <c r="K1476" s="35"/>
      <c r="L1476" s="35"/>
      <c r="M1476" s="35"/>
      <c r="N1476" s="35"/>
      <c r="O1476" s="35"/>
      <c r="P1476" s="35"/>
      <c r="Q1476" s="35"/>
      <c r="R1476" s="35"/>
      <c r="S1476" s="35"/>
      <c r="T1476" s="35"/>
      <c r="U1476" s="35"/>
      <c r="V1476" s="35"/>
      <c r="W1476" s="35"/>
      <c r="X1476" s="35"/>
      <c r="Y1476" s="35"/>
      <c r="Z1476" s="35"/>
      <c r="AA1476" s="35"/>
      <c r="AB1476" s="35"/>
      <c r="AC1476" s="35"/>
      <c r="AD1476" s="35"/>
      <c r="AE1476" s="35"/>
      <c r="AF1476" s="35"/>
      <c r="AG1476" s="35"/>
      <c r="AH1476" s="35"/>
      <c r="AI1476" s="35"/>
      <c r="AJ1476" s="35"/>
      <c r="AK1476" s="35"/>
      <c r="AL1476" s="35"/>
      <c r="AM1476" s="35"/>
      <c r="AN1476" s="35"/>
      <c r="AO1476" s="35"/>
      <c r="AP1476" s="35"/>
      <c r="AQ1476" s="35"/>
      <c r="AR1476" s="35"/>
      <c r="AS1476" s="35"/>
      <c r="AT1476" s="35"/>
      <c r="AU1476" s="35"/>
      <c r="AV1476" s="35"/>
      <c r="AW1476" s="35"/>
      <c r="AX1476" s="35"/>
      <c r="AY1476" s="35"/>
      <c r="AZ1476" s="35"/>
      <c r="BA1476" s="35"/>
      <c r="BB1476" s="35"/>
      <c r="BC1476" s="35"/>
      <c r="BD1476" s="35"/>
    </row>
    <row r="1477" spans="1:56" x14ac:dyDescent="0.15">
      <c r="A1477" s="35"/>
      <c r="B1477" s="35"/>
      <c r="C1477" s="35"/>
      <c r="D1477" s="35"/>
      <c r="E1477" s="35"/>
      <c r="F1477" s="35"/>
      <c r="G1477" s="35"/>
      <c r="H1477" s="35"/>
      <c r="I1477" s="35"/>
      <c r="J1477" s="35"/>
      <c r="K1477" s="35"/>
      <c r="L1477" s="35"/>
      <c r="M1477" s="35"/>
      <c r="N1477" s="35"/>
      <c r="O1477" s="35"/>
      <c r="P1477" s="35"/>
      <c r="Q1477" s="35"/>
      <c r="R1477" s="35"/>
      <c r="S1477" s="35"/>
      <c r="T1477" s="35"/>
      <c r="U1477" s="35"/>
      <c r="V1477" s="35"/>
      <c r="W1477" s="35"/>
      <c r="X1477" s="35"/>
      <c r="Y1477" s="35"/>
      <c r="Z1477" s="35"/>
      <c r="AA1477" s="35"/>
      <c r="AB1477" s="35"/>
      <c r="AC1477" s="35"/>
      <c r="AD1477" s="35"/>
      <c r="AE1477" s="35"/>
      <c r="AF1477" s="35"/>
      <c r="AG1477" s="35"/>
      <c r="AH1477" s="35"/>
      <c r="AI1477" s="35"/>
      <c r="AJ1477" s="35"/>
      <c r="AK1477" s="35"/>
      <c r="AL1477" s="35"/>
      <c r="AM1477" s="35"/>
      <c r="AN1477" s="35"/>
      <c r="AO1477" s="35"/>
      <c r="AP1477" s="35"/>
      <c r="AQ1477" s="35"/>
      <c r="AR1477" s="35"/>
      <c r="AS1477" s="35"/>
      <c r="AT1477" s="35"/>
      <c r="AU1477" s="35"/>
      <c r="AV1477" s="35"/>
      <c r="AW1477" s="35"/>
      <c r="AX1477" s="35"/>
      <c r="AY1477" s="35"/>
      <c r="AZ1477" s="35"/>
      <c r="BA1477" s="35"/>
      <c r="BB1477" s="35"/>
      <c r="BC1477" s="35"/>
      <c r="BD1477" s="35"/>
    </row>
    <row r="1478" spans="1:56" x14ac:dyDescent="0.15">
      <c r="A1478" s="35"/>
      <c r="B1478" s="35"/>
      <c r="C1478" s="35"/>
      <c r="D1478" s="35"/>
      <c r="E1478" s="35"/>
      <c r="F1478" s="35"/>
      <c r="G1478" s="35"/>
      <c r="H1478" s="35"/>
      <c r="I1478" s="35"/>
      <c r="J1478" s="35"/>
      <c r="K1478" s="35"/>
      <c r="L1478" s="35"/>
      <c r="M1478" s="35"/>
      <c r="N1478" s="35"/>
      <c r="O1478" s="35"/>
      <c r="P1478" s="35"/>
      <c r="Q1478" s="35"/>
      <c r="R1478" s="35"/>
      <c r="S1478" s="35"/>
      <c r="T1478" s="35"/>
      <c r="U1478" s="35"/>
      <c r="V1478" s="35"/>
      <c r="W1478" s="35"/>
      <c r="X1478" s="35"/>
      <c r="Y1478" s="35"/>
      <c r="Z1478" s="35"/>
      <c r="AA1478" s="35"/>
      <c r="AB1478" s="35"/>
      <c r="AC1478" s="35"/>
      <c r="AD1478" s="35"/>
      <c r="AE1478" s="35"/>
      <c r="AF1478" s="35"/>
      <c r="AG1478" s="35"/>
      <c r="AH1478" s="35"/>
      <c r="AI1478" s="35"/>
      <c r="AJ1478" s="35"/>
      <c r="AK1478" s="35"/>
      <c r="AL1478" s="35"/>
      <c r="AM1478" s="35"/>
      <c r="AN1478" s="35"/>
      <c r="AO1478" s="35"/>
      <c r="AP1478" s="35"/>
      <c r="AQ1478" s="35"/>
      <c r="AR1478" s="35"/>
      <c r="AS1478" s="35"/>
      <c r="AT1478" s="35"/>
      <c r="AU1478" s="35"/>
      <c r="AV1478" s="35"/>
      <c r="AW1478" s="35"/>
      <c r="AX1478" s="35"/>
      <c r="AY1478" s="35"/>
      <c r="AZ1478" s="35"/>
      <c r="BA1478" s="35"/>
      <c r="BB1478" s="35"/>
      <c r="BC1478" s="35"/>
      <c r="BD1478" s="35"/>
    </row>
    <row r="1479" spans="1:56" x14ac:dyDescent="0.15">
      <c r="A1479" s="35"/>
      <c r="B1479" s="35"/>
      <c r="C1479" s="35"/>
      <c r="D1479" s="35"/>
      <c r="E1479" s="35"/>
      <c r="F1479" s="35"/>
      <c r="G1479" s="35"/>
      <c r="H1479" s="35"/>
      <c r="I1479" s="35"/>
      <c r="J1479" s="35"/>
      <c r="K1479" s="35"/>
      <c r="L1479" s="35"/>
      <c r="M1479" s="35"/>
      <c r="N1479" s="35"/>
      <c r="O1479" s="35"/>
      <c r="P1479" s="35"/>
      <c r="Q1479" s="35"/>
      <c r="R1479" s="35"/>
      <c r="S1479" s="35"/>
      <c r="T1479" s="35"/>
      <c r="U1479" s="35"/>
      <c r="V1479" s="35"/>
      <c r="W1479" s="35"/>
      <c r="X1479" s="35"/>
      <c r="Y1479" s="35"/>
      <c r="Z1479" s="35"/>
      <c r="AA1479" s="35"/>
      <c r="AB1479" s="35"/>
      <c r="AC1479" s="35"/>
      <c r="AD1479" s="35"/>
      <c r="AE1479" s="35"/>
      <c r="AF1479" s="35"/>
      <c r="AG1479" s="35"/>
      <c r="AH1479" s="35"/>
      <c r="AI1479" s="35"/>
      <c r="AJ1479" s="35"/>
      <c r="AK1479" s="35"/>
      <c r="AL1479" s="35"/>
      <c r="AM1479" s="35"/>
      <c r="AN1479" s="35"/>
      <c r="AO1479" s="35"/>
      <c r="AP1479" s="35"/>
      <c r="AQ1479" s="35"/>
      <c r="AR1479" s="35"/>
      <c r="AS1479" s="35"/>
      <c r="AT1479" s="35"/>
      <c r="AU1479" s="35"/>
      <c r="AV1479" s="35"/>
      <c r="AW1479" s="35"/>
      <c r="AX1479" s="35"/>
      <c r="AY1479" s="35"/>
      <c r="AZ1479" s="35"/>
      <c r="BA1479" s="35"/>
      <c r="BB1479" s="35"/>
      <c r="BC1479" s="35"/>
      <c r="BD1479" s="35"/>
    </row>
    <row r="1480" spans="1:56" x14ac:dyDescent="0.15">
      <c r="A1480" s="35"/>
      <c r="B1480" s="35"/>
      <c r="C1480" s="35"/>
      <c r="D1480" s="35"/>
      <c r="E1480" s="35"/>
      <c r="F1480" s="35"/>
      <c r="G1480" s="35"/>
      <c r="H1480" s="35"/>
      <c r="I1480" s="35"/>
      <c r="J1480" s="35"/>
      <c r="K1480" s="35"/>
      <c r="L1480" s="35"/>
      <c r="M1480" s="35"/>
      <c r="N1480" s="35"/>
      <c r="O1480" s="35"/>
      <c r="P1480" s="35"/>
      <c r="Q1480" s="35"/>
      <c r="R1480" s="35"/>
      <c r="S1480" s="35"/>
      <c r="T1480" s="35"/>
      <c r="U1480" s="35"/>
      <c r="V1480" s="35"/>
      <c r="W1480" s="35"/>
      <c r="X1480" s="35"/>
      <c r="Y1480" s="35"/>
      <c r="Z1480" s="35"/>
      <c r="AA1480" s="35"/>
      <c r="AB1480" s="35"/>
      <c r="AC1480" s="35"/>
      <c r="AD1480" s="35"/>
      <c r="AE1480" s="35"/>
      <c r="AF1480" s="35"/>
      <c r="AG1480" s="35"/>
      <c r="AH1480" s="35"/>
      <c r="AI1480" s="35"/>
      <c r="AJ1480" s="35"/>
      <c r="AK1480" s="35"/>
      <c r="AL1480" s="35"/>
      <c r="AM1480" s="35"/>
      <c r="AN1480" s="35"/>
      <c r="AO1480" s="35"/>
      <c r="AP1480" s="35"/>
      <c r="AQ1480" s="35"/>
      <c r="AR1480" s="35"/>
      <c r="AS1480" s="35"/>
      <c r="AT1480" s="35"/>
      <c r="AU1480" s="35"/>
      <c r="AV1480" s="35"/>
      <c r="AW1480" s="35"/>
      <c r="AX1480" s="35"/>
      <c r="AY1480" s="35"/>
      <c r="AZ1480" s="35"/>
      <c r="BA1480" s="35"/>
      <c r="BB1480" s="35"/>
      <c r="BC1480" s="35"/>
      <c r="BD1480" s="35"/>
    </row>
    <row r="1481" spans="1:56" x14ac:dyDescent="0.15">
      <c r="A1481" s="35"/>
      <c r="B1481" s="35"/>
      <c r="C1481" s="35"/>
      <c r="D1481" s="35"/>
      <c r="E1481" s="35"/>
      <c r="F1481" s="35"/>
      <c r="G1481" s="35"/>
      <c r="H1481" s="35"/>
      <c r="I1481" s="35"/>
      <c r="J1481" s="35"/>
      <c r="K1481" s="35"/>
      <c r="L1481" s="35"/>
      <c r="M1481" s="35"/>
      <c r="N1481" s="35"/>
      <c r="O1481" s="35"/>
      <c r="P1481" s="35"/>
      <c r="Q1481" s="35"/>
      <c r="R1481" s="35"/>
      <c r="S1481" s="35"/>
      <c r="T1481" s="35"/>
      <c r="U1481" s="35"/>
      <c r="V1481" s="35"/>
      <c r="W1481" s="35"/>
      <c r="X1481" s="35"/>
      <c r="Y1481" s="35"/>
      <c r="Z1481" s="35"/>
      <c r="AA1481" s="35"/>
      <c r="AB1481" s="35"/>
      <c r="AC1481" s="35"/>
      <c r="AD1481" s="35"/>
      <c r="AE1481" s="35"/>
      <c r="AF1481" s="35"/>
      <c r="AG1481" s="35"/>
      <c r="AH1481" s="35"/>
      <c r="AI1481" s="35"/>
      <c r="AJ1481" s="35"/>
      <c r="AK1481" s="35"/>
      <c r="AL1481" s="35"/>
      <c r="AM1481" s="35"/>
      <c r="AN1481" s="35"/>
      <c r="AO1481" s="35"/>
      <c r="AP1481" s="35"/>
      <c r="AQ1481" s="35"/>
      <c r="AR1481" s="35"/>
      <c r="AS1481" s="35"/>
      <c r="AT1481" s="35"/>
      <c r="AU1481" s="35"/>
      <c r="AV1481" s="35"/>
      <c r="AW1481" s="35"/>
      <c r="AX1481" s="35"/>
      <c r="AY1481" s="35"/>
      <c r="AZ1481" s="35"/>
      <c r="BA1481" s="35"/>
      <c r="BB1481" s="35"/>
      <c r="BC1481" s="35"/>
      <c r="BD1481" s="35"/>
    </row>
    <row r="1482" spans="1:56" x14ac:dyDescent="0.15">
      <c r="A1482" s="35"/>
      <c r="B1482" s="35"/>
      <c r="C1482" s="35"/>
      <c r="D1482" s="35"/>
      <c r="E1482" s="35"/>
      <c r="F1482" s="35"/>
      <c r="G1482" s="35"/>
      <c r="H1482" s="35"/>
      <c r="I1482" s="35"/>
      <c r="J1482" s="35"/>
      <c r="K1482" s="35"/>
      <c r="L1482" s="35"/>
      <c r="M1482" s="35"/>
      <c r="N1482" s="35"/>
      <c r="O1482" s="35"/>
      <c r="P1482" s="35"/>
      <c r="Q1482" s="35"/>
      <c r="R1482" s="35"/>
      <c r="S1482" s="35"/>
      <c r="T1482" s="35"/>
      <c r="U1482" s="35"/>
      <c r="V1482" s="35"/>
      <c r="W1482" s="35"/>
      <c r="X1482" s="35"/>
      <c r="Y1482" s="35"/>
      <c r="Z1482" s="35"/>
      <c r="AA1482" s="35"/>
      <c r="AB1482" s="35"/>
      <c r="AC1482" s="35"/>
      <c r="AD1482" s="35"/>
      <c r="AE1482" s="35"/>
      <c r="AF1482" s="35"/>
      <c r="AG1482" s="35"/>
      <c r="AH1482" s="35"/>
      <c r="AI1482" s="35"/>
      <c r="AJ1482" s="35"/>
      <c r="AK1482" s="35"/>
      <c r="AL1482" s="35"/>
      <c r="AM1482" s="35"/>
      <c r="AN1482" s="35"/>
      <c r="AO1482" s="35"/>
      <c r="AP1482" s="35"/>
      <c r="AQ1482" s="35"/>
      <c r="AR1482" s="35"/>
      <c r="AS1482" s="35"/>
      <c r="AT1482" s="35"/>
      <c r="AU1482" s="35"/>
      <c r="AV1482" s="35"/>
      <c r="AW1482" s="35"/>
      <c r="AX1482" s="35"/>
      <c r="AY1482" s="35"/>
      <c r="AZ1482" s="35"/>
      <c r="BA1482" s="35"/>
      <c r="BB1482" s="35"/>
      <c r="BC1482" s="35"/>
      <c r="BD1482" s="35"/>
    </row>
    <row r="1483" spans="1:56" x14ac:dyDescent="0.15">
      <c r="A1483" s="35"/>
      <c r="B1483" s="35"/>
      <c r="C1483" s="35"/>
      <c r="D1483" s="35"/>
      <c r="E1483" s="35"/>
      <c r="F1483" s="35"/>
      <c r="G1483" s="35"/>
      <c r="H1483" s="35"/>
      <c r="I1483" s="35"/>
      <c r="J1483" s="35"/>
      <c r="K1483" s="35"/>
      <c r="L1483" s="35"/>
      <c r="M1483" s="35"/>
      <c r="N1483" s="35"/>
      <c r="O1483" s="35"/>
      <c r="P1483" s="35"/>
      <c r="Q1483" s="35"/>
      <c r="R1483" s="35"/>
      <c r="S1483" s="35"/>
      <c r="T1483" s="35"/>
      <c r="U1483" s="35"/>
      <c r="V1483" s="35"/>
      <c r="W1483" s="35"/>
      <c r="X1483" s="35"/>
      <c r="Y1483" s="35"/>
      <c r="Z1483" s="35"/>
      <c r="AA1483" s="35"/>
      <c r="AB1483" s="35"/>
      <c r="AC1483" s="35"/>
      <c r="AD1483" s="35"/>
      <c r="AE1483" s="35"/>
      <c r="AF1483" s="35"/>
      <c r="AG1483" s="35"/>
      <c r="AH1483" s="35"/>
      <c r="AI1483" s="35"/>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row>
    <row r="1484" spans="1:56" x14ac:dyDescent="0.15">
      <c r="A1484" s="35"/>
      <c r="B1484" s="35"/>
      <c r="C1484" s="35"/>
      <c r="D1484" s="35"/>
      <c r="E1484" s="35"/>
      <c r="F1484" s="35"/>
      <c r="G1484" s="35"/>
      <c r="H1484" s="35"/>
      <c r="I1484" s="35"/>
      <c r="J1484" s="35"/>
      <c r="K1484" s="35"/>
      <c r="L1484" s="35"/>
      <c r="M1484" s="35"/>
      <c r="N1484" s="35"/>
      <c r="O1484" s="35"/>
      <c r="P1484" s="35"/>
      <c r="Q1484" s="35"/>
      <c r="R1484" s="35"/>
      <c r="S1484" s="35"/>
      <c r="T1484" s="35"/>
      <c r="U1484" s="35"/>
      <c r="V1484" s="35"/>
      <c r="W1484" s="35"/>
      <c r="X1484" s="35"/>
      <c r="Y1484" s="35"/>
      <c r="Z1484" s="35"/>
      <c r="AA1484" s="35"/>
      <c r="AB1484" s="35"/>
      <c r="AC1484" s="35"/>
      <c r="AD1484" s="35"/>
      <c r="AE1484" s="35"/>
      <c r="AF1484" s="35"/>
      <c r="AG1484" s="35"/>
      <c r="AH1484" s="35"/>
      <c r="AI1484" s="35"/>
      <c r="AJ1484" s="35"/>
      <c r="AK1484" s="35"/>
      <c r="AL1484" s="35"/>
      <c r="AM1484" s="35"/>
      <c r="AN1484" s="35"/>
      <c r="AO1484" s="35"/>
      <c r="AP1484" s="35"/>
      <c r="AQ1484" s="35"/>
      <c r="AR1484" s="35"/>
      <c r="AS1484" s="35"/>
      <c r="AT1484" s="35"/>
      <c r="AU1484" s="35"/>
      <c r="AV1484" s="35"/>
      <c r="AW1484" s="35"/>
      <c r="AX1484" s="35"/>
      <c r="AY1484" s="35"/>
      <c r="AZ1484" s="35"/>
      <c r="BA1484" s="35"/>
      <c r="BB1484" s="35"/>
      <c r="BC1484" s="35"/>
      <c r="BD1484" s="35"/>
    </row>
    <row r="1485" spans="1:56" x14ac:dyDescent="0.15">
      <c r="A1485" s="35"/>
      <c r="B1485" s="35"/>
      <c r="C1485" s="35"/>
      <c r="D1485" s="35"/>
      <c r="E1485" s="35"/>
      <c r="F1485" s="35"/>
      <c r="G1485" s="35"/>
      <c r="H1485" s="35"/>
      <c r="I1485" s="35"/>
      <c r="J1485" s="35"/>
      <c r="K1485" s="35"/>
      <c r="L1485" s="35"/>
      <c r="M1485" s="35"/>
      <c r="N1485" s="35"/>
      <c r="O1485" s="35"/>
      <c r="P1485" s="35"/>
      <c r="Q1485" s="35"/>
      <c r="R1485" s="35"/>
      <c r="S1485" s="35"/>
      <c r="T1485" s="35"/>
      <c r="U1485" s="35"/>
      <c r="V1485" s="35"/>
      <c r="W1485" s="35"/>
      <c r="X1485" s="35"/>
      <c r="Y1485" s="35"/>
      <c r="Z1485" s="35"/>
      <c r="AA1485" s="35"/>
      <c r="AB1485" s="35"/>
      <c r="AC1485" s="35"/>
      <c r="AD1485" s="35"/>
      <c r="AE1485" s="35"/>
      <c r="AF1485" s="35"/>
      <c r="AG1485" s="35"/>
      <c r="AH1485" s="35"/>
      <c r="AI1485" s="35"/>
      <c r="AJ1485" s="35"/>
      <c r="AK1485" s="35"/>
      <c r="AL1485" s="35"/>
      <c r="AM1485" s="35"/>
      <c r="AN1485" s="35"/>
      <c r="AO1485" s="35"/>
      <c r="AP1485" s="35"/>
      <c r="AQ1485" s="35"/>
      <c r="AR1485" s="35"/>
      <c r="AS1485" s="35"/>
      <c r="AT1485" s="35"/>
      <c r="AU1485" s="35"/>
      <c r="AV1485" s="35"/>
      <c r="AW1485" s="35"/>
      <c r="AX1485" s="35"/>
      <c r="AY1485" s="35"/>
      <c r="AZ1485" s="35"/>
      <c r="BA1485" s="35"/>
      <c r="BB1485" s="35"/>
      <c r="BC1485" s="35"/>
      <c r="BD1485" s="35"/>
    </row>
    <row r="1486" spans="1:56" x14ac:dyDescent="0.15">
      <c r="A1486" s="35"/>
      <c r="B1486" s="35"/>
      <c r="C1486" s="35"/>
      <c r="D1486" s="35"/>
      <c r="E1486" s="35"/>
      <c r="F1486" s="35"/>
      <c r="G1486" s="35"/>
      <c r="H1486" s="35"/>
      <c r="I1486" s="35"/>
      <c r="J1486" s="35"/>
      <c r="K1486" s="35"/>
      <c r="L1486" s="35"/>
      <c r="M1486" s="35"/>
      <c r="N1486" s="35"/>
      <c r="O1486" s="35"/>
      <c r="P1486" s="35"/>
      <c r="Q1486" s="35"/>
      <c r="R1486" s="35"/>
      <c r="S1486" s="35"/>
      <c r="T1486" s="35"/>
      <c r="U1486" s="35"/>
      <c r="V1486" s="35"/>
      <c r="W1486" s="35"/>
      <c r="X1486" s="35"/>
      <c r="Y1486" s="35"/>
      <c r="Z1486" s="35"/>
      <c r="AA1486" s="35"/>
      <c r="AB1486" s="35"/>
      <c r="AC1486" s="35"/>
      <c r="AD1486" s="35"/>
      <c r="AE1486" s="35"/>
      <c r="AF1486" s="35"/>
      <c r="AG1486" s="35"/>
      <c r="AH1486" s="35"/>
      <c r="AI1486" s="35"/>
      <c r="AJ1486" s="35"/>
      <c r="AK1486" s="35"/>
      <c r="AL1486" s="35"/>
      <c r="AM1486" s="35"/>
      <c r="AN1486" s="35"/>
      <c r="AO1486" s="35"/>
      <c r="AP1486" s="35"/>
      <c r="AQ1486" s="35"/>
      <c r="AR1486" s="35"/>
      <c r="AS1486" s="35"/>
      <c r="AT1486" s="35"/>
      <c r="AU1486" s="35"/>
      <c r="AV1486" s="35"/>
      <c r="AW1486" s="35"/>
      <c r="AX1486" s="35"/>
      <c r="AY1486" s="35"/>
      <c r="AZ1486" s="35"/>
      <c r="BA1486" s="35"/>
      <c r="BB1486" s="35"/>
      <c r="BC1486" s="35"/>
      <c r="BD1486" s="35"/>
    </row>
    <row r="1487" spans="1:56" x14ac:dyDescent="0.15">
      <c r="A1487" s="35"/>
      <c r="B1487" s="35"/>
      <c r="C1487" s="35"/>
      <c r="D1487" s="35"/>
      <c r="E1487" s="35"/>
      <c r="F1487" s="35"/>
      <c r="G1487" s="35"/>
      <c r="H1487" s="35"/>
      <c r="I1487" s="35"/>
      <c r="J1487" s="35"/>
      <c r="K1487" s="35"/>
      <c r="L1487" s="35"/>
      <c r="M1487" s="35"/>
      <c r="N1487" s="35"/>
      <c r="O1487" s="35"/>
      <c r="P1487" s="35"/>
      <c r="Q1487" s="35"/>
      <c r="R1487" s="35"/>
      <c r="S1487" s="35"/>
      <c r="T1487" s="35"/>
      <c r="U1487" s="35"/>
      <c r="V1487" s="35"/>
      <c r="W1487" s="35"/>
      <c r="X1487" s="35"/>
      <c r="Y1487" s="35"/>
      <c r="Z1487" s="35"/>
      <c r="AA1487" s="35"/>
      <c r="AB1487" s="35"/>
      <c r="AC1487" s="35"/>
      <c r="AD1487" s="35"/>
      <c r="AE1487" s="35"/>
      <c r="AF1487" s="35"/>
      <c r="AG1487" s="35"/>
      <c r="AH1487" s="35"/>
      <c r="AI1487" s="35"/>
      <c r="AJ1487" s="35"/>
      <c r="AK1487" s="35"/>
      <c r="AL1487" s="35"/>
      <c r="AM1487" s="35"/>
      <c r="AN1487" s="35"/>
      <c r="AO1487" s="35"/>
      <c r="AP1487" s="35"/>
      <c r="AQ1487" s="35"/>
      <c r="AR1487" s="35"/>
      <c r="AS1487" s="35"/>
      <c r="AT1487" s="35"/>
      <c r="AU1487" s="35"/>
      <c r="AV1487" s="35"/>
      <c r="AW1487" s="35"/>
      <c r="AX1487" s="35"/>
      <c r="AY1487" s="35"/>
      <c r="AZ1487" s="35"/>
      <c r="BA1487" s="35"/>
      <c r="BB1487" s="35"/>
      <c r="BC1487" s="35"/>
      <c r="BD1487" s="35"/>
    </row>
    <row r="1488" spans="1:56" x14ac:dyDescent="0.15">
      <c r="A1488" s="35"/>
      <c r="B1488" s="35"/>
      <c r="C1488" s="35"/>
      <c r="D1488" s="35"/>
      <c r="E1488" s="35"/>
      <c r="F1488" s="35"/>
      <c r="G1488" s="35"/>
      <c r="H1488" s="35"/>
      <c r="I1488" s="35"/>
      <c r="J1488" s="35"/>
      <c r="K1488" s="35"/>
      <c r="L1488" s="35"/>
      <c r="M1488" s="35"/>
      <c r="N1488" s="35"/>
      <c r="O1488" s="35"/>
      <c r="P1488" s="35"/>
      <c r="Q1488" s="35"/>
      <c r="R1488" s="35"/>
      <c r="S1488" s="35"/>
      <c r="T1488" s="35"/>
      <c r="U1488" s="35"/>
      <c r="V1488" s="35"/>
      <c r="W1488" s="35"/>
      <c r="X1488" s="35"/>
      <c r="Y1488" s="35"/>
      <c r="Z1488" s="35"/>
      <c r="AA1488" s="35"/>
      <c r="AB1488" s="35"/>
      <c r="AC1488" s="35"/>
      <c r="AD1488" s="35"/>
      <c r="AE1488" s="35"/>
      <c r="AF1488" s="35"/>
      <c r="AG1488" s="35"/>
      <c r="AH1488" s="35"/>
      <c r="AI1488" s="35"/>
      <c r="AJ1488" s="35"/>
      <c r="AK1488" s="35"/>
      <c r="AL1488" s="35"/>
      <c r="AM1488" s="35"/>
      <c r="AN1488" s="35"/>
      <c r="AO1488" s="35"/>
      <c r="AP1488" s="35"/>
      <c r="AQ1488" s="35"/>
      <c r="AR1488" s="35"/>
      <c r="AS1488" s="35"/>
      <c r="AT1488" s="35"/>
      <c r="AU1488" s="35"/>
      <c r="AV1488" s="35"/>
      <c r="AW1488" s="35"/>
      <c r="AX1488" s="35"/>
      <c r="AY1488" s="35"/>
      <c r="AZ1488" s="35"/>
      <c r="BA1488" s="35"/>
      <c r="BB1488" s="35"/>
      <c r="BC1488" s="35"/>
      <c r="BD1488" s="35"/>
    </row>
    <row r="1489" spans="1:56" x14ac:dyDescent="0.15">
      <c r="A1489" s="35"/>
      <c r="B1489" s="35"/>
      <c r="C1489" s="35"/>
      <c r="D1489" s="35"/>
      <c r="E1489" s="35"/>
      <c r="F1489" s="35"/>
      <c r="G1489" s="35"/>
      <c r="H1489" s="35"/>
      <c r="I1489" s="35"/>
      <c r="J1489" s="35"/>
      <c r="K1489" s="35"/>
      <c r="L1489" s="35"/>
      <c r="M1489" s="35"/>
      <c r="N1489" s="35"/>
      <c r="O1489" s="35"/>
      <c r="P1489" s="35"/>
      <c r="Q1489" s="35"/>
      <c r="R1489" s="35"/>
      <c r="S1489" s="35"/>
      <c r="T1489" s="35"/>
      <c r="U1489" s="35"/>
      <c r="V1489" s="35"/>
      <c r="W1489" s="35"/>
      <c r="X1489" s="35"/>
      <c r="Y1489" s="35"/>
      <c r="Z1489" s="35"/>
      <c r="AA1489" s="35"/>
      <c r="AB1489" s="35"/>
      <c r="AC1489" s="35"/>
      <c r="AD1489" s="35"/>
      <c r="AE1489" s="35"/>
      <c r="AF1489" s="35"/>
      <c r="AG1489" s="35"/>
      <c r="AH1489" s="35"/>
      <c r="AI1489" s="35"/>
      <c r="AJ1489" s="35"/>
      <c r="AK1489" s="35"/>
      <c r="AL1489" s="35"/>
      <c r="AM1489" s="35"/>
      <c r="AN1489" s="35"/>
      <c r="AO1489" s="35"/>
      <c r="AP1489" s="35"/>
      <c r="AQ1489" s="35"/>
      <c r="AR1489" s="35"/>
      <c r="AS1489" s="35"/>
      <c r="AT1489" s="35"/>
      <c r="AU1489" s="35"/>
      <c r="AV1489" s="35"/>
      <c r="AW1489" s="35"/>
      <c r="AX1489" s="35"/>
      <c r="AY1489" s="35"/>
      <c r="AZ1489" s="35"/>
      <c r="BA1489" s="35"/>
      <c r="BB1489" s="35"/>
      <c r="BC1489" s="35"/>
      <c r="BD1489" s="35"/>
    </row>
    <row r="1490" spans="1:56" x14ac:dyDescent="0.15">
      <c r="A1490" s="35"/>
      <c r="B1490" s="35"/>
      <c r="C1490" s="35"/>
      <c r="D1490" s="35"/>
      <c r="E1490" s="35"/>
      <c r="F1490" s="35"/>
      <c r="G1490" s="35"/>
      <c r="H1490" s="35"/>
      <c r="I1490" s="35"/>
      <c r="J1490" s="35"/>
      <c r="K1490" s="35"/>
      <c r="L1490" s="35"/>
      <c r="M1490" s="35"/>
      <c r="N1490" s="35"/>
      <c r="O1490" s="35"/>
      <c r="P1490" s="35"/>
      <c r="Q1490" s="35"/>
      <c r="R1490" s="35"/>
      <c r="S1490" s="35"/>
      <c r="T1490" s="35"/>
      <c r="U1490" s="35"/>
      <c r="V1490" s="35"/>
      <c r="W1490" s="35"/>
      <c r="X1490" s="35"/>
      <c r="Y1490" s="35"/>
      <c r="Z1490" s="35"/>
      <c r="AA1490" s="35"/>
      <c r="AB1490" s="35"/>
      <c r="AC1490" s="35"/>
      <c r="AD1490" s="35"/>
      <c r="AE1490" s="35"/>
      <c r="AF1490" s="35"/>
      <c r="AG1490" s="35"/>
      <c r="AH1490" s="35"/>
      <c r="AI1490" s="35"/>
      <c r="AJ1490" s="35"/>
      <c r="AK1490" s="35"/>
      <c r="AL1490" s="35"/>
      <c r="AM1490" s="35"/>
      <c r="AN1490" s="35"/>
      <c r="AO1490" s="35"/>
      <c r="AP1490" s="35"/>
      <c r="AQ1490" s="35"/>
      <c r="AR1490" s="35"/>
      <c r="AS1490" s="35"/>
      <c r="AT1490" s="35"/>
      <c r="AU1490" s="35"/>
      <c r="AV1490" s="35"/>
      <c r="AW1490" s="35"/>
      <c r="AX1490" s="35"/>
      <c r="AY1490" s="35"/>
      <c r="AZ1490" s="35"/>
      <c r="BA1490" s="35"/>
      <c r="BB1490" s="35"/>
      <c r="BC1490" s="35"/>
      <c r="BD1490" s="35"/>
    </row>
    <row r="1491" spans="1:56" x14ac:dyDescent="0.15">
      <c r="A1491" s="35"/>
      <c r="B1491" s="35"/>
      <c r="C1491" s="35"/>
      <c r="D1491" s="35"/>
      <c r="E1491" s="35"/>
      <c r="F1491" s="35"/>
      <c r="G1491" s="35"/>
      <c r="H1491" s="35"/>
      <c r="I1491" s="35"/>
      <c r="J1491" s="35"/>
      <c r="K1491" s="35"/>
      <c r="L1491" s="35"/>
      <c r="M1491" s="35"/>
      <c r="N1491" s="35"/>
      <c r="O1491" s="35"/>
      <c r="P1491" s="35"/>
      <c r="Q1491" s="35"/>
      <c r="R1491" s="35"/>
      <c r="S1491" s="35"/>
      <c r="T1491" s="35"/>
      <c r="U1491" s="35"/>
      <c r="V1491" s="35"/>
      <c r="W1491" s="35"/>
      <c r="X1491" s="35"/>
      <c r="Y1491" s="35"/>
      <c r="Z1491" s="35"/>
      <c r="AA1491" s="35"/>
      <c r="AB1491" s="35"/>
      <c r="AC1491" s="35"/>
      <c r="AD1491" s="35"/>
      <c r="AE1491" s="35"/>
      <c r="AF1491" s="35"/>
      <c r="AG1491" s="35"/>
      <c r="AH1491" s="35"/>
      <c r="AI1491" s="35"/>
      <c r="AJ1491" s="35"/>
      <c r="AK1491" s="35"/>
      <c r="AL1491" s="35"/>
      <c r="AM1491" s="35"/>
      <c r="AN1491" s="35"/>
      <c r="AO1491" s="35"/>
      <c r="AP1491" s="35"/>
      <c r="AQ1491" s="35"/>
      <c r="AR1491" s="35"/>
      <c r="AS1491" s="35"/>
      <c r="AT1491" s="35"/>
      <c r="AU1491" s="35"/>
      <c r="AV1491" s="35"/>
      <c r="AW1491" s="35"/>
      <c r="AX1491" s="35"/>
      <c r="AY1491" s="35"/>
      <c r="AZ1491" s="35"/>
      <c r="BA1491" s="35"/>
      <c r="BB1491" s="35"/>
      <c r="BC1491" s="35"/>
      <c r="BD1491" s="35"/>
    </row>
    <row r="1492" spans="1:56" x14ac:dyDescent="0.15">
      <c r="A1492" s="35"/>
      <c r="B1492" s="35"/>
      <c r="C1492" s="35"/>
      <c r="D1492" s="35"/>
      <c r="E1492" s="35"/>
      <c r="F1492" s="35"/>
      <c r="G1492" s="35"/>
      <c r="H1492" s="35"/>
      <c r="I1492" s="35"/>
      <c r="J1492" s="35"/>
      <c r="K1492" s="35"/>
      <c r="L1492" s="35"/>
      <c r="M1492" s="35"/>
      <c r="N1492" s="35"/>
      <c r="O1492" s="35"/>
      <c r="P1492" s="35"/>
      <c r="Q1492" s="35"/>
      <c r="R1492" s="35"/>
      <c r="S1492" s="35"/>
      <c r="T1492" s="35"/>
      <c r="U1492" s="35"/>
      <c r="V1492" s="35"/>
      <c r="W1492" s="35"/>
      <c r="X1492" s="35"/>
      <c r="Y1492" s="35"/>
      <c r="Z1492" s="35"/>
      <c r="AA1492" s="35"/>
      <c r="AB1492" s="35"/>
      <c r="AC1492" s="35"/>
      <c r="AD1492" s="35"/>
      <c r="AE1492" s="35"/>
      <c r="AF1492" s="35"/>
      <c r="AG1492" s="35"/>
      <c r="AH1492" s="35"/>
      <c r="AI1492" s="35"/>
      <c r="AJ1492" s="35"/>
      <c r="AK1492" s="35"/>
      <c r="AL1492" s="35"/>
      <c r="AM1492" s="35"/>
      <c r="AN1492" s="35"/>
      <c r="AO1492" s="35"/>
      <c r="AP1492" s="35"/>
      <c r="AQ1492" s="35"/>
      <c r="AR1492" s="35"/>
      <c r="AS1492" s="35"/>
      <c r="AT1492" s="35"/>
      <c r="AU1492" s="35"/>
      <c r="AV1492" s="35"/>
      <c r="AW1492" s="35"/>
      <c r="AX1492" s="35"/>
      <c r="AY1492" s="35"/>
      <c r="AZ1492" s="35"/>
      <c r="BA1492" s="35"/>
      <c r="BB1492" s="35"/>
      <c r="BC1492" s="35"/>
      <c r="BD1492" s="35"/>
    </row>
    <row r="1493" spans="1:56" x14ac:dyDescent="0.15">
      <c r="A1493" s="35"/>
      <c r="B1493" s="35"/>
      <c r="C1493" s="35"/>
      <c r="D1493" s="35"/>
      <c r="E1493" s="35"/>
      <c r="F1493" s="35"/>
      <c r="G1493" s="35"/>
      <c r="H1493" s="35"/>
      <c r="I1493" s="35"/>
      <c r="J1493" s="35"/>
      <c r="K1493" s="35"/>
      <c r="L1493" s="35"/>
      <c r="M1493" s="35"/>
      <c r="N1493" s="35"/>
      <c r="O1493" s="35"/>
      <c r="P1493" s="35"/>
      <c r="Q1493" s="35"/>
      <c r="R1493" s="35"/>
      <c r="S1493" s="35"/>
      <c r="T1493" s="35"/>
      <c r="U1493" s="35"/>
      <c r="V1493" s="35"/>
      <c r="W1493" s="35"/>
      <c r="X1493" s="35"/>
      <c r="Y1493" s="35"/>
      <c r="Z1493" s="35"/>
      <c r="AA1493" s="35"/>
      <c r="AB1493" s="35"/>
      <c r="AC1493" s="35"/>
      <c r="AD1493" s="35"/>
      <c r="AE1493" s="35"/>
      <c r="AF1493" s="35"/>
      <c r="AG1493" s="35"/>
      <c r="AH1493" s="35"/>
      <c r="AI1493" s="35"/>
      <c r="AJ1493" s="35"/>
      <c r="AK1493" s="35"/>
      <c r="AL1493" s="35"/>
      <c r="AM1493" s="35"/>
      <c r="AN1493" s="35"/>
      <c r="AO1493" s="35"/>
      <c r="AP1493" s="35"/>
      <c r="AQ1493" s="35"/>
      <c r="AR1493" s="35"/>
      <c r="AS1493" s="35"/>
      <c r="AT1493" s="35"/>
      <c r="AU1493" s="35"/>
      <c r="AV1493" s="35"/>
      <c r="AW1493" s="35"/>
      <c r="AX1493" s="35"/>
      <c r="AY1493" s="35"/>
      <c r="AZ1493" s="35"/>
      <c r="BA1493" s="35"/>
      <c r="BB1493" s="35"/>
      <c r="BC1493" s="35"/>
      <c r="BD1493" s="35"/>
    </row>
    <row r="1494" spans="1:56" x14ac:dyDescent="0.15">
      <c r="A1494" s="35"/>
      <c r="B1494" s="35"/>
      <c r="C1494" s="35"/>
      <c r="D1494" s="35"/>
      <c r="E1494" s="35"/>
      <c r="F1494" s="35"/>
      <c r="G1494" s="35"/>
      <c r="H1494" s="35"/>
      <c r="I1494" s="35"/>
      <c r="J1494" s="35"/>
      <c r="K1494" s="35"/>
      <c r="L1494" s="35"/>
      <c r="M1494" s="35"/>
      <c r="N1494" s="35"/>
      <c r="O1494" s="35"/>
      <c r="P1494" s="35"/>
      <c r="Q1494" s="35"/>
      <c r="R1494" s="35"/>
      <c r="S1494" s="35"/>
      <c r="T1494" s="35"/>
      <c r="U1494" s="35"/>
      <c r="V1494" s="35"/>
      <c r="W1494" s="35"/>
      <c r="X1494" s="35"/>
      <c r="Y1494" s="35"/>
      <c r="Z1494" s="35"/>
      <c r="AA1494" s="35"/>
      <c r="AB1494" s="35"/>
      <c r="AC1494" s="35"/>
      <c r="AD1494" s="35"/>
      <c r="AE1494" s="35"/>
      <c r="AF1494" s="35"/>
      <c r="AG1494" s="35"/>
      <c r="AH1494" s="35"/>
      <c r="AI1494" s="35"/>
      <c r="AJ1494" s="35"/>
      <c r="AK1494" s="35"/>
      <c r="AL1494" s="35"/>
      <c r="AM1494" s="35"/>
      <c r="AN1494" s="35"/>
      <c r="AO1494" s="35"/>
      <c r="AP1494" s="35"/>
      <c r="AQ1494" s="35"/>
      <c r="AR1494" s="35"/>
      <c r="AS1494" s="35"/>
      <c r="AT1494" s="35"/>
      <c r="AU1494" s="35"/>
      <c r="AV1494" s="35"/>
      <c r="AW1494" s="35"/>
      <c r="AX1494" s="35"/>
      <c r="AY1494" s="35"/>
      <c r="AZ1494" s="35"/>
      <c r="BA1494" s="35"/>
      <c r="BB1494" s="35"/>
      <c r="BC1494" s="35"/>
      <c r="BD1494" s="35"/>
    </row>
    <row r="1495" spans="1:56" x14ac:dyDescent="0.15">
      <c r="A1495" s="35"/>
      <c r="B1495" s="35"/>
      <c r="C1495" s="35"/>
      <c r="D1495" s="35"/>
      <c r="E1495" s="35"/>
      <c r="F1495" s="35"/>
      <c r="G1495" s="35"/>
      <c r="H1495" s="35"/>
      <c r="I1495" s="35"/>
      <c r="J1495" s="35"/>
      <c r="K1495" s="35"/>
      <c r="L1495" s="35"/>
      <c r="M1495" s="35"/>
      <c r="N1495" s="35"/>
      <c r="O1495" s="35"/>
      <c r="P1495" s="35"/>
      <c r="Q1495" s="35"/>
      <c r="R1495" s="35"/>
      <c r="S1495" s="35"/>
      <c r="T1495" s="35"/>
      <c r="U1495" s="35"/>
      <c r="V1495" s="35"/>
      <c r="W1495" s="35"/>
      <c r="X1495" s="35"/>
      <c r="Y1495" s="35"/>
      <c r="Z1495" s="35"/>
      <c r="AA1495" s="35"/>
      <c r="AB1495" s="35"/>
      <c r="AC1495" s="35"/>
      <c r="AD1495" s="35"/>
      <c r="AE1495" s="35"/>
      <c r="AF1495" s="35"/>
      <c r="AG1495" s="35"/>
      <c r="AH1495" s="35"/>
      <c r="AI1495" s="35"/>
      <c r="AJ1495" s="35"/>
      <c r="AK1495" s="35"/>
      <c r="AL1495" s="35"/>
      <c r="AM1495" s="35"/>
      <c r="AN1495" s="35"/>
      <c r="AO1495" s="35"/>
      <c r="AP1495" s="35"/>
      <c r="AQ1495" s="35"/>
      <c r="AR1495" s="35"/>
      <c r="AS1495" s="35"/>
      <c r="AT1495" s="35"/>
      <c r="AU1495" s="35"/>
      <c r="AV1495" s="35"/>
      <c r="AW1495" s="35"/>
      <c r="AX1495" s="35"/>
      <c r="AY1495" s="35"/>
      <c r="AZ1495" s="35"/>
      <c r="BA1495" s="35"/>
      <c r="BB1495" s="35"/>
      <c r="BC1495" s="35"/>
      <c r="BD1495" s="35"/>
    </row>
    <row r="1496" spans="1:56" x14ac:dyDescent="0.15">
      <c r="A1496" s="35"/>
      <c r="B1496" s="35"/>
      <c r="C1496" s="35"/>
      <c r="D1496" s="35"/>
      <c r="E1496" s="35"/>
      <c r="F1496" s="35"/>
      <c r="G1496" s="35"/>
      <c r="H1496" s="35"/>
      <c r="I1496" s="35"/>
      <c r="J1496" s="35"/>
      <c r="K1496" s="35"/>
      <c r="L1496" s="35"/>
      <c r="M1496" s="35"/>
      <c r="N1496" s="35"/>
      <c r="O1496" s="35"/>
      <c r="P1496" s="35"/>
      <c r="Q1496" s="35"/>
      <c r="R1496" s="35"/>
      <c r="S1496" s="35"/>
      <c r="T1496" s="35"/>
      <c r="U1496" s="35"/>
      <c r="V1496" s="35"/>
      <c r="W1496" s="35"/>
      <c r="X1496" s="35"/>
      <c r="Y1496" s="35"/>
      <c r="Z1496" s="35"/>
      <c r="AA1496" s="35"/>
      <c r="AB1496" s="35"/>
      <c r="AC1496" s="35"/>
      <c r="AD1496" s="35"/>
      <c r="AE1496" s="35"/>
      <c r="AF1496" s="35"/>
      <c r="AG1496" s="35"/>
      <c r="AH1496" s="35"/>
      <c r="AI1496" s="35"/>
      <c r="AJ1496" s="35"/>
      <c r="AK1496" s="35"/>
      <c r="AL1496" s="35"/>
      <c r="AM1496" s="35"/>
      <c r="AN1496" s="35"/>
      <c r="AO1496" s="35"/>
      <c r="AP1496" s="35"/>
      <c r="AQ1496" s="35"/>
      <c r="AR1496" s="35"/>
      <c r="AS1496" s="35"/>
      <c r="AT1496" s="35"/>
      <c r="AU1496" s="35"/>
      <c r="AV1496" s="35"/>
      <c r="AW1496" s="35"/>
      <c r="AX1496" s="35"/>
      <c r="AY1496" s="35"/>
      <c r="AZ1496" s="35"/>
      <c r="BA1496" s="35"/>
      <c r="BB1496" s="35"/>
      <c r="BC1496" s="35"/>
      <c r="BD1496" s="35"/>
    </row>
    <row r="1497" spans="1:56" x14ac:dyDescent="0.15">
      <c r="A1497" s="35"/>
      <c r="B1497" s="35"/>
      <c r="C1497" s="35"/>
      <c r="D1497" s="35"/>
      <c r="E1497" s="35"/>
      <c r="F1497" s="35"/>
      <c r="G1497" s="35"/>
      <c r="H1497" s="35"/>
      <c r="I1497" s="35"/>
      <c r="J1497" s="35"/>
      <c r="K1497" s="35"/>
      <c r="L1497" s="35"/>
      <c r="M1497" s="35"/>
      <c r="N1497" s="35"/>
      <c r="O1497" s="35"/>
      <c r="P1497" s="35"/>
      <c r="Q1497" s="35"/>
      <c r="R1497" s="35"/>
      <c r="S1497" s="35"/>
      <c r="T1497" s="35"/>
      <c r="U1497" s="35"/>
      <c r="V1497" s="35"/>
      <c r="W1497" s="35"/>
      <c r="X1497" s="35"/>
      <c r="Y1497" s="35"/>
      <c r="Z1497" s="35"/>
      <c r="AA1497" s="35"/>
      <c r="AB1497" s="35"/>
      <c r="AC1497" s="35"/>
      <c r="AD1497" s="35"/>
      <c r="AE1497" s="35"/>
      <c r="AF1497" s="35"/>
      <c r="AG1497" s="35"/>
      <c r="AH1497" s="35"/>
      <c r="AI1497" s="35"/>
      <c r="AJ1497" s="35"/>
      <c r="AK1497" s="35"/>
      <c r="AL1497" s="35"/>
      <c r="AM1497" s="35"/>
      <c r="AN1497" s="35"/>
      <c r="AO1497" s="35"/>
      <c r="AP1497" s="35"/>
      <c r="AQ1497" s="35"/>
      <c r="AR1497" s="35"/>
      <c r="AS1497" s="35"/>
      <c r="AT1497" s="35"/>
      <c r="AU1497" s="35"/>
      <c r="AV1497" s="35"/>
      <c r="AW1497" s="35"/>
      <c r="AX1497" s="35"/>
      <c r="AY1497" s="35"/>
      <c r="AZ1497" s="35"/>
      <c r="BA1497" s="35"/>
      <c r="BB1497" s="35"/>
      <c r="BC1497" s="35"/>
      <c r="BD1497" s="35"/>
    </row>
    <row r="1498" spans="1:56" x14ac:dyDescent="0.15">
      <c r="A1498" s="35"/>
      <c r="B1498" s="35"/>
      <c r="C1498" s="35"/>
      <c r="D1498" s="35"/>
      <c r="E1498" s="35"/>
      <c r="F1498" s="35"/>
      <c r="G1498" s="35"/>
      <c r="H1498" s="35"/>
      <c r="I1498" s="35"/>
      <c r="J1498" s="35"/>
      <c r="K1498" s="35"/>
      <c r="L1498" s="35"/>
      <c r="M1498" s="35"/>
      <c r="N1498" s="35"/>
      <c r="O1498" s="35"/>
      <c r="P1498" s="35"/>
      <c r="Q1498" s="35"/>
      <c r="R1498" s="35"/>
      <c r="S1498" s="35"/>
      <c r="T1498" s="35"/>
      <c r="U1498" s="35"/>
      <c r="V1498" s="35"/>
      <c r="W1498" s="35"/>
      <c r="X1498" s="35"/>
      <c r="Y1498" s="35"/>
      <c r="Z1498" s="35"/>
      <c r="AA1498" s="35"/>
      <c r="AB1498" s="35"/>
      <c r="AC1498" s="35"/>
      <c r="AD1498" s="35"/>
      <c r="AE1498" s="35"/>
      <c r="AF1498" s="35"/>
      <c r="AG1498" s="35"/>
      <c r="AH1498" s="35"/>
      <c r="AI1498" s="35"/>
      <c r="AJ1498" s="35"/>
      <c r="AK1498" s="35"/>
      <c r="AL1498" s="35"/>
      <c r="AM1498" s="35"/>
      <c r="AN1498" s="35"/>
      <c r="AO1498" s="35"/>
      <c r="AP1498" s="35"/>
      <c r="AQ1498" s="35"/>
      <c r="AR1498" s="35"/>
      <c r="AS1498" s="35"/>
      <c r="AT1498" s="35"/>
      <c r="AU1498" s="35"/>
      <c r="AV1498" s="35"/>
      <c r="AW1498" s="35"/>
      <c r="AX1498" s="35"/>
      <c r="AY1498" s="35"/>
      <c r="AZ1498" s="35"/>
      <c r="BA1498" s="35"/>
      <c r="BB1498" s="35"/>
      <c r="BC1498" s="35"/>
      <c r="BD1498" s="35"/>
    </row>
    <row r="1499" spans="1:56" x14ac:dyDescent="0.15">
      <c r="A1499" s="35"/>
      <c r="B1499" s="35"/>
      <c r="C1499" s="35"/>
      <c r="D1499" s="35"/>
      <c r="E1499" s="35"/>
      <c r="F1499" s="35"/>
      <c r="G1499" s="35"/>
      <c r="H1499" s="35"/>
      <c r="I1499" s="35"/>
      <c r="J1499" s="35"/>
      <c r="K1499" s="35"/>
      <c r="L1499" s="35"/>
      <c r="M1499" s="35"/>
      <c r="N1499" s="35"/>
      <c r="O1499" s="35"/>
      <c r="P1499" s="35"/>
      <c r="Q1499" s="35"/>
      <c r="R1499" s="35"/>
      <c r="S1499" s="35"/>
      <c r="T1499" s="35"/>
      <c r="U1499" s="35"/>
      <c r="V1499" s="35"/>
      <c r="W1499" s="35"/>
      <c r="X1499" s="35"/>
      <c r="Y1499" s="35"/>
      <c r="Z1499" s="35"/>
      <c r="AA1499" s="35"/>
      <c r="AB1499" s="35"/>
      <c r="AC1499" s="35"/>
      <c r="AD1499" s="35"/>
      <c r="AE1499" s="35"/>
      <c r="AF1499" s="35"/>
      <c r="AG1499" s="35"/>
      <c r="AH1499" s="35"/>
      <c r="AI1499" s="35"/>
      <c r="AJ1499" s="35"/>
      <c r="AK1499" s="35"/>
      <c r="AL1499" s="35"/>
      <c r="AM1499" s="35"/>
      <c r="AN1499" s="35"/>
      <c r="AO1499" s="35"/>
      <c r="AP1499" s="35"/>
      <c r="AQ1499" s="35"/>
      <c r="AR1499" s="35"/>
      <c r="AS1499" s="35"/>
      <c r="AT1499" s="35"/>
      <c r="AU1499" s="35"/>
      <c r="AV1499" s="35"/>
      <c r="AW1499" s="35"/>
      <c r="AX1499" s="35"/>
      <c r="AY1499" s="35"/>
      <c r="AZ1499" s="35"/>
      <c r="BA1499" s="35"/>
      <c r="BB1499" s="35"/>
      <c r="BC1499" s="35"/>
      <c r="BD1499" s="35"/>
    </row>
    <row r="1500" spans="1:56" x14ac:dyDescent="0.15">
      <c r="A1500" s="35"/>
      <c r="B1500" s="35"/>
      <c r="C1500" s="35"/>
      <c r="D1500" s="35"/>
      <c r="E1500" s="35"/>
      <c r="F1500" s="35"/>
      <c r="G1500" s="35"/>
      <c r="H1500" s="35"/>
      <c r="I1500" s="35"/>
      <c r="J1500" s="35"/>
      <c r="K1500" s="35"/>
      <c r="L1500" s="35"/>
      <c r="M1500" s="35"/>
      <c r="N1500" s="35"/>
      <c r="O1500" s="35"/>
      <c r="P1500" s="35"/>
      <c r="Q1500" s="35"/>
      <c r="R1500" s="35"/>
      <c r="S1500" s="35"/>
      <c r="T1500" s="35"/>
      <c r="U1500" s="35"/>
      <c r="V1500" s="35"/>
      <c r="W1500" s="35"/>
      <c r="X1500" s="35"/>
      <c r="Y1500" s="35"/>
      <c r="Z1500" s="35"/>
      <c r="AA1500" s="35"/>
      <c r="AB1500" s="35"/>
      <c r="AC1500" s="35"/>
      <c r="AD1500" s="35"/>
      <c r="AE1500" s="35"/>
      <c r="AF1500" s="35"/>
      <c r="AG1500" s="35"/>
      <c r="AH1500" s="35"/>
      <c r="AI1500" s="35"/>
      <c r="AJ1500" s="35"/>
      <c r="AK1500" s="35"/>
      <c r="AL1500" s="35"/>
      <c r="AM1500" s="35"/>
      <c r="AN1500" s="35"/>
      <c r="AO1500" s="35"/>
      <c r="AP1500" s="35"/>
      <c r="AQ1500" s="35"/>
      <c r="AR1500" s="35"/>
      <c r="AS1500" s="35"/>
      <c r="AT1500" s="35"/>
      <c r="AU1500" s="35"/>
      <c r="AV1500" s="35"/>
      <c r="AW1500" s="35"/>
      <c r="AX1500" s="35"/>
      <c r="AY1500" s="35"/>
      <c r="AZ1500" s="35"/>
      <c r="BA1500" s="35"/>
      <c r="BB1500" s="35"/>
      <c r="BC1500" s="35"/>
      <c r="BD1500" s="35"/>
    </row>
    <row r="1501" spans="1:56" x14ac:dyDescent="0.15">
      <c r="A1501" s="35"/>
      <c r="B1501" s="35"/>
      <c r="C1501" s="35"/>
      <c r="D1501" s="35"/>
      <c r="E1501" s="35"/>
      <c r="F1501" s="35"/>
      <c r="G1501" s="35"/>
      <c r="H1501" s="35"/>
      <c r="I1501" s="35"/>
      <c r="J1501" s="35"/>
      <c r="K1501" s="35"/>
      <c r="L1501" s="35"/>
      <c r="M1501" s="35"/>
      <c r="N1501" s="35"/>
      <c r="O1501" s="35"/>
      <c r="P1501" s="35"/>
      <c r="Q1501" s="35"/>
      <c r="R1501" s="35"/>
      <c r="S1501" s="35"/>
      <c r="T1501" s="35"/>
      <c r="U1501" s="35"/>
      <c r="V1501" s="35"/>
      <c r="W1501" s="35"/>
      <c r="X1501" s="35"/>
      <c r="Y1501" s="35"/>
      <c r="Z1501" s="35"/>
      <c r="AA1501" s="35"/>
      <c r="AB1501" s="35"/>
      <c r="AC1501" s="35"/>
      <c r="AD1501" s="35"/>
      <c r="AE1501" s="35"/>
      <c r="AF1501" s="35"/>
      <c r="AG1501" s="35"/>
      <c r="AH1501" s="35"/>
      <c r="AI1501" s="35"/>
      <c r="AJ1501" s="35"/>
      <c r="AK1501" s="35"/>
      <c r="AL1501" s="35"/>
      <c r="AM1501" s="35"/>
      <c r="AN1501" s="35"/>
      <c r="AO1501" s="35"/>
      <c r="AP1501" s="35"/>
      <c r="AQ1501" s="35"/>
      <c r="AR1501" s="35"/>
      <c r="AS1501" s="35"/>
      <c r="AT1501" s="35"/>
      <c r="AU1501" s="35"/>
      <c r="AV1501" s="35"/>
      <c r="AW1501" s="35"/>
      <c r="AX1501" s="35"/>
      <c r="AY1501" s="35"/>
      <c r="AZ1501" s="35"/>
      <c r="BA1501" s="35"/>
      <c r="BB1501" s="35"/>
      <c r="BC1501" s="35"/>
      <c r="BD1501" s="35"/>
    </row>
    <row r="1502" spans="1:56" x14ac:dyDescent="0.15">
      <c r="A1502" s="35"/>
      <c r="B1502" s="35"/>
      <c r="C1502" s="35"/>
      <c r="D1502" s="35"/>
      <c r="E1502" s="35"/>
      <c r="F1502" s="35"/>
      <c r="G1502" s="35"/>
      <c r="H1502" s="35"/>
      <c r="I1502" s="35"/>
      <c r="J1502" s="35"/>
      <c r="K1502" s="35"/>
      <c r="L1502" s="35"/>
      <c r="M1502" s="35"/>
      <c r="N1502" s="35"/>
      <c r="O1502" s="35"/>
      <c r="P1502" s="35"/>
      <c r="Q1502" s="35"/>
      <c r="R1502" s="35"/>
      <c r="S1502" s="35"/>
      <c r="T1502" s="35"/>
      <c r="U1502" s="35"/>
      <c r="V1502" s="35"/>
      <c r="W1502" s="35"/>
      <c r="X1502" s="35"/>
      <c r="Y1502" s="35"/>
      <c r="Z1502" s="35"/>
      <c r="AA1502" s="35"/>
      <c r="AB1502" s="35"/>
      <c r="AC1502" s="35"/>
      <c r="AD1502" s="35"/>
      <c r="AE1502" s="35"/>
      <c r="AF1502" s="35"/>
      <c r="AG1502" s="35"/>
      <c r="AH1502" s="35"/>
      <c r="AI1502" s="35"/>
      <c r="AJ1502" s="35"/>
      <c r="AK1502" s="35"/>
      <c r="AL1502" s="35"/>
      <c r="AM1502" s="35"/>
      <c r="AN1502" s="35"/>
      <c r="AO1502" s="35"/>
      <c r="AP1502" s="35"/>
      <c r="AQ1502" s="35"/>
      <c r="AR1502" s="35"/>
      <c r="AS1502" s="35"/>
      <c r="AT1502" s="35"/>
      <c r="AU1502" s="35"/>
      <c r="AV1502" s="35"/>
      <c r="AW1502" s="35"/>
      <c r="AX1502" s="35"/>
      <c r="AY1502" s="35"/>
      <c r="AZ1502" s="35"/>
      <c r="BA1502" s="35"/>
      <c r="BB1502" s="35"/>
      <c r="BC1502" s="35"/>
      <c r="BD1502" s="35"/>
    </row>
    <row r="1503" spans="1:56" x14ac:dyDescent="0.15">
      <c r="A1503" s="35"/>
      <c r="B1503" s="35"/>
      <c r="C1503" s="35"/>
      <c r="D1503" s="35"/>
      <c r="E1503" s="35"/>
      <c r="F1503" s="35"/>
      <c r="G1503" s="35"/>
      <c r="H1503" s="35"/>
      <c r="I1503" s="35"/>
      <c r="J1503" s="35"/>
      <c r="K1503" s="35"/>
      <c r="L1503" s="35"/>
      <c r="M1503" s="35"/>
      <c r="N1503" s="35"/>
      <c r="O1503" s="35"/>
      <c r="P1503" s="35"/>
      <c r="Q1503" s="35"/>
      <c r="R1503" s="35"/>
      <c r="S1503" s="35"/>
      <c r="T1503" s="35"/>
      <c r="U1503" s="35"/>
      <c r="V1503" s="35"/>
      <c r="W1503" s="35"/>
      <c r="X1503" s="35"/>
      <c r="Y1503" s="35"/>
      <c r="Z1503" s="35"/>
      <c r="AA1503" s="35"/>
      <c r="AB1503" s="35"/>
      <c r="AC1503" s="35"/>
      <c r="AD1503" s="35"/>
      <c r="AE1503" s="35"/>
      <c r="AF1503" s="35"/>
      <c r="AG1503" s="35"/>
      <c r="AH1503" s="35"/>
      <c r="AI1503" s="35"/>
      <c r="AJ1503" s="35"/>
      <c r="AK1503" s="35"/>
      <c r="AL1503" s="35"/>
      <c r="AM1503" s="35"/>
      <c r="AN1503" s="35"/>
      <c r="AO1503" s="35"/>
      <c r="AP1503" s="35"/>
      <c r="AQ1503" s="35"/>
      <c r="AR1503" s="35"/>
      <c r="AS1503" s="35"/>
      <c r="AT1503" s="35"/>
      <c r="AU1503" s="35"/>
      <c r="AV1503" s="35"/>
      <c r="AW1503" s="35"/>
      <c r="AX1503" s="35"/>
      <c r="AY1503" s="35"/>
      <c r="AZ1503" s="35"/>
      <c r="BA1503" s="35"/>
      <c r="BB1503" s="35"/>
      <c r="BC1503" s="35"/>
      <c r="BD1503" s="35"/>
    </row>
    <row r="1504" spans="1:56" x14ac:dyDescent="0.15">
      <c r="A1504" s="35"/>
      <c r="B1504" s="35"/>
      <c r="C1504" s="35"/>
      <c r="D1504" s="35"/>
      <c r="E1504" s="35"/>
      <c r="F1504" s="35"/>
      <c r="G1504" s="35"/>
      <c r="H1504" s="35"/>
      <c r="I1504" s="35"/>
      <c r="J1504" s="35"/>
      <c r="K1504" s="35"/>
      <c r="L1504" s="35"/>
      <c r="M1504" s="35"/>
      <c r="N1504" s="35"/>
      <c r="O1504" s="35"/>
      <c r="P1504" s="35"/>
      <c r="Q1504" s="35"/>
      <c r="R1504" s="35"/>
      <c r="S1504" s="35"/>
      <c r="T1504" s="35"/>
      <c r="U1504" s="35"/>
      <c r="V1504" s="35"/>
      <c r="W1504" s="35"/>
      <c r="X1504" s="35"/>
      <c r="Y1504" s="35"/>
      <c r="Z1504" s="35"/>
      <c r="AA1504" s="35"/>
      <c r="AB1504" s="35"/>
      <c r="AC1504" s="35"/>
      <c r="AD1504" s="35"/>
      <c r="AE1504" s="35"/>
      <c r="AF1504" s="35"/>
      <c r="AG1504" s="35"/>
      <c r="AH1504" s="35"/>
      <c r="AI1504" s="35"/>
      <c r="AJ1504" s="35"/>
      <c r="AK1504" s="35"/>
      <c r="AL1504" s="35"/>
      <c r="AM1504" s="35"/>
      <c r="AN1504" s="35"/>
      <c r="AO1504" s="35"/>
      <c r="AP1504" s="35"/>
      <c r="AQ1504" s="35"/>
      <c r="AR1504" s="35"/>
      <c r="AS1504" s="35"/>
      <c r="AT1504" s="35"/>
      <c r="AU1504" s="35"/>
      <c r="AV1504" s="35"/>
      <c r="AW1504" s="35"/>
      <c r="AX1504" s="35"/>
      <c r="AY1504" s="35"/>
      <c r="AZ1504" s="35"/>
      <c r="BA1504" s="35"/>
      <c r="BB1504" s="35"/>
      <c r="BC1504" s="35"/>
      <c r="BD1504" s="35"/>
    </row>
    <row r="1505" spans="1:56" x14ac:dyDescent="0.15">
      <c r="A1505" s="35"/>
      <c r="B1505" s="35"/>
      <c r="C1505" s="35"/>
      <c r="D1505" s="35"/>
      <c r="E1505" s="35"/>
      <c r="F1505" s="35"/>
      <c r="G1505" s="35"/>
      <c r="H1505" s="35"/>
      <c r="I1505" s="35"/>
      <c r="J1505" s="35"/>
      <c r="K1505" s="35"/>
      <c r="L1505" s="35"/>
      <c r="M1505" s="35"/>
      <c r="N1505" s="35"/>
      <c r="O1505" s="35"/>
      <c r="P1505" s="35"/>
      <c r="Q1505" s="35"/>
      <c r="R1505" s="35"/>
      <c r="S1505" s="35"/>
      <c r="T1505" s="35"/>
      <c r="U1505" s="35"/>
      <c r="V1505" s="35"/>
      <c r="W1505" s="35"/>
      <c r="X1505" s="35"/>
      <c r="Y1505" s="35"/>
      <c r="Z1505" s="35"/>
      <c r="AA1505" s="35"/>
      <c r="AB1505" s="35"/>
      <c r="AC1505" s="35"/>
      <c r="AD1505" s="35"/>
      <c r="AE1505" s="35"/>
      <c r="AF1505" s="35"/>
      <c r="AG1505" s="35"/>
      <c r="AH1505" s="35"/>
      <c r="AI1505" s="35"/>
      <c r="AJ1505" s="35"/>
      <c r="AK1505" s="35"/>
      <c r="AL1505" s="35"/>
      <c r="AM1505" s="35"/>
      <c r="AN1505" s="35"/>
      <c r="AO1505" s="35"/>
      <c r="AP1505" s="35"/>
      <c r="AQ1505" s="35"/>
      <c r="AR1505" s="35"/>
      <c r="AS1505" s="35"/>
      <c r="AT1505" s="35"/>
      <c r="AU1505" s="35"/>
      <c r="AV1505" s="35"/>
      <c r="AW1505" s="35"/>
      <c r="AX1505" s="35"/>
      <c r="AY1505" s="35"/>
      <c r="AZ1505" s="35"/>
      <c r="BA1505" s="35"/>
      <c r="BB1505" s="35"/>
      <c r="BC1505" s="35"/>
      <c r="BD1505" s="35"/>
    </row>
    <row r="1506" spans="1:56" x14ac:dyDescent="0.15">
      <c r="A1506" s="35"/>
      <c r="B1506" s="35"/>
      <c r="C1506" s="35"/>
      <c r="D1506" s="35"/>
      <c r="E1506" s="35"/>
      <c r="F1506" s="35"/>
      <c r="G1506" s="35"/>
      <c r="H1506" s="35"/>
      <c r="I1506" s="35"/>
      <c r="J1506" s="35"/>
      <c r="K1506" s="35"/>
      <c r="L1506" s="35"/>
      <c r="M1506" s="35"/>
      <c r="N1506" s="35"/>
      <c r="O1506" s="35"/>
      <c r="P1506" s="35"/>
      <c r="Q1506" s="35"/>
      <c r="R1506" s="35"/>
      <c r="S1506" s="35"/>
      <c r="T1506" s="35"/>
      <c r="U1506" s="35"/>
      <c r="V1506" s="35"/>
      <c r="W1506" s="35"/>
      <c r="X1506" s="35"/>
      <c r="Y1506" s="35"/>
      <c r="Z1506" s="35"/>
      <c r="AA1506" s="35"/>
      <c r="AB1506" s="35"/>
      <c r="AC1506" s="35"/>
      <c r="AD1506" s="35"/>
      <c r="AE1506" s="35"/>
      <c r="AF1506" s="35"/>
      <c r="AG1506" s="35"/>
      <c r="AH1506" s="35"/>
      <c r="AI1506" s="35"/>
      <c r="AJ1506" s="35"/>
      <c r="AK1506" s="35"/>
      <c r="AL1506" s="35"/>
      <c r="AM1506" s="35"/>
      <c r="AN1506" s="35"/>
      <c r="AO1506" s="35"/>
      <c r="AP1506" s="35"/>
      <c r="AQ1506" s="35"/>
      <c r="AR1506" s="35"/>
      <c r="AS1506" s="35"/>
      <c r="AT1506" s="35"/>
      <c r="AU1506" s="35"/>
      <c r="AV1506" s="35"/>
      <c r="AW1506" s="35"/>
      <c r="AX1506" s="35"/>
      <c r="AY1506" s="35"/>
      <c r="AZ1506" s="35"/>
      <c r="BA1506" s="35"/>
      <c r="BB1506" s="35"/>
      <c r="BC1506" s="35"/>
      <c r="BD1506" s="35"/>
    </row>
    <row r="1507" spans="1:56" x14ac:dyDescent="0.15">
      <c r="A1507" s="35"/>
      <c r="B1507" s="35"/>
      <c r="C1507" s="35"/>
      <c r="D1507" s="35"/>
      <c r="E1507" s="35"/>
      <c r="F1507" s="35"/>
      <c r="G1507" s="35"/>
      <c r="H1507" s="35"/>
      <c r="I1507" s="35"/>
      <c r="J1507" s="35"/>
      <c r="K1507" s="35"/>
      <c r="L1507" s="35"/>
      <c r="M1507" s="35"/>
      <c r="N1507" s="35"/>
      <c r="O1507" s="35"/>
      <c r="P1507" s="35"/>
      <c r="Q1507" s="35"/>
      <c r="R1507" s="35"/>
      <c r="S1507" s="35"/>
      <c r="T1507" s="35"/>
      <c r="U1507" s="35"/>
      <c r="V1507" s="35"/>
      <c r="W1507" s="35"/>
      <c r="X1507" s="35"/>
      <c r="Y1507" s="35"/>
      <c r="Z1507" s="35"/>
      <c r="AA1507" s="35"/>
      <c r="AB1507" s="35"/>
      <c r="AC1507" s="35"/>
      <c r="AD1507" s="35"/>
      <c r="AE1507" s="35"/>
      <c r="AF1507" s="35"/>
      <c r="AG1507" s="35"/>
      <c r="AH1507" s="35"/>
      <c r="AI1507" s="35"/>
      <c r="AJ1507" s="35"/>
      <c r="AK1507" s="35"/>
      <c r="AL1507" s="35"/>
      <c r="AM1507" s="35"/>
      <c r="AN1507" s="35"/>
      <c r="AO1507" s="35"/>
      <c r="AP1507" s="35"/>
      <c r="AQ1507" s="35"/>
      <c r="AR1507" s="35"/>
      <c r="AS1507" s="35"/>
      <c r="AT1507" s="35"/>
      <c r="AU1507" s="35"/>
      <c r="AV1507" s="35"/>
      <c r="AW1507" s="35"/>
      <c r="AX1507" s="35"/>
      <c r="AY1507" s="35"/>
      <c r="AZ1507" s="35"/>
      <c r="BA1507" s="35"/>
      <c r="BB1507" s="35"/>
      <c r="BC1507" s="35"/>
      <c r="BD1507" s="35"/>
    </row>
    <row r="1508" spans="1:56" x14ac:dyDescent="0.15">
      <c r="A1508" s="35"/>
      <c r="B1508" s="35"/>
      <c r="C1508" s="35"/>
      <c r="D1508" s="35"/>
      <c r="E1508" s="35"/>
      <c r="F1508" s="35"/>
      <c r="G1508" s="35"/>
      <c r="H1508" s="35"/>
      <c r="I1508" s="35"/>
      <c r="J1508" s="35"/>
      <c r="K1508" s="35"/>
      <c r="L1508" s="35"/>
      <c r="M1508" s="35"/>
      <c r="N1508" s="35"/>
      <c r="O1508" s="35"/>
      <c r="P1508" s="35"/>
      <c r="Q1508" s="35"/>
      <c r="R1508" s="35"/>
      <c r="S1508" s="35"/>
      <c r="T1508" s="35"/>
      <c r="U1508" s="35"/>
      <c r="V1508" s="35"/>
      <c r="W1508" s="35"/>
      <c r="X1508" s="35"/>
      <c r="Y1508" s="35"/>
      <c r="Z1508" s="35"/>
      <c r="AA1508" s="35"/>
      <c r="AB1508" s="35"/>
      <c r="AC1508" s="35"/>
      <c r="AD1508" s="35"/>
      <c r="AE1508" s="35"/>
      <c r="AF1508" s="35"/>
      <c r="AG1508" s="35"/>
      <c r="AH1508" s="35"/>
      <c r="AI1508" s="35"/>
      <c r="AJ1508" s="35"/>
      <c r="AK1508" s="35"/>
      <c r="AL1508" s="35"/>
      <c r="AM1508" s="35"/>
      <c r="AN1508" s="35"/>
      <c r="AO1508" s="35"/>
      <c r="AP1508" s="35"/>
      <c r="AQ1508" s="35"/>
      <c r="AR1508" s="35"/>
      <c r="AS1508" s="35"/>
      <c r="AT1508" s="35"/>
      <c r="AU1508" s="35"/>
      <c r="AV1508" s="35"/>
      <c r="AW1508" s="35"/>
      <c r="AX1508" s="35"/>
      <c r="AY1508" s="35"/>
      <c r="AZ1508" s="35"/>
      <c r="BA1508" s="35"/>
      <c r="BB1508" s="35"/>
      <c r="BC1508" s="35"/>
      <c r="BD1508" s="35"/>
    </row>
    <row r="1509" spans="1:56" x14ac:dyDescent="0.15">
      <c r="A1509" s="35"/>
      <c r="B1509" s="35"/>
      <c r="C1509" s="35"/>
      <c r="D1509" s="35"/>
      <c r="E1509" s="35"/>
      <c r="F1509" s="35"/>
      <c r="G1509" s="35"/>
      <c r="H1509" s="35"/>
      <c r="I1509" s="35"/>
      <c r="J1509" s="35"/>
      <c r="K1509" s="35"/>
      <c r="L1509" s="35"/>
      <c r="M1509" s="35"/>
      <c r="N1509" s="35"/>
      <c r="O1509" s="35"/>
      <c r="P1509" s="35"/>
      <c r="Q1509" s="35"/>
      <c r="R1509" s="35"/>
      <c r="S1509" s="35"/>
      <c r="T1509" s="35"/>
      <c r="U1509" s="35"/>
      <c r="V1509" s="35"/>
      <c r="W1509" s="35"/>
      <c r="X1509" s="35"/>
      <c r="Y1509" s="35"/>
      <c r="Z1509" s="35"/>
      <c r="AA1509" s="35"/>
      <c r="AB1509" s="35"/>
      <c r="AC1509" s="35"/>
      <c r="AD1509" s="35"/>
      <c r="AE1509" s="35"/>
      <c r="AF1509" s="35"/>
      <c r="AG1509" s="35"/>
      <c r="AH1509" s="35"/>
      <c r="AI1509" s="35"/>
      <c r="AJ1509" s="35"/>
      <c r="AK1509" s="35"/>
      <c r="AL1509" s="35"/>
      <c r="AM1509" s="35"/>
      <c r="AN1509" s="35"/>
      <c r="AO1509" s="35"/>
      <c r="AP1509" s="35"/>
      <c r="AQ1509" s="35"/>
      <c r="AR1509" s="35"/>
      <c r="AS1509" s="35"/>
      <c r="AT1509" s="35"/>
      <c r="AU1509" s="35"/>
      <c r="AV1509" s="35"/>
      <c r="AW1509" s="35"/>
      <c r="AX1509" s="35"/>
      <c r="AY1509" s="35"/>
      <c r="AZ1509" s="35"/>
      <c r="BA1509" s="35"/>
      <c r="BB1509" s="35"/>
      <c r="BC1509" s="35"/>
      <c r="BD1509" s="35"/>
    </row>
    <row r="1510" spans="1:56" x14ac:dyDescent="0.15">
      <c r="A1510" s="35"/>
      <c r="B1510" s="35"/>
      <c r="C1510" s="35"/>
      <c r="D1510" s="35"/>
      <c r="E1510" s="35"/>
      <c r="F1510" s="35"/>
      <c r="G1510" s="35"/>
      <c r="H1510" s="35"/>
      <c r="I1510" s="35"/>
      <c r="J1510" s="35"/>
      <c r="K1510" s="35"/>
      <c r="L1510" s="35"/>
      <c r="M1510" s="35"/>
      <c r="N1510" s="35"/>
      <c r="O1510" s="35"/>
      <c r="P1510" s="35"/>
      <c r="Q1510" s="35"/>
      <c r="R1510" s="35"/>
      <c r="S1510" s="35"/>
      <c r="T1510" s="35"/>
      <c r="U1510" s="35"/>
      <c r="V1510" s="35"/>
      <c r="W1510" s="35"/>
      <c r="X1510" s="35"/>
      <c r="Y1510" s="35"/>
      <c r="Z1510" s="35"/>
      <c r="AA1510" s="35"/>
      <c r="AB1510" s="35"/>
      <c r="AC1510" s="35"/>
      <c r="AD1510" s="35"/>
      <c r="AE1510" s="35"/>
      <c r="AF1510" s="35"/>
      <c r="AG1510" s="35"/>
      <c r="AH1510" s="35"/>
      <c r="AI1510" s="35"/>
      <c r="AJ1510" s="35"/>
      <c r="AK1510" s="35"/>
      <c r="AL1510" s="35"/>
      <c r="AM1510" s="35"/>
      <c r="AN1510" s="35"/>
      <c r="AO1510" s="35"/>
      <c r="AP1510" s="35"/>
      <c r="AQ1510" s="35"/>
      <c r="AR1510" s="35"/>
      <c r="AS1510" s="35"/>
      <c r="AT1510" s="35"/>
      <c r="AU1510" s="35"/>
      <c r="AV1510" s="35"/>
      <c r="AW1510" s="35"/>
      <c r="AX1510" s="35"/>
      <c r="AY1510" s="35"/>
      <c r="AZ1510" s="35"/>
      <c r="BA1510" s="35"/>
      <c r="BB1510" s="35"/>
      <c r="BC1510" s="35"/>
      <c r="BD1510" s="35"/>
    </row>
    <row r="1511" spans="1:56" x14ac:dyDescent="0.15">
      <c r="A1511" s="35"/>
      <c r="B1511" s="35"/>
      <c r="C1511" s="35"/>
      <c r="D1511" s="35"/>
      <c r="E1511" s="35"/>
      <c r="F1511" s="35"/>
      <c r="G1511" s="35"/>
      <c r="H1511" s="35"/>
      <c r="I1511" s="35"/>
      <c r="J1511" s="35"/>
      <c r="K1511" s="35"/>
      <c r="L1511" s="35"/>
      <c r="M1511" s="35"/>
      <c r="N1511" s="35"/>
      <c r="O1511" s="35"/>
      <c r="P1511" s="35"/>
      <c r="Q1511" s="35"/>
      <c r="R1511" s="35"/>
      <c r="S1511" s="35"/>
      <c r="T1511" s="35"/>
      <c r="U1511" s="35"/>
      <c r="V1511" s="35"/>
      <c r="W1511" s="35"/>
      <c r="X1511" s="35"/>
      <c r="Y1511" s="35"/>
      <c r="Z1511" s="35"/>
      <c r="AA1511" s="35"/>
      <c r="AB1511" s="35"/>
      <c r="AC1511" s="35"/>
      <c r="AD1511" s="35"/>
      <c r="AE1511" s="35"/>
      <c r="AF1511" s="35"/>
      <c r="AG1511" s="35"/>
      <c r="AH1511" s="35"/>
      <c r="AI1511" s="35"/>
      <c r="AJ1511" s="35"/>
      <c r="AK1511" s="35"/>
      <c r="AL1511" s="35"/>
      <c r="AM1511" s="35"/>
      <c r="AN1511" s="35"/>
      <c r="AO1511" s="35"/>
      <c r="AP1511" s="35"/>
      <c r="AQ1511" s="35"/>
      <c r="AR1511" s="35"/>
      <c r="AS1511" s="35"/>
      <c r="AT1511" s="35"/>
      <c r="AU1511" s="35"/>
      <c r="AV1511" s="35"/>
      <c r="AW1511" s="35"/>
      <c r="AX1511" s="35"/>
      <c r="AY1511" s="35"/>
      <c r="AZ1511" s="35"/>
      <c r="BA1511" s="35"/>
      <c r="BB1511" s="35"/>
      <c r="BC1511" s="35"/>
      <c r="BD1511" s="35"/>
    </row>
    <row r="1512" spans="1:56" x14ac:dyDescent="0.15">
      <c r="A1512" s="35"/>
      <c r="B1512" s="35"/>
      <c r="C1512" s="35"/>
      <c r="D1512" s="35"/>
      <c r="E1512" s="35"/>
      <c r="F1512" s="35"/>
      <c r="G1512" s="35"/>
      <c r="H1512" s="35"/>
      <c r="I1512" s="35"/>
      <c r="J1512" s="35"/>
      <c r="K1512" s="35"/>
      <c r="L1512" s="35"/>
      <c r="M1512" s="35"/>
      <c r="N1512" s="35"/>
      <c r="O1512" s="35"/>
      <c r="P1512" s="35"/>
      <c r="Q1512" s="35"/>
      <c r="R1512" s="35"/>
      <c r="S1512" s="35"/>
      <c r="T1512" s="35"/>
      <c r="U1512" s="35"/>
      <c r="V1512" s="35"/>
      <c r="W1512" s="35"/>
      <c r="X1512" s="35"/>
      <c r="Y1512" s="35"/>
      <c r="Z1512" s="35"/>
      <c r="AA1512" s="35"/>
      <c r="AB1512" s="35"/>
      <c r="AC1512" s="35"/>
      <c r="AD1512" s="35"/>
      <c r="AE1512" s="35"/>
      <c r="AF1512" s="35"/>
      <c r="AG1512" s="35"/>
      <c r="AH1512" s="35"/>
      <c r="AI1512" s="35"/>
      <c r="AJ1512" s="35"/>
      <c r="AK1512" s="35"/>
      <c r="AL1512" s="35"/>
      <c r="AM1512" s="35"/>
      <c r="AN1512" s="35"/>
      <c r="AO1512" s="35"/>
      <c r="AP1512" s="35"/>
      <c r="AQ1512" s="35"/>
      <c r="AR1512" s="35"/>
      <c r="AS1512" s="35"/>
      <c r="AT1512" s="35"/>
      <c r="AU1512" s="35"/>
      <c r="AV1512" s="35"/>
      <c r="AW1512" s="35"/>
      <c r="AX1512" s="35"/>
      <c r="AY1512" s="35"/>
      <c r="AZ1512" s="35"/>
      <c r="BA1512" s="35"/>
      <c r="BB1512" s="35"/>
      <c r="BC1512" s="35"/>
      <c r="BD1512" s="35"/>
    </row>
    <row r="1513" spans="1:56" x14ac:dyDescent="0.15">
      <c r="A1513" s="35"/>
      <c r="B1513" s="35"/>
      <c r="C1513" s="35"/>
      <c r="D1513" s="35"/>
      <c r="E1513" s="35"/>
      <c r="F1513" s="35"/>
      <c r="G1513" s="35"/>
      <c r="H1513" s="35"/>
      <c r="I1513" s="35"/>
      <c r="J1513" s="35"/>
      <c r="K1513" s="35"/>
      <c r="L1513" s="35"/>
      <c r="M1513" s="35"/>
      <c r="N1513" s="35"/>
      <c r="O1513" s="35"/>
      <c r="P1513" s="35"/>
      <c r="Q1513" s="35"/>
      <c r="R1513" s="35"/>
      <c r="S1513" s="35"/>
      <c r="T1513" s="35"/>
      <c r="U1513" s="35"/>
      <c r="V1513" s="35"/>
      <c r="W1513" s="35"/>
      <c r="X1513" s="35"/>
      <c r="Y1513" s="35"/>
      <c r="Z1513" s="35"/>
      <c r="AA1513" s="35"/>
      <c r="AB1513" s="35"/>
      <c r="AC1513" s="35"/>
      <c r="AD1513" s="35"/>
      <c r="AE1513" s="35"/>
      <c r="AF1513" s="35"/>
      <c r="AG1513" s="35"/>
      <c r="AH1513" s="35"/>
      <c r="AI1513" s="35"/>
      <c r="AJ1513" s="35"/>
      <c r="AK1513" s="35"/>
      <c r="AL1513" s="35"/>
      <c r="AM1513" s="35"/>
      <c r="AN1513" s="35"/>
      <c r="AO1513" s="35"/>
      <c r="AP1513" s="35"/>
      <c r="AQ1513" s="35"/>
      <c r="AR1513" s="35"/>
      <c r="AS1513" s="35"/>
      <c r="AT1513" s="35"/>
      <c r="AU1513" s="35"/>
      <c r="AV1513" s="35"/>
      <c r="AW1513" s="35"/>
      <c r="AX1513" s="35"/>
      <c r="AY1513" s="35"/>
      <c r="AZ1513" s="35"/>
      <c r="BA1513" s="35"/>
      <c r="BB1513" s="35"/>
      <c r="BC1513" s="35"/>
      <c r="BD1513" s="35"/>
    </row>
    <row r="1514" spans="1:56" x14ac:dyDescent="0.15">
      <c r="A1514" s="35"/>
      <c r="B1514" s="35"/>
      <c r="C1514" s="35"/>
      <c r="D1514" s="35"/>
      <c r="E1514" s="35"/>
      <c r="F1514" s="35"/>
      <c r="G1514" s="35"/>
      <c r="H1514" s="35"/>
      <c r="I1514" s="35"/>
      <c r="J1514" s="35"/>
      <c r="K1514" s="35"/>
      <c r="L1514" s="35"/>
      <c r="M1514" s="35"/>
      <c r="N1514" s="35"/>
      <c r="O1514" s="35"/>
      <c r="P1514" s="35"/>
      <c r="Q1514" s="35"/>
      <c r="R1514" s="35"/>
      <c r="S1514" s="35"/>
      <c r="T1514" s="35"/>
      <c r="U1514" s="35"/>
      <c r="V1514" s="35"/>
      <c r="W1514" s="35"/>
      <c r="X1514" s="35"/>
      <c r="Y1514" s="35"/>
      <c r="Z1514" s="35"/>
      <c r="AA1514" s="35"/>
      <c r="AB1514" s="35"/>
      <c r="AC1514" s="35"/>
      <c r="AD1514" s="35"/>
      <c r="AE1514" s="35"/>
      <c r="AF1514" s="35"/>
      <c r="AG1514" s="35"/>
      <c r="AH1514" s="35"/>
      <c r="AI1514" s="35"/>
      <c r="AJ1514" s="35"/>
      <c r="AK1514" s="35"/>
      <c r="AL1514" s="35"/>
      <c r="AM1514" s="35"/>
      <c r="AN1514" s="35"/>
      <c r="AO1514" s="35"/>
      <c r="AP1514" s="35"/>
      <c r="AQ1514" s="35"/>
      <c r="AR1514" s="35"/>
      <c r="AS1514" s="35"/>
      <c r="AT1514" s="35"/>
      <c r="AU1514" s="35"/>
      <c r="AV1514" s="35"/>
      <c r="AW1514" s="35"/>
      <c r="AX1514" s="35"/>
      <c r="AY1514" s="35"/>
      <c r="AZ1514" s="35"/>
      <c r="BA1514" s="35"/>
      <c r="BB1514" s="35"/>
      <c r="BC1514" s="35"/>
      <c r="BD1514" s="35"/>
    </row>
    <row r="1515" spans="1:56" x14ac:dyDescent="0.15">
      <c r="A1515" s="35"/>
      <c r="B1515" s="35"/>
      <c r="C1515" s="35"/>
      <c r="D1515" s="35"/>
      <c r="E1515" s="35"/>
      <c r="F1515" s="35"/>
      <c r="G1515" s="35"/>
      <c r="H1515" s="35"/>
      <c r="I1515" s="35"/>
      <c r="J1515" s="35"/>
      <c r="K1515" s="35"/>
      <c r="L1515" s="35"/>
      <c r="M1515" s="35"/>
      <c r="N1515" s="35"/>
      <c r="O1515" s="35"/>
      <c r="P1515" s="35"/>
      <c r="Q1515" s="35"/>
      <c r="R1515" s="35"/>
      <c r="S1515" s="35"/>
      <c r="T1515" s="35"/>
      <c r="U1515" s="35"/>
      <c r="V1515" s="35"/>
      <c r="W1515" s="35"/>
      <c r="X1515" s="35"/>
      <c r="Y1515" s="35"/>
      <c r="Z1515" s="35"/>
      <c r="AA1515" s="35"/>
      <c r="AB1515" s="35"/>
      <c r="AC1515" s="35"/>
      <c r="AD1515" s="35"/>
      <c r="AE1515" s="35"/>
      <c r="AF1515" s="35"/>
      <c r="AG1515" s="35"/>
      <c r="AH1515" s="35"/>
      <c r="AI1515" s="35"/>
      <c r="AJ1515" s="35"/>
      <c r="AK1515" s="35"/>
      <c r="AL1515" s="35"/>
      <c r="AM1515" s="35"/>
      <c r="AN1515" s="35"/>
      <c r="AO1515" s="35"/>
      <c r="AP1515" s="35"/>
      <c r="AQ1515" s="35"/>
      <c r="AR1515" s="35"/>
      <c r="AS1515" s="35"/>
      <c r="AT1515" s="35"/>
      <c r="AU1515" s="35"/>
      <c r="AV1515" s="35"/>
      <c r="AW1515" s="35"/>
      <c r="AX1515" s="35"/>
      <c r="AY1515" s="35"/>
      <c r="AZ1515" s="35"/>
      <c r="BA1515" s="35"/>
      <c r="BB1515" s="35"/>
      <c r="BC1515" s="35"/>
      <c r="BD1515" s="35"/>
    </row>
    <row r="1516" spans="1:56" x14ac:dyDescent="0.15">
      <c r="A1516" s="35"/>
      <c r="B1516" s="35"/>
      <c r="C1516" s="35"/>
      <c r="D1516" s="35"/>
      <c r="E1516" s="35"/>
      <c r="F1516" s="35"/>
      <c r="G1516" s="35"/>
      <c r="H1516" s="35"/>
      <c r="I1516" s="35"/>
      <c r="J1516" s="35"/>
      <c r="K1516" s="35"/>
      <c r="L1516" s="35"/>
      <c r="M1516" s="35"/>
      <c r="N1516" s="35"/>
      <c r="O1516" s="35"/>
      <c r="P1516" s="35"/>
      <c r="Q1516" s="35"/>
      <c r="R1516" s="35"/>
      <c r="S1516" s="35"/>
      <c r="T1516" s="35"/>
      <c r="U1516" s="35"/>
      <c r="V1516" s="35"/>
      <c r="W1516" s="35"/>
      <c r="X1516" s="35"/>
      <c r="Y1516" s="35"/>
      <c r="Z1516" s="35"/>
      <c r="AA1516" s="35"/>
      <c r="AB1516" s="35"/>
      <c r="AC1516" s="35"/>
      <c r="AD1516" s="35"/>
      <c r="AE1516" s="35"/>
      <c r="AF1516" s="35"/>
      <c r="AG1516" s="35"/>
      <c r="AH1516" s="35"/>
      <c r="AI1516" s="35"/>
      <c r="AJ1516" s="35"/>
      <c r="AK1516" s="35"/>
      <c r="AL1516" s="35"/>
      <c r="AM1516" s="35"/>
      <c r="AN1516" s="35"/>
      <c r="AO1516" s="35"/>
      <c r="AP1516" s="35"/>
      <c r="AQ1516" s="35"/>
      <c r="AR1516" s="35"/>
      <c r="AS1516" s="35"/>
      <c r="AT1516" s="35"/>
      <c r="AU1516" s="35"/>
      <c r="AV1516" s="35"/>
      <c r="AW1516" s="35"/>
      <c r="AX1516" s="35"/>
      <c r="AY1516" s="35"/>
      <c r="AZ1516" s="35"/>
      <c r="BA1516" s="35"/>
      <c r="BB1516" s="35"/>
      <c r="BC1516" s="35"/>
      <c r="BD1516" s="35"/>
    </row>
    <row r="1517" spans="1:56" x14ac:dyDescent="0.15">
      <c r="A1517" s="35"/>
      <c r="B1517" s="35"/>
      <c r="C1517" s="35"/>
      <c r="D1517" s="35"/>
      <c r="E1517" s="35"/>
      <c r="F1517" s="35"/>
      <c r="G1517" s="35"/>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row>
    <row r="1518" spans="1:56" x14ac:dyDescent="0.1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row>
    <row r="1519" spans="1:56" x14ac:dyDescent="0.15">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row>
    <row r="1520" spans="1:56" x14ac:dyDescent="0.15">
      <c r="A1520" s="35"/>
      <c r="B1520" s="35"/>
      <c r="C1520" s="35"/>
      <c r="D1520" s="35"/>
      <c r="E1520" s="35"/>
      <c r="F1520" s="35"/>
      <c r="G1520" s="35"/>
      <c r="H1520" s="35"/>
      <c r="I1520" s="35"/>
      <c r="J1520" s="35"/>
      <c r="K1520" s="35"/>
      <c r="L1520" s="35"/>
      <c r="M1520" s="35"/>
      <c r="N1520" s="35"/>
      <c r="O1520" s="35"/>
      <c r="P1520" s="35"/>
      <c r="Q1520" s="35"/>
      <c r="R1520" s="35"/>
      <c r="S1520" s="35"/>
      <c r="T1520" s="35"/>
      <c r="U1520" s="35"/>
      <c r="V1520" s="35"/>
      <c r="W1520" s="35"/>
      <c r="X1520" s="35"/>
      <c r="Y1520" s="35"/>
      <c r="Z1520" s="35"/>
      <c r="AA1520" s="35"/>
      <c r="AB1520" s="35"/>
      <c r="AC1520" s="35"/>
      <c r="AD1520" s="35"/>
      <c r="AE1520" s="35"/>
      <c r="AF1520" s="35"/>
      <c r="AG1520" s="35"/>
      <c r="AH1520" s="35"/>
      <c r="AI1520" s="35"/>
      <c r="AJ1520" s="35"/>
      <c r="AK1520" s="35"/>
      <c r="AL1520" s="35"/>
      <c r="AM1520" s="35"/>
      <c r="AN1520" s="35"/>
      <c r="AO1520" s="35"/>
      <c r="AP1520" s="35"/>
      <c r="AQ1520" s="35"/>
      <c r="AR1520" s="35"/>
      <c r="AS1520" s="35"/>
      <c r="AT1520" s="35"/>
      <c r="AU1520" s="35"/>
      <c r="AV1520" s="35"/>
      <c r="AW1520" s="35"/>
      <c r="AX1520" s="35"/>
      <c r="AY1520" s="35"/>
      <c r="AZ1520" s="35"/>
      <c r="BA1520" s="35"/>
      <c r="BB1520" s="35"/>
      <c r="BC1520" s="35"/>
      <c r="BD1520" s="35"/>
    </row>
    <row r="1521" spans="1:56" x14ac:dyDescent="0.15">
      <c r="A1521" s="35"/>
      <c r="B1521" s="35"/>
      <c r="C1521" s="35"/>
      <c r="D1521" s="35"/>
      <c r="E1521" s="35"/>
      <c r="F1521" s="35"/>
      <c r="G1521" s="35"/>
      <c r="H1521" s="35"/>
      <c r="I1521" s="35"/>
      <c r="J1521" s="35"/>
      <c r="K1521" s="35"/>
      <c r="L1521" s="35"/>
      <c r="M1521" s="35"/>
      <c r="N1521" s="35"/>
      <c r="O1521" s="35"/>
      <c r="P1521" s="35"/>
      <c r="Q1521" s="35"/>
      <c r="R1521" s="35"/>
      <c r="S1521" s="35"/>
      <c r="T1521" s="35"/>
      <c r="U1521" s="35"/>
      <c r="V1521" s="35"/>
      <c r="W1521" s="35"/>
      <c r="X1521" s="35"/>
      <c r="Y1521" s="35"/>
      <c r="Z1521" s="35"/>
      <c r="AA1521" s="35"/>
      <c r="AB1521" s="35"/>
      <c r="AC1521" s="35"/>
      <c r="AD1521" s="35"/>
      <c r="AE1521" s="35"/>
      <c r="AF1521" s="35"/>
      <c r="AG1521" s="35"/>
      <c r="AH1521" s="35"/>
      <c r="AI1521" s="35"/>
      <c r="AJ1521" s="35"/>
      <c r="AK1521" s="35"/>
      <c r="AL1521" s="35"/>
      <c r="AM1521" s="35"/>
      <c r="AN1521" s="35"/>
      <c r="AO1521" s="35"/>
      <c r="AP1521" s="35"/>
      <c r="AQ1521" s="35"/>
      <c r="AR1521" s="35"/>
      <c r="AS1521" s="35"/>
      <c r="AT1521" s="35"/>
      <c r="AU1521" s="35"/>
      <c r="AV1521" s="35"/>
      <c r="AW1521" s="35"/>
      <c r="AX1521" s="35"/>
      <c r="AY1521" s="35"/>
      <c r="AZ1521" s="35"/>
      <c r="BA1521" s="35"/>
      <c r="BB1521" s="35"/>
      <c r="BC1521" s="35"/>
      <c r="BD1521" s="35"/>
    </row>
    <row r="1522" spans="1:56" x14ac:dyDescent="0.15">
      <c r="A1522" s="35"/>
      <c r="B1522" s="35"/>
      <c r="C1522" s="35"/>
      <c r="D1522" s="35"/>
      <c r="E1522" s="35"/>
      <c r="F1522" s="35"/>
      <c r="G1522" s="35"/>
      <c r="H1522" s="35"/>
      <c r="I1522" s="35"/>
      <c r="J1522" s="35"/>
      <c r="K1522" s="35"/>
      <c r="L1522" s="35"/>
      <c r="M1522" s="35"/>
      <c r="N1522" s="35"/>
      <c r="O1522" s="35"/>
      <c r="P1522" s="35"/>
      <c r="Q1522" s="35"/>
      <c r="R1522" s="35"/>
      <c r="S1522" s="35"/>
      <c r="T1522" s="35"/>
      <c r="U1522" s="35"/>
      <c r="V1522" s="35"/>
      <c r="W1522" s="35"/>
      <c r="X1522" s="35"/>
      <c r="Y1522" s="35"/>
      <c r="Z1522" s="35"/>
      <c r="AA1522" s="35"/>
      <c r="AB1522" s="35"/>
      <c r="AC1522" s="35"/>
      <c r="AD1522" s="35"/>
      <c r="AE1522" s="35"/>
      <c r="AF1522" s="35"/>
      <c r="AG1522" s="35"/>
      <c r="AH1522" s="35"/>
      <c r="AI1522" s="35"/>
      <c r="AJ1522" s="35"/>
      <c r="AK1522" s="35"/>
      <c r="AL1522" s="35"/>
      <c r="AM1522" s="35"/>
      <c r="AN1522" s="35"/>
      <c r="AO1522" s="35"/>
      <c r="AP1522" s="35"/>
      <c r="AQ1522" s="35"/>
      <c r="AR1522" s="35"/>
      <c r="AS1522" s="35"/>
      <c r="AT1522" s="35"/>
      <c r="AU1522" s="35"/>
      <c r="AV1522" s="35"/>
      <c r="AW1522" s="35"/>
      <c r="AX1522" s="35"/>
      <c r="AY1522" s="35"/>
      <c r="AZ1522" s="35"/>
      <c r="BA1522" s="35"/>
      <c r="BB1522" s="35"/>
      <c r="BC1522" s="35"/>
      <c r="BD1522" s="35"/>
    </row>
    <row r="1523" spans="1:56" x14ac:dyDescent="0.15">
      <c r="A1523" s="35"/>
      <c r="B1523" s="35"/>
      <c r="C1523" s="35"/>
      <c r="D1523" s="35"/>
      <c r="E1523" s="35"/>
      <c r="F1523" s="35"/>
      <c r="G1523" s="35"/>
      <c r="H1523" s="35"/>
      <c r="I1523" s="35"/>
      <c r="J1523" s="35"/>
      <c r="K1523" s="35"/>
      <c r="L1523" s="35"/>
      <c r="M1523" s="35"/>
      <c r="N1523" s="35"/>
      <c r="O1523" s="35"/>
      <c r="P1523" s="35"/>
      <c r="Q1523" s="35"/>
      <c r="R1523" s="35"/>
      <c r="S1523" s="35"/>
      <c r="T1523" s="35"/>
      <c r="U1523" s="35"/>
      <c r="V1523" s="35"/>
      <c r="W1523" s="35"/>
      <c r="X1523" s="35"/>
      <c r="Y1523" s="35"/>
      <c r="Z1523" s="35"/>
      <c r="AA1523" s="35"/>
      <c r="AB1523" s="35"/>
      <c r="AC1523" s="35"/>
      <c r="AD1523" s="35"/>
      <c r="AE1523" s="35"/>
      <c r="AF1523" s="35"/>
      <c r="AG1523" s="35"/>
      <c r="AH1523" s="35"/>
      <c r="AI1523" s="35"/>
      <c r="AJ1523" s="35"/>
      <c r="AK1523" s="35"/>
      <c r="AL1523" s="35"/>
      <c r="AM1523" s="35"/>
      <c r="AN1523" s="35"/>
      <c r="AO1523" s="35"/>
      <c r="AP1523" s="35"/>
      <c r="AQ1523" s="35"/>
      <c r="AR1523" s="35"/>
      <c r="AS1523" s="35"/>
      <c r="AT1523" s="35"/>
      <c r="AU1523" s="35"/>
      <c r="AV1523" s="35"/>
      <c r="AW1523" s="35"/>
      <c r="AX1523" s="35"/>
      <c r="AY1523" s="35"/>
      <c r="AZ1523" s="35"/>
      <c r="BA1523" s="35"/>
      <c r="BB1523" s="35"/>
      <c r="BC1523" s="35"/>
      <c r="BD1523" s="35"/>
    </row>
    <row r="1524" spans="1:56" x14ac:dyDescent="0.15">
      <c r="A1524" s="35"/>
      <c r="B1524" s="35"/>
      <c r="C1524" s="35"/>
      <c r="D1524" s="35"/>
      <c r="E1524" s="35"/>
      <c r="F1524" s="35"/>
      <c r="G1524" s="35"/>
      <c r="H1524" s="35"/>
      <c r="I1524" s="35"/>
      <c r="J1524" s="35"/>
      <c r="K1524" s="35"/>
      <c r="L1524" s="35"/>
      <c r="M1524" s="35"/>
      <c r="N1524" s="35"/>
      <c r="O1524" s="35"/>
      <c r="P1524" s="35"/>
      <c r="Q1524" s="35"/>
      <c r="R1524" s="35"/>
      <c r="S1524" s="35"/>
      <c r="T1524" s="35"/>
      <c r="U1524" s="35"/>
      <c r="V1524" s="35"/>
      <c r="W1524" s="35"/>
      <c r="X1524" s="35"/>
      <c r="Y1524" s="35"/>
      <c r="Z1524" s="35"/>
      <c r="AA1524" s="35"/>
      <c r="AB1524" s="35"/>
      <c r="AC1524" s="35"/>
      <c r="AD1524" s="35"/>
      <c r="AE1524" s="35"/>
      <c r="AF1524" s="35"/>
      <c r="AG1524" s="35"/>
      <c r="AH1524" s="35"/>
      <c r="AI1524" s="35"/>
      <c r="AJ1524" s="35"/>
      <c r="AK1524" s="35"/>
      <c r="AL1524" s="35"/>
      <c r="AM1524" s="35"/>
      <c r="AN1524" s="35"/>
      <c r="AO1524" s="35"/>
      <c r="AP1524" s="35"/>
      <c r="AQ1524" s="35"/>
      <c r="AR1524" s="35"/>
      <c r="AS1524" s="35"/>
      <c r="AT1524" s="35"/>
      <c r="AU1524" s="35"/>
      <c r="AV1524" s="35"/>
      <c r="AW1524" s="35"/>
      <c r="AX1524" s="35"/>
      <c r="AY1524" s="35"/>
      <c r="AZ1524" s="35"/>
      <c r="BA1524" s="35"/>
      <c r="BB1524" s="35"/>
      <c r="BC1524" s="35"/>
      <c r="BD1524" s="35"/>
    </row>
    <row r="1525" spans="1:56" x14ac:dyDescent="0.15">
      <c r="A1525" s="35"/>
      <c r="B1525" s="35"/>
      <c r="C1525" s="35"/>
      <c r="D1525" s="35"/>
      <c r="E1525" s="35"/>
      <c r="F1525" s="35"/>
      <c r="G1525" s="35"/>
      <c r="H1525" s="35"/>
      <c r="I1525" s="35"/>
      <c r="J1525" s="35"/>
      <c r="K1525" s="35"/>
      <c r="L1525" s="35"/>
      <c r="M1525" s="35"/>
      <c r="N1525" s="35"/>
      <c r="O1525" s="35"/>
      <c r="P1525" s="35"/>
      <c r="Q1525" s="35"/>
      <c r="R1525" s="35"/>
      <c r="S1525" s="35"/>
      <c r="T1525" s="35"/>
      <c r="U1525" s="35"/>
      <c r="V1525" s="35"/>
      <c r="W1525" s="35"/>
      <c r="X1525" s="35"/>
      <c r="Y1525" s="35"/>
      <c r="Z1525" s="35"/>
      <c r="AA1525" s="35"/>
      <c r="AB1525" s="35"/>
      <c r="AC1525" s="35"/>
      <c r="AD1525" s="35"/>
      <c r="AE1525" s="35"/>
      <c r="AF1525" s="35"/>
      <c r="AG1525" s="35"/>
      <c r="AH1525" s="35"/>
      <c r="AI1525" s="35"/>
      <c r="AJ1525" s="35"/>
      <c r="AK1525" s="35"/>
      <c r="AL1525" s="35"/>
      <c r="AM1525" s="35"/>
      <c r="AN1525" s="35"/>
      <c r="AO1525" s="35"/>
      <c r="AP1525" s="35"/>
      <c r="AQ1525" s="35"/>
      <c r="AR1525" s="35"/>
      <c r="AS1525" s="35"/>
      <c r="AT1525" s="35"/>
      <c r="AU1525" s="35"/>
      <c r="AV1525" s="35"/>
      <c r="AW1525" s="35"/>
      <c r="AX1525" s="35"/>
      <c r="AY1525" s="35"/>
      <c r="AZ1525" s="35"/>
      <c r="BA1525" s="35"/>
      <c r="BB1525" s="35"/>
      <c r="BC1525" s="35"/>
      <c r="BD1525" s="35"/>
    </row>
    <row r="1526" spans="1:56" x14ac:dyDescent="0.15">
      <c r="A1526" s="35"/>
      <c r="B1526" s="35"/>
      <c r="C1526" s="35"/>
      <c r="D1526" s="35"/>
      <c r="E1526" s="35"/>
      <c r="F1526" s="35"/>
      <c r="G1526" s="35"/>
      <c r="H1526" s="35"/>
      <c r="I1526" s="35"/>
      <c r="J1526" s="35"/>
      <c r="K1526" s="35"/>
      <c r="L1526" s="35"/>
      <c r="M1526" s="35"/>
      <c r="N1526" s="35"/>
      <c r="O1526" s="35"/>
      <c r="P1526" s="35"/>
      <c r="Q1526" s="35"/>
      <c r="R1526" s="35"/>
      <c r="S1526" s="35"/>
      <c r="T1526" s="35"/>
      <c r="U1526" s="35"/>
      <c r="V1526" s="35"/>
      <c r="W1526" s="35"/>
      <c r="X1526" s="35"/>
      <c r="Y1526" s="35"/>
      <c r="Z1526" s="35"/>
      <c r="AA1526" s="35"/>
      <c r="AB1526" s="35"/>
      <c r="AC1526" s="35"/>
      <c r="AD1526" s="35"/>
      <c r="AE1526" s="35"/>
      <c r="AF1526" s="35"/>
      <c r="AG1526" s="35"/>
      <c r="AH1526" s="35"/>
      <c r="AI1526" s="35"/>
      <c r="AJ1526" s="35"/>
      <c r="AK1526" s="35"/>
      <c r="AL1526" s="35"/>
      <c r="AM1526" s="35"/>
      <c r="AN1526" s="35"/>
      <c r="AO1526" s="35"/>
      <c r="AP1526" s="35"/>
      <c r="AQ1526" s="35"/>
      <c r="AR1526" s="35"/>
      <c r="AS1526" s="35"/>
      <c r="AT1526" s="35"/>
      <c r="AU1526" s="35"/>
      <c r="AV1526" s="35"/>
      <c r="AW1526" s="35"/>
      <c r="AX1526" s="35"/>
      <c r="AY1526" s="35"/>
      <c r="AZ1526" s="35"/>
      <c r="BA1526" s="35"/>
      <c r="BB1526" s="35"/>
      <c r="BC1526" s="35"/>
      <c r="BD1526" s="35"/>
    </row>
    <row r="1527" spans="1:56" x14ac:dyDescent="0.15">
      <c r="A1527" s="35"/>
      <c r="B1527" s="35"/>
      <c r="C1527" s="35"/>
      <c r="D1527" s="35"/>
      <c r="E1527" s="35"/>
      <c r="F1527" s="35"/>
      <c r="G1527" s="35"/>
      <c r="H1527" s="35"/>
      <c r="I1527" s="35"/>
      <c r="J1527" s="35"/>
      <c r="K1527" s="35"/>
      <c r="L1527" s="35"/>
      <c r="M1527" s="35"/>
      <c r="N1527" s="35"/>
      <c r="O1527" s="35"/>
      <c r="P1527" s="35"/>
      <c r="Q1527" s="35"/>
      <c r="R1527" s="35"/>
      <c r="S1527" s="35"/>
      <c r="T1527" s="35"/>
      <c r="U1527" s="35"/>
      <c r="V1527" s="35"/>
      <c r="W1527" s="35"/>
      <c r="X1527" s="35"/>
      <c r="Y1527" s="35"/>
      <c r="Z1527" s="35"/>
      <c r="AA1527" s="35"/>
      <c r="AB1527" s="35"/>
      <c r="AC1527" s="35"/>
      <c r="AD1527" s="35"/>
      <c r="AE1527" s="35"/>
      <c r="AF1527" s="35"/>
      <c r="AG1527" s="35"/>
      <c r="AH1527" s="35"/>
      <c r="AI1527" s="35"/>
      <c r="AJ1527" s="35"/>
      <c r="AK1527" s="35"/>
      <c r="AL1527" s="35"/>
      <c r="AM1527" s="35"/>
      <c r="AN1527" s="35"/>
      <c r="AO1527" s="35"/>
      <c r="AP1527" s="35"/>
      <c r="AQ1527" s="35"/>
      <c r="AR1527" s="35"/>
      <c r="AS1527" s="35"/>
      <c r="AT1527" s="35"/>
      <c r="AU1527" s="35"/>
      <c r="AV1527" s="35"/>
      <c r="AW1527" s="35"/>
      <c r="AX1527" s="35"/>
      <c r="AY1527" s="35"/>
      <c r="AZ1527" s="35"/>
      <c r="BA1527" s="35"/>
      <c r="BB1527" s="35"/>
      <c r="BC1527" s="35"/>
      <c r="BD1527" s="35"/>
    </row>
    <row r="1528" spans="1:56" x14ac:dyDescent="0.15">
      <c r="A1528" s="35"/>
      <c r="B1528" s="35"/>
      <c r="C1528" s="35"/>
      <c r="D1528" s="35"/>
      <c r="E1528" s="35"/>
      <c r="F1528" s="35"/>
      <c r="G1528" s="35"/>
      <c r="H1528" s="35"/>
      <c r="I1528" s="35"/>
      <c r="J1528" s="35"/>
      <c r="K1528" s="35"/>
      <c r="L1528" s="35"/>
      <c r="M1528" s="35"/>
      <c r="N1528" s="35"/>
      <c r="O1528" s="35"/>
      <c r="P1528" s="35"/>
      <c r="Q1528" s="35"/>
      <c r="R1528" s="35"/>
      <c r="S1528" s="35"/>
      <c r="T1528" s="35"/>
      <c r="U1528" s="35"/>
      <c r="V1528" s="35"/>
      <c r="W1528" s="35"/>
      <c r="X1528" s="35"/>
      <c r="Y1528" s="35"/>
      <c r="Z1528" s="35"/>
      <c r="AA1528" s="35"/>
      <c r="AB1528" s="35"/>
      <c r="AC1528" s="35"/>
      <c r="AD1528" s="35"/>
      <c r="AE1528" s="35"/>
      <c r="AF1528" s="35"/>
      <c r="AG1528" s="35"/>
      <c r="AH1528" s="35"/>
      <c r="AI1528" s="35"/>
      <c r="AJ1528" s="35"/>
      <c r="AK1528" s="35"/>
      <c r="AL1528" s="35"/>
      <c r="AM1528" s="35"/>
      <c r="AN1528" s="35"/>
      <c r="AO1528" s="35"/>
      <c r="AP1528" s="35"/>
      <c r="AQ1528" s="35"/>
      <c r="AR1528" s="35"/>
      <c r="AS1528" s="35"/>
      <c r="AT1528" s="35"/>
      <c r="AU1528" s="35"/>
      <c r="AV1528" s="35"/>
      <c r="AW1528" s="35"/>
      <c r="AX1528" s="35"/>
      <c r="AY1528" s="35"/>
      <c r="AZ1528" s="35"/>
      <c r="BA1528" s="35"/>
      <c r="BB1528" s="35"/>
      <c r="BC1528" s="35"/>
      <c r="BD1528" s="35"/>
    </row>
    <row r="1529" spans="1:56" x14ac:dyDescent="0.15">
      <c r="A1529" s="35"/>
      <c r="B1529" s="35"/>
      <c r="C1529" s="35"/>
      <c r="D1529" s="35"/>
      <c r="E1529" s="35"/>
      <c r="F1529" s="35"/>
      <c r="G1529" s="35"/>
      <c r="H1529" s="35"/>
      <c r="I1529" s="35"/>
      <c r="J1529" s="35"/>
      <c r="K1529" s="35"/>
      <c r="L1529" s="35"/>
      <c r="M1529" s="35"/>
      <c r="N1529" s="35"/>
      <c r="O1529" s="35"/>
      <c r="P1529" s="35"/>
      <c r="Q1529" s="35"/>
      <c r="R1529" s="35"/>
      <c r="S1529" s="35"/>
      <c r="T1529" s="35"/>
      <c r="U1529" s="35"/>
      <c r="V1529" s="35"/>
      <c r="W1529" s="35"/>
      <c r="X1529" s="35"/>
      <c r="Y1529" s="35"/>
      <c r="Z1529" s="35"/>
      <c r="AA1529" s="35"/>
      <c r="AB1529" s="35"/>
      <c r="AC1529" s="35"/>
      <c r="AD1529" s="35"/>
      <c r="AE1529" s="35"/>
      <c r="AF1529" s="35"/>
      <c r="AG1529" s="35"/>
      <c r="AH1529" s="35"/>
      <c r="AI1529" s="35"/>
      <c r="AJ1529" s="35"/>
      <c r="AK1529" s="35"/>
      <c r="AL1529" s="35"/>
      <c r="AM1529" s="35"/>
      <c r="AN1529" s="35"/>
      <c r="AO1529" s="35"/>
      <c r="AP1529" s="35"/>
      <c r="AQ1529" s="35"/>
      <c r="AR1529" s="35"/>
      <c r="AS1529" s="35"/>
      <c r="AT1529" s="35"/>
      <c r="AU1529" s="35"/>
      <c r="AV1529" s="35"/>
      <c r="AW1529" s="35"/>
      <c r="AX1529" s="35"/>
      <c r="AY1529" s="35"/>
      <c r="AZ1529" s="35"/>
      <c r="BA1529" s="35"/>
      <c r="BB1529" s="35"/>
      <c r="BC1529" s="35"/>
      <c r="BD1529" s="35"/>
    </row>
    <row r="1530" spans="1:56" x14ac:dyDescent="0.15">
      <c r="A1530" s="35"/>
      <c r="B1530" s="35"/>
      <c r="C1530" s="35"/>
      <c r="D1530" s="35"/>
      <c r="E1530" s="35"/>
      <c r="F1530" s="35"/>
      <c r="G1530" s="35"/>
      <c r="H1530" s="35"/>
      <c r="I1530" s="35"/>
      <c r="J1530" s="35"/>
      <c r="K1530" s="35"/>
      <c r="L1530" s="35"/>
      <c r="M1530" s="35"/>
      <c r="N1530" s="35"/>
      <c r="O1530" s="35"/>
      <c r="P1530" s="35"/>
      <c r="Q1530" s="35"/>
      <c r="R1530" s="35"/>
      <c r="S1530" s="35"/>
      <c r="T1530" s="35"/>
      <c r="U1530" s="35"/>
      <c r="V1530" s="35"/>
      <c r="W1530" s="35"/>
      <c r="X1530" s="35"/>
      <c r="Y1530" s="35"/>
      <c r="Z1530" s="35"/>
      <c r="AA1530" s="35"/>
      <c r="AB1530" s="35"/>
      <c r="AC1530" s="35"/>
      <c r="AD1530" s="35"/>
      <c r="AE1530" s="35"/>
      <c r="AF1530" s="35"/>
      <c r="AG1530" s="35"/>
      <c r="AH1530" s="35"/>
      <c r="AI1530" s="35"/>
      <c r="AJ1530" s="35"/>
      <c r="AK1530" s="35"/>
      <c r="AL1530" s="35"/>
      <c r="AM1530" s="35"/>
      <c r="AN1530" s="35"/>
      <c r="AO1530" s="35"/>
      <c r="AP1530" s="35"/>
      <c r="AQ1530" s="35"/>
      <c r="AR1530" s="35"/>
      <c r="AS1530" s="35"/>
      <c r="AT1530" s="35"/>
      <c r="AU1530" s="35"/>
      <c r="AV1530" s="35"/>
      <c r="AW1530" s="35"/>
      <c r="AX1530" s="35"/>
      <c r="AY1530" s="35"/>
      <c r="AZ1530" s="35"/>
      <c r="BA1530" s="35"/>
      <c r="BB1530" s="35"/>
      <c r="BC1530" s="35"/>
      <c r="BD1530" s="35"/>
    </row>
    <row r="1531" spans="1:56" x14ac:dyDescent="0.15">
      <c r="A1531" s="35"/>
      <c r="B1531" s="35"/>
      <c r="C1531" s="35"/>
      <c r="D1531" s="35"/>
      <c r="E1531" s="35"/>
      <c r="F1531" s="35"/>
      <c r="G1531" s="35"/>
      <c r="H1531" s="35"/>
      <c r="I1531" s="35"/>
      <c r="J1531" s="35"/>
      <c r="K1531" s="35"/>
      <c r="L1531" s="35"/>
      <c r="M1531" s="35"/>
      <c r="N1531" s="35"/>
      <c r="O1531" s="35"/>
      <c r="P1531" s="35"/>
      <c r="Q1531" s="35"/>
      <c r="R1531" s="35"/>
      <c r="S1531" s="35"/>
      <c r="T1531" s="35"/>
      <c r="U1531" s="35"/>
      <c r="V1531" s="35"/>
      <c r="W1531" s="35"/>
      <c r="X1531" s="35"/>
      <c r="Y1531" s="35"/>
      <c r="Z1531" s="35"/>
      <c r="AA1531" s="35"/>
      <c r="AB1531" s="35"/>
      <c r="AC1531" s="35"/>
      <c r="AD1531" s="35"/>
      <c r="AE1531" s="35"/>
      <c r="AF1531" s="35"/>
      <c r="AG1531" s="35"/>
      <c r="AH1531" s="35"/>
      <c r="AI1531" s="35"/>
      <c r="AJ1531" s="35"/>
      <c r="AK1531" s="35"/>
      <c r="AL1531" s="35"/>
      <c r="AM1531" s="35"/>
      <c r="AN1531" s="35"/>
      <c r="AO1531" s="35"/>
      <c r="AP1531" s="35"/>
      <c r="AQ1531" s="35"/>
      <c r="AR1531" s="35"/>
      <c r="AS1531" s="35"/>
      <c r="AT1531" s="35"/>
      <c r="AU1531" s="35"/>
      <c r="AV1531" s="35"/>
      <c r="AW1531" s="35"/>
      <c r="AX1531" s="35"/>
      <c r="AY1531" s="35"/>
      <c r="AZ1531" s="35"/>
      <c r="BA1531" s="35"/>
      <c r="BB1531" s="35"/>
      <c r="BC1531" s="35"/>
      <c r="BD1531" s="35"/>
    </row>
    <row r="1532" spans="1:56" x14ac:dyDescent="0.15">
      <c r="A1532" s="35"/>
      <c r="B1532" s="35"/>
      <c r="C1532" s="35"/>
      <c r="D1532" s="35"/>
      <c r="E1532" s="35"/>
      <c r="F1532" s="35"/>
      <c r="G1532" s="35"/>
      <c r="H1532" s="35"/>
      <c r="I1532" s="35"/>
      <c r="J1532" s="35"/>
      <c r="K1532" s="35"/>
      <c r="L1532" s="35"/>
      <c r="M1532" s="35"/>
      <c r="N1532" s="35"/>
      <c r="O1532" s="35"/>
      <c r="P1532" s="35"/>
      <c r="Q1532" s="35"/>
      <c r="R1532" s="35"/>
      <c r="S1532" s="35"/>
      <c r="T1532" s="35"/>
      <c r="U1532" s="35"/>
      <c r="V1532" s="35"/>
      <c r="W1532" s="35"/>
      <c r="X1532" s="35"/>
      <c r="Y1532" s="35"/>
      <c r="Z1532" s="35"/>
      <c r="AA1532" s="35"/>
      <c r="AB1532" s="35"/>
      <c r="AC1532" s="35"/>
      <c r="AD1532" s="35"/>
      <c r="AE1532" s="35"/>
      <c r="AF1532" s="35"/>
      <c r="AG1532" s="35"/>
      <c r="AH1532" s="35"/>
      <c r="AI1532" s="35"/>
      <c r="AJ1532" s="35"/>
      <c r="AK1532" s="35"/>
      <c r="AL1532" s="35"/>
      <c r="AM1532" s="35"/>
      <c r="AN1532" s="35"/>
      <c r="AO1532" s="35"/>
      <c r="AP1532" s="35"/>
      <c r="AQ1532" s="35"/>
      <c r="AR1532" s="35"/>
      <c r="AS1532" s="35"/>
      <c r="AT1532" s="35"/>
      <c r="AU1532" s="35"/>
      <c r="AV1532" s="35"/>
      <c r="AW1532" s="35"/>
      <c r="AX1532" s="35"/>
      <c r="AY1532" s="35"/>
      <c r="AZ1532" s="35"/>
      <c r="BA1532" s="35"/>
      <c r="BB1532" s="35"/>
      <c r="BC1532" s="35"/>
      <c r="BD1532" s="35"/>
    </row>
    <row r="1533" spans="1:56" x14ac:dyDescent="0.15">
      <c r="A1533" s="35"/>
      <c r="B1533" s="35"/>
      <c r="C1533" s="35"/>
      <c r="D1533" s="35"/>
      <c r="E1533" s="35"/>
      <c r="F1533" s="35"/>
      <c r="G1533" s="35"/>
      <c r="H1533" s="35"/>
      <c r="I1533" s="35"/>
      <c r="J1533" s="35"/>
      <c r="K1533" s="35"/>
      <c r="L1533" s="35"/>
      <c r="M1533" s="35"/>
      <c r="N1533" s="35"/>
      <c r="O1533" s="35"/>
      <c r="P1533" s="35"/>
      <c r="Q1533" s="35"/>
      <c r="R1533" s="35"/>
      <c r="S1533" s="35"/>
      <c r="T1533" s="35"/>
      <c r="U1533" s="35"/>
      <c r="V1533" s="35"/>
      <c r="W1533" s="35"/>
      <c r="X1533" s="35"/>
      <c r="Y1533" s="35"/>
      <c r="Z1533" s="35"/>
      <c r="AA1533" s="35"/>
      <c r="AB1533" s="35"/>
      <c r="AC1533" s="35"/>
      <c r="AD1533" s="35"/>
      <c r="AE1533" s="35"/>
      <c r="AF1533" s="35"/>
      <c r="AG1533" s="35"/>
      <c r="AH1533" s="35"/>
      <c r="AI1533" s="35"/>
      <c r="AJ1533" s="35"/>
      <c r="AK1533" s="35"/>
      <c r="AL1533" s="35"/>
      <c r="AM1533" s="35"/>
      <c r="AN1533" s="35"/>
      <c r="AO1533" s="35"/>
      <c r="AP1533" s="35"/>
      <c r="AQ1533" s="35"/>
      <c r="AR1533" s="35"/>
      <c r="AS1533" s="35"/>
      <c r="AT1533" s="35"/>
      <c r="AU1533" s="35"/>
      <c r="AV1533" s="35"/>
      <c r="AW1533" s="35"/>
      <c r="AX1533" s="35"/>
      <c r="AY1533" s="35"/>
      <c r="AZ1533" s="35"/>
      <c r="BA1533" s="35"/>
      <c r="BB1533" s="35"/>
      <c r="BC1533" s="35"/>
      <c r="BD1533" s="35"/>
    </row>
    <row r="1534" spans="1:56" x14ac:dyDescent="0.15">
      <c r="A1534" s="35"/>
      <c r="B1534" s="35"/>
      <c r="C1534" s="35"/>
      <c r="D1534" s="35"/>
      <c r="E1534" s="35"/>
      <c r="F1534" s="35"/>
      <c r="G1534" s="35"/>
      <c r="H1534" s="35"/>
      <c r="I1534" s="35"/>
      <c r="J1534" s="35"/>
      <c r="K1534" s="35"/>
      <c r="L1534" s="35"/>
      <c r="M1534" s="35"/>
      <c r="N1534" s="35"/>
      <c r="O1534" s="35"/>
      <c r="P1534" s="35"/>
      <c r="Q1534" s="35"/>
      <c r="R1534" s="35"/>
      <c r="S1534" s="35"/>
      <c r="T1534" s="35"/>
      <c r="U1534" s="35"/>
      <c r="V1534" s="35"/>
      <c r="W1534" s="35"/>
      <c r="X1534" s="35"/>
      <c r="Y1534" s="35"/>
      <c r="Z1534" s="35"/>
      <c r="AA1534" s="35"/>
      <c r="AB1534" s="35"/>
      <c r="AC1534" s="35"/>
      <c r="AD1534" s="35"/>
      <c r="AE1534" s="35"/>
      <c r="AF1534" s="35"/>
      <c r="AG1534" s="35"/>
      <c r="AH1534" s="35"/>
      <c r="AI1534" s="35"/>
      <c r="AJ1534" s="35"/>
      <c r="AK1534" s="35"/>
      <c r="AL1534" s="35"/>
      <c r="AM1534" s="35"/>
      <c r="AN1534" s="35"/>
      <c r="AO1534" s="35"/>
      <c r="AP1534" s="35"/>
      <c r="AQ1534" s="35"/>
      <c r="AR1534" s="35"/>
      <c r="AS1534" s="35"/>
      <c r="AT1534" s="35"/>
      <c r="AU1534" s="35"/>
      <c r="AV1534" s="35"/>
      <c r="AW1534" s="35"/>
      <c r="AX1534" s="35"/>
      <c r="AY1534" s="35"/>
      <c r="AZ1534" s="35"/>
      <c r="BA1534" s="35"/>
      <c r="BB1534" s="35"/>
      <c r="BC1534" s="35"/>
      <c r="BD1534" s="35"/>
    </row>
    <row r="1535" spans="1:56" x14ac:dyDescent="0.15">
      <c r="A1535" s="35"/>
      <c r="B1535" s="35"/>
      <c r="C1535" s="35"/>
      <c r="D1535" s="35"/>
      <c r="E1535" s="35"/>
      <c r="F1535" s="35"/>
      <c r="G1535" s="35"/>
      <c r="H1535" s="35"/>
      <c r="I1535" s="35"/>
      <c r="J1535" s="35"/>
      <c r="K1535" s="35"/>
      <c r="L1535" s="35"/>
      <c r="M1535" s="35"/>
      <c r="N1535" s="35"/>
      <c r="O1535" s="35"/>
      <c r="P1535" s="35"/>
      <c r="Q1535" s="35"/>
      <c r="R1535" s="35"/>
      <c r="S1535" s="35"/>
      <c r="T1535" s="35"/>
      <c r="U1535" s="35"/>
      <c r="V1535" s="35"/>
      <c r="W1535" s="35"/>
      <c r="X1535" s="35"/>
      <c r="Y1535" s="35"/>
      <c r="Z1535" s="35"/>
      <c r="AA1535" s="35"/>
      <c r="AB1535" s="35"/>
      <c r="AC1535" s="35"/>
      <c r="AD1535" s="35"/>
      <c r="AE1535" s="35"/>
      <c r="AF1535" s="35"/>
      <c r="AG1535" s="35"/>
      <c r="AH1535" s="35"/>
      <c r="AI1535" s="35"/>
      <c r="AJ1535" s="35"/>
      <c r="AK1535" s="35"/>
      <c r="AL1535" s="35"/>
      <c r="AM1535" s="35"/>
      <c r="AN1535" s="35"/>
      <c r="AO1535" s="35"/>
      <c r="AP1535" s="35"/>
      <c r="AQ1535" s="35"/>
      <c r="AR1535" s="35"/>
      <c r="AS1535" s="35"/>
      <c r="AT1535" s="35"/>
      <c r="AU1535" s="35"/>
      <c r="AV1535" s="35"/>
      <c r="AW1535" s="35"/>
      <c r="AX1535" s="35"/>
      <c r="AY1535" s="35"/>
      <c r="AZ1535" s="35"/>
      <c r="BA1535" s="35"/>
      <c r="BB1535" s="35"/>
      <c r="BC1535" s="35"/>
      <c r="BD1535" s="35"/>
    </row>
    <row r="1536" spans="1:56" x14ac:dyDescent="0.15">
      <c r="A1536" s="35"/>
      <c r="B1536" s="35"/>
      <c r="C1536" s="35"/>
      <c r="D1536" s="35"/>
      <c r="E1536" s="35"/>
      <c r="F1536" s="35"/>
      <c r="G1536" s="35"/>
      <c r="H1536" s="35"/>
      <c r="I1536" s="35"/>
      <c r="J1536" s="35"/>
      <c r="K1536" s="35"/>
      <c r="L1536" s="35"/>
      <c r="M1536" s="35"/>
      <c r="N1536" s="35"/>
      <c r="O1536" s="35"/>
      <c r="P1536" s="35"/>
      <c r="Q1536" s="35"/>
      <c r="R1536" s="35"/>
      <c r="S1536" s="35"/>
      <c r="T1536" s="35"/>
      <c r="U1536" s="35"/>
      <c r="V1536" s="35"/>
      <c r="W1536" s="35"/>
      <c r="X1536" s="35"/>
      <c r="Y1536" s="35"/>
      <c r="Z1536" s="35"/>
      <c r="AA1536" s="35"/>
      <c r="AB1536" s="35"/>
      <c r="AC1536" s="35"/>
      <c r="AD1536" s="35"/>
      <c r="AE1536" s="35"/>
      <c r="AF1536" s="35"/>
      <c r="AG1536" s="35"/>
      <c r="AH1536" s="35"/>
      <c r="AI1536" s="35"/>
      <c r="AJ1536" s="35"/>
      <c r="AK1536" s="35"/>
      <c r="AL1536" s="35"/>
      <c r="AM1536" s="35"/>
      <c r="AN1536" s="35"/>
      <c r="AO1536" s="35"/>
      <c r="AP1536" s="35"/>
      <c r="AQ1536" s="35"/>
      <c r="AR1536" s="35"/>
      <c r="AS1536" s="35"/>
      <c r="AT1536" s="35"/>
      <c r="AU1536" s="35"/>
      <c r="AV1536" s="35"/>
      <c r="AW1536" s="35"/>
      <c r="AX1536" s="35"/>
      <c r="AY1536" s="35"/>
      <c r="AZ1536" s="35"/>
      <c r="BA1536" s="35"/>
      <c r="BB1536" s="35"/>
      <c r="BC1536" s="35"/>
      <c r="BD1536" s="35"/>
    </row>
    <row r="1537" spans="1:56" x14ac:dyDescent="0.15">
      <c r="A1537" s="35"/>
      <c r="B1537" s="35"/>
      <c r="C1537" s="35"/>
      <c r="D1537" s="35"/>
      <c r="E1537" s="35"/>
      <c r="F1537" s="35"/>
      <c r="G1537" s="35"/>
      <c r="H1537" s="35"/>
      <c r="I1537" s="35"/>
      <c r="J1537" s="35"/>
      <c r="K1537" s="35"/>
      <c r="L1537" s="35"/>
      <c r="M1537" s="35"/>
      <c r="N1537" s="35"/>
      <c r="O1537" s="35"/>
      <c r="P1537" s="35"/>
      <c r="Q1537" s="35"/>
      <c r="R1537" s="35"/>
      <c r="S1537" s="35"/>
      <c r="T1537" s="35"/>
      <c r="U1537" s="35"/>
      <c r="V1537" s="35"/>
      <c r="W1537" s="35"/>
      <c r="X1537" s="35"/>
      <c r="Y1537" s="35"/>
      <c r="Z1537" s="35"/>
      <c r="AA1537" s="35"/>
      <c r="AB1537" s="35"/>
      <c r="AC1537" s="35"/>
      <c r="AD1537" s="35"/>
      <c r="AE1537" s="35"/>
      <c r="AF1537" s="35"/>
      <c r="AG1537" s="35"/>
      <c r="AH1537" s="35"/>
      <c r="AI1537" s="35"/>
      <c r="AJ1537" s="35"/>
      <c r="AK1537" s="35"/>
      <c r="AL1537" s="35"/>
      <c r="AM1537" s="35"/>
      <c r="AN1537" s="35"/>
      <c r="AO1537" s="35"/>
      <c r="AP1537" s="35"/>
      <c r="AQ1537" s="35"/>
      <c r="AR1537" s="35"/>
      <c r="AS1537" s="35"/>
      <c r="AT1537" s="35"/>
      <c r="AU1537" s="35"/>
      <c r="AV1537" s="35"/>
      <c r="AW1537" s="35"/>
      <c r="AX1537" s="35"/>
      <c r="AY1537" s="35"/>
      <c r="AZ1537" s="35"/>
      <c r="BA1537" s="35"/>
      <c r="BB1537" s="35"/>
      <c r="BC1537" s="35"/>
      <c r="BD1537" s="35"/>
    </row>
    <row r="1538" spans="1:56" x14ac:dyDescent="0.15">
      <c r="A1538" s="35"/>
      <c r="B1538" s="35"/>
      <c r="C1538" s="35"/>
      <c r="D1538" s="35"/>
      <c r="E1538" s="35"/>
      <c r="F1538" s="35"/>
      <c r="G1538" s="35"/>
      <c r="H1538" s="35"/>
      <c r="I1538" s="35"/>
      <c r="J1538" s="35"/>
      <c r="K1538" s="35"/>
      <c r="L1538" s="35"/>
      <c r="M1538" s="35"/>
      <c r="N1538" s="35"/>
      <c r="O1538" s="35"/>
      <c r="P1538" s="35"/>
      <c r="Q1538" s="35"/>
      <c r="R1538" s="35"/>
      <c r="S1538" s="35"/>
      <c r="T1538" s="35"/>
      <c r="U1538" s="35"/>
      <c r="V1538" s="35"/>
      <c r="W1538" s="35"/>
      <c r="X1538" s="35"/>
      <c r="Y1538" s="35"/>
      <c r="Z1538" s="35"/>
      <c r="AA1538" s="35"/>
      <c r="AB1538" s="35"/>
      <c r="AC1538" s="35"/>
      <c r="AD1538" s="35"/>
      <c r="AE1538" s="35"/>
      <c r="AF1538" s="35"/>
      <c r="AG1538" s="35"/>
      <c r="AH1538" s="35"/>
      <c r="AI1538" s="35"/>
      <c r="AJ1538" s="35"/>
      <c r="AK1538" s="35"/>
      <c r="AL1538" s="35"/>
      <c r="AM1538" s="35"/>
      <c r="AN1538" s="35"/>
      <c r="AO1538" s="35"/>
      <c r="AP1538" s="35"/>
      <c r="AQ1538" s="35"/>
      <c r="AR1538" s="35"/>
      <c r="AS1538" s="35"/>
      <c r="AT1538" s="35"/>
      <c r="AU1538" s="35"/>
      <c r="AV1538" s="35"/>
      <c r="AW1538" s="35"/>
      <c r="AX1538" s="35"/>
      <c r="AY1538" s="35"/>
      <c r="AZ1538" s="35"/>
      <c r="BA1538" s="35"/>
      <c r="BB1538" s="35"/>
      <c r="BC1538" s="35"/>
      <c r="BD1538" s="35"/>
    </row>
    <row r="1539" spans="1:56" x14ac:dyDescent="0.15">
      <c r="A1539" s="35"/>
      <c r="B1539" s="35"/>
      <c r="C1539" s="35"/>
      <c r="D1539" s="35"/>
      <c r="E1539" s="35"/>
      <c r="F1539" s="35"/>
      <c r="G1539" s="35"/>
      <c r="H1539" s="35"/>
      <c r="I1539" s="35"/>
      <c r="J1539" s="35"/>
      <c r="K1539" s="35"/>
      <c r="L1539" s="35"/>
      <c r="M1539" s="35"/>
      <c r="N1539" s="35"/>
      <c r="O1539" s="35"/>
      <c r="P1539" s="35"/>
      <c r="Q1539" s="35"/>
      <c r="R1539" s="35"/>
      <c r="S1539" s="35"/>
      <c r="T1539" s="35"/>
      <c r="U1539" s="35"/>
      <c r="V1539" s="35"/>
      <c r="W1539" s="35"/>
      <c r="X1539" s="35"/>
      <c r="Y1539" s="35"/>
      <c r="Z1539" s="35"/>
      <c r="AA1539" s="35"/>
      <c r="AB1539" s="35"/>
      <c r="AC1539" s="35"/>
      <c r="AD1539" s="35"/>
      <c r="AE1539" s="35"/>
      <c r="AF1539" s="35"/>
      <c r="AG1539" s="35"/>
      <c r="AH1539" s="35"/>
      <c r="AI1539" s="35"/>
      <c r="AJ1539" s="35"/>
      <c r="AK1539" s="35"/>
      <c r="AL1539" s="35"/>
      <c r="AM1539" s="35"/>
      <c r="AN1539" s="35"/>
      <c r="AO1539" s="35"/>
      <c r="AP1539" s="35"/>
      <c r="AQ1539" s="35"/>
      <c r="AR1539" s="35"/>
      <c r="AS1539" s="35"/>
      <c r="AT1539" s="35"/>
      <c r="AU1539" s="35"/>
      <c r="AV1539" s="35"/>
      <c r="AW1539" s="35"/>
      <c r="AX1539" s="35"/>
      <c r="AY1539" s="35"/>
      <c r="AZ1539" s="35"/>
      <c r="BA1539" s="35"/>
      <c r="BB1539" s="35"/>
      <c r="BC1539" s="35"/>
      <c r="BD1539" s="35"/>
    </row>
    <row r="1540" spans="1:56" x14ac:dyDescent="0.15">
      <c r="A1540" s="35"/>
      <c r="B1540" s="35"/>
      <c r="C1540" s="35"/>
      <c r="D1540" s="35"/>
      <c r="E1540" s="35"/>
      <c r="F1540" s="35"/>
      <c r="G1540" s="35"/>
      <c r="H1540" s="35"/>
      <c r="I1540" s="35"/>
      <c r="J1540" s="35"/>
      <c r="K1540" s="35"/>
      <c r="L1540" s="35"/>
      <c r="M1540" s="35"/>
      <c r="N1540" s="35"/>
      <c r="O1540" s="35"/>
      <c r="P1540" s="35"/>
      <c r="Q1540" s="35"/>
      <c r="R1540" s="35"/>
      <c r="S1540" s="35"/>
      <c r="T1540" s="35"/>
      <c r="U1540" s="35"/>
      <c r="V1540" s="35"/>
      <c r="W1540" s="35"/>
      <c r="X1540" s="35"/>
      <c r="Y1540" s="35"/>
      <c r="Z1540" s="35"/>
      <c r="AA1540" s="35"/>
      <c r="AB1540" s="35"/>
      <c r="AC1540" s="35"/>
      <c r="AD1540" s="35"/>
      <c r="AE1540" s="35"/>
      <c r="AF1540" s="35"/>
      <c r="AG1540" s="35"/>
      <c r="AH1540" s="35"/>
      <c r="AI1540" s="35"/>
      <c r="AJ1540" s="35"/>
      <c r="AK1540" s="35"/>
      <c r="AL1540" s="35"/>
      <c r="AM1540" s="35"/>
      <c r="AN1540" s="35"/>
      <c r="AO1540" s="35"/>
      <c r="AP1540" s="35"/>
      <c r="AQ1540" s="35"/>
      <c r="AR1540" s="35"/>
      <c r="AS1540" s="35"/>
      <c r="AT1540" s="35"/>
      <c r="AU1540" s="35"/>
      <c r="AV1540" s="35"/>
      <c r="AW1540" s="35"/>
      <c r="AX1540" s="35"/>
      <c r="AY1540" s="35"/>
      <c r="AZ1540" s="35"/>
      <c r="BA1540" s="35"/>
      <c r="BB1540" s="35"/>
      <c r="BC1540" s="35"/>
      <c r="BD1540" s="35"/>
    </row>
    <row r="1541" spans="1:56" x14ac:dyDescent="0.15">
      <c r="A1541" s="35"/>
      <c r="B1541" s="35"/>
      <c r="C1541" s="35"/>
      <c r="D1541" s="35"/>
      <c r="E1541" s="35"/>
      <c r="F1541" s="35"/>
      <c r="G1541" s="35"/>
      <c r="H1541" s="35"/>
      <c r="I1541" s="35"/>
      <c r="J1541" s="35"/>
      <c r="K1541" s="35"/>
      <c r="L1541" s="35"/>
      <c r="M1541" s="35"/>
      <c r="N1541" s="35"/>
      <c r="O1541" s="35"/>
      <c r="P1541" s="35"/>
      <c r="Q1541" s="35"/>
      <c r="R1541" s="35"/>
      <c r="S1541" s="35"/>
      <c r="T1541" s="35"/>
      <c r="U1541" s="35"/>
      <c r="V1541" s="35"/>
      <c r="W1541" s="35"/>
      <c r="X1541" s="35"/>
      <c r="Y1541" s="35"/>
      <c r="Z1541" s="35"/>
      <c r="AA1541" s="35"/>
      <c r="AB1541" s="35"/>
      <c r="AC1541" s="35"/>
      <c r="AD1541" s="35"/>
      <c r="AE1541" s="35"/>
      <c r="AF1541" s="35"/>
      <c r="AG1541" s="35"/>
      <c r="AH1541" s="35"/>
      <c r="AI1541" s="35"/>
      <c r="AJ1541" s="35"/>
      <c r="AK1541" s="35"/>
      <c r="AL1541" s="35"/>
      <c r="AM1541" s="35"/>
      <c r="AN1541" s="35"/>
      <c r="AO1541" s="35"/>
      <c r="AP1541" s="35"/>
      <c r="AQ1541" s="35"/>
      <c r="AR1541" s="35"/>
      <c r="AS1541" s="35"/>
      <c r="AT1541" s="35"/>
      <c r="AU1541" s="35"/>
      <c r="AV1541" s="35"/>
      <c r="AW1541" s="35"/>
      <c r="AX1541" s="35"/>
      <c r="AY1541" s="35"/>
      <c r="AZ1541" s="35"/>
      <c r="BA1541" s="35"/>
      <c r="BB1541" s="35"/>
      <c r="BC1541" s="35"/>
      <c r="BD1541" s="35"/>
    </row>
    <row r="1542" spans="1:56" x14ac:dyDescent="0.15">
      <c r="A1542" s="35"/>
      <c r="B1542" s="35"/>
      <c r="C1542" s="35"/>
      <c r="D1542" s="35"/>
      <c r="E1542" s="35"/>
      <c r="F1542" s="35"/>
      <c r="G1542" s="35"/>
      <c r="H1542" s="35"/>
      <c r="I1542" s="35"/>
      <c r="J1542" s="35"/>
      <c r="K1542" s="35"/>
      <c r="L1542" s="35"/>
      <c r="M1542" s="35"/>
      <c r="N1542" s="35"/>
      <c r="O1542" s="35"/>
      <c r="P1542" s="35"/>
      <c r="Q1542" s="35"/>
      <c r="R1542" s="35"/>
      <c r="S1542" s="35"/>
      <c r="T1542" s="35"/>
      <c r="U1542" s="35"/>
      <c r="V1542" s="35"/>
      <c r="W1542" s="35"/>
      <c r="X1542" s="35"/>
      <c r="Y1542" s="35"/>
      <c r="Z1542" s="35"/>
      <c r="AA1542" s="35"/>
      <c r="AB1542" s="35"/>
      <c r="AC1542" s="35"/>
      <c r="AD1542" s="35"/>
      <c r="AE1542" s="35"/>
      <c r="AF1542" s="35"/>
      <c r="AG1542" s="35"/>
      <c r="AH1542" s="35"/>
      <c r="AI1542" s="35"/>
      <c r="AJ1542" s="35"/>
      <c r="AK1542" s="35"/>
      <c r="AL1542" s="35"/>
      <c r="AM1542" s="35"/>
      <c r="AN1542" s="35"/>
      <c r="AO1542" s="35"/>
      <c r="AP1542" s="35"/>
      <c r="AQ1542" s="35"/>
      <c r="AR1542" s="35"/>
      <c r="AS1542" s="35"/>
      <c r="AT1542" s="35"/>
      <c r="AU1542" s="35"/>
      <c r="AV1542" s="35"/>
      <c r="AW1542" s="35"/>
      <c r="AX1542" s="35"/>
      <c r="AY1542" s="35"/>
      <c r="AZ1542" s="35"/>
      <c r="BA1542" s="35"/>
      <c r="BB1542" s="35"/>
      <c r="BC1542" s="35"/>
      <c r="BD1542" s="35"/>
    </row>
    <row r="1543" spans="1:56" x14ac:dyDescent="0.15">
      <c r="A1543" s="35"/>
      <c r="B1543" s="35"/>
      <c r="C1543" s="35"/>
      <c r="D1543" s="35"/>
      <c r="E1543" s="35"/>
      <c r="F1543" s="35"/>
      <c r="G1543" s="35"/>
      <c r="H1543" s="35"/>
      <c r="I1543" s="35"/>
      <c r="J1543" s="35"/>
      <c r="K1543" s="35"/>
      <c r="L1543" s="35"/>
      <c r="M1543" s="35"/>
      <c r="N1543" s="35"/>
      <c r="O1543" s="35"/>
      <c r="P1543" s="35"/>
      <c r="Q1543" s="35"/>
      <c r="R1543" s="35"/>
      <c r="S1543" s="35"/>
      <c r="T1543" s="35"/>
      <c r="U1543" s="35"/>
      <c r="V1543" s="35"/>
      <c r="W1543" s="35"/>
      <c r="X1543" s="35"/>
      <c r="Y1543" s="35"/>
      <c r="Z1543" s="35"/>
      <c r="AA1543" s="35"/>
      <c r="AB1543" s="35"/>
      <c r="AC1543" s="35"/>
      <c r="AD1543" s="35"/>
      <c r="AE1543" s="35"/>
      <c r="AF1543" s="35"/>
      <c r="AG1543" s="35"/>
      <c r="AH1543" s="35"/>
      <c r="AI1543" s="35"/>
      <c r="AJ1543" s="35"/>
      <c r="AK1543" s="35"/>
      <c r="AL1543" s="35"/>
      <c r="AM1543" s="35"/>
      <c r="AN1543" s="35"/>
      <c r="AO1543" s="35"/>
      <c r="AP1543" s="35"/>
      <c r="AQ1543" s="35"/>
      <c r="AR1543" s="35"/>
      <c r="AS1543" s="35"/>
      <c r="AT1543" s="35"/>
      <c r="AU1543" s="35"/>
      <c r="AV1543" s="35"/>
      <c r="AW1543" s="35"/>
      <c r="AX1543" s="35"/>
      <c r="AY1543" s="35"/>
      <c r="AZ1543" s="35"/>
      <c r="BA1543" s="35"/>
      <c r="BB1543" s="35"/>
      <c r="BC1543" s="35"/>
      <c r="BD1543" s="35"/>
    </row>
    <row r="1544" spans="1:56" x14ac:dyDescent="0.15">
      <c r="A1544" s="35"/>
      <c r="B1544" s="35"/>
      <c r="C1544" s="35"/>
      <c r="D1544" s="35"/>
      <c r="E1544" s="35"/>
      <c r="F1544" s="35"/>
      <c r="G1544" s="35"/>
      <c r="H1544" s="35"/>
      <c r="I1544" s="35"/>
      <c r="J1544" s="35"/>
      <c r="K1544" s="35"/>
      <c r="L1544" s="35"/>
      <c r="M1544" s="35"/>
      <c r="N1544" s="35"/>
      <c r="O1544" s="35"/>
      <c r="P1544" s="35"/>
      <c r="Q1544" s="35"/>
      <c r="R1544" s="35"/>
      <c r="S1544" s="35"/>
      <c r="T1544" s="35"/>
      <c r="U1544" s="35"/>
      <c r="V1544" s="35"/>
      <c r="W1544" s="35"/>
      <c r="X1544" s="35"/>
      <c r="Y1544" s="35"/>
      <c r="Z1544" s="35"/>
      <c r="AA1544" s="35"/>
      <c r="AB1544" s="35"/>
      <c r="AC1544" s="35"/>
      <c r="AD1544" s="35"/>
      <c r="AE1544" s="35"/>
      <c r="AF1544" s="35"/>
      <c r="AG1544" s="35"/>
      <c r="AH1544" s="35"/>
      <c r="AI1544" s="35"/>
      <c r="AJ1544" s="35"/>
      <c r="AK1544" s="35"/>
      <c r="AL1544" s="35"/>
      <c r="AM1544" s="35"/>
      <c r="AN1544" s="35"/>
      <c r="AO1544" s="35"/>
      <c r="AP1544" s="35"/>
      <c r="AQ1544" s="35"/>
      <c r="AR1544" s="35"/>
      <c r="AS1544" s="35"/>
      <c r="AT1544" s="35"/>
      <c r="AU1544" s="35"/>
      <c r="AV1544" s="35"/>
      <c r="AW1544" s="35"/>
      <c r="AX1544" s="35"/>
      <c r="AY1544" s="35"/>
      <c r="AZ1544" s="35"/>
      <c r="BA1544" s="35"/>
      <c r="BB1544" s="35"/>
      <c r="BC1544" s="35"/>
      <c r="BD1544" s="35"/>
    </row>
    <row r="1545" spans="1:56" x14ac:dyDescent="0.15">
      <c r="A1545" s="35"/>
      <c r="B1545" s="35"/>
      <c r="C1545" s="35"/>
      <c r="D1545" s="35"/>
      <c r="E1545" s="35"/>
      <c r="F1545" s="35"/>
      <c r="G1545" s="35"/>
      <c r="H1545" s="35"/>
      <c r="I1545" s="35"/>
      <c r="J1545" s="35"/>
      <c r="K1545" s="35"/>
      <c r="L1545" s="35"/>
      <c r="M1545" s="35"/>
      <c r="N1545" s="35"/>
      <c r="O1545" s="35"/>
      <c r="P1545" s="35"/>
      <c r="Q1545" s="35"/>
      <c r="R1545" s="35"/>
      <c r="S1545" s="35"/>
      <c r="T1545" s="35"/>
      <c r="U1545" s="35"/>
      <c r="V1545" s="35"/>
      <c r="W1545" s="35"/>
      <c r="X1545" s="35"/>
      <c r="Y1545" s="35"/>
      <c r="Z1545" s="35"/>
      <c r="AA1545" s="35"/>
      <c r="AB1545" s="35"/>
      <c r="AC1545" s="35"/>
      <c r="AD1545" s="35"/>
      <c r="AE1545" s="35"/>
      <c r="AF1545" s="35"/>
      <c r="AG1545" s="35"/>
      <c r="AH1545" s="35"/>
      <c r="AI1545" s="35"/>
      <c r="AJ1545" s="35"/>
      <c r="AK1545" s="35"/>
      <c r="AL1545" s="35"/>
      <c r="AM1545" s="35"/>
      <c r="AN1545" s="35"/>
      <c r="AO1545" s="35"/>
      <c r="AP1545" s="35"/>
      <c r="AQ1545" s="35"/>
      <c r="AR1545" s="35"/>
      <c r="AS1545" s="35"/>
      <c r="AT1545" s="35"/>
      <c r="AU1545" s="35"/>
      <c r="AV1545" s="35"/>
      <c r="AW1545" s="35"/>
      <c r="AX1545" s="35"/>
      <c r="AY1545" s="35"/>
      <c r="AZ1545" s="35"/>
      <c r="BA1545" s="35"/>
      <c r="BB1545" s="35"/>
      <c r="BC1545" s="35"/>
      <c r="BD1545" s="35"/>
    </row>
    <row r="1546" spans="1:56" x14ac:dyDescent="0.15">
      <c r="A1546" s="35"/>
      <c r="B1546" s="35"/>
      <c r="C1546" s="35"/>
      <c r="D1546" s="35"/>
      <c r="E1546" s="35"/>
      <c r="F1546" s="35"/>
      <c r="G1546" s="35"/>
      <c r="H1546" s="35"/>
      <c r="I1546" s="35"/>
      <c r="J1546" s="35"/>
      <c r="K1546" s="35"/>
      <c r="L1546" s="35"/>
      <c r="M1546" s="35"/>
      <c r="N1546" s="35"/>
      <c r="O1546" s="35"/>
      <c r="P1546" s="35"/>
      <c r="Q1546" s="35"/>
      <c r="R1546" s="35"/>
      <c r="S1546" s="35"/>
      <c r="T1546" s="35"/>
      <c r="U1546" s="35"/>
      <c r="V1546" s="35"/>
      <c r="W1546" s="35"/>
      <c r="X1546" s="35"/>
      <c r="Y1546" s="35"/>
      <c r="Z1546" s="35"/>
      <c r="AA1546" s="35"/>
      <c r="AB1546" s="35"/>
      <c r="AC1546" s="35"/>
      <c r="AD1546" s="35"/>
      <c r="AE1546" s="35"/>
      <c r="AF1546" s="35"/>
      <c r="AG1546" s="35"/>
      <c r="AH1546" s="35"/>
      <c r="AI1546" s="35"/>
      <c r="AJ1546" s="35"/>
      <c r="AK1546" s="35"/>
      <c r="AL1546" s="35"/>
      <c r="AM1546" s="35"/>
      <c r="AN1546" s="35"/>
      <c r="AO1546" s="35"/>
      <c r="AP1546" s="35"/>
      <c r="AQ1546" s="35"/>
      <c r="AR1546" s="35"/>
      <c r="AS1546" s="35"/>
      <c r="AT1546" s="35"/>
      <c r="AU1546" s="35"/>
      <c r="AV1546" s="35"/>
      <c r="AW1546" s="35"/>
      <c r="AX1546" s="35"/>
      <c r="AY1546" s="35"/>
      <c r="AZ1546" s="35"/>
      <c r="BA1546" s="35"/>
      <c r="BB1546" s="35"/>
      <c r="BC1546" s="35"/>
      <c r="BD1546" s="35"/>
    </row>
    <row r="1547" spans="1:56" x14ac:dyDescent="0.15">
      <c r="A1547" s="35"/>
      <c r="B1547" s="35"/>
      <c r="C1547" s="35"/>
      <c r="D1547" s="35"/>
      <c r="E1547" s="35"/>
      <c r="F1547" s="35"/>
      <c r="G1547" s="35"/>
      <c r="H1547" s="35"/>
      <c r="I1547" s="35"/>
      <c r="J1547" s="35"/>
      <c r="K1547" s="35"/>
      <c r="L1547" s="35"/>
      <c r="M1547" s="35"/>
      <c r="N1547" s="35"/>
      <c r="O1547" s="35"/>
      <c r="P1547" s="35"/>
      <c r="Q1547" s="35"/>
      <c r="R1547" s="35"/>
      <c r="S1547" s="35"/>
      <c r="T1547" s="35"/>
      <c r="U1547" s="35"/>
      <c r="V1547" s="35"/>
      <c r="W1547" s="35"/>
      <c r="X1547" s="35"/>
      <c r="Y1547" s="35"/>
      <c r="Z1547" s="35"/>
      <c r="AA1547" s="35"/>
      <c r="AB1547" s="35"/>
      <c r="AC1547" s="35"/>
      <c r="AD1547" s="35"/>
      <c r="AE1547" s="35"/>
      <c r="AF1547" s="35"/>
      <c r="AG1547" s="35"/>
      <c r="AH1547" s="35"/>
      <c r="AI1547" s="35"/>
      <c r="AJ1547" s="35"/>
      <c r="AK1547" s="35"/>
      <c r="AL1547" s="35"/>
      <c r="AM1547" s="35"/>
      <c r="AN1547" s="35"/>
      <c r="AO1547" s="35"/>
      <c r="AP1547" s="35"/>
      <c r="AQ1547" s="35"/>
      <c r="AR1547" s="35"/>
      <c r="AS1547" s="35"/>
      <c r="AT1547" s="35"/>
      <c r="AU1547" s="35"/>
      <c r="AV1547" s="35"/>
      <c r="AW1547" s="35"/>
      <c r="AX1547" s="35"/>
      <c r="AY1547" s="35"/>
      <c r="AZ1547" s="35"/>
      <c r="BA1547" s="35"/>
      <c r="BB1547" s="35"/>
      <c r="BC1547" s="35"/>
      <c r="BD1547" s="35"/>
    </row>
    <row r="1548" spans="1:56" x14ac:dyDescent="0.15">
      <c r="A1548" s="35"/>
      <c r="B1548" s="35"/>
      <c r="C1548" s="35"/>
      <c r="D1548" s="35"/>
      <c r="E1548" s="35"/>
      <c r="F1548" s="35"/>
      <c r="G1548" s="35"/>
      <c r="H1548" s="35"/>
      <c r="I1548" s="35"/>
      <c r="J1548" s="35"/>
      <c r="K1548" s="35"/>
      <c r="L1548" s="35"/>
      <c r="M1548" s="35"/>
      <c r="N1548" s="35"/>
      <c r="O1548" s="35"/>
      <c r="P1548" s="35"/>
      <c r="Q1548" s="35"/>
      <c r="R1548" s="35"/>
      <c r="S1548" s="35"/>
      <c r="T1548" s="35"/>
      <c r="U1548" s="35"/>
      <c r="V1548" s="35"/>
      <c r="W1548" s="35"/>
      <c r="X1548" s="35"/>
      <c r="Y1548" s="35"/>
      <c r="Z1548" s="35"/>
      <c r="AA1548" s="35"/>
      <c r="AB1548" s="35"/>
      <c r="AC1548" s="35"/>
      <c r="AD1548" s="35"/>
      <c r="AE1548" s="35"/>
      <c r="AF1548" s="35"/>
      <c r="AG1548" s="35"/>
      <c r="AH1548" s="35"/>
      <c r="AI1548" s="35"/>
      <c r="AJ1548" s="35"/>
      <c r="AK1548" s="35"/>
      <c r="AL1548" s="35"/>
      <c r="AM1548" s="35"/>
      <c r="AN1548" s="35"/>
      <c r="AO1548" s="35"/>
      <c r="AP1548" s="35"/>
      <c r="AQ1548" s="35"/>
      <c r="AR1548" s="35"/>
      <c r="AS1548" s="35"/>
      <c r="AT1548" s="35"/>
      <c r="AU1548" s="35"/>
      <c r="AV1548" s="35"/>
      <c r="AW1548" s="35"/>
      <c r="AX1548" s="35"/>
      <c r="AY1548" s="35"/>
      <c r="AZ1548" s="35"/>
      <c r="BA1548" s="35"/>
      <c r="BB1548" s="35"/>
      <c r="BC1548" s="35"/>
      <c r="BD1548" s="35"/>
    </row>
    <row r="1549" spans="1:56" x14ac:dyDescent="0.15">
      <c r="A1549" s="35"/>
      <c r="B1549" s="35"/>
      <c r="C1549" s="35"/>
      <c r="D1549" s="35"/>
      <c r="E1549" s="35"/>
      <c r="F1549" s="35"/>
      <c r="G1549" s="35"/>
      <c r="H1549" s="35"/>
      <c r="I1549" s="35"/>
      <c r="J1549" s="35"/>
      <c r="K1549" s="35"/>
      <c r="L1549" s="35"/>
      <c r="M1549" s="35"/>
      <c r="N1549" s="35"/>
      <c r="O1549" s="35"/>
      <c r="P1549" s="35"/>
      <c r="Q1549" s="35"/>
      <c r="R1549" s="35"/>
      <c r="S1549" s="35"/>
      <c r="T1549" s="35"/>
      <c r="U1549" s="35"/>
      <c r="V1549" s="35"/>
      <c r="W1549" s="35"/>
      <c r="X1549" s="35"/>
      <c r="Y1549" s="35"/>
      <c r="Z1549" s="35"/>
      <c r="AA1549" s="35"/>
      <c r="AB1549" s="35"/>
      <c r="AC1549" s="35"/>
      <c r="AD1549" s="35"/>
      <c r="AE1549" s="35"/>
      <c r="AF1549" s="35"/>
      <c r="AG1549" s="35"/>
      <c r="AH1549" s="35"/>
      <c r="AI1549" s="35"/>
      <c r="AJ1549" s="35"/>
      <c r="AK1549" s="35"/>
      <c r="AL1549" s="35"/>
      <c r="AM1549" s="35"/>
      <c r="AN1549" s="35"/>
      <c r="AO1549" s="35"/>
      <c r="AP1549" s="35"/>
      <c r="AQ1549" s="35"/>
      <c r="AR1549" s="35"/>
      <c r="AS1549" s="35"/>
      <c r="AT1549" s="35"/>
      <c r="AU1549" s="35"/>
      <c r="AV1549" s="35"/>
      <c r="AW1549" s="35"/>
      <c r="AX1549" s="35"/>
      <c r="AY1549" s="35"/>
      <c r="AZ1549" s="35"/>
      <c r="BA1549" s="35"/>
      <c r="BB1549" s="35"/>
      <c r="BC1549" s="35"/>
      <c r="BD1549" s="35"/>
    </row>
    <row r="1550" spans="1:56" x14ac:dyDescent="0.15">
      <c r="A1550" s="35"/>
      <c r="B1550" s="35"/>
      <c r="C1550" s="35"/>
      <c r="D1550" s="35"/>
      <c r="E1550" s="35"/>
      <c r="F1550" s="35"/>
      <c r="G1550" s="35"/>
      <c r="H1550" s="35"/>
      <c r="I1550" s="35"/>
      <c r="J1550" s="35"/>
      <c r="K1550" s="35"/>
      <c r="L1550" s="35"/>
      <c r="M1550" s="35"/>
      <c r="N1550" s="35"/>
      <c r="O1550" s="35"/>
      <c r="P1550" s="35"/>
      <c r="Q1550" s="35"/>
      <c r="R1550" s="35"/>
      <c r="S1550" s="35"/>
      <c r="T1550" s="35"/>
      <c r="U1550" s="35"/>
      <c r="V1550" s="35"/>
      <c r="W1550" s="35"/>
      <c r="X1550" s="35"/>
      <c r="Y1550" s="35"/>
      <c r="Z1550" s="35"/>
      <c r="AA1550" s="35"/>
      <c r="AB1550" s="35"/>
      <c r="AC1550" s="35"/>
      <c r="AD1550" s="35"/>
      <c r="AE1550" s="35"/>
      <c r="AF1550" s="35"/>
      <c r="AG1550" s="35"/>
      <c r="AH1550" s="35"/>
      <c r="AI1550" s="35"/>
      <c r="AJ1550" s="35"/>
      <c r="AK1550" s="35"/>
      <c r="AL1550" s="35"/>
      <c r="AM1550" s="35"/>
      <c r="AN1550" s="35"/>
      <c r="AO1550" s="35"/>
      <c r="AP1550" s="35"/>
      <c r="AQ1550" s="35"/>
      <c r="AR1550" s="35"/>
      <c r="AS1550" s="35"/>
      <c r="AT1550" s="35"/>
      <c r="AU1550" s="35"/>
      <c r="AV1550" s="35"/>
      <c r="AW1550" s="35"/>
      <c r="AX1550" s="35"/>
      <c r="AY1550" s="35"/>
      <c r="AZ1550" s="35"/>
      <c r="BA1550" s="35"/>
      <c r="BB1550" s="35"/>
      <c r="BC1550" s="35"/>
      <c r="BD1550" s="35"/>
    </row>
    <row r="1551" spans="1:56" x14ac:dyDescent="0.15">
      <c r="A1551" s="35"/>
      <c r="B1551" s="35"/>
      <c r="C1551" s="35"/>
      <c r="D1551" s="35"/>
      <c r="E1551" s="35"/>
      <c r="F1551" s="35"/>
      <c r="G1551" s="35"/>
      <c r="H1551" s="35"/>
      <c r="I1551" s="35"/>
      <c r="J1551" s="35"/>
      <c r="K1551" s="35"/>
      <c r="L1551" s="35"/>
      <c r="M1551" s="35"/>
      <c r="N1551" s="35"/>
      <c r="O1551" s="35"/>
      <c r="P1551" s="35"/>
      <c r="Q1551" s="35"/>
      <c r="R1551" s="35"/>
      <c r="S1551" s="35"/>
      <c r="T1551" s="35"/>
      <c r="U1551" s="35"/>
      <c r="V1551" s="35"/>
      <c r="W1551" s="35"/>
      <c r="X1551" s="35"/>
      <c r="Y1551" s="35"/>
      <c r="Z1551" s="35"/>
      <c r="AA1551" s="35"/>
      <c r="AB1551" s="35"/>
      <c r="AC1551" s="35"/>
      <c r="AD1551" s="35"/>
      <c r="AE1551" s="35"/>
      <c r="AF1551" s="35"/>
      <c r="AG1551" s="35"/>
      <c r="AH1551" s="35"/>
      <c r="AI1551" s="35"/>
      <c r="AJ1551" s="35"/>
      <c r="AK1551" s="35"/>
      <c r="AL1551" s="35"/>
      <c r="AM1551" s="35"/>
      <c r="AN1551" s="35"/>
      <c r="AO1551" s="35"/>
      <c r="AP1551" s="35"/>
      <c r="AQ1551" s="35"/>
      <c r="AR1551" s="35"/>
      <c r="AS1551" s="35"/>
      <c r="AT1551" s="35"/>
      <c r="AU1551" s="35"/>
      <c r="AV1551" s="35"/>
      <c r="AW1551" s="35"/>
      <c r="AX1551" s="35"/>
      <c r="AY1551" s="35"/>
      <c r="AZ1551" s="35"/>
      <c r="BA1551" s="35"/>
      <c r="BB1551" s="35"/>
      <c r="BC1551" s="35"/>
      <c r="BD1551" s="35"/>
    </row>
    <row r="1552" spans="1:56" x14ac:dyDescent="0.1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row>
    <row r="1553" spans="1:56" x14ac:dyDescent="0.15">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5"/>
      <c r="AS1553" s="35"/>
      <c r="AT1553" s="35"/>
      <c r="AU1553" s="35"/>
      <c r="AV1553" s="35"/>
      <c r="AW1553" s="35"/>
      <c r="AX1553" s="35"/>
      <c r="AY1553" s="35"/>
      <c r="AZ1553" s="35"/>
      <c r="BA1553" s="35"/>
      <c r="BB1553" s="35"/>
      <c r="BC1553" s="35"/>
      <c r="BD1553" s="35"/>
    </row>
    <row r="1554" spans="1:56" x14ac:dyDescent="0.15">
      <c r="A1554" s="35"/>
      <c r="B1554" s="35"/>
      <c r="C1554" s="35"/>
      <c r="D1554" s="35"/>
      <c r="E1554" s="35"/>
      <c r="F1554" s="35"/>
      <c r="G1554" s="35"/>
      <c r="H1554" s="35"/>
      <c r="I1554" s="35"/>
      <c r="J1554" s="35"/>
      <c r="K1554" s="35"/>
      <c r="L1554" s="35"/>
      <c r="M1554" s="35"/>
      <c r="N1554" s="35"/>
      <c r="O1554" s="35"/>
      <c r="P1554" s="35"/>
      <c r="Q1554" s="35"/>
      <c r="R1554" s="35"/>
      <c r="S1554" s="35"/>
      <c r="T1554" s="35"/>
      <c r="U1554" s="35"/>
      <c r="V1554" s="35"/>
      <c r="W1554" s="35"/>
      <c r="X1554" s="35"/>
      <c r="Y1554" s="35"/>
      <c r="Z1554" s="35"/>
      <c r="AA1554" s="35"/>
      <c r="AB1554" s="35"/>
      <c r="AC1554" s="35"/>
      <c r="AD1554" s="35"/>
      <c r="AE1554" s="35"/>
      <c r="AF1554" s="35"/>
      <c r="AG1554" s="35"/>
      <c r="AH1554" s="35"/>
      <c r="AI1554" s="35"/>
      <c r="AJ1554" s="35"/>
      <c r="AK1554" s="35"/>
      <c r="AL1554" s="35"/>
      <c r="AM1554" s="35"/>
      <c r="AN1554" s="35"/>
      <c r="AO1554" s="35"/>
      <c r="AP1554" s="35"/>
      <c r="AQ1554" s="35"/>
      <c r="AR1554" s="35"/>
      <c r="AS1554" s="35"/>
      <c r="AT1554" s="35"/>
      <c r="AU1554" s="35"/>
      <c r="AV1554" s="35"/>
      <c r="AW1554" s="35"/>
      <c r="AX1554" s="35"/>
      <c r="AY1554" s="35"/>
      <c r="AZ1554" s="35"/>
      <c r="BA1554" s="35"/>
      <c r="BB1554" s="35"/>
      <c r="BC1554" s="35"/>
      <c r="BD1554" s="35"/>
    </row>
    <row r="1555" spans="1:56" x14ac:dyDescent="0.15">
      <c r="A1555" s="35"/>
      <c r="B1555" s="35"/>
      <c r="C1555" s="35"/>
      <c r="D1555" s="35"/>
      <c r="E1555" s="35"/>
      <c r="F1555" s="35"/>
      <c r="G1555" s="35"/>
      <c r="H1555" s="35"/>
      <c r="I1555" s="35"/>
      <c r="J1555" s="35"/>
      <c r="K1555" s="35"/>
      <c r="L1555" s="35"/>
      <c r="M1555" s="35"/>
      <c r="N1555" s="35"/>
      <c r="O1555" s="35"/>
      <c r="P1555" s="35"/>
      <c r="Q1555" s="35"/>
      <c r="R1555" s="35"/>
      <c r="S1555" s="35"/>
      <c r="T1555" s="35"/>
      <c r="U1555" s="35"/>
      <c r="V1555" s="35"/>
      <c r="W1555" s="35"/>
      <c r="X1555" s="35"/>
      <c r="Y1555" s="35"/>
      <c r="Z1555" s="35"/>
      <c r="AA1555" s="35"/>
      <c r="AB1555" s="35"/>
      <c r="AC1555" s="35"/>
      <c r="AD1555" s="35"/>
      <c r="AE1555" s="35"/>
      <c r="AF1555" s="35"/>
      <c r="AG1555" s="35"/>
      <c r="AH1555" s="35"/>
      <c r="AI1555" s="35"/>
      <c r="AJ1555" s="35"/>
      <c r="AK1555" s="35"/>
      <c r="AL1555" s="35"/>
      <c r="AM1555" s="35"/>
      <c r="AN1555" s="35"/>
      <c r="AO1555" s="35"/>
      <c r="AP1555" s="35"/>
      <c r="AQ1555" s="35"/>
      <c r="AR1555" s="35"/>
      <c r="AS1555" s="35"/>
      <c r="AT1555" s="35"/>
      <c r="AU1555" s="35"/>
      <c r="AV1555" s="35"/>
      <c r="AW1555" s="35"/>
      <c r="AX1555" s="35"/>
      <c r="AY1555" s="35"/>
      <c r="AZ1555" s="35"/>
      <c r="BA1555" s="35"/>
      <c r="BB1555" s="35"/>
      <c r="BC1555" s="35"/>
      <c r="BD1555" s="35"/>
    </row>
    <row r="1556" spans="1:56" x14ac:dyDescent="0.15">
      <c r="A1556" s="35"/>
      <c r="B1556" s="35"/>
      <c r="C1556" s="35"/>
      <c r="D1556" s="35"/>
      <c r="E1556" s="35"/>
      <c r="F1556" s="35"/>
      <c r="G1556" s="35"/>
      <c r="H1556" s="35"/>
      <c r="I1556" s="35"/>
      <c r="J1556" s="35"/>
      <c r="K1556" s="35"/>
      <c r="L1556" s="35"/>
      <c r="M1556" s="35"/>
      <c r="N1556" s="35"/>
      <c r="O1556" s="35"/>
      <c r="P1556" s="35"/>
      <c r="Q1556" s="35"/>
      <c r="R1556" s="35"/>
      <c r="S1556" s="35"/>
      <c r="T1556" s="35"/>
      <c r="U1556" s="35"/>
      <c r="V1556" s="35"/>
      <c r="W1556" s="35"/>
      <c r="X1556" s="35"/>
      <c r="Y1556" s="35"/>
      <c r="Z1556" s="35"/>
      <c r="AA1556" s="35"/>
      <c r="AB1556" s="35"/>
      <c r="AC1556" s="35"/>
      <c r="AD1556" s="35"/>
      <c r="AE1556" s="35"/>
      <c r="AF1556" s="35"/>
      <c r="AG1556" s="35"/>
      <c r="AH1556" s="35"/>
      <c r="AI1556" s="35"/>
      <c r="AJ1556" s="35"/>
      <c r="AK1556" s="35"/>
      <c r="AL1556" s="35"/>
      <c r="AM1556" s="35"/>
      <c r="AN1556" s="35"/>
      <c r="AO1556" s="35"/>
      <c r="AP1556" s="35"/>
      <c r="AQ1556" s="35"/>
      <c r="AR1556" s="35"/>
      <c r="AS1556" s="35"/>
      <c r="AT1556" s="35"/>
      <c r="AU1556" s="35"/>
      <c r="AV1556" s="35"/>
      <c r="AW1556" s="35"/>
      <c r="AX1556" s="35"/>
      <c r="AY1556" s="35"/>
      <c r="AZ1556" s="35"/>
      <c r="BA1556" s="35"/>
      <c r="BB1556" s="35"/>
      <c r="BC1556" s="35"/>
      <c r="BD1556" s="35"/>
    </row>
    <row r="1557" spans="1:56" x14ac:dyDescent="0.15">
      <c r="A1557" s="35"/>
      <c r="B1557" s="35"/>
      <c r="C1557" s="35"/>
      <c r="D1557" s="35"/>
      <c r="E1557" s="35"/>
      <c r="F1557" s="35"/>
      <c r="G1557" s="35"/>
      <c r="H1557" s="35"/>
      <c r="I1557" s="35"/>
      <c r="J1557" s="35"/>
      <c r="K1557" s="35"/>
      <c r="L1557" s="35"/>
      <c r="M1557" s="35"/>
      <c r="N1557" s="35"/>
      <c r="O1557" s="35"/>
      <c r="P1557" s="35"/>
      <c r="Q1557" s="35"/>
      <c r="R1557" s="35"/>
      <c r="S1557" s="35"/>
      <c r="T1557" s="35"/>
      <c r="U1557" s="35"/>
      <c r="V1557" s="35"/>
      <c r="W1557" s="35"/>
      <c r="X1557" s="35"/>
      <c r="Y1557" s="35"/>
      <c r="Z1557" s="35"/>
      <c r="AA1557" s="35"/>
      <c r="AB1557" s="35"/>
      <c r="AC1557" s="35"/>
      <c r="AD1557" s="35"/>
      <c r="AE1557" s="35"/>
      <c r="AF1557" s="35"/>
      <c r="AG1557" s="35"/>
      <c r="AH1557" s="35"/>
      <c r="AI1557" s="35"/>
      <c r="AJ1557" s="35"/>
      <c r="AK1557" s="35"/>
      <c r="AL1557" s="35"/>
      <c r="AM1557" s="35"/>
      <c r="AN1557" s="35"/>
      <c r="AO1557" s="35"/>
      <c r="AP1557" s="35"/>
      <c r="AQ1557" s="35"/>
      <c r="AR1557" s="35"/>
      <c r="AS1557" s="35"/>
      <c r="AT1557" s="35"/>
      <c r="AU1557" s="35"/>
      <c r="AV1557" s="35"/>
      <c r="AW1557" s="35"/>
      <c r="AX1557" s="35"/>
      <c r="AY1557" s="35"/>
      <c r="AZ1557" s="35"/>
      <c r="BA1557" s="35"/>
      <c r="BB1557" s="35"/>
      <c r="BC1557" s="35"/>
      <c r="BD1557" s="35"/>
    </row>
    <row r="1558" spans="1:56" x14ac:dyDescent="0.15">
      <c r="A1558" s="35"/>
      <c r="B1558" s="35"/>
      <c r="C1558" s="35"/>
      <c r="D1558" s="35"/>
      <c r="E1558" s="35"/>
      <c r="F1558" s="35"/>
      <c r="G1558" s="35"/>
      <c r="H1558" s="35"/>
      <c r="I1558" s="35"/>
      <c r="J1558" s="35"/>
      <c r="K1558" s="35"/>
      <c r="L1558" s="35"/>
      <c r="M1558" s="35"/>
      <c r="N1558" s="35"/>
      <c r="O1558" s="35"/>
      <c r="P1558" s="35"/>
      <c r="Q1558" s="35"/>
      <c r="R1558" s="35"/>
      <c r="S1558" s="35"/>
      <c r="T1558" s="35"/>
      <c r="U1558" s="35"/>
      <c r="V1558" s="35"/>
      <c r="W1558" s="35"/>
      <c r="X1558" s="35"/>
      <c r="Y1558" s="35"/>
      <c r="Z1558" s="35"/>
      <c r="AA1558" s="35"/>
      <c r="AB1558" s="35"/>
      <c r="AC1558" s="35"/>
      <c r="AD1558" s="35"/>
      <c r="AE1558" s="35"/>
      <c r="AF1558" s="35"/>
      <c r="AG1558" s="35"/>
      <c r="AH1558" s="35"/>
      <c r="AI1558" s="35"/>
      <c r="AJ1558" s="35"/>
      <c r="AK1558" s="35"/>
      <c r="AL1558" s="35"/>
      <c r="AM1558" s="35"/>
      <c r="AN1558" s="35"/>
      <c r="AO1558" s="35"/>
      <c r="AP1558" s="35"/>
      <c r="AQ1558" s="35"/>
      <c r="AR1558" s="35"/>
      <c r="AS1558" s="35"/>
      <c r="AT1558" s="35"/>
      <c r="AU1558" s="35"/>
      <c r="AV1558" s="35"/>
      <c r="AW1558" s="35"/>
      <c r="AX1558" s="35"/>
      <c r="AY1558" s="35"/>
      <c r="AZ1558" s="35"/>
      <c r="BA1558" s="35"/>
      <c r="BB1558" s="35"/>
      <c r="BC1558" s="35"/>
      <c r="BD1558" s="35"/>
    </row>
    <row r="1559" spans="1:56" x14ac:dyDescent="0.15">
      <c r="A1559" s="35"/>
      <c r="B1559" s="35"/>
      <c r="C1559" s="35"/>
      <c r="D1559" s="35"/>
      <c r="E1559" s="35"/>
      <c r="F1559" s="35"/>
      <c r="G1559" s="35"/>
      <c r="H1559" s="35"/>
      <c r="I1559" s="35"/>
      <c r="J1559" s="35"/>
      <c r="K1559" s="35"/>
      <c r="L1559" s="35"/>
      <c r="M1559" s="35"/>
      <c r="N1559" s="35"/>
      <c r="O1559" s="35"/>
      <c r="P1559" s="35"/>
      <c r="Q1559" s="35"/>
      <c r="R1559" s="35"/>
      <c r="S1559" s="35"/>
      <c r="T1559" s="35"/>
      <c r="U1559" s="35"/>
      <c r="V1559" s="35"/>
      <c r="W1559" s="35"/>
      <c r="X1559" s="35"/>
      <c r="Y1559" s="35"/>
      <c r="Z1559" s="35"/>
      <c r="AA1559" s="35"/>
      <c r="AB1559" s="35"/>
      <c r="AC1559" s="35"/>
      <c r="AD1559" s="35"/>
      <c r="AE1559" s="35"/>
      <c r="AF1559" s="35"/>
      <c r="AG1559" s="35"/>
      <c r="AH1559" s="35"/>
      <c r="AI1559" s="35"/>
      <c r="AJ1559" s="35"/>
      <c r="AK1559" s="35"/>
      <c r="AL1559" s="35"/>
      <c r="AM1559" s="35"/>
      <c r="AN1559" s="35"/>
      <c r="AO1559" s="35"/>
      <c r="AP1559" s="35"/>
      <c r="AQ1559" s="35"/>
      <c r="AR1559" s="35"/>
      <c r="AS1559" s="35"/>
      <c r="AT1559" s="35"/>
      <c r="AU1559" s="35"/>
      <c r="AV1559" s="35"/>
      <c r="AW1559" s="35"/>
      <c r="AX1559" s="35"/>
      <c r="AY1559" s="35"/>
      <c r="AZ1559" s="35"/>
      <c r="BA1559" s="35"/>
      <c r="BB1559" s="35"/>
      <c r="BC1559" s="35"/>
      <c r="BD1559" s="35"/>
    </row>
    <row r="1560" spans="1:56" x14ac:dyDescent="0.15">
      <c r="A1560" s="35"/>
      <c r="B1560" s="35"/>
      <c r="C1560" s="35"/>
      <c r="D1560" s="35"/>
      <c r="E1560" s="35"/>
      <c r="F1560" s="35"/>
      <c r="G1560" s="35"/>
      <c r="H1560" s="35"/>
      <c r="I1560" s="35"/>
      <c r="J1560" s="35"/>
      <c r="K1560" s="35"/>
      <c r="L1560" s="35"/>
      <c r="M1560" s="35"/>
      <c r="N1560" s="35"/>
      <c r="O1560" s="35"/>
      <c r="P1560" s="35"/>
      <c r="Q1560" s="35"/>
      <c r="R1560" s="35"/>
      <c r="S1560" s="35"/>
      <c r="T1560" s="35"/>
      <c r="U1560" s="35"/>
      <c r="V1560" s="35"/>
      <c r="W1560" s="35"/>
      <c r="X1560" s="35"/>
      <c r="Y1560" s="35"/>
      <c r="Z1560" s="35"/>
      <c r="AA1560" s="35"/>
      <c r="AB1560" s="35"/>
      <c r="AC1560" s="35"/>
      <c r="AD1560" s="35"/>
      <c r="AE1560" s="35"/>
      <c r="AF1560" s="35"/>
      <c r="AG1560" s="35"/>
      <c r="AH1560" s="35"/>
      <c r="AI1560" s="35"/>
      <c r="AJ1560" s="35"/>
      <c r="AK1560" s="35"/>
      <c r="AL1560" s="35"/>
      <c r="AM1560" s="35"/>
      <c r="AN1560" s="35"/>
      <c r="AO1560" s="35"/>
      <c r="AP1560" s="35"/>
      <c r="AQ1560" s="35"/>
      <c r="AR1560" s="35"/>
      <c r="AS1560" s="35"/>
      <c r="AT1560" s="35"/>
      <c r="AU1560" s="35"/>
      <c r="AV1560" s="35"/>
      <c r="AW1560" s="35"/>
      <c r="AX1560" s="35"/>
      <c r="AY1560" s="35"/>
      <c r="AZ1560" s="35"/>
      <c r="BA1560" s="35"/>
      <c r="BB1560" s="35"/>
      <c r="BC1560" s="35"/>
      <c r="BD1560" s="35"/>
    </row>
    <row r="1561" spans="1:56" x14ac:dyDescent="0.15">
      <c r="A1561" s="35"/>
      <c r="B1561" s="35"/>
      <c r="C1561" s="35"/>
      <c r="D1561" s="35"/>
      <c r="E1561" s="35"/>
      <c r="F1561" s="35"/>
      <c r="G1561" s="35"/>
      <c r="H1561" s="35"/>
      <c r="I1561" s="35"/>
      <c r="J1561" s="35"/>
      <c r="K1561" s="35"/>
      <c r="L1561" s="35"/>
      <c r="M1561" s="35"/>
      <c r="N1561" s="35"/>
      <c r="O1561" s="35"/>
      <c r="P1561" s="35"/>
      <c r="Q1561" s="35"/>
      <c r="R1561" s="35"/>
      <c r="S1561" s="35"/>
      <c r="T1561" s="35"/>
      <c r="U1561" s="35"/>
      <c r="V1561" s="35"/>
      <c r="W1561" s="35"/>
      <c r="X1561" s="35"/>
      <c r="Y1561" s="35"/>
      <c r="Z1561" s="35"/>
      <c r="AA1561" s="35"/>
      <c r="AB1561" s="35"/>
      <c r="AC1561" s="35"/>
      <c r="AD1561" s="35"/>
      <c r="AE1561" s="35"/>
      <c r="AF1561" s="35"/>
      <c r="AG1561" s="35"/>
      <c r="AH1561" s="35"/>
      <c r="AI1561" s="35"/>
      <c r="AJ1561" s="35"/>
      <c r="AK1561" s="35"/>
      <c r="AL1561" s="35"/>
      <c r="AM1561" s="35"/>
      <c r="AN1561" s="35"/>
      <c r="AO1561" s="35"/>
      <c r="AP1561" s="35"/>
      <c r="AQ1561" s="35"/>
      <c r="AR1561" s="35"/>
      <c r="AS1561" s="35"/>
      <c r="AT1561" s="35"/>
      <c r="AU1561" s="35"/>
      <c r="AV1561" s="35"/>
      <c r="AW1561" s="35"/>
      <c r="AX1561" s="35"/>
      <c r="AY1561" s="35"/>
      <c r="AZ1561" s="35"/>
      <c r="BA1561" s="35"/>
      <c r="BB1561" s="35"/>
      <c r="BC1561" s="35"/>
      <c r="BD1561" s="35"/>
    </row>
    <row r="1562" spans="1:56" x14ac:dyDescent="0.15">
      <c r="A1562" s="35"/>
      <c r="B1562" s="35"/>
      <c r="C1562" s="35"/>
      <c r="D1562" s="35"/>
      <c r="E1562" s="35"/>
      <c r="F1562" s="35"/>
      <c r="G1562" s="35"/>
      <c r="H1562" s="35"/>
      <c r="I1562" s="35"/>
      <c r="J1562" s="35"/>
      <c r="K1562" s="35"/>
      <c r="L1562" s="35"/>
      <c r="M1562" s="35"/>
      <c r="N1562" s="35"/>
      <c r="O1562" s="35"/>
      <c r="P1562" s="35"/>
      <c r="Q1562" s="35"/>
      <c r="R1562" s="35"/>
      <c r="S1562" s="35"/>
      <c r="T1562" s="35"/>
      <c r="U1562" s="35"/>
      <c r="V1562" s="35"/>
      <c r="W1562" s="35"/>
      <c r="X1562" s="35"/>
      <c r="Y1562" s="35"/>
      <c r="Z1562" s="35"/>
      <c r="AA1562" s="35"/>
      <c r="AB1562" s="35"/>
      <c r="AC1562" s="35"/>
      <c r="AD1562" s="35"/>
      <c r="AE1562" s="35"/>
      <c r="AF1562" s="35"/>
      <c r="AG1562" s="35"/>
      <c r="AH1562" s="35"/>
      <c r="AI1562" s="35"/>
      <c r="AJ1562" s="35"/>
      <c r="AK1562" s="35"/>
      <c r="AL1562" s="35"/>
      <c r="AM1562" s="35"/>
      <c r="AN1562" s="35"/>
      <c r="AO1562" s="35"/>
      <c r="AP1562" s="35"/>
      <c r="AQ1562" s="35"/>
      <c r="AR1562" s="35"/>
      <c r="AS1562" s="35"/>
      <c r="AT1562" s="35"/>
      <c r="AU1562" s="35"/>
      <c r="AV1562" s="35"/>
      <c r="AW1562" s="35"/>
      <c r="AX1562" s="35"/>
      <c r="AY1562" s="35"/>
      <c r="AZ1562" s="35"/>
      <c r="BA1562" s="35"/>
      <c r="BB1562" s="35"/>
      <c r="BC1562" s="35"/>
      <c r="BD1562" s="35"/>
    </row>
    <row r="1563" spans="1:56" x14ac:dyDescent="0.15">
      <c r="A1563" s="35"/>
      <c r="B1563" s="35"/>
      <c r="C1563" s="35"/>
      <c r="D1563" s="35"/>
      <c r="E1563" s="35"/>
      <c r="F1563" s="35"/>
      <c r="G1563" s="35"/>
      <c r="H1563" s="35"/>
      <c r="I1563" s="35"/>
      <c r="J1563" s="35"/>
      <c r="K1563" s="35"/>
      <c r="L1563" s="35"/>
      <c r="M1563" s="35"/>
      <c r="N1563" s="35"/>
      <c r="O1563" s="35"/>
      <c r="P1563" s="35"/>
      <c r="Q1563" s="35"/>
      <c r="R1563" s="35"/>
      <c r="S1563" s="35"/>
      <c r="T1563" s="35"/>
      <c r="U1563" s="35"/>
      <c r="V1563" s="35"/>
      <c r="W1563" s="35"/>
      <c r="X1563" s="35"/>
      <c r="Y1563" s="35"/>
      <c r="Z1563" s="35"/>
      <c r="AA1563" s="35"/>
      <c r="AB1563" s="35"/>
      <c r="AC1563" s="35"/>
      <c r="AD1563" s="35"/>
      <c r="AE1563" s="35"/>
      <c r="AF1563" s="35"/>
      <c r="AG1563" s="35"/>
      <c r="AH1563" s="35"/>
      <c r="AI1563" s="35"/>
      <c r="AJ1563" s="35"/>
      <c r="AK1563" s="35"/>
      <c r="AL1563" s="35"/>
      <c r="AM1563" s="35"/>
      <c r="AN1563" s="35"/>
      <c r="AO1563" s="35"/>
      <c r="AP1563" s="35"/>
      <c r="AQ1563" s="35"/>
      <c r="AR1563" s="35"/>
      <c r="AS1563" s="35"/>
      <c r="AT1563" s="35"/>
      <c r="AU1563" s="35"/>
      <c r="AV1563" s="35"/>
      <c r="AW1563" s="35"/>
      <c r="AX1563" s="35"/>
      <c r="AY1563" s="35"/>
      <c r="AZ1563" s="35"/>
      <c r="BA1563" s="35"/>
      <c r="BB1563" s="35"/>
      <c r="BC1563" s="35"/>
      <c r="BD1563" s="35"/>
    </row>
    <row r="1564" spans="1:56" x14ac:dyDescent="0.15">
      <c r="A1564" s="35"/>
      <c r="B1564" s="35"/>
      <c r="C1564" s="35"/>
      <c r="D1564" s="35"/>
      <c r="E1564" s="35"/>
      <c r="F1564" s="35"/>
      <c r="G1564" s="35"/>
      <c r="H1564" s="35"/>
      <c r="I1564" s="35"/>
      <c r="J1564" s="35"/>
      <c r="K1564" s="35"/>
      <c r="L1564" s="35"/>
      <c r="M1564" s="35"/>
      <c r="N1564" s="35"/>
      <c r="O1564" s="35"/>
      <c r="P1564" s="35"/>
      <c r="Q1564" s="35"/>
      <c r="R1564" s="35"/>
      <c r="S1564" s="35"/>
      <c r="T1564" s="35"/>
      <c r="U1564" s="35"/>
      <c r="V1564" s="35"/>
      <c r="W1564" s="35"/>
      <c r="X1564" s="35"/>
      <c r="Y1564" s="35"/>
      <c r="Z1564" s="35"/>
      <c r="AA1564" s="35"/>
      <c r="AB1564" s="35"/>
      <c r="AC1564" s="35"/>
      <c r="AD1564" s="35"/>
      <c r="AE1564" s="35"/>
      <c r="AF1564" s="35"/>
      <c r="AG1564" s="35"/>
      <c r="AH1564" s="35"/>
      <c r="AI1564" s="35"/>
      <c r="AJ1564" s="35"/>
      <c r="AK1564" s="35"/>
      <c r="AL1564" s="35"/>
      <c r="AM1564" s="35"/>
      <c r="AN1564" s="35"/>
      <c r="AO1564" s="35"/>
      <c r="AP1564" s="35"/>
      <c r="AQ1564" s="35"/>
      <c r="AR1564" s="35"/>
      <c r="AS1564" s="35"/>
      <c r="AT1564" s="35"/>
      <c r="AU1564" s="35"/>
      <c r="AV1564" s="35"/>
      <c r="AW1564" s="35"/>
      <c r="AX1564" s="35"/>
      <c r="AY1564" s="35"/>
      <c r="AZ1564" s="35"/>
      <c r="BA1564" s="35"/>
      <c r="BB1564" s="35"/>
      <c r="BC1564" s="35"/>
      <c r="BD1564" s="35"/>
    </row>
    <row r="1565" spans="1:56" x14ac:dyDescent="0.15">
      <c r="A1565" s="35"/>
      <c r="B1565" s="35"/>
      <c r="C1565" s="35"/>
      <c r="D1565" s="35"/>
      <c r="E1565" s="35"/>
      <c r="F1565" s="35"/>
      <c r="G1565" s="35"/>
      <c r="H1565" s="35"/>
      <c r="I1565" s="35"/>
      <c r="J1565" s="35"/>
      <c r="K1565" s="35"/>
      <c r="L1565" s="35"/>
      <c r="M1565" s="35"/>
      <c r="N1565" s="35"/>
      <c r="O1565" s="35"/>
      <c r="P1565" s="35"/>
      <c r="Q1565" s="35"/>
      <c r="R1565" s="35"/>
      <c r="S1565" s="35"/>
      <c r="T1565" s="35"/>
      <c r="U1565" s="35"/>
      <c r="V1565" s="35"/>
      <c r="W1565" s="35"/>
      <c r="X1565" s="35"/>
      <c r="Y1565" s="35"/>
      <c r="Z1565" s="35"/>
      <c r="AA1565" s="35"/>
      <c r="AB1565" s="35"/>
      <c r="AC1565" s="35"/>
      <c r="AD1565" s="35"/>
      <c r="AE1565" s="35"/>
      <c r="AF1565" s="35"/>
      <c r="AG1565" s="35"/>
      <c r="AH1565" s="35"/>
      <c r="AI1565" s="35"/>
      <c r="AJ1565" s="35"/>
      <c r="AK1565" s="35"/>
      <c r="AL1565" s="35"/>
      <c r="AM1565" s="35"/>
      <c r="AN1565" s="35"/>
      <c r="AO1565" s="35"/>
      <c r="AP1565" s="35"/>
      <c r="AQ1565" s="35"/>
      <c r="AR1565" s="35"/>
      <c r="AS1565" s="35"/>
      <c r="AT1565" s="35"/>
      <c r="AU1565" s="35"/>
      <c r="AV1565" s="35"/>
      <c r="AW1565" s="35"/>
      <c r="AX1565" s="35"/>
      <c r="AY1565" s="35"/>
      <c r="AZ1565" s="35"/>
      <c r="BA1565" s="35"/>
      <c r="BB1565" s="35"/>
      <c r="BC1565" s="35"/>
      <c r="BD1565" s="35"/>
    </row>
    <row r="1566" spans="1:56" x14ac:dyDescent="0.15">
      <c r="A1566" s="35"/>
      <c r="B1566" s="35"/>
      <c r="C1566" s="35"/>
      <c r="D1566" s="35"/>
      <c r="E1566" s="35"/>
      <c r="F1566" s="35"/>
      <c r="G1566" s="35"/>
      <c r="H1566" s="35"/>
      <c r="I1566" s="35"/>
      <c r="J1566" s="35"/>
      <c r="K1566" s="35"/>
      <c r="L1566" s="35"/>
      <c r="M1566" s="35"/>
      <c r="N1566" s="35"/>
      <c r="O1566" s="35"/>
      <c r="P1566" s="35"/>
      <c r="Q1566" s="35"/>
      <c r="R1566" s="35"/>
      <c r="S1566" s="35"/>
      <c r="T1566" s="35"/>
      <c r="U1566" s="35"/>
      <c r="V1566" s="35"/>
      <c r="W1566" s="35"/>
      <c r="X1566" s="35"/>
      <c r="Y1566" s="35"/>
      <c r="Z1566" s="35"/>
      <c r="AA1566" s="35"/>
      <c r="AB1566" s="35"/>
      <c r="AC1566" s="35"/>
      <c r="AD1566" s="35"/>
      <c r="AE1566" s="35"/>
      <c r="AF1566" s="35"/>
      <c r="AG1566" s="35"/>
      <c r="AH1566" s="35"/>
      <c r="AI1566" s="35"/>
      <c r="AJ1566" s="35"/>
      <c r="AK1566" s="35"/>
      <c r="AL1566" s="35"/>
      <c r="AM1566" s="35"/>
      <c r="AN1566" s="35"/>
      <c r="AO1566" s="35"/>
      <c r="AP1566" s="35"/>
      <c r="AQ1566" s="35"/>
      <c r="AR1566" s="35"/>
      <c r="AS1566" s="35"/>
      <c r="AT1566" s="35"/>
      <c r="AU1566" s="35"/>
      <c r="AV1566" s="35"/>
      <c r="AW1566" s="35"/>
      <c r="AX1566" s="35"/>
      <c r="AY1566" s="35"/>
      <c r="AZ1566" s="35"/>
      <c r="BA1566" s="35"/>
      <c r="BB1566" s="35"/>
      <c r="BC1566" s="35"/>
      <c r="BD1566" s="35"/>
    </row>
    <row r="1567" spans="1:56" x14ac:dyDescent="0.15">
      <c r="A1567" s="35"/>
      <c r="B1567" s="35"/>
      <c r="C1567" s="35"/>
      <c r="D1567" s="35"/>
      <c r="E1567" s="35"/>
      <c r="F1567" s="35"/>
      <c r="G1567" s="35"/>
      <c r="H1567" s="35"/>
      <c r="I1567" s="35"/>
      <c r="J1567" s="35"/>
      <c r="K1567" s="35"/>
      <c r="L1567" s="35"/>
      <c r="M1567" s="35"/>
      <c r="N1567" s="35"/>
      <c r="O1567" s="35"/>
      <c r="P1567" s="35"/>
      <c r="Q1567" s="35"/>
      <c r="R1567" s="35"/>
      <c r="S1567" s="35"/>
      <c r="T1567" s="35"/>
      <c r="U1567" s="35"/>
      <c r="V1567" s="35"/>
      <c r="W1567" s="35"/>
      <c r="X1567" s="35"/>
      <c r="Y1567" s="35"/>
      <c r="Z1567" s="35"/>
      <c r="AA1567" s="35"/>
      <c r="AB1567" s="35"/>
      <c r="AC1567" s="35"/>
      <c r="AD1567" s="35"/>
      <c r="AE1567" s="35"/>
      <c r="AF1567" s="35"/>
      <c r="AG1567" s="35"/>
      <c r="AH1567" s="35"/>
      <c r="AI1567" s="35"/>
      <c r="AJ1567" s="35"/>
      <c r="AK1567" s="35"/>
      <c r="AL1567" s="35"/>
      <c r="AM1567" s="35"/>
      <c r="AN1567" s="35"/>
      <c r="AO1567" s="35"/>
      <c r="AP1567" s="35"/>
      <c r="AQ1567" s="35"/>
      <c r="AR1567" s="35"/>
      <c r="AS1567" s="35"/>
      <c r="AT1567" s="35"/>
      <c r="AU1567" s="35"/>
      <c r="AV1567" s="35"/>
      <c r="AW1567" s="35"/>
      <c r="AX1567" s="35"/>
      <c r="AY1567" s="35"/>
      <c r="AZ1567" s="35"/>
      <c r="BA1567" s="35"/>
      <c r="BB1567" s="35"/>
      <c r="BC1567" s="35"/>
      <c r="BD1567" s="35"/>
    </row>
    <row r="1568" spans="1:56" x14ac:dyDescent="0.15">
      <c r="A1568" s="35"/>
      <c r="B1568" s="35"/>
      <c r="C1568" s="35"/>
      <c r="D1568" s="35"/>
      <c r="E1568" s="35"/>
      <c r="F1568" s="35"/>
      <c r="G1568" s="35"/>
      <c r="H1568" s="35"/>
      <c r="I1568" s="35"/>
      <c r="J1568" s="35"/>
      <c r="K1568" s="35"/>
      <c r="L1568" s="35"/>
      <c r="M1568" s="35"/>
      <c r="N1568" s="35"/>
      <c r="O1568" s="35"/>
      <c r="P1568" s="35"/>
      <c r="Q1568" s="35"/>
      <c r="R1568" s="35"/>
      <c r="S1568" s="35"/>
      <c r="T1568" s="35"/>
      <c r="U1568" s="35"/>
      <c r="V1568" s="35"/>
      <c r="W1568" s="35"/>
      <c r="X1568" s="35"/>
      <c r="Y1568" s="35"/>
      <c r="Z1568" s="35"/>
      <c r="AA1568" s="35"/>
      <c r="AB1568" s="35"/>
      <c r="AC1568" s="35"/>
      <c r="AD1568" s="35"/>
      <c r="AE1568" s="35"/>
      <c r="AF1568" s="35"/>
      <c r="AG1568" s="35"/>
      <c r="AH1568" s="35"/>
      <c r="AI1568" s="35"/>
      <c r="AJ1568" s="35"/>
      <c r="AK1568" s="35"/>
      <c r="AL1568" s="35"/>
      <c r="AM1568" s="35"/>
      <c r="AN1568" s="35"/>
      <c r="AO1568" s="35"/>
      <c r="AP1568" s="35"/>
      <c r="AQ1568" s="35"/>
      <c r="AR1568" s="35"/>
      <c r="AS1568" s="35"/>
      <c r="AT1568" s="35"/>
      <c r="AU1568" s="35"/>
      <c r="AV1568" s="35"/>
      <c r="AW1568" s="35"/>
      <c r="AX1568" s="35"/>
      <c r="AY1568" s="35"/>
      <c r="AZ1568" s="35"/>
      <c r="BA1568" s="35"/>
      <c r="BB1568" s="35"/>
      <c r="BC1568" s="35"/>
      <c r="BD1568" s="35"/>
    </row>
    <row r="1569" spans="1:56" x14ac:dyDescent="0.15">
      <c r="A1569" s="35"/>
      <c r="B1569" s="35"/>
      <c r="C1569" s="35"/>
      <c r="D1569" s="35"/>
      <c r="E1569" s="35"/>
      <c r="F1569" s="35"/>
      <c r="G1569" s="35"/>
      <c r="H1569" s="35"/>
      <c r="I1569" s="35"/>
      <c r="J1569" s="35"/>
      <c r="K1569" s="35"/>
      <c r="L1569" s="35"/>
      <c r="M1569" s="35"/>
      <c r="N1569" s="35"/>
      <c r="O1569" s="35"/>
      <c r="P1569" s="35"/>
      <c r="Q1569" s="35"/>
      <c r="R1569" s="35"/>
      <c r="S1569" s="35"/>
      <c r="T1569" s="35"/>
      <c r="U1569" s="35"/>
      <c r="V1569" s="35"/>
      <c r="W1569" s="35"/>
      <c r="X1569" s="35"/>
      <c r="Y1569" s="35"/>
      <c r="Z1569" s="35"/>
      <c r="AA1569" s="35"/>
      <c r="AB1569" s="35"/>
      <c r="AC1569" s="35"/>
      <c r="AD1569" s="35"/>
      <c r="AE1569" s="35"/>
      <c r="AF1569" s="35"/>
      <c r="AG1569" s="35"/>
      <c r="AH1569" s="35"/>
      <c r="AI1569" s="35"/>
      <c r="AJ1569" s="35"/>
      <c r="AK1569" s="35"/>
      <c r="AL1569" s="35"/>
      <c r="AM1569" s="35"/>
      <c r="AN1569" s="35"/>
      <c r="AO1569" s="35"/>
      <c r="AP1569" s="35"/>
      <c r="AQ1569" s="35"/>
      <c r="AR1569" s="35"/>
      <c r="AS1569" s="35"/>
      <c r="AT1569" s="35"/>
      <c r="AU1569" s="35"/>
      <c r="AV1569" s="35"/>
      <c r="AW1569" s="35"/>
      <c r="AX1569" s="35"/>
      <c r="AY1569" s="35"/>
      <c r="AZ1569" s="35"/>
      <c r="BA1569" s="35"/>
      <c r="BB1569" s="35"/>
      <c r="BC1569" s="35"/>
      <c r="BD1569" s="35"/>
    </row>
    <row r="1570" spans="1:56" x14ac:dyDescent="0.15">
      <c r="A1570" s="35"/>
      <c r="B1570" s="35"/>
      <c r="C1570" s="35"/>
      <c r="D1570" s="35"/>
      <c r="E1570" s="35"/>
      <c r="F1570" s="35"/>
      <c r="G1570" s="35"/>
      <c r="H1570" s="35"/>
      <c r="I1570" s="35"/>
      <c r="J1570" s="35"/>
      <c r="K1570" s="35"/>
      <c r="L1570" s="35"/>
      <c r="M1570" s="35"/>
      <c r="N1570" s="35"/>
      <c r="O1570" s="35"/>
      <c r="P1570" s="35"/>
      <c r="Q1570" s="35"/>
      <c r="R1570" s="35"/>
      <c r="S1570" s="35"/>
      <c r="T1570" s="35"/>
      <c r="U1570" s="35"/>
      <c r="V1570" s="35"/>
      <c r="W1570" s="35"/>
      <c r="X1570" s="35"/>
      <c r="Y1570" s="35"/>
      <c r="Z1570" s="35"/>
      <c r="AA1570" s="35"/>
      <c r="AB1570" s="35"/>
      <c r="AC1570" s="35"/>
      <c r="AD1570" s="35"/>
      <c r="AE1570" s="35"/>
      <c r="AF1570" s="35"/>
      <c r="AG1570" s="35"/>
      <c r="AH1570" s="35"/>
      <c r="AI1570" s="35"/>
      <c r="AJ1570" s="35"/>
      <c r="AK1570" s="35"/>
      <c r="AL1570" s="35"/>
      <c r="AM1570" s="35"/>
      <c r="AN1570" s="35"/>
      <c r="AO1570" s="35"/>
      <c r="AP1570" s="35"/>
      <c r="AQ1570" s="35"/>
      <c r="AR1570" s="35"/>
      <c r="AS1570" s="35"/>
      <c r="AT1570" s="35"/>
      <c r="AU1570" s="35"/>
      <c r="AV1570" s="35"/>
      <c r="AW1570" s="35"/>
      <c r="AX1570" s="35"/>
      <c r="AY1570" s="35"/>
      <c r="AZ1570" s="35"/>
      <c r="BA1570" s="35"/>
      <c r="BB1570" s="35"/>
      <c r="BC1570" s="35"/>
      <c r="BD1570" s="35"/>
    </row>
    <row r="1571" spans="1:56" x14ac:dyDescent="0.15">
      <c r="A1571" s="35"/>
      <c r="B1571" s="35"/>
      <c r="C1571" s="35"/>
      <c r="D1571" s="35"/>
      <c r="E1571" s="35"/>
      <c r="F1571" s="35"/>
      <c r="G1571" s="35"/>
      <c r="H1571" s="35"/>
      <c r="I1571" s="35"/>
      <c r="J1571" s="35"/>
      <c r="K1571" s="35"/>
      <c r="L1571" s="35"/>
      <c r="M1571" s="35"/>
      <c r="N1571" s="35"/>
      <c r="O1571" s="35"/>
      <c r="P1571" s="35"/>
      <c r="Q1571" s="35"/>
      <c r="R1571" s="35"/>
      <c r="S1571" s="35"/>
      <c r="T1571" s="35"/>
      <c r="U1571" s="35"/>
      <c r="V1571" s="35"/>
      <c r="W1571" s="35"/>
      <c r="X1571" s="35"/>
      <c r="Y1571" s="35"/>
      <c r="Z1571" s="35"/>
      <c r="AA1571" s="35"/>
      <c r="AB1571" s="35"/>
      <c r="AC1571" s="35"/>
      <c r="AD1571" s="35"/>
      <c r="AE1571" s="35"/>
      <c r="AF1571" s="35"/>
      <c r="AG1571" s="35"/>
      <c r="AH1571" s="35"/>
      <c r="AI1571" s="35"/>
      <c r="AJ1571" s="35"/>
      <c r="AK1571" s="35"/>
      <c r="AL1571" s="35"/>
      <c r="AM1571" s="35"/>
      <c r="AN1571" s="35"/>
      <c r="AO1571" s="35"/>
      <c r="AP1571" s="35"/>
      <c r="AQ1571" s="35"/>
      <c r="AR1571" s="35"/>
      <c r="AS1571" s="35"/>
      <c r="AT1571" s="35"/>
      <c r="AU1571" s="35"/>
      <c r="AV1571" s="35"/>
      <c r="AW1571" s="35"/>
      <c r="AX1571" s="35"/>
      <c r="AY1571" s="35"/>
      <c r="AZ1571" s="35"/>
      <c r="BA1571" s="35"/>
      <c r="BB1571" s="35"/>
      <c r="BC1571" s="35"/>
      <c r="BD1571" s="35"/>
    </row>
    <row r="1572" spans="1:56" x14ac:dyDescent="0.15">
      <c r="A1572" s="35"/>
      <c r="B1572" s="35"/>
      <c r="C1572" s="35"/>
      <c r="D1572" s="35"/>
      <c r="E1572" s="35"/>
      <c r="F1572" s="35"/>
      <c r="G1572" s="35"/>
      <c r="H1572" s="35"/>
      <c r="I1572" s="35"/>
      <c r="J1572" s="35"/>
      <c r="K1572" s="35"/>
      <c r="L1572" s="35"/>
      <c r="M1572" s="35"/>
      <c r="N1572" s="35"/>
      <c r="O1572" s="35"/>
      <c r="P1572" s="35"/>
      <c r="Q1572" s="35"/>
      <c r="R1572" s="35"/>
      <c r="S1572" s="35"/>
      <c r="T1572" s="35"/>
      <c r="U1572" s="35"/>
      <c r="V1572" s="35"/>
      <c r="W1572" s="35"/>
      <c r="X1572" s="35"/>
      <c r="Y1572" s="35"/>
      <c r="Z1572" s="35"/>
      <c r="AA1572" s="35"/>
      <c r="AB1572" s="35"/>
      <c r="AC1572" s="35"/>
      <c r="AD1572" s="35"/>
      <c r="AE1572" s="35"/>
      <c r="AF1572" s="35"/>
      <c r="AG1572" s="35"/>
      <c r="AH1572" s="35"/>
      <c r="AI1572" s="35"/>
      <c r="AJ1572" s="35"/>
      <c r="AK1572" s="35"/>
      <c r="AL1572" s="35"/>
      <c r="AM1572" s="35"/>
      <c r="AN1572" s="35"/>
      <c r="AO1572" s="35"/>
      <c r="AP1572" s="35"/>
      <c r="AQ1572" s="35"/>
      <c r="AR1572" s="35"/>
      <c r="AS1572" s="35"/>
      <c r="AT1572" s="35"/>
      <c r="AU1572" s="35"/>
      <c r="AV1572" s="35"/>
      <c r="AW1572" s="35"/>
      <c r="AX1572" s="35"/>
      <c r="AY1572" s="35"/>
      <c r="AZ1572" s="35"/>
      <c r="BA1572" s="35"/>
      <c r="BB1572" s="35"/>
      <c r="BC1572" s="35"/>
      <c r="BD1572" s="35"/>
    </row>
    <row r="1573" spans="1:56" x14ac:dyDescent="0.15">
      <c r="A1573" s="35"/>
      <c r="B1573" s="35"/>
      <c r="C1573" s="35"/>
      <c r="D1573" s="35"/>
      <c r="E1573" s="35"/>
      <c r="F1573" s="35"/>
      <c r="G1573" s="35"/>
      <c r="H1573" s="35"/>
      <c r="I1573" s="35"/>
      <c r="J1573" s="35"/>
      <c r="K1573" s="35"/>
      <c r="L1573" s="35"/>
      <c r="M1573" s="35"/>
      <c r="N1573" s="35"/>
      <c r="O1573" s="35"/>
      <c r="P1573" s="35"/>
      <c r="Q1573" s="35"/>
      <c r="R1573" s="35"/>
      <c r="S1573" s="35"/>
      <c r="T1573" s="35"/>
      <c r="U1573" s="35"/>
      <c r="V1573" s="35"/>
      <c r="W1573" s="35"/>
      <c r="X1573" s="35"/>
      <c r="Y1573" s="35"/>
      <c r="Z1573" s="35"/>
      <c r="AA1573" s="35"/>
      <c r="AB1573" s="35"/>
      <c r="AC1573" s="35"/>
      <c r="AD1573" s="35"/>
      <c r="AE1573" s="35"/>
      <c r="AF1573" s="35"/>
      <c r="AG1573" s="35"/>
      <c r="AH1573" s="35"/>
      <c r="AI1573" s="35"/>
      <c r="AJ1573" s="35"/>
      <c r="AK1573" s="35"/>
      <c r="AL1573" s="35"/>
      <c r="AM1573" s="35"/>
      <c r="AN1573" s="35"/>
      <c r="AO1573" s="35"/>
      <c r="AP1573" s="35"/>
      <c r="AQ1573" s="35"/>
      <c r="AR1573" s="35"/>
      <c r="AS1573" s="35"/>
      <c r="AT1573" s="35"/>
      <c r="AU1573" s="35"/>
      <c r="AV1573" s="35"/>
      <c r="AW1573" s="35"/>
      <c r="AX1573" s="35"/>
      <c r="AY1573" s="35"/>
      <c r="AZ1573" s="35"/>
      <c r="BA1573" s="35"/>
      <c r="BB1573" s="35"/>
      <c r="BC1573" s="35"/>
      <c r="BD1573" s="35"/>
    </row>
    <row r="1574" spans="1:56" x14ac:dyDescent="0.15">
      <c r="A1574" s="35"/>
      <c r="B1574" s="35"/>
      <c r="C1574" s="35"/>
      <c r="D1574" s="35"/>
      <c r="E1574" s="35"/>
      <c r="F1574" s="35"/>
      <c r="G1574" s="35"/>
      <c r="H1574" s="35"/>
      <c r="I1574" s="35"/>
      <c r="J1574" s="35"/>
      <c r="K1574" s="35"/>
      <c r="L1574" s="35"/>
      <c r="M1574" s="35"/>
      <c r="N1574" s="35"/>
      <c r="O1574" s="35"/>
      <c r="P1574" s="35"/>
      <c r="Q1574" s="35"/>
      <c r="R1574" s="35"/>
      <c r="S1574" s="35"/>
      <c r="T1574" s="35"/>
      <c r="U1574" s="35"/>
      <c r="V1574" s="35"/>
      <c r="W1574" s="35"/>
      <c r="X1574" s="35"/>
      <c r="Y1574" s="35"/>
      <c r="Z1574" s="35"/>
      <c r="AA1574" s="35"/>
      <c r="AB1574" s="35"/>
      <c r="AC1574" s="35"/>
      <c r="AD1574" s="35"/>
      <c r="AE1574" s="35"/>
      <c r="AF1574" s="35"/>
      <c r="AG1574" s="35"/>
      <c r="AH1574" s="35"/>
      <c r="AI1574" s="35"/>
      <c r="AJ1574" s="35"/>
      <c r="AK1574" s="35"/>
      <c r="AL1574" s="35"/>
      <c r="AM1574" s="35"/>
      <c r="AN1574" s="35"/>
      <c r="AO1574" s="35"/>
      <c r="AP1574" s="35"/>
      <c r="AQ1574" s="35"/>
      <c r="AR1574" s="35"/>
      <c r="AS1574" s="35"/>
      <c r="AT1574" s="35"/>
      <c r="AU1574" s="35"/>
      <c r="AV1574" s="35"/>
      <c r="AW1574" s="35"/>
      <c r="AX1574" s="35"/>
      <c r="AY1574" s="35"/>
      <c r="AZ1574" s="35"/>
      <c r="BA1574" s="35"/>
      <c r="BB1574" s="35"/>
      <c r="BC1574" s="35"/>
      <c r="BD1574" s="35"/>
    </row>
    <row r="1575" spans="1:56" x14ac:dyDescent="0.15">
      <c r="A1575" s="35"/>
      <c r="B1575" s="35"/>
      <c r="C1575" s="35"/>
      <c r="D1575" s="35"/>
      <c r="E1575" s="35"/>
      <c r="F1575" s="35"/>
      <c r="G1575" s="35"/>
      <c r="H1575" s="35"/>
      <c r="I1575" s="35"/>
      <c r="J1575" s="35"/>
      <c r="K1575" s="35"/>
      <c r="L1575" s="35"/>
      <c r="M1575" s="35"/>
      <c r="N1575" s="35"/>
      <c r="O1575" s="35"/>
      <c r="P1575" s="35"/>
      <c r="Q1575" s="35"/>
      <c r="R1575" s="35"/>
      <c r="S1575" s="35"/>
      <c r="T1575" s="35"/>
      <c r="U1575" s="35"/>
      <c r="V1575" s="35"/>
      <c r="W1575" s="35"/>
      <c r="X1575" s="35"/>
      <c r="Y1575" s="35"/>
      <c r="Z1575" s="35"/>
      <c r="AA1575" s="35"/>
      <c r="AB1575" s="35"/>
      <c r="AC1575" s="35"/>
      <c r="AD1575" s="35"/>
      <c r="AE1575" s="35"/>
      <c r="AF1575" s="35"/>
      <c r="AG1575" s="35"/>
      <c r="AH1575" s="35"/>
      <c r="AI1575" s="35"/>
      <c r="AJ1575" s="35"/>
      <c r="AK1575" s="35"/>
      <c r="AL1575" s="35"/>
      <c r="AM1575" s="35"/>
      <c r="AN1575" s="35"/>
      <c r="AO1575" s="35"/>
      <c r="AP1575" s="35"/>
      <c r="AQ1575" s="35"/>
      <c r="AR1575" s="35"/>
      <c r="AS1575" s="35"/>
      <c r="AT1575" s="35"/>
      <c r="AU1575" s="35"/>
      <c r="AV1575" s="35"/>
      <c r="AW1575" s="35"/>
      <c r="AX1575" s="35"/>
      <c r="AY1575" s="35"/>
      <c r="AZ1575" s="35"/>
      <c r="BA1575" s="35"/>
      <c r="BB1575" s="35"/>
      <c r="BC1575" s="35"/>
      <c r="BD1575" s="35"/>
    </row>
    <row r="1576" spans="1:56" x14ac:dyDescent="0.15">
      <c r="A1576" s="35"/>
      <c r="B1576" s="35"/>
      <c r="C1576" s="35"/>
      <c r="D1576" s="35"/>
      <c r="E1576" s="35"/>
      <c r="F1576" s="35"/>
      <c r="G1576" s="35"/>
      <c r="H1576" s="35"/>
      <c r="I1576" s="35"/>
      <c r="J1576" s="35"/>
      <c r="K1576" s="35"/>
      <c r="L1576" s="35"/>
      <c r="M1576" s="35"/>
      <c r="N1576" s="35"/>
      <c r="O1576" s="35"/>
      <c r="P1576" s="35"/>
      <c r="Q1576" s="35"/>
      <c r="R1576" s="35"/>
      <c r="S1576" s="35"/>
      <c r="T1576" s="35"/>
      <c r="U1576" s="35"/>
      <c r="V1576" s="35"/>
      <c r="W1576" s="35"/>
      <c r="X1576" s="35"/>
      <c r="Y1576" s="35"/>
      <c r="Z1576" s="35"/>
      <c r="AA1576" s="35"/>
      <c r="AB1576" s="35"/>
      <c r="AC1576" s="35"/>
      <c r="AD1576" s="35"/>
      <c r="AE1576" s="35"/>
      <c r="AF1576" s="35"/>
      <c r="AG1576" s="35"/>
      <c r="AH1576" s="35"/>
      <c r="AI1576" s="35"/>
      <c r="AJ1576" s="35"/>
      <c r="AK1576" s="35"/>
      <c r="AL1576" s="35"/>
      <c r="AM1576" s="35"/>
      <c r="AN1576" s="35"/>
      <c r="AO1576" s="35"/>
      <c r="AP1576" s="35"/>
      <c r="AQ1576" s="35"/>
      <c r="AR1576" s="35"/>
      <c r="AS1576" s="35"/>
      <c r="AT1576" s="35"/>
      <c r="AU1576" s="35"/>
      <c r="AV1576" s="35"/>
      <c r="AW1576" s="35"/>
      <c r="AX1576" s="35"/>
      <c r="AY1576" s="35"/>
      <c r="AZ1576" s="35"/>
      <c r="BA1576" s="35"/>
      <c r="BB1576" s="35"/>
      <c r="BC1576" s="35"/>
      <c r="BD1576" s="35"/>
    </row>
    <row r="1577" spans="1:56" x14ac:dyDescent="0.15">
      <c r="A1577" s="35"/>
      <c r="B1577" s="35"/>
      <c r="C1577" s="35"/>
      <c r="D1577" s="35"/>
      <c r="E1577" s="35"/>
      <c r="F1577" s="35"/>
      <c r="G1577" s="35"/>
      <c r="H1577" s="35"/>
      <c r="I1577" s="35"/>
      <c r="J1577" s="35"/>
      <c r="K1577" s="35"/>
      <c r="L1577" s="35"/>
      <c r="M1577" s="35"/>
      <c r="N1577" s="35"/>
      <c r="O1577" s="35"/>
      <c r="P1577" s="35"/>
      <c r="Q1577" s="35"/>
      <c r="R1577" s="35"/>
      <c r="S1577" s="35"/>
      <c r="T1577" s="35"/>
      <c r="U1577" s="35"/>
      <c r="V1577" s="35"/>
      <c r="W1577" s="35"/>
      <c r="X1577" s="35"/>
      <c r="Y1577" s="35"/>
      <c r="Z1577" s="35"/>
      <c r="AA1577" s="35"/>
      <c r="AB1577" s="35"/>
      <c r="AC1577" s="35"/>
      <c r="AD1577" s="35"/>
      <c r="AE1577" s="35"/>
      <c r="AF1577" s="35"/>
      <c r="AG1577" s="35"/>
      <c r="AH1577" s="35"/>
      <c r="AI1577" s="35"/>
      <c r="AJ1577" s="35"/>
      <c r="AK1577" s="35"/>
      <c r="AL1577" s="35"/>
      <c r="AM1577" s="35"/>
      <c r="AN1577" s="35"/>
      <c r="AO1577" s="35"/>
      <c r="AP1577" s="35"/>
      <c r="AQ1577" s="35"/>
      <c r="AR1577" s="35"/>
      <c r="AS1577" s="35"/>
      <c r="AT1577" s="35"/>
      <c r="AU1577" s="35"/>
      <c r="AV1577" s="35"/>
      <c r="AW1577" s="35"/>
      <c r="AX1577" s="35"/>
      <c r="AY1577" s="35"/>
      <c r="AZ1577" s="35"/>
      <c r="BA1577" s="35"/>
      <c r="BB1577" s="35"/>
      <c r="BC1577" s="35"/>
      <c r="BD1577" s="35"/>
    </row>
    <row r="1578" spans="1:56" x14ac:dyDescent="0.15">
      <c r="A1578" s="35"/>
      <c r="B1578" s="35"/>
      <c r="C1578" s="35"/>
      <c r="D1578" s="35"/>
      <c r="E1578" s="35"/>
      <c r="F1578" s="35"/>
      <c r="G1578" s="35"/>
      <c r="H1578" s="35"/>
      <c r="I1578" s="35"/>
      <c r="J1578" s="35"/>
      <c r="K1578" s="35"/>
      <c r="L1578" s="35"/>
      <c r="M1578" s="35"/>
      <c r="N1578" s="35"/>
      <c r="O1578" s="35"/>
      <c r="P1578" s="35"/>
      <c r="Q1578" s="35"/>
      <c r="R1578" s="35"/>
      <c r="S1578" s="35"/>
      <c r="T1578" s="35"/>
      <c r="U1578" s="35"/>
      <c r="V1578" s="35"/>
      <c r="W1578" s="35"/>
      <c r="X1578" s="35"/>
      <c r="Y1578" s="35"/>
      <c r="Z1578" s="35"/>
      <c r="AA1578" s="35"/>
      <c r="AB1578" s="35"/>
      <c r="AC1578" s="35"/>
      <c r="AD1578" s="35"/>
      <c r="AE1578" s="35"/>
      <c r="AF1578" s="35"/>
      <c r="AG1578" s="35"/>
      <c r="AH1578" s="35"/>
      <c r="AI1578" s="35"/>
      <c r="AJ1578" s="35"/>
      <c r="AK1578" s="35"/>
      <c r="AL1578" s="35"/>
      <c r="AM1578" s="35"/>
      <c r="AN1578" s="35"/>
      <c r="AO1578" s="35"/>
      <c r="AP1578" s="35"/>
      <c r="AQ1578" s="35"/>
      <c r="AR1578" s="35"/>
      <c r="AS1578" s="35"/>
      <c r="AT1578" s="35"/>
      <c r="AU1578" s="35"/>
      <c r="AV1578" s="35"/>
      <c r="AW1578" s="35"/>
      <c r="AX1578" s="35"/>
      <c r="AY1578" s="35"/>
      <c r="AZ1578" s="35"/>
      <c r="BA1578" s="35"/>
      <c r="BB1578" s="35"/>
      <c r="BC1578" s="35"/>
      <c r="BD1578" s="35"/>
    </row>
    <row r="1579" spans="1:56" x14ac:dyDescent="0.15">
      <c r="A1579" s="35"/>
      <c r="B1579" s="35"/>
      <c r="C1579" s="35"/>
      <c r="D1579" s="35"/>
      <c r="E1579" s="35"/>
      <c r="F1579" s="35"/>
      <c r="G1579" s="35"/>
      <c r="H1579" s="35"/>
      <c r="I1579" s="35"/>
      <c r="J1579" s="35"/>
      <c r="K1579" s="35"/>
      <c r="L1579" s="35"/>
      <c r="M1579" s="35"/>
      <c r="N1579" s="35"/>
      <c r="O1579" s="35"/>
      <c r="P1579" s="35"/>
      <c r="Q1579" s="35"/>
      <c r="R1579" s="35"/>
      <c r="S1579" s="35"/>
      <c r="T1579" s="35"/>
      <c r="U1579" s="35"/>
      <c r="V1579" s="35"/>
      <c r="W1579" s="35"/>
      <c r="X1579" s="35"/>
      <c r="Y1579" s="35"/>
      <c r="Z1579" s="35"/>
      <c r="AA1579" s="35"/>
      <c r="AB1579" s="35"/>
      <c r="AC1579" s="35"/>
      <c r="AD1579" s="35"/>
      <c r="AE1579" s="35"/>
      <c r="AF1579" s="35"/>
      <c r="AG1579" s="35"/>
      <c r="AH1579" s="35"/>
      <c r="AI1579" s="35"/>
      <c r="AJ1579" s="35"/>
      <c r="AK1579" s="35"/>
      <c r="AL1579" s="35"/>
      <c r="AM1579" s="35"/>
      <c r="AN1579" s="35"/>
      <c r="AO1579" s="35"/>
      <c r="AP1579" s="35"/>
      <c r="AQ1579" s="35"/>
      <c r="AR1579" s="35"/>
      <c r="AS1579" s="35"/>
      <c r="AT1579" s="35"/>
      <c r="AU1579" s="35"/>
      <c r="AV1579" s="35"/>
      <c r="AW1579" s="35"/>
      <c r="AX1579" s="35"/>
      <c r="AY1579" s="35"/>
      <c r="AZ1579" s="35"/>
      <c r="BA1579" s="35"/>
      <c r="BB1579" s="35"/>
      <c r="BC1579" s="35"/>
      <c r="BD1579" s="35"/>
    </row>
    <row r="1580" spans="1:56" x14ac:dyDescent="0.15">
      <c r="A1580" s="35"/>
      <c r="B1580" s="35"/>
      <c r="C1580" s="35"/>
      <c r="D1580" s="35"/>
      <c r="E1580" s="35"/>
      <c r="F1580" s="35"/>
      <c r="G1580" s="35"/>
      <c r="H1580" s="35"/>
      <c r="I1580" s="35"/>
      <c r="J1580" s="35"/>
      <c r="K1580" s="35"/>
      <c r="L1580" s="35"/>
      <c r="M1580" s="35"/>
      <c r="N1580" s="35"/>
      <c r="O1580" s="35"/>
      <c r="P1580" s="35"/>
      <c r="Q1580" s="35"/>
      <c r="R1580" s="35"/>
      <c r="S1580" s="35"/>
      <c r="T1580" s="35"/>
      <c r="U1580" s="35"/>
      <c r="V1580" s="35"/>
      <c r="W1580" s="35"/>
      <c r="X1580" s="35"/>
      <c r="Y1580" s="35"/>
      <c r="Z1580" s="35"/>
      <c r="AA1580" s="35"/>
      <c r="AB1580" s="35"/>
      <c r="AC1580" s="35"/>
      <c r="AD1580" s="35"/>
      <c r="AE1580" s="35"/>
      <c r="AF1580" s="35"/>
      <c r="AG1580" s="35"/>
      <c r="AH1580" s="35"/>
      <c r="AI1580" s="35"/>
      <c r="AJ1580" s="35"/>
      <c r="AK1580" s="35"/>
      <c r="AL1580" s="35"/>
      <c r="AM1580" s="35"/>
      <c r="AN1580" s="35"/>
      <c r="AO1580" s="35"/>
      <c r="AP1580" s="35"/>
      <c r="AQ1580" s="35"/>
      <c r="AR1580" s="35"/>
      <c r="AS1580" s="35"/>
      <c r="AT1580" s="35"/>
      <c r="AU1580" s="35"/>
      <c r="AV1580" s="35"/>
      <c r="AW1580" s="35"/>
      <c r="AX1580" s="35"/>
      <c r="AY1580" s="35"/>
      <c r="AZ1580" s="35"/>
      <c r="BA1580" s="35"/>
      <c r="BB1580" s="35"/>
      <c r="BC1580" s="35"/>
      <c r="BD1580" s="35"/>
    </row>
    <row r="1581" spans="1:56" x14ac:dyDescent="0.15">
      <c r="A1581" s="35"/>
      <c r="B1581" s="35"/>
      <c r="C1581" s="35"/>
      <c r="D1581" s="35"/>
      <c r="E1581" s="35"/>
      <c r="F1581" s="35"/>
      <c r="G1581" s="35"/>
      <c r="H1581" s="35"/>
      <c r="I1581" s="35"/>
      <c r="J1581" s="35"/>
      <c r="K1581" s="35"/>
      <c r="L1581" s="35"/>
      <c r="M1581" s="35"/>
      <c r="N1581" s="35"/>
      <c r="O1581" s="35"/>
      <c r="P1581" s="35"/>
      <c r="Q1581" s="35"/>
      <c r="R1581" s="35"/>
      <c r="S1581" s="35"/>
      <c r="T1581" s="35"/>
      <c r="U1581" s="35"/>
      <c r="V1581" s="35"/>
      <c r="W1581" s="35"/>
      <c r="X1581" s="35"/>
      <c r="Y1581" s="35"/>
      <c r="Z1581" s="35"/>
      <c r="AA1581" s="35"/>
      <c r="AB1581" s="35"/>
      <c r="AC1581" s="35"/>
      <c r="AD1581" s="35"/>
      <c r="AE1581" s="35"/>
      <c r="AF1581" s="35"/>
      <c r="AG1581" s="35"/>
      <c r="AH1581" s="35"/>
      <c r="AI1581" s="35"/>
      <c r="AJ1581" s="35"/>
      <c r="AK1581" s="35"/>
      <c r="AL1581" s="35"/>
      <c r="AM1581" s="35"/>
      <c r="AN1581" s="35"/>
      <c r="AO1581" s="35"/>
      <c r="AP1581" s="35"/>
      <c r="AQ1581" s="35"/>
      <c r="AR1581" s="35"/>
      <c r="AS1581" s="35"/>
      <c r="AT1581" s="35"/>
      <c r="AU1581" s="35"/>
      <c r="AV1581" s="35"/>
      <c r="AW1581" s="35"/>
      <c r="AX1581" s="35"/>
      <c r="AY1581" s="35"/>
      <c r="AZ1581" s="35"/>
      <c r="BA1581" s="35"/>
      <c r="BB1581" s="35"/>
      <c r="BC1581" s="35"/>
      <c r="BD1581" s="35"/>
    </row>
    <row r="1582" spans="1:56" x14ac:dyDescent="0.15">
      <c r="A1582" s="35"/>
      <c r="B1582" s="35"/>
      <c r="C1582" s="35"/>
      <c r="D1582" s="35"/>
      <c r="E1582" s="35"/>
      <c r="F1582" s="35"/>
      <c r="G1582" s="35"/>
      <c r="H1582" s="35"/>
      <c r="I1582" s="35"/>
      <c r="J1582" s="35"/>
      <c r="K1582" s="35"/>
      <c r="L1582" s="35"/>
      <c r="M1582" s="35"/>
      <c r="N1582" s="35"/>
      <c r="O1582" s="35"/>
      <c r="P1582" s="35"/>
      <c r="Q1582" s="35"/>
      <c r="R1582" s="35"/>
      <c r="S1582" s="35"/>
      <c r="T1582" s="35"/>
      <c r="U1582" s="35"/>
      <c r="V1582" s="35"/>
      <c r="W1582" s="35"/>
      <c r="X1582" s="35"/>
      <c r="Y1582" s="35"/>
      <c r="Z1582" s="35"/>
      <c r="AA1582" s="35"/>
      <c r="AB1582" s="35"/>
      <c r="AC1582" s="35"/>
      <c r="AD1582" s="35"/>
      <c r="AE1582" s="35"/>
      <c r="AF1582" s="35"/>
      <c r="AG1582" s="35"/>
      <c r="AH1582" s="35"/>
      <c r="AI1582" s="35"/>
      <c r="AJ1582" s="35"/>
      <c r="AK1582" s="35"/>
      <c r="AL1582" s="35"/>
      <c r="AM1582" s="35"/>
      <c r="AN1582" s="35"/>
      <c r="AO1582" s="35"/>
      <c r="AP1582" s="35"/>
      <c r="AQ1582" s="35"/>
      <c r="AR1582" s="35"/>
      <c r="AS1582" s="35"/>
      <c r="AT1582" s="35"/>
      <c r="AU1582" s="35"/>
      <c r="AV1582" s="35"/>
      <c r="AW1582" s="35"/>
      <c r="AX1582" s="35"/>
      <c r="AY1582" s="35"/>
      <c r="AZ1582" s="35"/>
      <c r="BA1582" s="35"/>
      <c r="BB1582" s="35"/>
      <c r="BC1582" s="35"/>
      <c r="BD1582" s="35"/>
    </row>
    <row r="1583" spans="1:56" x14ac:dyDescent="0.15">
      <c r="A1583" s="35"/>
      <c r="B1583" s="35"/>
      <c r="C1583" s="35"/>
      <c r="D1583" s="35"/>
      <c r="E1583" s="35"/>
      <c r="F1583" s="35"/>
      <c r="G1583" s="35"/>
      <c r="H1583" s="35"/>
      <c r="I1583" s="35"/>
      <c r="J1583" s="35"/>
      <c r="K1583" s="35"/>
      <c r="L1583" s="35"/>
      <c r="M1583" s="35"/>
      <c r="N1583" s="35"/>
      <c r="O1583" s="35"/>
      <c r="P1583" s="35"/>
      <c r="Q1583" s="35"/>
      <c r="R1583" s="35"/>
      <c r="S1583" s="35"/>
      <c r="T1583" s="35"/>
      <c r="U1583" s="35"/>
      <c r="V1583" s="35"/>
      <c r="W1583" s="35"/>
      <c r="X1583" s="35"/>
      <c r="Y1583" s="35"/>
      <c r="Z1583" s="35"/>
      <c r="AA1583" s="35"/>
      <c r="AB1583" s="35"/>
      <c r="AC1583" s="35"/>
      <c r="AD1583" s="35"/>
      <c r="AE1583" s="35"/>
      <c r="AF1583" s="35"/>
      <c r="AG1583" s="35"/>
      <c r="AH1583" s="35"/>
      <c r="AI1583" s="35"/>
      <c r="AJ1583" s="35"/>
      <c r="AK1583" s="35"/>
      <c r="AL1583" s="35"/>
      <c r="AM1583" s="35"/>
      <c r="AN1583" s="35"/>
      <c r="AO1583" s="35"/>
      <c r="AP1583" s="35"/>
      <c r="AQ1583" s="35"/>
      <c r="AR1583" s="35"/>
      <c r="AS1583" s="35"/>
      <c r="AT1583" s="35"/>
      <c r="AU1583" s="35"/>
      <c r="AV1583" s="35"/>
      <c r="AW1583" s="35"/>
      <c r="AX1583" s="35"/>
      <c r="AY1583" s="35"/>
      <c r="AZ1583" s="35"/>
      <c r="BA1583" s="35"/>
      <c r="BB1583" s="35"/>
      <c r="BC1583" s="35"/>
      <c r="BD1583" s="35"/>
    </row>
    <row r="1584" spans="1:56" x14ac:dyDescent="0.15">
      <c r="A1584" s="35"/>
      <c r="B1584" s="35"/>
      <c r="C1584" s="35"/>
      <c r="D1584" s="35"/>
      <c r="E1584" s="35"/>
      <c r="F1584" s="35"/>
      <c r="G1584" s="35"/>
      <c r="H1584" s="35"/>
      <c r="I1584" s="35"/>
      <c r="J1584" s="35"/>
      <c r="K1584" s="35"/>
      <c r="L1584" s="35"/>
      <c r="M1584" s="35"/>
      <c r="N1584" s="35"/>
      <c r="O1584" s="35"/>
      <c r="P1584" s="35"/>
      <c r="Q1584" s="35"/>
      <c r="R1584" s="35"/>
      <c r="S1584" s="35"/>
      <c r="T1584" s="35"/>
      <c r="U1584" s="35"/>
      <c r="V1584" s="35"/>
      <c r="W1584" s="35"/>
      <c r="X1584" s="35"/>
      <c r="Y1584" s="35"/>
      <c r="Z1584" s="35"/>
      <c r="AA1584" s="35"/>
      <c r="AB1584" s="35"/>
      <c r="AC1584" s="35"/>
      <c r="AD1584" s="35"/>
      <c r="AE1584" s="35"/>
      <c r="AF1584" s="35"/>
      <c r="AG1584" s="35"/>
      <c r="AH1584" s="35"/>
      <c r="AI1584" s="35"/>
      <c r="AJ1584" s="35"/>
      <c r="AK1584" s="35"/>
      <c r="AL1584" s="35"/>
      <c r="AM1584" s="35"/>
      <c r="AN1584" s="35"/>
      <c r="AO1584" s="35"/>
      <c r="AP1584" s="35"/>
      <c r="AQ1584" s="35"/>
      <c r="AR1584" s="35"/>
      <c r="AS1584" s="35"/>
      <c r="AT1584" s="35"/>
      <c r="AU1584" s="35"/>
      <c r="AV1584" s="35"/>
      <c r="AW1584" s="35"/>
      <c r="AX1584" s="35"/>
      <c r="AY1584" s="35"/>
      <c r="AZ1584" s="35"/>
      <c r="BA1584" s="35"/>
      <c r="BB1584" s="35"/>
      <c r="BC1584" s="35"/>
      <c r="BD1584" s="35"/>
    </row>
    <row r="1585" spans="1:56" x14ac:dyDescent="0.15">
      <c r="A1585" s="35"/>
      <c r="B1585" s="35"/>
      <c r="C1585" s="35"/>
      <c r="D1585" s="35"/>
      <c r="E1585" s="35"/>
      <c r="F1585" s="35"/>
      <c r="G1585" s="35"/>
      <c r="H1585" s="35"/>
      <c r="I1585" s="35"/>
      <c r="J1585" s="35"/>
      <c r="K1585" s="35"/>
      <c r="L1585" s="35"/>
      <c r="M1585" s="35"/>
      <c r="N1585" s="35"/>
      <c r="O1585" s="35"/>
      <c r="P1585" s="35"/>
      <c r="Q1585" s="35"/>
      <c r="R1585" s="35"/>
      <c r="S1585" s="35"/>
      <c r="T1585" s="35"/>
      <c r="U1585" s="35"/>
      <c r="V1585" s="35"/>
      <c r="W1585" s="35"/>
      <c r="X1585" s="35"/>
      <c r="Y1585" s="35"/>
      <c r="Z1585" s="35"/>
      <c r="AA1585" s="35"/>
      <c r="AB1585" s="35"/>
      <c r="AC1585" s="35"/>
      <c r="AD1585" s="35"/>
      <c r="AE1585" s="35"/>
      <c r="AF1585" s="35"/>
      <c r="AG1585" s="35"/>
      <c r="AH1585" s="35"/>
      <c r="AI1585" s="35"/>
      <c r="AJ1585" s="35"/>
      <c r="AK1585" s="35"/>
      <c r="AL1585" s="35"/>
      <c r="AM1585" s="35"/>
      <c r="AN1585" s="35"/>
      <c r="AO1585" s="35"/>
      <c r="AP1585" s="35"/>
      <c r="AQ1585" s="35"/>
      <c r="AR1585" s="35"/>
      <c r="AS1585" s="35"/>
      <c r="AT1585" s="35"/>
      <c r="AU1585" s="35"/>
      <c r="AV1585" s="35"/>
      <c r="AW1585" s="35"/>
      <c r="AX1585" s="35"/>
      <c r="AY1585" s="35"/>
      <c r="AZ1585" s="35"/>
      <c r="BA1585" s="35"/>
      <c r="BB1585" s="35"/>
      <c r="BC1585" s="35"/>
      <c r="BD1585" s="35"/>
    </row>
    <row r="1586" spans="1:56" x14ac:dyDescent="0.1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row>
    <row r="1587" spans="1:56" x14ac:dyDescent="0.15">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5"/>
      <c r="AF1587" s="35"/>
      <c r="AG1587" s="35"/>
      <c r="AH1587" s="35"/>
      <c r="AI1587" s="35"/>
      <c r="AJ1587" s="35"/>
      <c r="AK1587" s="35"/>
      <c r="AL1587" s="35"/>
      <c r="AM1587" s="35"/>
      <c r="AN1587" s="35"/>
      <c r="AO1587" s="35"/>
      <c r="AP1587" s="35"/>
      <c r="AQ1587" s="35"/>
      <c r="AR1587" s="35"/>
      <c r="AS1587" s="35"/>
      <c r="AT1587" s="35"/>
      <c r="AU1587" s="35"/>
      <c r="AV1587" s="35"/>
      <c r="AW1587" s="35"/>
      <c r="AX1587" s="35"/>
      <c r="AY1587" s="35"/>
      <c r="AZ1587" s="35"/>
      <c r="BA1587" s="35"/>
      <c r="BB1587" s="35"/>
      <c r="BC1587" s="35"/>
      <c r="BD1587" s="35"/>
    </row>
    <row r="1588" spans="1:56" x14ac:dyDescent="0.15">
      <c r="A1588" s="35"/>
      <c r="B1588" s="35"/>
      <c r="C1588" s="35"/>
      <c r="D1588" s="35"/>
      <c r="E1588" s="35"/>
      <c r="F1588" s="35"/>
      <c r="G1588" s="35"/>
      <c r="H1588" s="35"/>
      <c r="I1588" s="35"/>
      <c r="J1588" s="35"/>
      <c r="K1588" s="35"/>
      <c r="L1588" s="35"/>
      <c r="M1588" s="35"/>
      <c r="N1588" s="35"/>
      <c r="O1588" s="35"/>
      <c r="P1588" s="35"/>
      <c r="Q1588" s="35"/>
      <c r="R1588" s="35"/>
      <c r="S1588" s="35"/>
      <c r="T1588" s="35"/>
      <c r="U1588" s="35"/>
      <c r="V1588" s="35"/>
      <c r="W1588" s="35"/>
      <c r="X1588" s="35"/>
      <c r="Y1588" s="35"/>
      <c r="Z1588" s="35"/>
      <c r="AA1588" s="35"/>
      <c r="AB1588" s="35"/>
      <c r="AC1588" s="35"/>
      <c r="AD1588" s="35"/>
      <c r="AE1588" s="35"/>
      <c r="AF1588" s="35"/>
      <c r="AG1588" s="35"/>
      <c r="AH1588" s="35"/>
      <c r="AI1588" s="35"/>
      <c r="AJ1588" s="35"/>
      <c r="AK1588" s="35"/>
      <c r="AL1588" s="35"/>
      <c r="AM1588" s="35"/>
      <c r="AN1588" s="35"/>
      <c r="AO1588" s="35"/>
      <c r="AP1588" s="35"/>
      <c r="AQ1588" s="35"/>
      <c r="AR1588" s="35"/>
      <c r="AS1588" s="35"/>
      <c r="AT1588" s="35"/>
      <c r="AU1588" s="35"/>
      <c r="AV1588" s="35"/>
      <c r="AW1588" s="35"/>
      <c r="AX1588" s="35"/>
      <c r="AY1588" s="35"/>
      <c r="AZ1588" s="35"/>
      <c r="BA1588" s="35"/>
      <c r="BB1588" s="35"/>
      <c r="BC1588" s="35"/>
      <c r="BD1588" s="35"/>
    </row>
    <row r="1589" spans="1:56" x14ac:dyDescent="0.15">
      <c r="A1589" s="35"/>
      <c r="B1589" s="35"/>
      <c r="C1589" s="35"/>
      <c r="D1589" s="35"/>
      <c r="E1589" s="35"/>
      <c r="F1589" s="35"/>
      <c r="G1589" s="35"/>
      <c r="H1589" s="35"/>
      <c r="I1589" s="35"/>
      <c r="J1589" s="35"/>
      <c r="K1589" s="35"/>
      <c r="L1589" s="35"/>
      <c r="M1589" s="35"/>
      <c r="N1589" s="35"/>
      <c r="O1589" s="35"/>
      <c r="P1589" s="35"/>
      <c r="Q1589" s="35"/>
      <c r="R1589" s="35"/>
      <c r="S1589" s="35"/>
      <c r="T1589" s="35"/>
      <c r="U1589" s="35"/>
      <c r="V1589" s="35"/>
      <c r="W1589" s="35"/>
      <c r="X1589" s="35"/>
      <c r="Y1589" s="35"/>
      <c r="Z1589" s="35"/>
      <c r="AA1589" s="35"/>
      <c r="AB1589" s="35"/>
      <c r="AC1589" s="35"/>
      <c r="AD1589" s="35"/>
      <c r="AE1589" s="35"/>
      <c r="AF1589" s="35"/>
      <c r="AG1589" s="35"/>
      <c r="AH1589" s="35"/>
      <c r="AI1589" s="35"/>
      <c r="AJ1589" s="35"/>
      <c r="AK1589" s="35"/>
      <c r="AL1589" s="35"/>
      <c r="AM1589" s="35"/>
      <c r="AN1589" s="35"/>
      <c r="AO1589" s="35"/>
      <c r="AP1589" s="35"/>
      <c r="AQ1589" s="35"/>
      <c r="AR1589" s="35"/>
      <c r="AS1589" s="35"/>
      <c r="AT1589" s="35"/>
      <c r="AU1589" s="35"/>
      <c r="AV1589" s="35"/>
      <c r="AW1589" s="35"/>
      <c r="AX1589" s="35"/>
      <c r="AY1589" s="35"/>
      <c r="AZ1589" s="35"/>
      <c r="BA1589" s="35"/>
      <c r="BB1589" s="35"/>
      <c r="BC1589" s="35"/>
      <c r="BD1589" s="35"/>
    </row>
    <row r="1590" spans="1:56" x14ac:dyDescent="0.15">
      <c r="A1590" s="35"/>
      <c r="B1590" s="35"/>
      <c r="C1590" s="35"/>
      <c r="D1590" s="35"/>
      <c r="E1590" s="35"/>
      <c r="F1590" s="35"/>
      <c r="G1590" s="35"/>
      <c r="H1590" s="35"/>
      <c r="I1590" s="35"/>
      <c r="J1590" s="35"/>
      <c r="K1590" s="35"/>
      <c r="L1590" s="35"/>
      <c r="M1590" s="35"/>
      <c r="N1590" s="35"/>
      <c r="O1590" s="35"/>
      <c r="P1590" s="35"/>
      <c r="Q1590" s="35"/>
      <c r="R1590" s="35"/>
      <c r="S1590" s="35"/>
      <c r="T1590" s="35"/>
      <c r="U1590" s="35"/>
      <c r="V1590" s="35"/>
      <c r="W1590" s="35"/>
      <c r="X1590" s="35"/>
      <c r="Y1590" s="35"/>
      <c r="Z1590" s="35"/>
      <c r="AA1590" s="35"/>
      <c r="AB1590" s="35"/>
      <c r="AC1590" s="35"/>
      <c r="AD1590" s="35"/>
      <c r="AE1590" s="35"/>
      <c r="AF1590" s="35"/>
      <c r="AG1590" s="35"/>
      <c r="AH1590" s="35"/>
      <c r="AI1590" s="35"/>
      <c r="AJ1590" s="35"/>
      <c r="AK1590" s="35"/>
      <c r="AL1590" s="35"/>
      <c r="AM1590" s="35"/>
      <c r="AN1590" s="35"/>
      <c r="AO1590" s="35"/>
      <c r="AP1590" s="35"/>
      <c r="AQ1590" s="35"/>
      <c r="AR1590" s="35"/>
      <c r="AS1590" s="35"/>
      <c r="AT1590" s="35"/>
      <c r="AU1590" s="35"/>
      <c r="AV1590" s="35"/>
      <c r="AW1590" s="35"/>
      <c r="AX1590" s="35"/>
      <c r="AY1590" s="35"/>
      <c r="AZ1590" s="35"/>
      <c r="BA1590" s="35"/>
      <c r="BB1590" s="35"/>
      <c r="BC1590" s="35"/>
      <c r="BD1590" s="35"/>
    </row>
    <row r="1591" spans="1:56" x14ac:dyDescent="0.15">
      <c r="A1591" s="35"/>
      <c r="B1591" s="35"/>
      <c r="C1591" s="35"/>
      <c r="D1591" s="35"/>
      <c r="E1591" s="35"/>
      <c r="F1591" s="35"/>
      <c r="G1591" s="35"/>
      <c r="H1591" s="35"/>
      <c r="I1591" s="35"/>
      <c r="J1591" s="35"/>
      <c r="K1591" s="35"/>
      <c r="L1591" s="35"/>
      <c r="M1591" s="35"/>
      <c r="N1591" s="35"/>
      <c r="O1591" s="35"/>
      <c r="P1591" s="35"/>
      <c r="Q1591" s="35"/>
      <c r="R1591" s="35"/>
      <c r="S1591" s="35"/>
      <c r="T1591" s="35"/>
      <c r="U1591" s="35"/>
      <c r="V1591" s="35"/>
      <c r="W1591" s="35"/>
      <c r="X1591" s="35"/>
      <c r="Y1591" s="35"/>
      <c r="Z1591" s="35"/>
      <c r="AA1591" s="35"/>
      <c r="AB1591" s="35"/>
      <c r="AC1591" s="35"/>
      <c r="AD1591" s="35"/>
      <c r="AE1591" s="35"/>
      <c r="AF1591" s="35"/>
      <c r="AG1591" s="35"/>
      <c r="AH1591" s="35"/>
      <c r="AI1591" s="35"/>
      <c r="AJ1591" s="35"/>
      <c r="AK1591" s="35"/>
      <c r="AL1591" s="35"/>
      <c r="AM1591" s="35"/>
      <c r="AN1591" s="35"/>
      <c r="AO1591" s="35"/>
      <c r="AP1591" s="35"/>
      <c r="AQ1591" s="35"/>
      <c r="AR1591" s="35"/>
      <c r="AS1591" s="35"/>
      <c r="AT1591" s="35"/>
      <c r="AU1591" s="35"/>
      <c r="AV1591" s="35"/>
      <c r="AW1591" s="35"/>
      <c r="AX1591" s="35"/>
      <c r="AY1591" s="35"/>
      <c r="AZ1591" s="35"/>
      <c r="BA1591" s="35"/>
      <c r="BB1591" s="35"/>
      <c r="BC1591" s="35"/>
      <c r="BD1591" s="35"/>
    </row>
    <row r="1592" spans="1:56" x14ac:dyDescent="0.15">
      <c r="A1592" s="35"/>
      <c r="B1592" s="35"/>
      <c r="C1592" s="35"/>
      <c r="D1592" s="35"/>
      <c r="E1592" s="35"/>
      <c r="F1592" s="35"/>
      <c r="G1592" s="35"/>
      <c r="H1592" s="35"/>
      <c r="I1592" s="35"/>
      <c r="J1592" s="35"/>
      <c r="K1592" s="35"/>
      <c r="L1592" s="35"/>
      <c r="M1592" s="35"/>
      <c r="N1592" s="35"/>
      <c r="O1592" s="35"/>
      <c r="P1592" s="35"/>
      <c r="Q1592" s="35"/>
      <c r="R1592" s="35"/>
      <c r="S1592" s="35"/>
      <c r="T1592" s="35"/>
      <c r="U1592" s="35"/>
      <c r="V1592" s="35"/>
      <c r="W1592" s="35"/>
      <c r="X1592" s="35"/>
      <c r="Y1592" s="35"/>
      <c r="Z1592" s="35"/>
      <c r="AA1592" s="35"/>
      <c r="AB1592" s="35"/>
      <c r="AC1592" s="35"/>
      <c r="AD1592" s="35"/>
      <c r="AE1592" s="35"/>
      <c r="AF1592" s="35"/>
      <c r="AG1592" s="35"/>
      <c r="AH1592" s="35"/>
      <c r="AI1592" s="35"/>
      <c r="AJ1592" s="35"/>
      <c r="AK1592" s="35"/>
      <c r="AL1592" s="35"/>
      <c r="AM1592" s="35"/>
      <c r="AN1592" s="35"/>
      <c r="AO1592" s="35"/>
      <c r="AP1592" s="35"/>
      <c r="AQ1592" s="35"/>
      <c r="AR1592" s="35"/>
      <c r="AS1592" s="35"/>
      <c r="AT1592" s="35"/>
      <c r="AU1592" s="35"/>
      <c r="AV1592" s="35"/>
      <c r="AW1592" s="35"/>
      <c r="AX1592" s="35"/>
      <c r="AY1592" s="35"/>
      <c r="AZ1592" s="35"/>
      <c r="BA1592" s="35"/>
      <c r="BB1592" s="35"/>
      <c r="BC1592" s="35"/>
      <c r="BD1592" s="35"/>
    </row>
    <row r="1593" spans="1:56" x14ac:dyDescent="0.15">
      <c r="A1593" s="35"/>
      <c r="B1593" s="35"/>
      <c r="C1593" s="35"/>
      <c r="D1593" s="35"/>
      <c r="E1593" s="35"/>
      <c r="F1593" s="35"/>
      <c r="G1593" s="35"/>
      <c r="H1593" s="35"/>
      <c r="I1593" s="35"/>
      <c r="J1593" s="35"/>
      <c r="K1593" s="35"/>
      <c r="L1593" s="35"/>
      <c r="M1593" s="35"/>
      <c r="N1593" s="35"/>
      <c r="O1593" s="35"/>
      <c r="P1593" s="35"/>
      <c r="Q1593" s="35"/>
      <c r="R1593" s="35"/>
      <c r="S1593" s="35"/>
      <c r="T1593" s="35"/>
      <c r="U1593" s="35"/>
      <c r="V1593" s="35"/>
      <c r="W1593" s="35"/>
      <c r="X1593" s="35"/>
      <c r="Y1593" s="35"/>
      <c r="Z1593" s="35"/>
      <c r="AA1593" s="35"/>
      <c r="AB1593" s="35"/>
      <c r="AC1593" s="35"/>
      <c r="AD1593" s="35"/>
      <c r="AE1593" s="35"/>
      <c r="AF1593" s="35"/>
      <c r="AG1593" s="35"/>
      <c r="AH1593" s="35"/>
      <c r="AI1593" s="35"/>
      <c r="AJ1593" s="35"/>
      <c r="AK1593" s="35"/>
      <c r="AL1593" s="35"/>
      <c r="AM1593" s="35"/>
      <c r="AN1593" s="35"/>
      <c r="AO1593" s="35"/>
      <c r="AP1593" s="35"/>
      <c r="AQ1593" s="35"/>
      <c r="AR1593" s="35"/>
      <c r="AS1593" s="35"/>
      <c r="AT1593" s="35"/>
      <c r="AU1593" s="35"/>
      <c r="AV1593" s="35"/>
      <c r="AW1593" s="35"/>
      <c r="AX1593" s="35"/>
      <c r="AY1593" s="35"/>
      <c r="AZ1593" s="35"/>
      <c r="BA1593" s="35"/>
      <c r="BB1593" s="35"/>
      <c r="BC1593" s="35"/>
      <c r="BD1593" s="35"/>
    </row>
    <row r="1594" spans="1:56" x14ac:dyDescent="0.15">
      <c r="A1594" s="35"/>
      <c r="B1594" s="35"/>
      <c r="C1594" s="35"/>
      <c r="D1594" s="35"/>
      <c r="E1594" s="35"/>
      <c r="F1594" s="35"/>
      <c r="G1594" s="35"/>
      <c r="H1594" s="35"/>
      <c r="I1594" s="35"/>
      <c r="J1594" s="35"/>
      <c r="K1594" s="35"/>
      <c r="L1594" s="35"/>
      <c r="M1594" s="35"/>
      <c r="N1594" s="35"/>
      <c r="O1594" s="35"/>
      <c r="P1594" s="35"/>
      <c r="Q1594" s="35"/>
      <c r="R1594" s="35"/>
      <c r="S1594" s="35"/>
      <c r="T1594" s="35"/>
      <c r="U1594" s="35"/>
      <c r="V1594" s="35"/>
      <c r="W1594" s="35"/>
      <c r="X1594" s="35"/>
      <c r="Y1594" s="35"/>
      <c r="Z1594" s="35"/>
      <c r="AA1594" s="35"/>
      <c r="AB1594" s="35"/>
      <c r="AC1594" s="35"/>
      <c r="AD1594" s="35"/>
      <c r="AE1594" s="35"/>
      <c r="AF1594" s="35"/>
      <c r="AG1594" s="35"/>
      <c r="AH1594" s="35"/>
      <c r="AI1594" s="35"/>
      <c r="AJ1594" s="35"/>
      <c r="AK1594" s="35"/>
      <c r="AL1594" s="35"/>
      <c r="AM1594" s="35"/>
      <c r="AN1594" s="35"/>
      <c r="AO1594" s="35"/>
      <c r="AP1594" s="35"/>
      <c r="AQ1594" s="35"/>
      <c r="AR1594" s="35"/>
      <c r="AS1594" s="35"/>
      <c r="AT1594" s="35"/>
      <c r="AU1594" s="35"/>
      <c r="AV1594" s="35"/>
      <c r="AW1594" s="35"/>
      <c r="AX1594" s="35"/>
      <c r="AY1594" s="35"/>
      <c r="AZ1594" s="35"/>
      <c r="BA1594" s="35"/>
      <c r="BB1594" s="35"/>
      <c r="BC1594" s="35"/>
      <c r="BD1594" s="35"/>
    </row>
    <row r="1595" spans="1:56" x14ac:dyDescent="0.15">
      <c r="A1595" s="35"/>
      <c r="B1595" s="35"/>
      <c r="C1595" s="35"/>
      <c r="D1595" s="35"/>
      <c r="E1595" s="35"/>
      <c r="F1595" s="35"/>
      <c r="G1595" s="35"/>
      <c r="H1595" s="35"/>
      <c r="I1595" s="35"/>
      <c r="J1595" s="35"/>
      <c r="K1595" s="35"/>
      <c r="L1595" s="35"/>
      <c r="M1595" s="35"/>
      <c r="N1595" s="35"/>
      <c r="O1595" s="35"/>
      <c r="P1595" s="35"/>
      <c r="Q1595" s="35"/>
      <c r="R1595" s="35"/>
      <c r="S1595" s="35"/>
      <c r="T1595" s="35"/>
      <c r="U1595" s="35"/>
      <c r="V1595" s="35"/>
      <c r="W1595" s="35"/>
      <c r="X1595" s="35"/>
      <c r="Y1595" s="35"/>
      <c r="Z1595" s="35"/>
      <c r="AA1595" s="35"/>
      <c r="AB1595" s="35"/>
      <c r="AC1595" s="35"/>
      <c r="AD1595" s="35"/>
      <c r="AE1595" s="35"/>
      <c r="AF1595" s="35"/>
      <c r="AG1595" s="35"/>
      <c r="AH1595" s="35"/>
      <c r="AI1595" s="35"/>
      <c r="AJ1595" s="35"/>
      <c r="AK1595" s="35"/>
      <c r="AL1595" s="35"/>
      <c r="AM1595" s="35"/>
      <c r="AN1595" s="35"/>
      <c r="AO1595" s="35"/>
      <c r="AP1595" s="35"/>
      <c r="AQ1595" s="35"/>
      <c r="AR1595" s="35"/>
      <c r="AS1595" s="35"/>
      <c r="AT1595" s="35"/>
      <c r="AU1595" s="35"/>
      <c r="AV1595" s="35"/>
      <c r="AW1595" s="35"/>
      <c r="AX1595" s="35"/>
      <c r="AY1595" s="35"/>
      <c r="AZ1595" s="35"/>
      <c r="BA1595" s="35"/>
      <c r="BB1595" s="35"/>
      <c r="BC1595" s="35"/>
      <c r="BD1595" s="35"/>
    </row>
    <row r="1596" spans="1:56" x14ac:dyDescent="0.15">
      <c r="A1596" s="35"/>
      <c r="B1596" s="35"/>
      <c r="C1596" s="35"/>
      <c r="D1596" s="35"/>
      <c r="E1596" s="35"/>
      <c r="F1596" s="35"/>
      <c r="G1596" s="35"/>
      <c r="H1596" s="35"/>
      <c r="I1596" s="35"/>
      <c r="J1596" s="35"/>
      <c r="K1596" s="35"/>
      <c r="L1596" s="35"/>
      <c r="M1596" s="35"/>
      <c r="N1596" s="35"/>
      <c r="O1596" s="35"/>
      <c r="P1596" s="35"/>
      <c r="Q1596" s="35"/>
      <c r="R1596" s="35"/>
      <c r="S1596" s="35"/>
      <c r="T1596" s="35"/>
      <c r="U1596" s="35"/>
      <c r="V1596" s="35"/>
      <c r="W1596" s="35"/>
      <c r="X1596" s="35"/>
      <c r="Y1596" s="35"/>
      <c r="Z1596" s="35"/>
      <c r="AA1596" s="35"/>
      <c r="AB1596" s="35"/>
      <c r="AC1596" s="35"/>
      <c r="AD1596" s="35"/>
      <c r="AE1596" s="35"/>
      <c r="AF1596" s="35"/>
      <c r="AG1596" s="35"/>
      <c r="AH1596" s="35"/>
      <c r="AI1596" s="35"/>
      <c r="AJ1596" s="35"/>
      <c r="AK1596" s="35"/>
      <c r="AL1596" s="35"/>
      <c r="AM1596" s="35"/>
      <c r="AN1596" s="35"/>
      <c r="AO1596" s="35"/>
      <c r="AP1596" s="35"/>
      <c r="AQ1596" s="35"/>
      <c r="AR1596" s="35"/>
      <c r="AS1596" s="35"/>
      <c r="AT1596" s="35"/>
      <c r="AU1596" s="35"/>
      <c r="AV1596" s="35"/>
      <c r="AW1596" s="35"/>
      <c r="AX1596" s="35"/>
      <c r="AY1596" s="35"/>
      <c r="AZ1596" s="35"/>
      <c r="BA1596" s="35"/>
      <c r="BB1596" s="35"/>
      <c r="BC1596" s="35"/>
      <c r="BD1596" s="35"/>
    </row>
    <row r="1597" spans="1:56" x14ac:dyDescent="0.15">
      <c r="A1597" s="35"/>
      <c r="B1597" s="35"/>
      <c r="C1597" s="35"/>
      <c r="D1597" s="35"/>
      <c r="E1597" s="35"/>
      <c r="F1597" s="35"/>
      <c r="G1597" s="35"/>
      <c r="H1597" s="35"/>
      <c r="I1597" s="35"/>
      <c r="J1597" s="35"/>
      <c r="K1597" s="35"/>
      <c r="L1597" s="35"/>
      <c r="M1597" s="35"/>
      <c r="N1597" s="35"/>
      <c r="O1597" s="35"/>
      <c r="P1597" s="35"/>
      <c r="Q1597" s="35"/>
      <c r="R1597" s="35"/>
      <c r="S1597" s="35"/>
      <c r="T1597" s="35"/>
      <c r="U1597" s="35"/>
      <c r="V1597" s="35"/>
      <c r="W1597" s="35"/>
      <c r="X1597" s="35"/>
      <c r="Y1597" s="35"/>
      <c r="Z1597" s="35"/>
      <c r="AA1597" s="35"/>
      <c r="AB1597" s="35"/>
      <c r="AC1597" s="35"/>
      <c r="AD1597" s="35"/>
      <c r="AE1597" s="35"/>
      <c r="AF1597" s="35"/>
      <c r="AG1597" s="35"/>
      <c r="AH1597" s="35"/>
      <c r="AI1597" s="35"/>
      <c r="AJ1597" s="35"/>
      <c r="AK1597" s="35"/>
      <c r="AL1597" s="35"/>
      <c r="AM1597" s="35"/>
      <c r="AN1597" s="35"/>
      <c r="AO1597" s="35"/>
      <c r="AP1597" s="35"/>
      <c r="AQ1597" s="35"/>
      <c r="AR1597" s="35"/>
      <c r="AS1597" s="35"/>
      <c r="AT1597" s="35"/>
      <c r="AU1597" s="35"/>
      <c r="AV1597" s="35"/>
      <c r="AW1597" s="35"/>
      <c r="AX1597" s="35"/>
      <c r="AY1597" s="35"/>
      <c r="AZ1597" s="35"/>
      <c r="BA1597" s="35"/>
      <c r="BB1597" s="35"/>
      <c r="BC1597" s="35"/>
      <c r="BD1597" s="35"/>
    </row>
    <row r="1598" spans="1:56" x14ac:dyDescent="0.15">
      <c r="A1598" s="35"/>
      <c r="B1598" s="35"/>
      <c r="C1598" s="35"/>
      <c r="D1598" s="35"/>
      <c r="E1598" s="35"/>
      <c r="F1598" s="35"/>
      <c r="G1598" s="35"/>
      <c r="H1598" s="35"/>
      <c r="I1598" s="35"/>
      <c r="J1598" s="35"/>
      <c r="K1598" s="35"/>
      <c r="L1598" s="35"/>
      <c r="M1598" s="35"/>
      <c r="N1598" s="35"/>
      <c r="O1598" s="35"/>
      <c r="P1598" s="35"/>
      <c r="Q1598" s="35"/>
      <c r="R1598" s="35"/>
      <c r="S1598" s="35"/>
      <c r="T1598" s="35"/>
      <c r="U1598" s="35"/>
      <c r="V1598" s="35"/>
      <c r="W1598" s="35"/>
      <c r="X1598" s="35"/>
      <c r="Y1598" s="35"/>
      <c r="Z1598" s="35"/>
      <c r="AA1598" s="35"/>
      <c r="AB1598" s="35"/>
      <c r="AC1598" s="35"/>
      <c r="AD1598" s="35"/>
      <c r="AE1598" s="35"/>
      <c r="AF1598" s="35"/>
      <c r="AG1598" s="35"/>
      <c r="AH1598" s="35"/>
      <c r="AI1598" s="35"/>
      <c r="AJ1598" s="35"/>
      <c r="AK1598" s="35"/>
      <c r="AL1598" s="35"/>
      <c r="AM1598" s="35"/>
      <c r="AN1598" s="35"/>
      <c r="AO1598" s="35"/>
      <c r="AP1598" s="35"/>
      <c r="AQ1598" s="35"/>
      <c r="AR1598" s="35"/>
      <c r="AS1598" s="35"/>
      <c r="AT1598" s="35"/>
      <c r="AU1598" s="35"/>
      <c r="AV1598" s="35"/>
      <c r="AW1598" s="35"/>
      <c r="AX1598" s="35"/>
      <c r="AY1598" s="35"/>
      <c r="AZ1598" s="35"/>
      <c r="BA1598" s="35"/>
      <c r="BB1598" s="35"/>
      <c r="BC1598" s="35"/>
      <c r="BD1598" s="35"/>
    </row>
    <row r="1599" spans="1:56" x14ac:dyDescent="0.15">
      <c r="A1599" s="35"/>
      <c r="B1599" s="35"/>
      <c r="C1599" s="35"/>
      <c r="D1599" s="35"/>
      <c r="E1599" s="35"/>
      <c r="F1599" s="35"/>
      <c r="G1599" s="35"/>
      <c r="H1599" s="35"/>
      <c r="I1599" s="35"/>
      <c r="J1599" s="35"/>
      <c r="K1599" s="35"/>
      <c r="L1599" s="35"/>
      <c r="M1599" s="35"/>
      <c r="N1599" s="35"/>
      <c r="O1599" s="35"/>
      <c r="P1599" s="35"/>
      <c r="Q1599" s="35"/>
      <c r="R1599" s="35"/>
      <c r="S1599" s="35"/>
      <c r="T1599" s="35"/>
      <c r="U1599" s="35"/>
      <c r="V1599" s="35"/>
      <c r="W1599" s="35"/>
      <c r="X1599" s="35"/>
      <c r="Y1599" s="35"/>
      <c r="Z1599" s="35"/>
      <c r="AA1599" s="35"/>
      <c r="AB1599" s="35"/>
      <c r="AC1599" s="35"/>
      <c r="AD1599" s="35"/>
      <c r="AE1599" s="35"/>
      <c r="AF1599" s="35"/>
      <c r="AG1599" s="35"/>
      <c r="AH1599" s="35"/>
      <c r="AI1599" s="35"/>
      <c r="AJ1599" s="35"/>
      <c r="AK1599" s="35"/>
      <c r="AL1599" s="35"/>
      <c r="AM1599" s="35"/>
      <c r="AN1599" s="35"/>
      <c r="AO1599" s="35"/>
      <c r="AP1599" s="35"/>
      <c r="AQ1599" s="35"/>
      <c r="AR1599" s="35"/>
      <c r="AS1599" s="35"/>
      <c r="AT1599" s="35"/>
      <c r="AU1599" s="35"/>
      <c r="AV1599" s="35"/>
      <c r="AW1599" s="35"/>
      <c r="AX1599" s="35"/>
      <c r="AY1599" s="35"/>
      <c r="AZ1599" s="35"/>
      <c r="BA1599" s="35"/>
      <c r="BB1599" s="35"/>
      <c r="BC1599" s="35"/>
      <c r="BD1599" s="35"/>
    </row>
    <row r="1600" spans="1:56" x14ac:dyDescent="0.15">
      <c r="A1600" s="35"/>
      <c r="B1600" s="35"/>
      <c r="C1600" s="35"/>
      <c r="D1600" s="35"/>
      <c r="E1600" s="35"/>
      <c r="F1600" s="35"/>
      <c r="G1600" s="35"/>
      <c r="H1600" s="35"/>
      <c r="I1600" s="35"/>
      <c r="J1600" s="35"/>
      <c r="K1600" s="35"/>
      <c r="L1600" s="35"/>
      <c r="M1600" s="35"/>
      <c r="N1600" s="35"/>
      <c r="O1600" s="35"/>
      <c r="P1600" s="35"/>
      <c r="Q1600" s="35"/>
      <c r="R1600" s="35"/>
      <c r="S1600" s="35"/>
      <c r="T1600" s="35"/>
      <c r="U1600" s="35"/>
      <c r="V1600" s="35"/>
      <c r="W1600" s="35"/>
      <c r="X1600" s="35"/>
      <c r="Y1600" s="35"/>
      <c r="Z1600" s="35"/>
      <c r="AA1600" s="35"/>
      <c r="AB1600" s="35"/>
      <c r="AC1600" s="35"/>
      <c r="AD1600" s="35"/>
      <c r="AE1600" s="35"/>
      <c r="AF1600" s="35"/>
      <c r="AG1600" s="35"/>
      <c r="AH1600" s="35"/>
      <c r="AI1600" s="35"/>
      <c r="AJ1600" s="35"/>
      <c r="AK1600" s="35"/>
      <c r="AL1600" s="35"/>
      <c r="AM1600" s="35"/>
      <c r="AN1600" s="35"/>
      <c r="AO1600" s="35"/>
      <c r="AP1600" s="35"/>
      <c r="AQ1600" s="35"/>
      <c r="AR1600" s="35"/>
      <c r="AS1600" s="35"/>
      <c r="AT1600" s="35"/>
      <c r="AU1600" s="35"/>
      <c r="AV1600" s="35"/>
      <c r="AW1600" s="35"/>
      <c r="AX1600" s="35"/>
      <c r="AY1600" s="35"/>
      <c r="AZ1600" s="35"/>
      <c r="BA1600" s="35"/>
      <c r="BB1600" s="35"/>
      <c r="BC1600" s="35"/>
      <c r="BD1600" s="35"/>
    </row>
    <row r="1601" spans="1:56" x14ac:dyDescent="0.15">
      <c r="A1601" s="35"/>
      <c r="B1601" s="35"/>
      <c r="C1601" s="35"/>
      <c r="D1601" s="35"/>
      <c r="E1601" s="35"/>
      <c r="F1601" s="35"/>
      <c r="G1601" s="35"/>
      <c r="H1601" s="35"/>
      <c r="I1601" s="35"/>
      <c r="J1601" s="35"/>
      <c r="K1601" s="35"/>
      <c r="L1601" s="35"/>
      <c r="M1601" s="35"/>
      <c r="N1601" s="35"/>
      <c r="O1601" s="35"/>
      <c r="P1601" s="35"/>
      <c r="Q1601" s="35"/>
      <c r="R1601" s="35"/>
      <c r="S1601" s="35"/>
      <c r="T1601" s="35"/>
      <c r="U1601" s="35"/>
      <c r="V1601" s="35"/>
      <c r="W1601" s="35"/>
      <c r="X1601" s="35"/>
      <c r="Y1601" s="35"/>
      <c r="Z1601" s="35"/>
      <c r="AA1601" s="35"/>
      <c r="AB1601" s="35"/>
      <c r="AC1601" s="35"/>
      <c r="AD1601" s="35"/>
      <c r="AE1601" s="35"/>
      <c r="AF1601" s="35"/>
      <c r="AG1601" s="35"/>
      <c r="AH1601" s="35"/>
      <c r="AI1601" s="35"/>
      <c r="AJ1601" s="35"/>
      <c r="AK1601" s="35"/>
      <c r="AL1601" s="35"/>
      <c r="AM1601" s="35"/>
      <c r="AN1601" s="35"/>
      <c r="AO1601" s="35"/>
      <c r="AP1601" s="35"/>
      <c r="AQ1601" s="35"/>
      <c r="AR1601" s="35"/>
      <c r="AS1601" s="35"/>
      <c r="AT1601" s="35"/>
      <c r="AU1601" s="35"/>
      <c r="AV1601" s="35"/>
      <c r="AW1601" s="35"/>
      <c r="AX1601" s="35"/>
      <c r="AY1601" s="35"/>
      <c r="AZ1601" s="35"/>
      <c r="BA1601" s="35"/>
      <c r="BB1601" s="35"/>
      <c r="BC1601" s="35"/>
      <c r="BD1601" s="35"/>
    </row>
    <row r="1602" spans="1:56" x14ac:dyDescent="0.15">
      <c r="A1602" s="35"/>
      <c r="B1602" s="35"/>
      <c r="C1602" s="35"/>
      <c r="D1602" s="35"/>
      <c r="E1602" s="35"/>
      <c r="F1602" s="35"/>
      <c r="G1602" s="35"/>
      <c r="H1602" s="35"/>
      <c r="I1602" s="35"/>
      <c r="J1602" s="35"/>
      <c r="K1602" s="35"/>
      <c r="L1602" s="35"/>
      <c r="M1602" s="35"/>
      <c r="N1602" s="35"/>
      <c r="O1602" s="35"/>
      <c r="P1602" s="35"/>
      <c r="Q1602" s="35"/>
      <c r="R1602" s="35"/>
      <c r="S1602" s="35"/>
      <c r="T1602" s="35"/>
      <c r="U1602" s="35"/>
      <c r="V1602" s="35"/>
      <c r="W1602" s="35"/>
      <c r="X1602" s="35"/>
      <c r="Y1602" s="35"/>
      <c r="Z1602" s="35"/>
      <c r="AA1602" s="35"/>
      <c r="AB1602" s="35"/>
      <c r="AC1602" s="35"/>
      <c r="AD1602" s="35"/>
      <c r="AE1602" s="35"/>
      <c r="AF1602" s="35"/>
      <c r="AG1602" s="35"/>
      <c r="AH1602" s="35"/>
      <c r="AI1602" s="35"/>
      <c r="AJ1602" s="35"/>
      <c r="AK1602" s="35"/>
      <c r="AL1602" s="35"/>
      <c r="AM1602" s="35"/>
      <c r="AN1602" s="35"/>
      <c r="AO1602" s="35"/>
      <c r="AP1602" s="35"/>
      <c r="AQ1602" s="35"/>
      <c r="AR1602" s="35"/>
      <c r="AS1602" s="35"/>
      <c r="AT1602" s="35"/>
      <c r="AU1602" s="35"/>
      <c r="AV1602" s="35"/>
      <c r="AW1602" s="35"/>
      <c r="AX1602" s="35"/>
      <c r="AY1602" s="35"/>
      <c r="AZ1602" s="35"/>
      <c r="BA1602" s="35"/>
      <c r="BB1602" s="35"/>
      <c r="BC1602" s="35"/>
      <c r="BD1602" s="35"/>
    </row>
    <row r="1603" spans="1:56" x14ac:dyDescent="0.15">
      <c r="A1603" s="35"/>
      <c r="B1603" s="35"/>
      <c r="C1603" s="35"/>
      <c r="D1603" s="35"/>
      <c r="E1603" s="35"/>
      <c r="F1603" s="35"/>
      <c r="G1603" s="35"/>
      <c r="H1603" s="35"/>
      <c r="I1603" s="35"/>
      <c r="J1603" s="35"/>
      <c r="K1603" s="35"/>
      <c r="L1603" s="35"/>
      <c r="M1603" s="35"/>
      <c r="N1603" s="35"/>
      <c r="O1603" s="35"/>
      <c r="P1603" s="35"/>
      <c r="Q1603" s="35"/>
      <c r="R1603" s="35"/>
      <c r="S1603" s="35"/>
      <c r="T1603" s="35"/>
      <c r="U1603" s="35"/>
      <c r="V1603" s="35"/>
      <c r="W1603" s="35"/>
      <c r="X1603" s="35"/>
      <c r="Y1603" s="35"/>
      <c r="Z1603" s="35"/>
      <c r="AA1603" s="35"/>
      <c r="AB1603" s="35"/>
      <c r="AC1603" s="35"/>
      <c r="AD1603" s="35"/>
      <c r="AE1603" s="35"/>
      <c r="AF1603" s="35"/>
      <c r="AG1603" s="35"/>
      <c r="AH1603" s="35"/>
      <c r="AI1603" s="35"/>
      <c r="AJ1603" s="35"/>
      <c r="AK1603" s="35"/>
      <c r="AL1603" s="35"/>
      <c r="AM1603" s="35"/>
      <c r="AN1603" s="35"/>
      <c r="AO1603" s="35"/>
      <c r="AP1603" s="35"/>
      <c r="AQ1603" s="35"/>
      <c r="AR1603" s="35"/>
      <c r="AS1603" s="35"/>
      <c r="AT1603" s="35"/>
      <c r="AU1603" s="35"/>
      <c r="AV1603" s="35"/>
      <c r="AW1603" s="35"/>
      <c r="AX1603" s="35"/>
      <c r="AY1603" s="35"/>
      <c r="AZ1603" s="35"/>
      <c r="BA1603" s="35"/>
      <c r="BB1603" s="35"/>
      <c r="BC1603" s="35"/>
      <c r="BD1603" s="35"/>
    </row>
    <row r="1604" spans="1:56" x14ac:dyDescent="0.15">
      <c r="A1604" s="35"/>
      <c r="B1604" s="35"/>
      <c r="C1604" s="35"/>
      <c r="D1604" s="35"/>
      <c r="E1604" s="35"/>
      <c r="F1604" s="35"/>
      <c r="G1604" s="35"/>
      <c r="H1604" s="35"/>
      <c r="I1604" s="35"/>
      <c r="J1604" s="35"/>
      <c r="K1604" s="35"/>
      <c r="L1604" s="35"/>
      <c r="M1604" s="35"/>
      <c r="N1604" s="35"/>
      <c r="O1604" s="35"/>
      <c r="P1604" s="35"/>
      <c r="Q1604" s="35"/>
      <c r="R1604" s="35"/>
      <c r="S1604" s="35"/>
      <c r="T1604" s="35"/>
      <c r="U1604" s="35"/>
      <c r="V1604" s="35"/>
      <c r="W1604" s="35"/>
      <c r="X1604" s="35"/>
      <c r="Y1604" s="35"/>
      <c r="Z1604" s="35"/>
      <c r="AA1604" s="35"/>
      <c r="AB1604" s="35"/>
      <c r="AC1604" s="35"/>
      <c r="AD1604" s="35"/>
      <c r="AE1604" s="35"/>
      <c r="AF1604" s="35"/>
      <c r="AG1604" s="35"/>
      <c r="AH1604" s="35"/>
      <c r="AI1604" s="35"/>
      <c r="AJ1604" s="35"/>
      <c r="AK1604" s="35"/>
      <c r="AL1604" s="35"/>
      <c r="AM1604" s="35"/>
      <c r="AN1604" s="35"/>
      <c r="AO1604" s="35"/>
      <c r="AP1604" s="35"/>
      <c r="AQ1604" s="35"/>
      <c r="AR1604" s="35"/>
      <c r="AS1604" s="35"/>
      <c r="AT1604" s="35"/>
      <c r="AU1604" s="35"/>
      <c r="AV1604" s="35"/>
      <c r="AW1604" s="35"/>
      <c r="AX1604" s="35"/>
      <c r="AY1604" s="35"/>
      <c r="AZ1604" s="35"/>
      <c r="BA1604" s="35"/>
      <c r="BB1604" s="35"/>
      <c r="BC1604" s="35"/>
      <c r="BD1604" s="35"/>
    </row>
    <row r="1605" spans="1:56" x14ac:dyDescent="0.15">
      <c r="A1605" s="35"/>
      <c r="B1605" s="35"/>
      <c r="C1605" s="35"/>
      <c r="D1605" s="35"/>
      <c r="E1605" s="35"/>
      <c r="F1605" s="35"/>
      <c r="G1605" s="35"/>
      <c r="H1605" s="35"/>
      <c r="I1605" s="35"/>
      <c r="J1605" s="35"/>
      <c r="K1605" s="35"/>
      <c r="L1605" s="35"/>
      <c r="M1605" s="35"/>
      <c r="N1605" s="35"/>
      <c r="O1605" s="35"/>
      <c r="P1605" s="35"/>
      <c r="Q1605" s="35"/>
      <c r="R1605" s="35"/>
      <c r="S1605" s="35"/>
      <c r="T1605" s="35"/>
      <c r="U1605" s="35"/>
      <c r="V1605" s="35"/>
      <c r="W1605" s="35"/>
      <c r="X1605" s="35"/>
      <c r="Y1605" s="35"/>
      <c r="Z1605" s="35"/>
      <c r="AA1605" s="35"/>
      <c r="AB1605" s="35"/>
      <c r="AC1605" s="35"/>
      <c r="AD1605" s="35"/>
      <c r="AE1605" s="35"/>
      <c r="AF1605" s="35"/>
      <c r="AG1605" s="35"/>
      <c r="AH1605" s="35"/>
      <c r="AI1605" s="35"/>
      <c r="AJ1605" s="35"/>
      <c r="AK1605" s="35"/>
      <c r="AL1605" s="35"/>
      <c r="AM1605" s="35"/>
      <c r="AN1605" s="35"/>
      <c r="AO1605" s="35"/>
      <c r="AP1605" s="35"/>
      <c r="AQ1605" s="35"/>
      <c r="AR1605" s="35"/>
      <c r="AS1605" s="35"/>
      <c r="AT1605" s="35"/>
      <c r="AU1605" s="35"/>
      <c r="AV1605" s="35"/>
      <c r="AW1605" s="35"/>
      <c r="AX1605" s="35"/>
      <c r="AY1605" s="35"/>
      <c r="AZ1605" s="35"/>
      <c r="BA1605" s="35"/>
      <c r="BB1605" s="35"/>
      <c r="BC1605" s="35"/>
      <c r="BD1605" s="35"/>
    </row>
    <row r="1606" spans="1:56" x14ac:dyDescent="0.15">
      <c r="A1606" s="35"/>
      <c r="B1606" s="35"/>
      <c r="C1606" s="35"/>
      <c r="D1606" s="35"/>
      <c r="E1606" s="35"/>
      <c r="F1606" s="35"/>
      <c r="G1606" s="35"/>
      <c r="H1606" s="35"/>
      <c r="I1606" s="35"/>
      <c r="J1606" s="35"/>
      <c r="K1606" s="35"/>
      <c r="L1606" s="35"/>
      <c r="M1606" s="35"/>
      <c r="N1606" s="35"/>
      <c r="O1606" s="35"/>
      <c r="P1606" s="35"/>
      <c r="Q1606" s="35"/>
      <c r="R1606" s="35"/>
      <c r="S1606" s="35"/>
      <c r="T1606" s="35"/>
      <c r="U1606" s="35"/>
      <c r="V1606" s="35"/>
      <c r="W1606" s="35"/>
      <c r="X1606" s="35"/>
      <c r="Y1606" s="35"/>
      <c r="Z1606" s="35"/>
      <c r="AA1606" s="35"/>
      <c r="AB1606" s="35"/>
      <c r="AC1606" s="35"/>
      <c r="AD1606" s="35"/>
      <c r="AE1606" s="35"/>
      <c r="AF1606" s="35"/>
      <c r="AG1606" s="35"/>
      <c r="AH1606" s="35"/>
      <c r="AI1606" s="35"/>
      <c r="AJ1606" s="35"/>
      <c r="AK1606" s="35"/>
      <c r="AL1606" s="35"/>
      <c r="AM1606" s="35"/>
      <c r="AN1606" s="35"/>
      <c r="AO1606" s="35"/>
      <c r="AP1606" s="35"/>
      <c r="AQ1606" s="35"/>
      <c r="AR1606" s="35"/>
      <c r="AS1606" s="35"/>
      <c r="AT1606" s="35"/>
      <c r="AU1606" s="35"/>
      <c r="AV1606" s="35"/>
      <c r="AW1606" s="35"/>
      <c r="AX1606" s="35"/>
      <c r="AY1606" s="35"/>
      <c r="AZ1606" s="35"/>
      <c r="BA1606" s="35"/>
      <c r="BB1606" s="35"/>
      <c r="BC1606" s="35"/>
      <c r="BD1606" s="35"/>
    </row>
    <row r="1607" spans="1:56" x14ac:dyDescent="0.15">
      <c r="A1607" s="35"/>
      <c r="B1607" s="35"/>
      <c r="C1607" s="35"/>
      <c r="D1607" s="35"/>
      <c r="E1607" s="35"/>
      <c r="F1607" s="35"/>
      <c r="G1607" s="35"/>
      <c r="H1607" s="35"/>
      <c r="I1607" s="35"/>
      <c r="J1607" s="35"/>
      <c r="K1607" s="35"/>
      <c r="L1607" s="35"/>
      <c r="M1607" s="35"/>
      <c r="N1607" s="35"/>
      <c r="O1607" s="35"/>
      <c r="P1607" s="35"/>
      <c r="Q1607" s="35"/>
      <c r="R1607" s="35"/>
      <c r="S1607" s="35"/>
      <c r="T1607" s="35"/>
      <c r="U1607" s="35"/>
      <c r="V1607" s="35"/>
      <c r="W1607" s="35"/>
      <c r="X1607" s="35"/>
      <c r="Y1607" s="35"/>
      <c r="Z1607" s="35"/>
      <c r="AA1607" s="35"/>
      <c r="AB1607" s="35"/>
      <c r="AC1607" s="35"/>
      <c r="AD1607" s="35"/>
      <c r="AE1607" s="35"/>
      <c r="AF1607" s="35"/>
      <c r="AG1607" s="35"/>
      <c r="AH1607" s="35"/>
      <c r="AI1607" s="35"/>
      <c r="AJ1607" s="35"/>
      <c r="AK1607" s="35"/>
      <c r="AL1607" s="35"/>
      <c r="AM1607" s="35"/>
      <c r="AN1607" s="35"/>
      <c r="AO1607" s="35"/>
      <c r="AP1607" s="35"/>
      <c r="AQ1607" s="35"/>
      <c r="AR1607" s="35"/>
      <c r="AS1607" s="35"/>
      <c r="AT1607" s="35"/>
      <c r="AU1607" s="35"/>
      <c r="AV1607" s="35"/>
      <c r="AW1607" s="35"/>
      <c r="AX1607" s="35"/>
      <c r="AY1607" s="35"/>
      <c r="AZ1607" s="35"/>
      <c r="BA1607" s="35"/>
      <c r="BB1607" s="35"/>
      <c r="BC1607" s="35"/>
      <c r="BD1607" s="35"/>
    </row>
    <row r="1608" spans="1:56" x14ac:dyDescent="0.15">
      <c r="A1608" s="35"/>
      <c r="B1608" s="35"/>
      <c r="C1608" s="35"/>
      <c r="D1608" s="35"/>
      <c r="E1608" s="35"/>
      <c r="F1608" s="35"/>
      <c r="G1608" s="35"/>
      <c r="H1608" s="35"/>
      <c r="I1608" s="35"/>
      <c r="J1608" s="35"/>
      <c r="K1608" s="35"/>
      <c r="L1608" s="35"/>
      <c r="M1608" s="35"/>
      <c r="N1608" s="35"/>
      <c r="O1608" s="35"/>
      <c r="P1608" s="35"/>
      <c r="Q1608" s="35"/>
      <c r="R1608" s="35"/>
      <c r="S1608" s="35"/>
      <c r="T1608" s="35"/>
      <c r="U1608" s="35"/>
      <c r="V1608" s="35"/>
      <c r="W1608" s="35"/>
      <c r="X1608" s="35"/>
      <c r="Y1608" s="35"/>
      <c r="Z1608" s="35"/>
      <c r="AA1608" s="35"/>
      <c r="AB1608" s="35"/>
      <c r="AC1608" s="35"/>
      <c r="AD1608" s="35"/>
      <c r="AE1608" s="35"/>
      <c r="AF1608" s="35"/>
      <c r="AG1608" s="35"/>
      <c r="AH1608" s="35"/>
      <c r="AI1608" s="35"/>
      <c r="AJ1608" s="35"/>
      <c r="AK1608" s="35"/>
      <c r="AL1608" s="35"/>
      <c r="AM1608" s="35"/>
      <c r="AN1608" s="35"/>
      <c r="AO1608" s="35"/>
      <c r="AP1608" s="35"/>
      <c r="AQ1608" s="35"/>
      <c r="AR1608" s="35"/>
      <c r="AS1608" s="35"/>
      <c r="AT1608" s="35"/>
      <c r="AU1608" s="35"/>
      <c r="AV1608" s="35"/>
      <c r="AW1608" s="35"/>
      <c r="AX1608" s="35"/>
      <c r="AY1608" s="35"/>
      <c r="AZ1608" s="35"/>
      <c r="BA1608" s="35"/>
      <c r="BB1608" s="35"/>
      <c r="BC1608" s="35"/>
      <c r="BD1608" s="35"/>
    </row>
    <row r="1609" spans="1:56" x14ac:dyDescent="0.15">
      <c r="A1609" s="35"/>
      <c r="B1609" s="35"/>
      <c r="C1609" s="35"/>
      <c r="D1609" s="35"/>
      <c r="E1609" s="35"/>
      <c r="F1609" s="35"/>
      <c r="G1609" s="35"/>
      <c r="H1609" s="35"/>
      <c r="I1609" s="35"/>
      <c r="J1609" s="35"/>
      <c r="K1609" s="35"/>
      <c r="L1609" s="35"/>
      <c r="M1609" s="35"/>
      <c r="N1609" s="35"/>
      <c r="O1609" s="35"/>
      <c r="P1609" s="35"/>
      <c r="Q1609" s="35"/>
      <c r="R1609" s="35"/>
      <c r="S1609" s="35"/>
      <c r="T1609" s="35"/>
      <c r="U1609" s="35"/>
      <c r="V1609" s="35"/>
      <c r="W1609" s="35"/>
      <c r="X1609" s="35"/>
      <c r="Y1609" s="35"/>
      <c r="Z1609" s="35"/>
      <c r="AA1609" s="35"/>
      <c r="AB1609" s="35"/>
      <c r="AC1609" s="35"/>
      <c r="AD1609" s="35"/>
      <c r="AE1609" s="35"/>
      <c r="AF1609" s="35"/>
      <c r="AG1609" s="35"/>
      <c r="AH1609" s="35"/>
      <c r="AI1609" s="35"/>
      <c r="AJ1609" s="35"/>
      <c r="AK1609" s="35"/>
      <c r="AL1609" s="35"/>
      <c r="AM1609" s="35"/>
      <c r="AN1609" s="35"/>
      <c r="AO1609" s="35"/>
      <c r="AP1609" s="35"/>
      <c r="AQ1609" s="35"/>
      <c r="AR1609" s="35"/>
      <c r="AS1609" s="35"/>
      <c r="AT1609" s="35"/>
      <c r="AU1609" s="35"/>
      <c r="AV1609" s="35"/>
      <c r="AW1609" s="35"/>
      <c r="AX1609" s="35"/>
      <c r="AY1609" s="35"/>
      <c r="AZ1609" s="35"/>
      <c r="BA1609" s="35"/>
      <c r="BB1609" s="35"/>
      <c r="BC1609" s="35"/>
      <c r="BD1609" s="35"/>
    </row>
    <row r="1610" spans="1:56" x14ac:dyDescent="0.15">
      <c r="A1610" s="35"/>
      <c r="B1610" s="35"/>
      <c r="C1610" s="35"/>
      <c r="D1610" s="35"/>
      <c r="E1610" s="35"/>
      <c r="F1610" s="35"/>
      <c r="G1610" s="35"/>
      <c r="H1610" s="35"/>
      <c r="I1610" s="35"/>
      <c r="J1610" s="35"/>
      <c r="K1610" s="35"/>
      <c r="L1610" s="35"/>
      <c r="M1610" s="35"/>
      <c r="N1610" s="35"/>
      <c r="O1610" s="35"/>
      <c r="P1610" s="35"/>
      <c r="Q1610" s="35"/>
      <c r="R1610" s="35"/>
      <c r="S1610" s="35"/>
      <c r="T1610" s="35"/>
      <c r="U1610" s="35"/>
      <c r="V1610" s="35"/>
      <c r="W1610" s="35"/>
      <c r="X1610" s="35"/>
      <c r="Y1610" s="35"/>
      <c r="Z1610" s="35"/>
      <c r="AA1610" s="35"/>
      <c r="AB1610" s="35"/>
      <c r="AC1610" s="35"/>
      <c r="AD1610" s="35"/>
      <c r="AE1610" s="35"/>
      <c r="AF1610" s="35"/>
      <c r="AG1610" s="35"/>
      <c r="AH1610" s="35"/>
      <c r="AI1610" s="35"/>
      <c r="AJ1610" s="35"/>
      <c r="AK1610" s="35"/>
      <c r="AL1610" s="35"/>
      <c r="AM1610" s="35"/>
      <c r="AN1610" s="35"/>
      <c r="AO1610" s="35"/>
      <c r="AP1610" s="35"/>
      <c r="AQ1610" s="35"/>
      <c r="AR1610" s="35"/>
      <c r="AS1610" s="35"/>
      <c r="AT1610" s="35"/>
      <c r="AU1610" s="35"/>
      <c r="AV1610" s="35"/>
      <c r="AW1610" s="35"/>
      <c r="AX1610" s="35"/>
      <c r="AY1610" s="35"/>
      <c r="AZ1610" s="35"/>
      <c r="BA1610" s="35"/>
      <c r="BB1610" s="35"/>
      <c r="BC1610" s="35"/>
      <c r="BD1610" s="35"/>
    </row>
    <row r="1611" spans="1:56" x14ac:dyDescent="0.15">
      <c r="A1611" s="35"/>
      <c r="B1611" s="35"/>
      <c r="C1611" s="35"/>
      <c r="D1611" s="35"/>
      <c r="E1611" s="35"/>
      <c r="F1611" s="35"/>
      <c r="G1611" s="35"/>
      <c r="H1611" s="35"/>
      <c r="I1611" s="35"/>
      <c r="J1611" s="35"/>
      <c r="K1611" s="35"/>
      <c r="L1611" s="35"/>
      <c r="M1611" s="35"/>
      <c r="N1611" s="35"/>
      <c r="O1611" s="35"/>
      <c r="P1611" s="35"/>
      <c r="Q1611" s="35"/>
      <c r="R1611" s="35"/>
      <c r="S1611" s="35"/>
      <c r="T1611" s="35"/>
      <c r="U1611" s="35"/>
      <c r="V1611" s="35"/>
      <c r="W1611" s="35"/>
      <c r="X1611" s="35"/>
      <c r="Y1611" s="35"/>
      <c r="Z1611" s="35"/>
      <c r="AA1611" s="35"/>
      <c r="AB1611" s="35"/>
      <c r="AC1611" s="35"/>
      <c r="AD1611" s="35"/>
      <c r="AE1611" s="35"/>
      <c r="AF1611" s="35"/>
      <c r="AG1611" s="35"/>
      <c r="AH1611" s="35"/>
      <c r="AI1611" s="35"/>
      <c r="AJ1611" s="35"/>
      <c r="AK1611" s="35"/>
      <c r="AL1611" s="35"/>
      <c r="AM1611" s="35"/>
      <c r="AN1611" s="35"/>
      <c r="AO1611" s="35"/>
      <c r="AP1611" s="35"/>
      <c r="AQ1611" s="35"/>
      <c r="AR1611" s="35"/>
      <c r="AS1611" s="35"/>
      <c r="AT1611" s="35"/>
      <c r="AU1611" s="35"/>
      <c r="AV1611" s="35"/>
      <c r="AW1611" s="35"/>
      <c r="AX1611" s="35"/>
      <c r="AY1611" s="35"/>
      <c r="AZ1611" s="35"/>
      <c r="BA1611" s="35"/>
      <c r="BB1611" s="35"/>
      <c r="BC1611" s="35"/>
      <c r="BD1611" s="35"/>
    </row>
    <row r="1612" spans="1:56" x14ac:dyDescent="0.15">
      <c r="A1612" s="35"/>
      <c r="B1612" s="35"/>
      <c r="C1612" s="35"/>
      <c r="D1612" s="35"/>
      <c r="E1612" s="35"/>
      <c r="F1612" s="35"/>
      <c r="G1612" s="35"/>
      <c r="H1612" s="35"/>
      <c r="I1612" s="35"/>
      <c r="J1612" s="35"/>
      <c r="K1612" s="35"/>
      <c r="L1612" s="35"/>
      <c r="M1612" s="35"/>
      <c r="N1612" s="35"/>
      <c r="O1612" s="35"/>
      <c r="P1612" s="35"/>
      <c r="Q1612" s="35"/>
      <c r="R1612" s="35"/>
      <c r="S1612" s="35"/>
      <c r="T1612" s="35"/>
      <c r="U1612" s="35"/>
      <c r="V1612" s="35"/>
      <c r="W1612" s="35"/>
      <c r="X1612" s="35"/>
      <c r="Y1612" s="35"/>
      <c r="Z1612" s="35"/>
      <c r="AA1612" s="35"/>
      <c r="AB1612" s="35"/>
      <c r="AC1612" s="35"/>
      <c r="AD1612" s="35"/>
      <c r="AE1612" s="35"/>
      <c r="AF1612" s="35"/>
      <c r="AG1612" s="35"/>
      <c r="AH1612" s="35"/>
      <c r="AI1612" s="35"/>
      <c r="AJ1612" s="35"/>
      <c r="AK1612" s="35"/>
      <c r="AL1612" s="35"/>
      <c r="AM1612" s="35"/>
      <c r="AN1612" s="35"/>
      <c r="AO1612" s="35"/>
      <c r="AP1612" s="35"/>
      <c r="AQ1612" s="35"/>
      <c r="AR1612" s="35"/>
      <c r="AS1612" s="35"/>
      <c r="AT1612" s="35"/>
      <c r="AU1612" s="35"/>
      <c r="AV1612" s="35"/>
      <c r="AW1612" s="35"/>
      <c r="AX1612" s="35"/>
      <c r="AY1612" s="35"/>
      <c r="AZ1612" s="35"/>
      <c r="BA1612" s="35"/>
      <c r="BB1612" s="35"/>
      <c r="BC1612" s="35"/>
      <c r="BD1612" s="35"/>
    </row>
    <row r="1613" spans="1:56" x14ac:dyDescent="0.15">
      <c r="A1613" s="35"/>
      <c r="B1613" s="35"/>
      <c r="C1613" s="35"/>
      <c r="D1613" s="35"/>
      <c r="E1613" s="35"/>
      <c r="F1613" s="35"/>
      <c r="G1613" s="35"/>
      <c r="H1613" s="35"/>
      <c r="I1613" s="35"/>
      <c r="J1613" s="35"/>
      <c r="K1613" s="35"/>
      <c r="L1613" s="35"/>
      <c r="M1613" s="35"/>
      <c r="N1613" s="35"/>
      <c r="O1613" s="35"/>
      <c r="P1613" s="35"/>
      <c r="Q1613" s="35"/>
      <c r="R1613" s="35"/>
      <c r="S1613" s="35"/>
      <c r="T1613" s="35"/>
      <c r="U1613" s="35"/>
      <c r="V1613" s="35"/>
      <c r="W1613" s="35"/>
      <c r="X1613" s="35"/>
      <c r="Y1613" s="35"/>
      <c r="Z1613" s="35"/>
      <c r="AA1613" s="35"/>
      <c r="AB1613" s="35"/>
      <c r="AC1613" s="35"/>
      <c r="AD1613" s="35"/>
      <c r="AE1613" s="35"/>
      <c r="AF1613" s="35"/>
      <c r="AG1613" s="35"/>
      <c r="AH1613" s="35"/>
      <c r="AI1613" s="35"/>
      <c r="AJ1613" s="35"/>
      <c r="AK1613" s="35"/>
      <c r="AL1613" s="35"/>
      <c r="AM1613" s="35"/>
      <c r="AN1613" s="35"/>
      <c r="AO1613" s="35"/>
      <c r="AP1613" s="35"/>
      <c r="AQ1613" s="35"/>
      <c r="AR1613" s="35"/>
      <c r="AS1613" s="35"/>
      <c r="AT1613" s="35"/>
      <c r="AU1613" s="35"/>
      <c r="AV1613" s="35"/>
      <c r="AW1613" s="35"/>
      <c r="AX1613" s="35"/>
      <c r="AY1613" s="35"/>
      <c r="AZ1613" s="35"/>
      <c r="BA1613" s="35"/>
      <c r="BB1613" s="35"/>
      <c r="BC1613" s="35"/>
      <c r="BD1613" s="35"/>
    </row>
    <row r="1614" spans="1:56" x14ac:dyDescent="0.15">
      <c r="A1614" s="35"/>
      <c r="B1614" s="35"/>
      <c r="C1614" s="35"/>
      <c r="D1614" s="35"/>
      <c r="E1614" s="35"/>
      <c r="F1614" s="35"/>
      <c r="G1614" s="35"/>
      <c r="H1614" s="35"/>
      <c r="I1614" s="35"/>
      <c r="J1614" s="35"/>
      <c r="K1614" s="35"/>
      <c r="L1614" s="35"/>
      <c r="M1614" s="35"/>
      <c r="N1614" s="35"/>
      <c r="O1614" s="35"/>
      <c r="P1614" s="35"/>
      <c r="Q1614" s="35"/>
      <c r="R1614" s="35"/>
      <c r="S1614" s="35"/>
      <c r="T1614" s="35"/>
      <c r="U1614" s="35"/>
      <c r="V1614" s="35"/>
      <c r="W1614" s="35"/>
      <c r="X1614" s="35"/>
      <c r="Y1614" s="35"/>
      <c r="Z1614" s="35"/>
      <c r="AA1614" s="35"/>
      <c r="AB1614" s="35"/>
      <c r="AC1614" s="35"/>
      <c r="AD1614" s="35"/>
      <c r="AE1614" s="35"/>
      <c r="AF1614" s="35"/>
      <c r="AG1614" s="35"/>
      <c r="AH1614" s="35"/>
      <c r="AI1614" s="35"/>
      <c r="AJ1614" s="35"/>
      <c r="AK1614" s="35"/>
      <c r="AL1614" s="35"/>
      <c r="AM1614" s="35"/>
      <c r="AN1614" s="35"/>
      <c r="AO1614" s="35"/>
      <c r="AP1614" s="35"/>
      <c r="AQ1614" s="35"/>
      <c r="AR1614" s="35"/>
      <c r="AS1614" s="35"/>
      <c r="AT1614" s="35"/>
      <c r="AU1614" s="35"/>
      <c r="AV1614" s="35"/>
      <c r="AW1614" s="35"/>
      <c r="AX1614" s="35"/>
      <c r="AY1614" s="35"/>
      <c r="AZ1614" s="35"/>
      <c r="BA1614" s="35"/>
      <c r="BB1614" s="35"/>
      <c r="BC1614" s="35"/>
      <c r="BD1614" s="35"/>
    </row>
    <row r="1615" spans="1:56" x14ac:dyDescent="0.15">
      <c r="A1615" s="35"/>
      <c r="B1615" s="35"/>
      <c r="C1615" s="35"/>
      <c r="D1615" s="35"/>
      <c r="E1615" s="35"/>
      <c r="F1615" s="35"/>
      <c r="G1615" s="35"/>
      <c r="H1615" s="35"/>
      <c r="I1615" s="35"/>
      <c r="J1615" s="35"/>
      <c r="K1615" s="35"/>
      <c r="L1615" s="35"/>
      <c r="M1615" s="35"/>
      <c r="N1615" s="35"/>
      <c r="O1615" s="35"/>
      <c r="P1615" s="35"/>
      <c r="Q1615" s="35"/>
      <c r="R1615" s="35"/>
      <c r="S1615" s="35"/>
      <c r="T1615" s="35"/>
      <c r="U1615" s="35"/>
      <c r="V1615" s="35"/>
      <c r="W1615" s="35"/>
      <c r="X1615" s="35"/>
      <c r="Y1615" s="35"/>
      <c r="Z1615" s="35"/>
      <c r="AA1615" s="35"/>
      <c r="AB1615" s="35"/>
      <c r="AC1615" s="35"/>
      <c r="AD1615" s="35"/>
      <c r="AE1615" s="35"/>
      <c r="AF1615" s="35"/>
      <c r="AG1615" s="35"/>
      <c r="AH1615" s="35"/>
      <c r="AI1615" s="35"/>
      <c r="AJ1615" s="35"/>
      <c r="AK1615" s="35"/>
      <c r="AL1615" s="35"/>
      <c r="AM1615" s="35"/>
      <c r="AN1615" s="35"/>
      <c r="AO1615" s="35"/>
      <c r="AP1615" s="35"/>
      <c r="AQ1615" s="35"/>
      <c r="AR1615" s="35"/>
      <c r="AS1615" s="35"/>
      <c r="AT1615" s="35"/>
      <c r="AU1615" s="35"/>
      <c r="AV1615" s="35"/>
      <c r="AW1615" s="35"/>
      <c r="AX1615" s="35"/>
      <c r="AY1615" s="35"/>
      <c r="AZ1615" s="35"/>
      <c r="BA1615" s="35"/>
      <c r="BB1615" s="35"/>
      <c r="BC1615" s="35"/>
      <c r="BD1615" s="35"/>
    </row>
    <row r="1616" spans="1:56" x14ac:dyDescent="0.15">
      <c r="A1616" s="35"/>
      <c r="B1616" s="35"/>
      <c r="C1616" s="35"/>
      <c r="D1616" s="35"/>
      <c r="E1616" s="35"/>
      <c r="F1616" s="35"/>
      <c r="G1616" s="35"/>
      <c r="H1616" s="35"/>
      <c r="I1616" s="35"/>
      <c r="J1616" s="35"/>
      <c r="K1616" s="35"/>
      <c r="L1616" s="35"/>
      <c r="M1616" s="35"/>
      <c r="N1616" s="35"/>
      <c r="O1616" s="35"/>
      <c r="P1616" s="35"/>
      <c r="Q1616" s="35"/>
      <c r="R1616" s="35"/>
      <c r="S1616" s="35"/>
      <c r="T1616" s="35"/>
      <c r="U1616" s="35"/>
      <c r="V1616" s="35"/>
      <c r="W1616" s="35"/>
      <c r="X1616" s="35"/>
      <c r="Y1616" s="35"/>
      <c r="Z1616" s="35"/>
      <c r="AA1616" s="35"/>
      <c r="AB1616" s="35"/>
      <c r="AC1616" s="35"/>
      <c r="AD1616" s="35"/>
      <c r="AE1616" s="35"/>
      <c r="AF1616" s="35"/>
      <c r="AG1616" s="35"/>
      <c r="AH1616" s="35"/>
      <c r="AI1616" s="35"/>
      <c r="AJ1616" s="35"/>
      <c r="AK1616" s="35"/>
      <c r="AL1616" s="35"/>
      <c r="AM1616" s="35"/>
      <c r="AN1616" s="35"/>
      <c r="AO1616" s="35"/>
      <c r="AP1616" s="35"/>
      <c r="AQ1616" s="35"/>
      <c r="AR1616" s="35"/>
      <c r="AS1616" s="35"/>
      <c r="AT1616" s="35"/>
      <c r="AU1616" s="35"/>
      <c r="AV1616" s="35"/>
      <c r="AW1616" s="35"/>
      <c r="AX1616" s="35"/>
      <c r="AY1616" s="35"/>
      <c r="AZ1616" s="35"/>
      <c r="BA1616" s="35"/>
      <c r="BB1616" s="35"/>
      <c r="BC1616" s="35"/>
      <c r="BD1616" s="35"/>
    </row>
    <row r="1617" spans="1:56" x14ac:dyDescent="0.15">
      <c r="A1617" s="35"/>
      <c r="B1617" s="35"/>
      <c r="C1617" s="35"/>
      <c r="D1617" s="35"/>
      <c r="E1617" s="35"/>
      <c r="F1617" s="35"/>
      <c r="G1617" s="35"/>
      <c r="H1617" s="35"/>
      <c r="I1617" s="35"/>
      <c r="J1617" s="35"/>
      <c r="K1617" s="35"/>
      <c r="L1617" s="35"/>
      <c r="M1617" s="35"/>
      <c r="N1617" s="35"/>
      <c r="O1617" s="35"/>
      <c r="P1617" s="35"/>
      <c r="Q1617" s="35"/>
      <c r="R1617" s="35"/>
      <c r="S1617" s="35"/>
      <c r="T1617" s="35"/>
      <c r="U1617" s="35"/>
      <c r="V1617" s="35"/>
      <c r="W1617" s="35"/>
      <c r="X1617" s="35"/>
      <c r="Y1617" s="35"/>
      <c r="Z1617" s="35"/>
      <c r="AA1617" s="35"/>
      <c r="AB1617" s="35"/>
      <c r="AC1617" s="35"/>
      <c r="AD1617" s="35"/>
      <c r="AE1617" s="35"/>
      <c r="AF1617" s="35"/>
      <c r="AG1617" s="35"/>
      <c r="AH1617" s="35"/>
      <c r="AI1617" s="35"/>
      <c r="AJ1617" s="35"/>
      <c r="AK1617" s="35"/>
      <c r="AL1617" s="35"/>
      <c r="AM1617" s="35"/>
      <c r="AN1617" s="35"/>
      <c r="AO1617" s="35"/>
      <c r="AP1617" s="35"/>
      <c r="AQ1617" s="35"/>
      <c r="AR1617" s="35"/>
      <c r="AS1617" s="35"/>
      <c r="AT1617" s="35"/>
      <c r="AU1617" s="35"/>
      <c r="AV1617" s="35"/>
      <c r="AW1617" s="35"/>
      <c r="AX1617" s="35"/>
      <c r="AY1617" s="35"/>
      <c r="AZ1617" s="35"/>
      <c r="BA1617" s="35"/>
      <c r="BB1617" s="35"/>
      <c r="BC1617" s="35"/>
      <c r="BD1617" s="35"/>
    </row>
    <row r="1618" spans="1:56" x14ac:dyDescent="0.15">
      <c r="A1618" s="35"/>
      <c r="B1618" s="35"/>
      <c r="C1618" s="35"/>
      <c r="D1618" s="35"/>
      <c r="E1618" s="35"/>
      <c r="F1618" s="35"/>
      <c r="G1618" s="35"/>
      <c r="H1618" s="35"/>
      <c r="I1618" s="35"/>
      <c r="J1618" s="35"/>
      <c r="K1618" s="35"/>
      <c r="L1618" s="35"/>
      <c r="M1618" s="35"/>
      <c r="N1618" s="35"/>
      <c r="O1618" s="35"/>
      <c r="P1618" s="35"/>
      <c r="Q1618" s="35"/>
      <c r="R1618" s="35"/>
      <c r="S1618" s="35"/>
      <c r="T1618" s="35"/>
      <c r="U1618" s="35"/>
      <c r="V1618" s="35"/>
      <c r="W1618" s="35"/>
      <c r="X1618" s="35"/>
      <c r="Y1618" s="35"/>
      <c r="Z1618" s="35"/>
      <c r="AA1618" s="35"/>
      <c r="AB1618" s="35"/>
      <c r="AC1618" s="35"/>
      <c r="AD1618" s="35"/>
      <c r="AE1618" s="35"/>
      <c r="AF1618" s="35"/>
      <c r="AG1618" s="35"/>
      <c r="AH1618" s="35"/>
      <c r="AI1618" s="35"/>
      <c r="AJ1618" s="35"/>
      <c r="AK1618" s="35"/>
      <c r="AL1618" s="35"/>
      <c r="AM1618" s="35"/>
      <c r="AN1618" s="35"/>
      <c r="AO1618" s="35"/>
      <c r="AP1618" s="35"/>
      <c r="AQ1618" s="35"/>
      <c r="AR1618" s="35"/>
      <c r="AS1618" s="35"/>
      <c r="AT1618" s="35"/>
      <c r="AU1618" s="35"/>
      <c r="AV1618" s="35"/>
      <c r="AW1618" s="35"/>
      <c r="AX1618" s="35"/>
      <c r="AY1618" s="35"/>
      <c r="AZ1618" s="35"/>
      <c r="BA1618" s="35"/>
      <c r="BB1618" s="35"/>
      <c r="BC1618" s="35"/>
      <c r="BD1618" s="35"/>
    </row>
    <row r="1619" spans="1:56" x14ac:dyDescent="0.15">
      <c r="A1619" s="35"/>
      <c r="B1619" s="35"/>
      <c r="C1619" s="35"/>
      <c r="D1619" s="35"/>
      <c r="E1619" s="35"/>
      <c r="F1619" s="35"/>
      <c r="G1619" s="35"/>
      <c r="H1619" s="35"/>
      <c r="I1619" s="35"/>
      <c r="J1619" s="35"/>
      <c r="K1619" s="35"/>
      <c r="L1619" s="35"/>
      <c r="M1619" s="35"/>
      <c r="N1619" s="35"/>
      <c r="O1619" s="35"/>
      <c r="P1619" s="35"/>
      <c r="Q1619" s="35"/>
      <c r="R1619" s="35"/>
      <c r="S1619" s="35"/>
      <c r="T1619" s="35"/>
      <c r="U1619" s="35"/>
      <c r="V1619" s="35"/>
      <c r="W1619" s="35"/>
      <c r="X1619" s="35"/>
      <c r="Y1619" s="35"/>
      <c r="Z1619" s="35"/>
      <c r="AA1619" s="35"/>
      <c r="AB1619" s="35"/>
      <c r="AC1619" s="35"/>
      <c r="AD1619" s="35"/>
      <c r="AE1619" s="35"/>
      <c r="AF1619" s="35"/>
      <c r="AG1619" s="35"/>
      <c r="AH1619" s="35"/>
      <c r="AI1619" s="35"/>
      <c r="AJ1619" s="35"/>
      <c r="AK1619" s="35"/>
      <c r="AL1619" s="35"/>
      <c r="AM1619" s="35"/>
      <c r="AN1619" s="35"/>
      <c r="AO1619" s="35"/>
      <c r="AP1619" s="35"/>
      <c r="AQ1619" s="35"/>
      <c r="AR1619" s="35"/>
      <c r="AS1619" s="35"/>
      <c r="AT1619" s="35"/>
      <c r="AU1619" s="35"/>
      <c r="AV1619" s="35"/>
      <c r="AW1619" s="35"/>
      <c r="AX1619" s="35"/>
      <c r="AY1619" s="35"/>
      <c r="AZ1619" s="35"/>
      <c r="BA1619" s="35"/>
      <c r="BB1619" s="35"/>
      <c r="BC1619" s="35"/>
      <c r="BD1619" s="35"/>
    </row>
    <row r="1620" spans="1:56" x14ac:dyDescent="0.15">
      <c r="A1620" s="35"/>
      <c r="B1620" s="35"/>
      <c r="C1620" s="35"/>
      <c r="D1620" s="35"/>
      <c r="E1620" s="35"/>
      <c r="F1620" s="35"/>
      <c r="G1620" s="35"/>
      <c r="H1620" s="35"/>
      <c r="I1620" s="35"/>
      <c r="J1620" s="35"/>
      <c r="K1620" s="35"/>
      <c r="L1620" s="35"/>
      <c r="M1620" s="35"/>
      <c r="N1620" s="35"/>
      <c r="O1620" s="35"/>
      <c r="P1620" s="35"/>
      <c r="Q1620" s="35"/>
      <c r="R1620" s="35"/>
      <c r="S1620" s="35"/>
      <c r="T1620" s="35"/>
      <c r="U1620" s="35"/>
      <c r="V1620" s="35"/>
      <c r="W1620" s="35"/>
      <c r="X1620" s="35"/>
      <c r="Y1620" s="35"/>
      <c r="Z1620" s="35"/>
      <c r="AA1620" s="35"/>
      <c r="AB1620" s="35"/>
      <c r="AC1620" s="35"/>
      <c r="AD1620" s="35"/>
      <c r="AE1620" s="35"/>
      <c r="AF1620" s="35"/>
      <c r="AG1620" s="35"/>
      <c r="AH1620" s="35"/>
      <c r="AI1620" s="35"/>
      <c r="AJ1620" s="35"/>
      <c r="AK1620" s="35"/>
      <c r="AL1620" s="35"/>
      <c r="AM1620" s="35"/>
      <c r="AN1620" s="35"/>
      <c r="AO1620" s="35"/>
      <c r="AP1620" s="35"/>
      <c r="AQ1620" s="35"/>
      <c r="AR1620" s="35"/>
      <c r="AS1620" s="35"/>
      <c r="AT1620" s="35"/>
      <c r="AU1620" s="35"/>
      <c r="AV1620" s="35"/>
      <c r="AW1620" s="35"/>
      <c r="AX1620" s="35"/>
      <c r="AY1620" s="35"/>
      <c r="AZ1620" s="35"/>
      <c r="BA1620" s="35"/>
      <c r="BB1620" s="35"/>
      <c r="BC1620" s="35"/>
      <c r="BD1620" s="35"/>
    </row>
    <row r="1621" spans="1:56" x14ac:dyDescent="0.15">
      <c r="A1621" s="35"/>
      <c r="B1621" s="35"/>
      <c r="C1621" s="35"/>
      <c r="D1621" s="35"/>
      <c r="E1621" s="35"/>
      <c r="F1621" s="35"/>
      <c r="G1621" s="35"/>
      <c r="H1621" s="35"/>
      <c r="I1621" s="35"/>
      <c r="J1621" s="35"/>
      <c r="K1621" s="35"/>
      <c r="L1621" s="35"/>
      <c r="M1621" s="35"/>
      <c r="N1621" s="35"/>
      <c r="O1621" s="35"/>
      <c r="P1621" s="35"/>
      <c r="Q1621" s="35"/>
      <c r="R1621" s="35"/>
      <c r="S1621" s="35"/>
      <c r="T1621" s="35"/>
      <c r="U1621" s="35"/>
      <c r="V1621" s="35"/>
      <c r="W1621" s="35"/>
      <c r="X1621" s="35"/>
      <c r="Y1621" s="35"/>
      <c r="Z1621" s="35"/>
      <c r="AA1621" s="35"/>
      <c r="AB1621" s="35"/>
      <c r="AC1621" s="35"/>
      <c r="AD1621" s="35"/>
      <c r="AE1621" s="35"/>
      <c r="AF1621" s="35"/>
      <c r="AG1621" s="35"/>
      <c r="AH1621" s="35"/>
      <c r="AI1621" s="35"/>
      <c r="AJ1621" s="35"/>
      <c r="AK1621" s="35"/>
      <c r="AL1621" s="35"/>
      <c r="AM1621" s="35"/>
      <c r="AN1621" s="35"/>
      <c r="AO1621" s="35"/>
      <c r="AP1621" s="35"/>
      <c r="AQ1621" s="35"/>
      <c r="AR1621" s="35"/>
      <c r="AS1621" s="35"/>
      <c r="AT1621" s="35"/>
      <c r="AU1621" s="35"/>
      <c r="AV1621" s="35"/>
      <c r="AW1621" s="35"/>
      <c r="AX1621" s="35"/>
      <c r="AY1621" s="35"/>
      <c r="AZ1621" s="35"/>
      <c r="BA1621" s="35"/>
      <c r="BB1621" s="35"/>
      <c r="BC1621" s="35"/>
      <c r="BD1621" s="35"/>
    </row>
    <row r="1622" spans="1:56" x14ac:dyDescent="0.15">
      <c r="A1622" s="35"/>
      <c r="B1622" s="35"/>
      <c r="C1622" s="35"/>
      <c r="D1622" s="35"/>
      <c r="E1622" s="35"/>
      <c r="F1622" s="35"/>
      <c r="G1622" s="35"/>
      <c r="H1622" s="35"/>
      <c r="I1622" s="35"/>
      <c r="J1622" s="35"/>
      <c r="K1622" s="35"/>
      <c r="L1622" s="35"/>
      <c r="M1622" s="35"/>
      <c r="N1622" s="35"/>
      <c r="O1622" s="35"/>
      <c r="P1622" s="35"/>
      <c r="Q1622" s="35"/>
      <c r="R1622" s="35"/>
      <c r="S1622" s="35"/>
      <c r="T1622" s="35"/>
      <c r="U1622" s="35"/>
      <c r="V1622" s="35"/>
      <c r="W1622" s="35"/>
      <c r="X1622" s="35"/>
      <c r="Y1622" s="35"/>
      <c r="Z1622" s="35"/>
      <c r="AA1622" s="35"/>
      <c r="AB1622" s="35"/>
      <c r="AC1622" s="35"/>
      <c r="AD1622" s="35"/>
      <c r="AE1622" s="35"/>
      <c r="AF1622" s="35"/>
      <c r="AG1622" s="35"/>
      <c r="AH1622" s="35"/>
      <c r="AI1622" s="35"/>
      <c r="AJ1622" s="35"/>
      <c r="AK1622" s="35"/>
      <c r="AL1622" s="35"/>
      <c r="AM1622" s="35"/>
      <c r="AN1622" s="35"/>
      <c r="AO1622" s="35"/>
      <c r="AP1622" s="35"/>
      <c r="AQ1622" s="35"/>
      <c r="AR1622" s="35"/>
      <c r="AS1622" s="35"/>
      <c r="AT1622" s="35"/>
      <c r="AU1622" s="35"/>
      <c r="AV1622" s="35"/>
      <c r="AW1622" s="35"/>
      <c r="AX1622" s="35"/>
      <c r="AY1622" s="35"/>
      <c r="AZ1622" s="35"/>
      <c r="BA1622" s="35"/>
      <c r="BB1622" s="35"/>
      <c r="BC1622" s="35"/>
      <c r="BD1622" s="35"/>
    </row>
    <row r="1623" spans="1:56" x14ac:dyDescent="0.15">
      <c r="A1623" s="35"/>
      <c r="B1623" s="35"/>
      <c r="C1623" s="35"/>
      <c r="D1623" s="35"/>
      <c r="E1623" s="35"/>
      <c r="F1623" s="35"/>
      <c r="G1623" s="35"/>
      <c r="H1623" s="35"/>
      <c r="I1623" s="35"/>
      <c r="J1623" s="35"/>
      <c r="K1623" s="35"/>
      <c r="L1623" s="35"/>
      <c r="M1623" s="35"/>
      <c r="N1623" s="35"/>
      <c r="O1623" s="35"/>
      <c r="P1623" s="35"/>
      <c r="Q1623" s="35"/>
      <c r="R1623" s="35"/>
      <c r="S1623" s="35"/>
      <c r="T1623" s="35"/>
      <c r="U1623" s="35"/>
      <c r="V1623" s="35"/>
      <c r="W1623" s="35"/>
      <c r="X1623" s="35"/>
      <c r="Y1623" s="35"/>
      <c r="Z1623" s="35"/>
      <c r="AA1623" s="35"/>
      <c r="AB1623" s="35"/>
      <c r="AC1623" s="35"/>
      <c r="AD1623" s="35"/>
      <c r="AE1623" s="35"/>
      <c r="AF1623" s="35"/>
      <c r="AG1623" s="35"/>
      <c r="AH1623" s="35"/>
      <c r="AI1623" s="35"/>
      <c r="AJ1623" s="35"/>
      <c r="AK1623" s="35"/>
      <c r="AL1623" s="35"/>
      <c r="AM1623" s="35"/>
      <c r="AN1623" s="35"/>
      <c r="AO1623" s="35"/>
      <c r="AP1623" s="35"/>
      <c r="AQ1623" s="35"/>
      <c r="AR1623" s="35"/>
      <c r="AS1623" s="35"/>
      <c r="AT1623" s="35"/>
      <c r="AU1623" s="35"/>
      <c r="AV1623" s="35"/>
      <c r="AW1623" s="35"/>
      <c r="AX1623" s="35"/>
      <c r="AY1623" s="35"/>
      <c r="AZ1623" s="35"/>
      <c r="BA1623" s="35"/>
      <c r="BB1623" s="35"/>
      <c r="BC1623" s="35"/>
      <c r="BD1623" s="35"/>
    </row>
    <row r="1624" spans="1:56" x14ac:dyDescent="0.15">
      <c r="A1624" s="35"/>
      <c r="B1624" s="35"/>
      <c r="C1624" s="35"/>
      <c r="D1624" s="35"/>
      <c r="E1624" s="35"/>
      <c r="F1624" s="35"/>
      <c r="G1624" s="35"/>
      <c r="H1624" s="35"/>
      <c r="I1624" s="35"/>
      <c r="J1624" s="35"/>
      <c r="K1624" s="35"/>
      <c r="L1624" s="35"/>
      <c r="M1624" s="35"/>
      <c r="N1624" s="35"/>
      <c r="O1624" s="35"/>
      <c r="P1624" s="35"/>
      <c r="Q1624" s="35"/>
      <c r="R1624" s="35"/>
      <c r="S1624" s="35"/>
      <c r="T1624" s="35"/>
      <c r="U1624" s="35"/>
      <c r="V1624" s="35"/>
      <c r="W1624" s="35"/>
      <c r="X1624" s="35"/>
      <c r="Y1624" s="35"/>
      <c r="Z1624" s="35"/>
      <c r="AA1624" s="35"/>
      <c r="AB1624" s="35"/>
      <c r="AC1624" s="35"/>
      <c r="AD1624" s="35"/>
      <c r="AE1624" s="35"/>
      <c r="AF1624" s="35"/>
      <c r="AG1624" s="35"/>
      <c r="AH1624" s="35"/>
      <c r="AI1624" s="35"/>
      <c r="AJ1624" s="35"/>
      <c r="AK1624" s="35"/>
      <c r="AL1624" s="35"/>
      <c r="AM1624" s="35"/>
      <c r="AN1624" s="35"/>
      <c r="AO1624" s="35"/>
      <c r="AP1624" s="35"/>
      <c r="AQ1624" s="35"/>
      <c r="AR1624" s="35"/>
      <c r="AS1624" s="35"/>
      <c r="AT1624" s="35"/>
      <c r="AU1624" s="35"/>
      <c r="AV1624" s="35"/>
      <c r="AW1624" s="35"/>
      <c r="AX1624" s="35"/>
      <c r="AY1624" s="35"/>
      <c r="AZ1624" s="35"/>
      <c r="BA1624" s="35"/>
      <c r="BB1624" s="35"/>
      <c r="BC1624" s="35"/>
      <c r="BD1624" s="35"/>
    </row>
    <row r="1625" spans="1:56" x14ac:dyDescent="0.15">
      <c r="A1625" s="35"/>
      <c r="B1625" s="35"/>
      <c r="C1625" s="35"/>
      <c r="D1625" s="35"/>
      <c r="E1625" s="35"/>
      <c r="F1625" s="35"/>
      <c r="G1625" s="35"/>
      <c r="H1625" s="35"/>
      <c r="I1625" s="35"/>
      <c r="J1625" s="35"/>
      <c r="K1625" s="35"/>
      <c r="L1625" s="35"/>
      <c r="M1625" s="35"/>
      <c r="N1625" s="35"/>
      <c r="O1625" s="35"/>
      <c r="P1625" s="35"/>
      <c r="Q1625" s="35"/>
      <c r="R1625" s="35"/>
      <c r="S1625" s="35"/>
      <c r="T1625" s="35"/>
      <c r="U1625" s="35"/>
      <c r="V1625" s="35"/>
      <c r="W1625" s="35"/>
      <c r="X1625" s="35"/>
      <c r="Y1625" s="35"/>
      <c r="Z1625" s="35"/>
      <c r="AA1625" s="35"/>
      <c r="AB1625" s="35"/>
      <c r="AC1625" s="35"/>
      <c r="AD1625" s="35"/>
      <c r="AE1625" s="35"/>
      <c r="AF1625" s="35"/>
      <c r="AG1625" s="35"/>
      <c r="AH1625" s="35"/>
      <c r="AI1625" s="35"/>
      <c r="AJ1625" s="35"/>
      <c r="AK1625" s="35"/>
      <c r="AL1625" s="35"/>
      <c r="AM1625" s="35"/>
      <c r="AN1625" s="35"/>
      <c r="AO1625" s="35"/>
      <c r="AP1625" s="35"/>
      <c r="AQ1625" s="35"/>
      <c r="AR1625" s="35"/>
      <c r="AS1625" s="35"/>
      <c r="AT1625" s="35"/>
      <c r="AU1625" s="35"/>
      <c r="AV1625" s="35"/>
      <c r="AW1625" s="35"/>
      <c r="AX1625" s="35"/>
      <c r="AY1625" s="35"/>
      <c r="AZ1625" s="35"/>
      <c r="BA1625" s="35"/>
      <c r="BB1625" s="35"/>
      <c r="BC1625" s="35"/>
      <c r="BD1625" s="35"/>
    </row>
    <row r="1626" spans="1:56" x14ac:dyDescent="0.15">
      <c r="A1626" s="35"/>
      <c r="B1626" s="35"/>
      <c r="C1626" s="35"/>
      <c r="D1626" s="35"/>
      <c r="E1626" s="35"/>
      <c r="F1626" s="35"/>
      <c r="G1626" s="35"/>
      <c r="H1626" s="35"/>
      <c r="I1626" s="35"/>
      <c r="J1626" s="35"/>
      <c r="K1626" s="35"/>
      <c r="L1626" s="35"/>
      <c r="M1626" s="35"/>
      <c r="N1626" s="35"/>
      <c r="O1626" s="35"/>
      <c r="P1626" s="35"/>
      <c r="Q1626" s="35"/>
      <c r="R1626" s="35"/>
      <c r="S1626" s="35"/>
      <c r="T1626" s="35"/>
      <c r="U1626" s="35"/>
      <c r="V1626" s="35"/>
      <c r="W1626" s="35"/>
      <c r="X1626" s="35"/>
      <c r="Y1626" s="35"/>
      <c r="Z1626" s="35"/>
      <c r="AA1626" s="35"/>
      <c r="AB1626" s="35"/>
      <c r="AC1626" s="35"/>
      <c r="AD1626" s="35"/>
      <c r="AE1626" s="35"/>
      <c r="AF1626" s="35"/>
      <c r="AG1626" s="35"/>
      <c r="AH1626" s="35"/>
      <c r="AI1626" s="35"/>
      <c r="AJ1626" s="35"/>
      <c r="AK1626" s="35"/>
      <c r="AL1626" s="35"/>
      <c r="AM1626" s="35"/>
      <c r="AN1626" s="35"/>
      <c r="AO1626" s="35"/>
      <c r="AP1626" s="35"/>
      <c r="AQ1626" s="35"/>
      <c r="AR1626" s="35"/>
      <c r="AS1626" s="35"/>
      <c r="AT1626" s="35"/>
      <c r="AU1626" s="35"/>
      <c r="AV1626" s="35"/>
      <c r="AW1626" s="35"/>
      <c r="AX1626" s="35"/>
      <c r="AY1626" s="35"/>
      <c r="AZ1626" s="35"/>
      <c r="BA1626" s="35"/>
      <c r="BB1626" s="35"/>
      <c r="BC1626" s="35"/>
      <c r="BD1626" s="35"/>
    </row>
    <row r="1627" spans="1:56" x14ac:dyDescent="0.15">
      <c r="A1627" s="35"/>
      <c r="B1627" s="35"/>
      <c r="C1627" s="35"/>
      <c r="D1627" s="35"/>
      <c r="E1627" s="35"/>
      <c r="F1627" s="35"/>
      <c r="G1627" s="35"/>
      <c r="H1627" s="35"/>
      <c r="I1627" s="35"/>
      <c r="J1627" s="35"/>
      <c r="K1627" s="35"/>
      <c r="L1627" s="35"/>
      <c r="M1627" s="35"/>
      <c r="N1627" s="35"/>
      <c r="O1627" s="35"/>
      <c r="P1627" s="35"/>
      <c r="Q1627" s="35"/>
      <c r="R1627" s="35"/>
      <c r="S1627" s="35"/>
      <c r="T1627" s="35"/>
      <c r="U1627" s="35"/>
      <c r="V1627" s="35"/>
      <c r="W1627" s="35"/>
      <c r="X1627" s="35"/>
      <c r="Y1627" s="35"/>
      <c r="Z1627" s="35"/>
      <c r="AA1627" s="35"/>
      <c r="AB1627" s="35"/>
      <c r="AC1627" s="35"/>
      <c r="AD1627" s="35"/>
      <c r="AE1627" s="35"/>
      <c r="AF1627" s="35"/>
      <c r="AG1627" s="35"/>
      <c r="AH1627" s="35"/>
      <c r="AI1627" s="35"/>
      <c r="AJ1627" s="35"/>
      <c r="AK1627" s="35"/>
      <c r="AL1627" s="35"/>
      <c r="AM1627" s="35"/>
      <c r="AN1627" s="35"/>
      <c r="AO1627" s="35"/>
      <c r="AP1627" s="35"/>
      <c r="AQ1627" s="35"/>
      <c r="AR1627" s="35"/>
      <c r="AS1627" s="35"/>
      <c r="AT1627" s="35"/>
      <c r="AU1627" s="35"/>
      <c r="AV1627" s="35"/>
      <c r="AW1627" s="35"/>
      <c r="AX1627" s="35"/>
      <c r="AY1627" s="35"/>
      <c r="AZ1627" s="35"/>
      <c r="BA1627" s="35"/>
      <c r="BB1627" s="35"/>
      <c r="BC1627" s="35"/>
      <c r="BD1627" s="35"/>
    </row>
    <row r="1628" spans="1:56" x14ac:dyDescent="0.15">
      <c r="A1628" s="35"/>
      <c r="B1628" s="35"/>
      <c r="C1628" s="35"/>
      <c r="D1628" s="35"/>
      <c r="E1628" s="35"/>
      <c r="F1628" s="35"/>
      <c r="G1628" s="35"/>
      <c r="H1628" s="35"/>
      <c r="I1628" s="35"/>
      <c r="J1628" s="35"/>
      <c r="K1628" s="35"/>
      <c r="L1628" s="35"/>
      <c r="M1628" s="35"/>
      <c r="N1628" s="35"/>
      <c r="O1628" s="35"/>
      <c r="P1628" s="35"/>
      <c r="Q1628" s="35"/>
      <c r="R1628" s="35"/>
      <c r="S1628" s="35"/>
      <c r="T1628" s="35"/>
      <c r="U1628" s="35"/>
      <c r="V1628" s="35"/>
      <c r="W1628" s="35"/>
      <c r="X1628" s="35"/>
      <c r="Y1628" s="35"/>
      <c r="Z1628" s="35"/>
      <c r="AA1628" s="35"/>
      <c r="AB1628" s="35"/>
      <c r="AC1628" s="35"/>
      <c r="AD1628" s="35"/>
      <c r="AE1628" s="35"/>
      <c r="AF1628" s="35"/>
      <c r="AG1628" s="35"/>
      <c r="AH1628" s="35"/>
      <c r="AI1628" s="35"/>
      <c r="AJ1628" s="35"/>
      <c r="AK1628" s="35"/>
      <c r="AL1628" s="35"/>
      <c r="AM1628" s="35"/>
      <c r="AN1628" s="35"/>
      <c r="AO1628" s="35"/>
      <c r="AP1628" s="35"/>
      <c r="AQ1628" s="35"/>
      <c r="AR1628" s="35"/>
      <c r="AS1628" s="35"/>
      <c r="AT1628" s="35"/>
      <c r="AU1628" s="35"/>
      <c r="AV1628" s="35"/>
      <c r="AW1628" s="35"/>
      <c r="AX1628" s="35"/>
      <c r="AY1628" s="35"/>
      <c r="AZ1628" s="35"/>
      <c r="BA1628" s="35"/>
      <c r="BB1628" s="35"/>
      <c r="BC1628" s="35"/>
      <c r="BD1628" s="35"/>
    </row>
    <row r="1629" spans="1:56" x14ac:dyDescent="0.15">
      <c r="A1629" s="35"/>
      <c r="B1629" s="35"/>
      <c r="C1629" s="35"/>
      <c r="D1629" s="35"/>
      <c r="E1629" s="35"/>
      <c r="F1629" s="35"/>
      <c r="G1629" s="35"/>
      <c r="H1629" s="35"/>
      <c r="I1629" s="35"/>
      <c r="J1629" s="35"/>
      <c r="K1629" s="35"/>
      <c r="L1629" s="35"/>
      <c r="M1629" s="35"/>
      <c r="N1629" s="35"/>
      <c r="O1629" s="35"/>
      <c r="P1629" s="35"/>
      <c r="Q1629" s="35"/>
      <c r="R1629" s="35"/>
      <c r="S1629" s="35"/>
      <c r="T1629" s="35"/>
      <c r="U1629" s="35"/>
      <c r="V1629" s="35"/>
      <c r="W1629" s="35"/>
      <c r="X1629" s="35"/>
      <c r="Y1629" s="35"/>
      <c r="Z1629" s="35"/>
      <c r="AA1629" s="35"/>
      <c r="AB1629" s="35"/>
      <c r="AC1629" s="35"/>
      <c r="AD1629" s="35"/>
      <c r="AE1629" s="35"/>
      <c r="AF1629" s="35"/>
      <c r="AG1629" s="35"/>
      <c r="AH1629" s="35"/>
      <c r="AI1629" s="35"/>
      <c r="AJ1629" s="35"/>
      <c r="AK1629" s="35"/>
      <c r="AL1629" s="35"/>
      <c r="AM1629" s="35"/>
      <c r="AN1629" s="35"/>
      <c r="AO1629" s="35"/>
      <c r="AP1629" s="35"/>
      <c r="AQ1629" s="35"/>
      <c r="AR1629" s="35"/>
      <c r="AS1629" s="35"/>
      <c r="AT1629" s="35"/>
      <c r="AU1629" s="35"/>
      <c r="AV1629" s="35"/>
      <c r="AW1629" s="35"/>
      <c r="AX1629" s="35"/>
      <c r="AY1629" s="35"/>
      <c r="AZ1629" s="35"/>
      <c r="BA1629" s="35"/>
      <c r="BB1629" s="35"/>
      <c r="BC1629" s="35"/>
      <c r="BD1629" s="35"/>
    </row>
    <row r="1630" spans="1:56" x14ac:dyDescent="0.15">
      <c r="A1630" s="35"/>
      <c r="B1630" s="35"/>
      <c r="C1630" s="35"/>
      <c r="D1630" s="35"/>
      <c r="E1630" s="35"/>
      <c r="F1630" s="35"/>
      <c r="G1630" s="35"/>
      <c r="H1630" s="35"/>
      <c r="I1630" s="35"/>
      <c r="J1630" s="35"/>
      <c r="K1630" s="35"/>
      <c r="L1630" s="35"/>
      <c r="M1630" s="35"/>
      <c r="N1630" s="35"/>
      <c r="O1630" s="35"/>
      <c r="P1630" s="35"/>
      <c r="Q1630" s="35"/>
      <c r="R1630" s="35"/>
      <c r="S1630" s="35"/>
      <c r="T1630" s="35"/>
      <c r="U1630" s="35"/>
      <c r="V1630" s="35"/>
      <c r="W1630" s="35"/>
      <c r="X1630" s="35"/>
      <c r="Y1630" s="35"/>
      <c r="Z1630" s="35"/>
      <c r="AA1630" s="35"/>
      <c r="AB1630" s="35"/>
      <c r="AC1630" s="35"/>
      <c r="AD1630" s="35"/>
      <c r="AE1630" s="35"/>
      <c r="AF1630" s="35"/>
      <c r="AG1630" s="35"/>
      <c r="AH1630" s="35"/>
      <c r="AI1630" s="35"/>
      <c r="AJ1630" s="35"/>
      <c r="AK1630" s="35"/>
      <c r="AL1630" s="35"/>
      <c r="AM1630" s="35"/>
      <c r="AN1630" s="35"/>
      <c r="AO1630" s="35"/>
      <c r="AP1630" s="35"/>
      <c r="AQ1630" s="35"/>
      <c r="AR1630" s="35"/>
      <c r="AS1630" s="35"/>
      <c r="AT1630" s="35"/>
      <c r="AU1630" s="35"/>
      <c r="AV1630" s="35"/>
      <c r="AW1630" s="35"/>
      <c r="AX1630" s="35"/>
      <c r="AY1630" s="35"/>
      <c r="AZ1630" s="35"/>
      <c r="BA1630" s="35"/>
      <c r="BB1630" s="35"/>
      <c r="BC1630" s="35"/>
      <c r="BD1630" s="35"/>
    </row>
    <row r="1631" spans="1:56" x14ac:dyDescent="0.15">
      <c r="A1631" s="35"/>
      <c r="B1631" s="35"/>
      <c r="C1631" s="35"/>
      <c r="D1631" s="35"/>
      <c r="E1631" s="35"/>
      <c r="F1631" s="35"/>
      <c r="G1631" s="35"/>
      <c r="H1631" s="35"/>
      <c r="I1631" s="35"/>
      <c r="J1631" s="35"/>
      <c r="K1631" s="35"/>
      <c r="L1631" s="35"/>
      <c r="M1631" s="35"/>
      <c r="N1631" s="35"/>
      <c r="O1631" s="35"/>
      <c r="P1631" s="35"/>
      <c r="Q1631" s="35"/>
      <c r="R1631" s="35"/>
      <c r="S1631" s="35"/>
      <c r="T1631" s="35"/>
      <c r="U1631" s="35"/>
      <c r="V1631" s="35"/>
      <c r="W1631" s="35"/>
      <c r="X1631" s="35"/>
      <c r="Y1631" s="35"/>
      <c r="Z1631" s="35"/>
      <c r="AA1631" s="35"/>
      <c r="AB1631" s="35"/>
      <c r="AC1631" s="35"/>
      <c r="AD1631" s="35"/>
      <c r="AE1631" s="35"/>
      <c r="AF1631" s="35"/>
      <c r="AG1631" s="35"/>
      <c r="AH1631" s="35"/>
      <c r="AI1631" s="35"/>
      <c r="AJ1631" s="35"/>
      <c r="AK1631" s="35"/>
      <c r="AL1631" s="35"/>
      <c r="AM1631" s="35"/>
      <c r="AN1631" s="35"/>
      <c r="AO1631" s="35"/>
      <c r="AP1631" s="35"/>
      <c r="AQ1631" s="35"/>
      <c r="AR1631" s="35"/>
      <c r="AS1631" s="35"/>
      <c r="AT1631" s="35"/>
      <c r="AU1631" s="35"/>
      <c r="AV1631" s="35"/>
      <c r="AW1631" s="35"/>
      <c r="AX1631" s="35"/>
      <c r="AY1631" s="35"/>
      <c r="AZ1631" s="35"/>
      <c r="BA1631" s="35"/>
      <c r="BB1631" s="35"/>
      <c r="BC1631" s="35"/>
      <c r="BD1631" s="35"/>
    </row>
    <row r="1632" spans="1:56" x14ac:dyDescent="0.15">
      <c r="A1632" s="35"/>
      <c r="B1632" s="35"/>
      <c r="C1632" s="35"/>
      <c r="D1632" s="35"/>
      <c r="E1632" s="35"/>
      <c r="F1632" s="35"/>
      <c r="G1632" s="35"/>
      <c r="H1632" s="35"/>
      <c r="I1632" s="35"/>
      <c r="J1632" s="35"/>
      <c r="K1632" s="35"/>
      <c r="L1632" s="35"/>
      <c r="M1632" s="35"/>
      <c r="N1632" s="35"/>
      <c r="O1632" s="35"/>
      <c r="P1632" s="35"/>
      <c r="Q1632" s="35"/>
      <c r="R1632" s="35"/>
      <c r="S1632" s="35"/>
      <c r="T1632" s="35"/>
      <c r="U1632" s="35"/>
      <c r="V1632" s="35"/>
      <c r="W1632" s="35"/>
      <c r="X1632" s="35"/>
      <c r="Y1632" s="35"/>
      <c r="Z1632" s="35"/>
      <c r="AA1632" s="35"/>
      <c r="AB1632" s="35"/>
      <c r="AC1632" s="35"/>
      <c r="AD1632" s="35"/>
      <c r="AE1632" s="35"/>
      <c r="AF1632" s="35"/>
      <c r="AG1632" s="35"/>
      <c r="AH1632" s="35"/>
      <c r="AI1632" s="35"/>
      <c r="AJ1632" s="35"/>
      <c r="AK1632" s="35"/>
      <c r="AL1632" s="35"/>
      <c r="AM1632" s="35"/>
      <c r="AN1632" s="35"/>
      <c r="AO1632" s="35"/>
      <c r="AP1632" s="35"/>
      <c r="AQ1632" s="35"/>
      <c r="AR1632" s="35"/>
      <c r="AS1632" s="35"/>
      <c r="AT1632" s="35"/>
      <c r="AU1632" s="35"/>
      <c r="AV1632" s="35"/>
      <c r="AW1632" s="35"/>
      <c r="AX1632" s="35"/>
      <c r="AY1632" s="35"/>
      <c r="AZ1632" s="35"/>
      <c r="BA1632" s="35"/>
      <c r="BB1632" s="35"/>
      <c r="BC1632" s="35"/>
      <c r="BD1632" s="35"/>
    </row>
    <row r="1633" spans="1:56" x14ac:dyDescent="0.15">
      <c r="A1633" s="35"/>
      <c r="B1633" s="35"/>
      <c r="C1633" s="35"/>
      <c r="D1633" s="35"/>
      <c r="E1633" s="35"/>
      <c r="F1633" s="35"/>
      <c r="G1633" s="35"/>
      <c r="H1633" s="35"/>
      <c r="I1633" s="35"/>
      <c r="J1633" s="35"/>
      <c r="K1633" s="35"/>
      <c r="L1633" s="35"/>
      <c r="M1633" s="35"/>
      <c r="N1633" s="35"/>
      <c r="O1633" s="35"/>
      <c r="P1633" s="35"/>
      <c r="Q1633" s="35"/>
      <c r="R1633" s="35"/>
      <c r="S1633" s="35"/>
      <c r="T1633" s="35"/>
      <c r="U1633" s="35"/>
      <c r="V1633" s="35"/>
      <c r="W1633" s="35"/>
      <c r="X1633" s="35"/>
      <c r="Y1633" s="35"/>
      <c r="Z1633" s="35"/>
      <c r="AA1633" s="35"/>
      <c r="AB1633" s="35"/>
      <c r="AC1633" s="35"/>
      <c r="AD1633" s="35"/>
      <c r="AE1633" s="35"/>
      <c r="AF1633" s="35"/>
      <c r="AG1633" s="35"/>
      <c r="AH1633" s="35"/>
      <c r="AI1633" s="35"/>
      <c r="AJ1633" s="35"/>
      <c r="AK1633" s="35"/>
      <c r="AL1633" s="35"/>
      <c r="AM1633" s="35"/>
      <c r="AN1633" s="35"/>
      <c r="AO1633" s="35"/>
      <c r="AP1633" s="35"/>
      <c r="AQ1633" s="35"/>
      <c r="AR1633" s="35"/>
      <c r="AS1633" s="35"/>
      <c r="AT1633" s="35"/>
      <c r="AU1633" s="35"/>
      <c r="AV1633" s="35"/>
      <c r="AW1633" s="35"/>
      <c r="AX1633" s="35"/>
      <c r="AY1633" s="35"/>
      <c r="AZ1633" s="35"/>
      <c r="BA1633" s="35"/>
      <c r="BB1633" s="35"/>
      <c r="BC1633" s="35"/>
      <c r="BD1633" s="35"/>
    </row>
    <row r="1634" spans="1:56" x14ac:dyDescent="0.15">
      <c r="A1634" s="35"/>
      <c r="B1634" s="35"/>
      <c r="C1634" s="35"/>
      <c r="D1634" s="35"/>
      <c r="E1634" s="35"/>
      <c r="F1634" s="35"/>
      <c r="G1634" s="35"/>
      <c r="H1634" s="35"/>
      <c r="I1634" s="35"/>
      <c r="J1634" s="35"/>
      <c r="K1634" s="35"/>
      <c r="L1634" s="35"/>
      <c r="M1634" s="35"/>
      <c r="N1634" s="35"/>
      <c r="O1634" s="35"/>
      <c r="P1634" s="35"/>
      <c r="Q1634" s="35"/>
      <c r="R1634" s="35"/>
      <c r="S1634" s="35"/>
      <c r="T1634" s="35"/>
      <c r="U1634" s="35"/>
      <c r="V1634" s="35"/>
      <c r="W1634" s="35"/>
      <c r="X1634" s="35"/>
      <c r="Y1634" s="35"/>
      <c r="Z1634" s="35"/>
      <c r="AA1634" s="35"/>
      <c r="AB1634" s="35"/>
      <c r="AC1634" s="35"/>
      <c r="AD1634" s="35"/>
      <c r="AE1634" s="35"/>
      <c r="AF1634" s="35"/>
      <c r="AG1634" s="35"/>
      <c r="AH1634" s="35"/>
      <c r="AI1634" s="35"/>
      <c r="AJ1634" s="35"/>
      <c r="AK1634" s="35"/>
      <c r="AL1634" s="35"/>
      <c r="AM1634" s="35"/>
      <c r="AN1634" s="35"/>
      <c r="AO1634" s="35"/>
      <c r="AP1634" s="35"/>
      <c r="AQ1634" s="35"/>
      <c r="AR1634" s="35"/>
      <c r="AS1634" s="35"/>
      <c r="AT1634" s="35"/>
      <c r="AU1634" s="35"/>
      <c r="AV1634" s="35"/>
      <c r="AW1634" s="35"/>
      <c r="AX1634" s="35"/>
      <c r="AY1634" s="35"/>
      <c r="AZ1634" s="35"/>
      <c r="BA1634" s="35"/>
      <c r="BB1634" s="35"/>
      <c r="BC1634" s="35"/>
      <c r="BD1634" s="35"/>
    </row>
    <row r="1635" spans="1:56" x14ac:dyDescent="0.15">
      <c r="A1635" s="35"/>
      <c r="B1635" s="35"/>
      <c r="C1635" s="35"/>
      <c r="D1635" s="35"/>
      <c r="E1635" s="35"/>
      <c r="F1635" s="35"/>
      <c r="G1635" s="35"/>
      <c r="H1635" s="35"/>
      <c r="I1635" s="35"/>
      <c r="J1635" s="35"/>
      <c r="K1635" s="35"/>
      <c r="L1635" s="35"/>
      <c r="M1635" s="35"/>
      <c r="N1635" s="35"/>
      <c r="O1635" s="35"/>
      <c r="P1635" s="35"/>
      <c r="Q1635" s="35"/>
      <c r="R1635" s="35"/>
      <c r="S1635" s="35"/>
      <c r="T1635" s="35"/>
      <c r="U1635" s="35"/>
      <c r="V1635" s="35"/>
      <c r="W1635" s="35"/>
      <c r="X1635" s="35"/>
      <c r="Y1635" s="35"/>
      <c r="Z1635" s="35"/>
      <c r="AA1635" s="35"/>
      <c r="AB1635" s="35"/>
      <c r="AC1635" s="35"/>
      <c r="AD1635" s="35"/>
      <c r="AE1635" s="35"/>
      <c r="AF1635" s="35"/>
      <c r="AG1635" s="35"/>
      <c r="AH1635" s="35"/>
      <c r="AI1635" s="35"/>
      <c r="AJ1635" s="35"/>
      <c r="AK1635" s="35"/>
      <c r="AL1635" s="35"/>
      <c r="AM1635" s="35"/>
      <c r="AN1635" s="35"/>
      <c r="AO1635" s="35"/>
      <c r="AP1635" s="35"/>
      <c r="AQ1635" s="35"/>
      <c r="AR1635" s="35"/>
      <c r="AS1635" s="35"/>
      <c r="AT1635" s="35"/>
      <c r="AU1635" s="35"/>
      <c r="AV1635" s="35"/>
      <c r="AW1635" s="35"/>
      <c r="AX1635" s="35"/>
      <c r="AY1635" s="35"/>
      <c r="AZ1635" s="35"/>
      <c r="BA1635" s="35"/>
      <c r="BB1635" s="35"/>
      <c r="BC1635" s="35"/>
      <c r="BD1635" s="35"/>
    </row>
    <row r="1636" spans="1:56" x14ac:dyDescent="0.15">
      <c r="A1636" s="35"/>
      <c r="B1636" s="35"/>
      <c r="C1636" s="35"/>
      <c r="D1636" s="35"/>
      <c r="E1636" s="35"/>
      <c r="F1636" s="35"/>
      <c r="G1636" s="35"/>
      <c r="H1636" s="35"/>
      <c r="I1636" s="35"/>
      <c r="J1636" s="35"/>
      <c r="K1636" s="35"/>
      <c r="L1636" s="35"/>
      <c r="M1636" s="35"/>
      <c r="N1636" s="35"/>
      <c r="O1636" s="35"/>
      <c r="P1636" s="35"/>
      <c r="Q1636" s="35"/>
      <c r="R1636" s="35"/>
      <c r="S1636" s="35"/>
      <c r="T1636" s="35"/>
      <c r="U1636" s="35"/>
      <c r="V1636" s="35"/>
      <c r="W1636" s="35"/>
      <c r="X1636" s="35"/>
      <c r="Y1636" s="35"/>
      <c r="Z1636" s="35"/>
      <c r="AA1636" s="35"/>
      <c r="AB1636" s="35"/>
      <c r="AC1636" s="35"/>
      <c r="AD1636" s="35"/>
      <c r="AE1636" s="35"/>
      <c r="AF1636" s="35"/>
      <c r="AG1636" s="35"/>
      <c r="AH1636" s="35"/>
      <c r="AI1636" s="35"/>
      <c r="AJ1636" s="35"/>
      <c r="AK1636" s="35"/>
      <c r="AL1636" s="35"/>
      <c r="AM1636" s="35"/>
      <c r="AN1636" s="35"/>
      <c r="AO1636" s="35"/>
      <c r="AP1636" s="35"/>
      <c r="AQ1636" s="35"/>
      <c r="AR1636" s="35"/>
      <c r="AS1636" s="35"/>
      <c r="AT1636" s="35"/>
      <c r="AU1636" s="35"/>
      <c r="AV1636" s="35"/>
      <c r="AW1636" s="35"/>
      <c r="AX1636" s="35"/>
      <c r="AY1636" s="35"/>
      <c r="AZ1636" s="35"/>
      <c r="BA1636" s="35"/>
      <c r="BB1636" s="35"/>
      <c r="BC1636" s="35"/>
      <c r="BD1636" s="35"/>
    </row>
    <row r="1637" spans="1:56" x14ac:dyDescent="0.15">
      <c r="A1637" s="35"/>
      <c r="B1637" s="35"/>
      <c r="C1637" s="35"/>
      <c r="D1637" s="35"/>
      <c r="E1637" s="35"/>
      <c r="F1637" s="35"/>
      <c r="G1637" s="35"/>
      <c r="H1637" s="35"/>
      <c r="I1637" s="35"/>
      <c r="J1637" s="35"/>
      <c r="K1637" s="35"/>
      <c r="L1637" s="35"/>
      <c r="M1637" s="35"/>
      <c r="N1637" s="35"/>
      <c r="O1637" s="35"/>
      <c r="P1637" s="35"/>
      <c r="Q1637" s="35"/>
      <c r="R1637" s="35"/>
      <c r="S1637" s="35"/>
      <c r="T1637" s="35"/>
      <c r="U1637" s="35"/>
      <c r="V1637" s="35"/>
      <c r="W1637" s="35"/>
      <c r="X1637" s="35"/>
      <c r="Y1637" s="35"/>
      <c r="Z1637" s="35"/>
      <c r="AA1637" s="35"/>
      <c r="AB1637" s="35"/>
      <c r="AC1637" s="35"/>
      <c r="AD1637" s="35"/>
      <c r="AE1637" s="35"/>
      <c r="AF1637" s="35"/>
      <c r="AG1637" s="35"/>
      <c r="AH1637" s="35"/>
      <c r="AI1637" s="35"/>
      <c r="AJ1637" s="35"/>
      <c r="AK1637" s="35"/>
      <c r="AL1637" s="35"/>
      <c r="AM1637" s="35"/>
      <c r="AN1637" s="35"/>
      <c r="AO1637" s="35"/>
      <c r="AP1637" s="35"/>
      <c r="AQ1637" s="35"/>
      <c r="AR1637" s="35"/>
      <c r="AS1637" s="35"/>
      <c r="AT1637" s="35"/>
      <c r="AU1637" s="35"/>
      <c r="AV1637" s="35"/>
      <c r="AW1637" s="35"/>
      <c r="AX1637" s="35"/>
      <c r="AY1637" s="35"/>
      <c r="AZ1637" s="35"/>
      <c r="BA1637" s="35"/>
      <c r="BB1637" s="35"/>
      <c r="BC1637" s="35"/>
      <c r="BD1637" s="35"/>
    </row>
    <row r="1638" spans="1:56" x14ac:dyDescent="0.15">
      <c r="A1638" s="35"/>
      <c r="B1638" s="35"/>
      <c r="C1638" s="35"/>
      <c r="D1638" s="35"/>
      <c r="E1638" s="35"/>
      <c r="F1638" s="35"/>
      <c r="G1638" s="35"/>
      <c r="H1638" s="35"/>
      <c r="I1638" s="35"/>
      <c r="J1638" s="35"/>
      <c r="K1638" s="35"/>
      <c r="L1638" s="35"/>
      <c r="M1638" s="35"/>
      <c r="N1638" s="35"/>
      <c r="O1638" s="35"/>
      <c r="P1638" s="35"/>
      <c r="Q1638" s="35"/>
      <c r="R1638" s="35"/>
      <c r="S1638" s="35"/>
      <c r="T1638" s="35"/>
      <c r="U1638" s="35"/>
      <c r="V1638" s="35"/>
      <c r="W1638" s="35"/>
      <c r="X1638" s="35"/>
      <c r="Y1638" s="35"/>
      <c r="Z1638" s="35"/>
      <c r="AA1638" s="35"/>
      <c r="AB1638" s="35"/>
      <c r="AC1638" s="35"/>
      <c r="AD1638" s="35"/>
      <c r="AE1638" s="35"/>
      <c r="AF1638" s="35"/>
      <c r="AG1638" s="35"/>
      <c r="AH1638" s="35"/>
      <c r="AI1638" s="35"/>
      <c r="AJ1638" s="35"/>
      <c r="AK1638" s="35"/>
      <c r="AL1638" s="35"/>
      <c r="AM1638" s="35"/>
      <c r="AN1638" s="35"/>
      <c r="AO1638" s="35"/>
      <c r="AP1638" s="35"/>
      <c r="AQ1638" s="35"/>
      <c r="AR1638" s="35"/>
      <c r="AS1638" s="35"/>
      <c r="AT1638" s="35"/>
      <c r="AU1638" s="35"/>
      <c r="AV1638" s="35"/>
      <c r="AW1638" s="35"/>
      <c r="AX1638" s="35"/>
      <c r="AY1638" s="35"/>
      <c r="AZ1638" s="35"/>
      <c r="BA1638" s="35"/>
      <c r="BB1638" s="35"/>
      <c r="BC1638" s="35"/>
      <c r="BD1638" s="35"/>
    </row>
    <row r="1639" spans="1:56" x14ac:dyDescent="0.15">
      <c r="A1639" s="35"/>
      <c r="B1639" s="35"/>
      <c r="C1639" s="35"/>
      <c r="D1639" s="35"/>
      <c r="E1639" s="35"/>
      <c r="F1639" s="35"/>
      <c r="G1639" s="35"/>
      <c r="H1639" s="35"/>
      <c r="I1639" s="35"/>
      <c r="J1639" s="35"/>
      <c r="K1639" s="35"/>
      <c r="L1639" s="35"/>
      <c r="M1639" s="35"/>
      <c r="N1639" s="35"/>
      <c r="O1639" s="35"/>
      <c r="P1639" s="35"/>
      <c r="Q1639" s="35"/>
      <c r="R1639" s="35"/>
      <c r="S1639" s="35"/>
      <c r="T1639" s="35"/>
      <c r="U1639" s="35"/>
      <c r="V1639" s="35"/>
      <c r="W1639" s="35"/>
      <c r="X1639" s="35"/>
      <c r="Y1639" s="35"/>
      <c r="Z1639" s="35"/>
      <c r="AA1639" s="35"/>
      <c r="AB1639" s="35"/>
      <c r="AC1639" s="35"/>
      <c r="AD1639" s="35"/>
      <c r="AE1639" s="35"/>
      <c r="AF1639" s="35"/>
      <c r="AG1639" s="35"/>
      <c r="AH1639" s="35"/>
      <c r="AI1639" s="35"/>
      <c r="AJ1639" s="35"/>
      <c r="AK1639" s="35"/>
      <c r="AL1639" s="35"/>
      <c r="AM1639" s="35"/>
      <c r="AN1639" s="35"/>
      <c r="AO1639" s="35"/>
      <c r="AP1639" s="35"/>
      <c r="AQ1639" s="35"/>
      <c r="AR1639" s="35"/>
      <c r="AS1639" s="35"/>
      <c r="AT1639" s="35"/>
      <c r="AU1639" s="35"/>
      <c r="AV1639" s="35"/>
      <c r="AW1639" s="35"/>
      <c r="AX1639" s="35"/>
      <c r="AY1639" s="35"/>
      <c r="AZ1639" s="35"/>
      <c r="BA1639" s="35"/>
      <c r="BB1639" s="35"/>
      <c r="BC1639" s="35"/>
      <c r="BD1639" s="35"/>
    </row>
    <row r="1640" spans="1:56" x14ac:dyDescent="0.15">
      <c r="A1640" s="35"/>
      <c r="B1640" s="35"/>
      <c r="C1640" s="35"/>
      <c r="D1640" s="35"/>
      <c r="E1640" s="35"/>
      <c r="F1640" s="35"/>
      <c r="G1640" s="35"/>
      <c r="H1640" s="35"/>
      <c r="I1640" s="35"/>
      <c r="J1640" s="35"/>
      <c r="K1640" s="35"/>
      <c r="L1640" s="35"/>
      <c r="M1640" s="35"/>
      <c r="N1640" s="35"/>
      <c r="O1640" s="35"/>
      <c r="P1640" s="35"/>
      <c r="Q1640" s="35"/>
      <c r="R1640" s="35"/>
      <c r="S1640" s="35"/>
      <c r="T1640" s="35"/>
      <c r="U1640" s="35"/>
      <c r="V1640" s="35"/>
      <c r="W1640" s="35"/>
      <c r="X1640" s="35"/>
      <c r="Y1640" s="35"/>
      <c r="Z1640" s="35"/>
      <c r="AA1640" s="35"/>
      <c r="AB1640" s="35"/>
      <c r="AC1640" s="35"/>
      <c r="AD1640" s="35"/>
      <c r="AE1640" s="35"/>
      <c r="AF1640" s="35"/>
      <c r="AG1640" s="35"/>
      <c r="AH1640" s="35"/>
      <c r="AI1640" s="35"/>
      <c r="AJ1640" s="35"/>
      <c r="AK1640" s="35"/>
      <c r="AL1640" s="35"/>
      <c r="AM1640" s="35"/>
      <c r="AN1640" s="35"/>
      <c r="AO1640" s="35"/>
      <c r="AP1640" s="35"/>
      <c r="AQ1640" s="35"/>
      <c r="AR1640" s="35"/>
      <c r="AS1640" s="35"/>
      <c r="AT1640" s="35"/>
      <c r="AU1640" s="35"/>
      <c r="AV1640" s="35"/>
      <c r="AW1640" s="35"/>
      <c r="AX1640" s="35"/>
      <c r="AY1640" s="35"/>
      <c r="AZ1640" s="35"/>
      <c r="BA1640" s="35"/>
      <c r="BB1640" s="35"/>
      <c r="BC1640" s="35"/>
      <c r="BD1640" s="35"/>
    </row>
    <row r="1641" spans="1:56" x14ac:dyDescent="0.15">
      <c r="A1641" s="35"/>
      <c r="B1641" s="35"/>
      <c r="C1641" s="35"/>
      <c r="D1641" s="35"/>
      <c r="E1641" s="35"/>
      <c r="F1641" s="35"/>
      <c r="G1641" s="35"/>
      <c r="H1641" s="35"/>
      <c r="I1641" s="35"/>
      <c r="J1641" s="35"/>
      <c r="K1641" s="35"/>
      <c r="L1641" s="35"/>
      <c r="M1641" s="35"/>
      <c r="N1641" s="35"/>
      <c r="O1641" s="35"/>
      <c r="P1641" s="35"/>
      <c r="Q1641" s="35"/>
      <c r="R1641" s="35"/>
      <c r="S1641" s="35"/>
      <c r="T1641" s="35"/>
      <c r="U1641" s="35"/>
      <c r="V1641" s="35"/>
      <c r="W1641" s="35"/>
      <c r="X1641" s="35"/>
      <c r="Y1641" s="35"/>
      <c r="Z1641" s="35"/>
      <c r="AA1641" s="35"/>
      <c r="AB1641" s="35"/>
      <c r="AC1641" s="35"/>
      <c r="AD1641" s="35"/>
      <c r="AE1641" s="35"/>
      <c r="AF1641" s="35"/>
      <c r="AG1641" s="35"/>
      <c r="AH1641" s="35"/>
      <c r="AI1641" s="35"/>
      <c r="AJ1641" s="35"/>
      <c r="AK1641" s="35"/>
      <c r="AL1641" s="35"/>
      <c r="AM1641" s="35"/>
      <c r="AN1641" s="35"/>
      <c r="AO1641" s="35"/>
      <c r="AP1641" s="35"/>
      <c r="AQ1641" s="35"/>
      <c r="AR1641" s="35"/>
      <c r="AS1641" s="35"/>
      <c r="AT1641" s="35"/>
      <c r="AU1641" s="35"/>
      <c r="AV1641" s="35"/>
      <c r="AW1641" s="35"/>
      <c r="AX1641" s="35"/>
      <c r="AY1641" s="35"/>
      <c r="AZ1641" s="35"/>
      <c r="BA1641" s="35"/>
      <c r="BB1641" s="35"/>
      <c r="BC1641" s="35"/>
      <c r="BD1641" s="35"/>
    </row>
    <row r="1642" spans="1:56" x14ac:dyDescent="0.15">
      <c r="A1642" s="35"/>
      <c r="B1642" s="35"/>
      <c r="C1642" s="35"/>
      <c r="D1642" s="35"/>
      <c r="E1642" s="35"/>
      <c r="F1642" s="35"/>
      <c r="G1642" s="35"/>
      <c r="H1642" s="35"/>
      <c r="I1642" s="35"/>
      <c r="J1642" s="35"/>
      <c r="K1642" s="35"/>
      <c r="L1642" s="35"/>
      <c r="M1642" s="35"/>
      <c r="N1642" s="35"/>
      <c r="O1642" s="35"/>
      <c r="P1642" s="35"/>
      <c r="Q1642" s="35"/>
      <c r="R1642" s="35"/>
      <c r="S1642" s="35"/>
      <c r="T1642" s="35"/>
      <c r="U1642" s="35"/>
      <c r="V1642" s="35"/>
      <c r="W1642" s="35"/>
      <c r="X1642" s="35"/>
      <c r="Y1642" s="35"/>
      <c r="Z1642" s="35"/>
      <c r="AA1642" s="35"/>
      <c r="AB1642" s="35"/>
      <c r="AC1642" s="35"/>
      <c r="AD1642" s="35"/>
      <c r="AE1642" s="35"/>
      <c r="AF1642" s="35"/>
      <c r="AG1642" s="35"/>
      <c r="AH1642" s="35"/>
      <c r="AI1642" s="35"/>
      <c r="AJ1642" s="35"/>
      <c r="AK1642" s="35"/>
      <c r="AL1642" s="35"/>
      <c r="AM1642" s="35"/>
      <c r="AN1642" s="35"/>
      <c r="AO1642" s="35"/>
      <c r="AP1642" s="35"/>
      <c r="AQ1642" s="35"/>
      <c r="AR1642" s="35"/>
      <c r="AS1642" s="35"/>
      <c r="AT1642" s="35"/>
      <c r="AU1642" s="35"/>
      <c r="AV1642" s="35"/>
      <c r="AW1642" s="35"/>
      <c r="AX1642" s="35"/>
      <c r="AY1642" s="35"/>
      <c r="AZ1642" s="35"/>
      <c r="BA1642" s="35"/>
      <c r="BB1642" s="35"/>
      <c r="BC1642" s="35"/>
      <c r="BD1642" s="35"/>
    </row>
    <row r="1643" spans="1:56" x14ac:dyDescent="0.15">
      <c r="A1643" s="35"/>
      <c r="B1643" s="35"/>
      <c r="C1643" s="35"/>
      <c r="D1643" s="35"/>
      <c r="E1643" s="35"/>
      <c r="F1643" s="35"/>
      <c r="G1643" s="35"/>
      <c r="H1643" s="35"/>
      <c r="I1643" s="35"/>
      <c r="J1643" s="35"/>
      <c r="K1643" s="35"/>
      <c r="L1643" s="35"/>
      <c r="M1643" s="35"/>
      <c r="N1643" s="35"/>
      <c r="O1643" s="35"/>
      <c r="P1643" s="35"/>
      <c r="Q1643" s="35"/>
      <c r="R1643" s="35"/>
      <c r="S1643" s="35"/>
      <c r="T1643" s="35"/>
      <c r="U1643" s="35"/>
      <c r="V1643" s="35"/>
      <c r="W1643" s="35"/>
      <c r="X1643" s="35"/>
      <c r="Y1643" s="35"/>
      <c r="Z1643" s="35"/>
      <c r="AA1643" s="35"/>
      <c r="AB1643" s="35"/>
      <c r="AC1643" s="35"/>
      <c r="AD1643" s="35"/>
      <c r="AE1643" s="35"/>
      <c r="AF1643" s="35"/>
      <c r="AG1643" s="35"/>
      <c r="AH1643" s="35"/>
      <c r="AI1643" s="35"/>
      <c r="AJ1643" s="35"/>
      <c r="AK1643" s="35"/>
      <c r="AL1643" s="35"/>
      <c r="AM1643" s="35"/>
      <c r="AN1643" s="35"/>
      <c r="AO1643" s="35"/>
      <c r="AP1643" s="35"/>
      <c r="AQ1643" s="35"/>
      <c r="AR1643" s="35"/>
      <c r="AS1643" s="35"/>
      <c r="AT1643" s="35"/>
      <c r="AU1643" s="35"/>
      <c r="AV1643" s="35"/>
      <c r="AW1643" s="35"/>
      <c r="AX1643" s="35"/>
      <c r="AY1643" s="35"/>
      <c r="AZ1643" s="35"/>
      <c r="BA1643" s="35"/>
      <c r="BB1643" s="35"/>
      <c r="BC1643" s="35"/>
      <c r="BD1643" s="35"/>
    </row>
    <row r="1644" spans="1:56" x14ac:dyDescent="0.15">
      <c r="A1644" s="35"/>
      <c r="B1644" s="35"/>
      <c r="C1644" s="35"/>
      <c r="D1644" s="35"/>
      <c r="E1644" s="35"/>
      <c r="F1644" s="35"/>
      <c r="G1644" s="35"/>
      <c r="H1644" s="35"/>
      <c r="I1644" s="35"/>
      <c r="J1644" s="35"/>
      <c r="K1644" s="35"/>
      <c r="L1644" s="35"/>
      <c r="M1644" s="35"/>
      <c r="N1644" s="35"/>
      <c r="O1644" s="35"/>
      <c r="P1644" s="35"/>
      <c r="Q1644" s="35"/>
      <c r="R1644" s="35"/>
      <c r="S1644" s="35"/>
      <c r="T1644" s="35"/>
      <c r="U1644" s="35"/>
      <c r="V1644" s="35"/>
      <c r="W1644" s="35"/>
      <c r="X1644" s="35"/>
      <c r="Y1644" s="35"/>
      <c r="Z1644" s="35"/>
      <c r="AA1644" s="35"/>
      <c r="AB1644" s="35"/>
      <c r="AC1644" s="35"/>
      <c r="AD1644" s="35"/>
      <c r="AE1644" s="35"/>
      <c r="AF1644" s="35"/>
      <c r="AG1644" s="35"/>
      <c r="AH1644" s="35"/>
      <c r="AI1644" s="35"/>
      <c r="AJ1644" s="35"/>
      <c r="AK1644" s="35"/>
      <c r="AL1644" s="35"/>
      <c r="AM1644" s="35"/>
      <c r="AN1644" s="35"/>
      <c r="AO1644" s="35"/>
      <c r="AP1644" s="35"/>
      <c r="AQ1644" s="35"/>
      <c r="AR1644" s="35"/>
      <c r="AS1644" s="35"/>
      <c r="AT1644" s="35"/>
      <c r="AU1644" s="35"/>
      <c r="AV1644" s="35"/>
      <c r="AW1644" s="35"/>
      <c r="AX1644" s="35"/>
      <c r="AY1644" s="35"/>
      <c r="AZ1644" s="35"/>
      <c r="BA1644" s="35"/>
      <c r="BB1644" s="35"/>
      <c r="BC1644" s="35"/>
      <c r="BD1644" s="35"/>
    </row>
    <row r="1645" spans="1:56" x14ac:dyDescent="0.15">
      <c r="A1645" s="35"/>
      <c r="B1645" s="35"/>
      <c r="C1645" s="35"/>
      <c r="D1645" s="35"/>
      <c r="E1645" s="35"/>
      <c r="F1645" s="35"/>
      <c r="G1645" s="35"/>
      <c r="H1645" s="35"/>
      <c r="I1645" s="35"/>
      <c r="J1645" s="35"/>
      <c r="K1645" s="35"/>
      <c r="L1645" s="35"/>
      <c r="M1645" s="35"/>
      <c r="N1645" s="35"/>
      <c r="O1645" s="35"/>
      <c r="P1645" s="35"/>
      <c r="Q1645" s="35"/>
      <c r="R1645" s="35"/>
      <c r="S1645" s="35"/>
      <c r="T1645" s="35"/>
      <c r="U1645" s="35"/>
      <c r="V1645" s="35"/>
      <c r="W1645" s="35"/>
      <c r="X1645" s="35"/>
      <c r="Y1645" s="35"/>
      <c r="Z1645" s="35"/>
      <c r="AA1645" s="35"/>
      <c r="AB1645" s="35"/>
      <c r="AC1645" s="35"/>
      <c r="AD1645" s="35"/>
      <c r="AE1645" s="35"/>
      <c r="AF1645" s="35"/>
      <c r="AG1645" s="35"/>
      <c r="AH1645" s="35"/>
      <c r="AI1645" s="35"/>
      <c r="AJ1645" s="35"/>
      <c r="AK1645" s="35"/>
      <c r="AL1645" s="35"/>
      <c r="AM1645" s="35"/>
      <c r="AN1645" s="35"/>
      <c r="AO1645" s="35"/>
      <c r="AP1645" s="35"/>
      <c r="AQ1645" s="35"/>
      <c r="AR1645" s="35"/>
      <c r="AS1645" s="35"/>
      <c r="AT1645" s="35"/>
      <c r="AU1645" s="35"/>
      <c r="AV1645" s="35"/>
      <c r="AW1645" s="35"/>
      <c r="AX1645" s="35"/>
      <c r="AY1645" s="35"/>
      <c r="AZ1645" s="35"/>
      <c r="BA1645" s="35"/>
      <c r="BB1645" s="35"/>
      <c r="BC1645" s="35"/>
      <c r="BD1645" s="35"/>
    </row>
    <row r="1646" spans="1:56" x14ac:dyDescent="0.15">
      <c r="A1646" s="35"/>
      <c r="B1646" s="35"/>
      <c r="C1646" s="35"/>
      <c r="D1646" s="35"/>
      <c r="E1646" s="35"/>
      <c r="F1646" s="35"/>
      <c r="G1646" s="35"/>
      <c r="H1646" s="35"/>
      <c r="I1646" s="35"/>
      <c r="J1646" s="35"/>
      <c r="K1646" s="35"/>
      <c r="L1646" s="35"/>
      <c r="M1646" s="35"/>
      <c r="N1646" s="35"/>
      <c r="O1646" s="35"/>
      <c r="P1646" s="35"/>
      <c r="Q1646" s="35"/>
      <c r="R1646" s="35"/>
      <c r="S1646" s="35"/>
      <c r="T1646" s="35"/>
      <c r="U1646" s="35"/>
      <c r="V1646" s="35"/>
      <c r="W1646" s="35"/>
      <c r="X1646" s="35"/>
      <c r="Y1646" s="35"/>
      <c r="Z1646" s="35"/>
      <c r="AA1646" s="35"/>
      <c r="AB1646" s="35"/>
      <c r="AC1646" s="35"/>
      <c r="AD1646" s="35"/>
      <c r="AE1646" s="35"/>
      <c r="AF1646" s="35"/>
      <c r="AG1646" s="35"/>
      <c r="AH1646" s="35"/>
      <c r="AI1646" s="35"/>
      <c r="AJ1646" s="35"/>
      <c r="AK1646" s="35"/>
      <c r="AL1646" s="35"/>
      <c r="AM1646" s="35"/>
      <c r="AN1646" s="35"/>
      <c r="AO1646" s="35"/>
      <c r="AP1646" s="35"/>
      <c r="AQ1646" s="35"/>
      <c r="AR1646" s="35"/>
      <c r="AS1646" s="35"/>
      <c r="AT1646" s="35"/>
      <c r="AU1646" s="35"/>
      <c r="AV1646" s="35"/>
      <c r="AW1646" s="35"/>
      <c r="AX1646" s="35"/>
      <c r="AY1646" s="35"/>
      <c r="AZ1646" s="35"/>
      <c r="BA1646" s="35"/>
      <c r="BB1646" s="35"/>
      <c r="BC1646" s="35"/>
      <c r="BD1646" s="35"/>
    </row>
    <row r="1647" spans="1:56" x14ac:dyDescent="0.15">
      <c r="A1647" s="35"/>
      <c r="B1647" s="35"/>
      <c r="C1647" s="35"/>
      <c r="D1647" s="35"/>
      <c r="E1647" s="35"/>
      <c r="F1647" s="35"/>
      <c r="G1647" s="35"/>
      <c r="H1647" s="35"/>
      <c r="I1647" s="35"/>
      <c r="J1647" s="35"/>
      <c r="K1647" s="35"/>
      <c r="L1647" s="35"/>
      <c r="M1647" s="35"/>
      <c r="N1647" s="35"/>
      <c r="O1647" s="35"/>
      <c r="P1647" s="35"/>
      <c r="Q1647" s="35"/>
      <c r="R1647" s="35"/>
      <c r="S1647" s="35"/>
      <c r="T1647" s="35"/>
      <c r="U1647" s="35"/>
      <c r="V1647" s="35"/>
      <c r="W1647" s="35"/>
      <c r="X1647" s="35"/>
      <c r="Y1647" s="35"/>
      <c r="Z1647" s="35"/>
      <c r="AA1647" s="35"/>
      <c r="AB1647" s="35"/>
      <c r="AC1647" s="35"/>
      <c r="AD1647" s="35"/>
      <c r="AE1647" s="35"/>
      <c r="AF1647" s="35"/>
      <c r="AG1647" s="35"/>
      <c r="AH1647" s="35"/>
      <c r="AI1647" s="35"/>
      <c r="AJ1647" s="35"/>
      <c r="AK1647" s="35"/>
      <c r="AL1647" s="35"/>
      <c r="AM1647" s="35"/>
      <c r="AN1647" s="35"/>
      <c r="AO1647" s="35"/>
      <c r="AP1647" s="35"/>
      <c r="AQ1647" s="35"/>
      <c r="AR1647" s="35"/>
      <c r="AS1647" s="35"/>
      <c r="AT1647" s="35"/>
      <c r="AU1647" s="35"/>
      <c r="AV1647" s="35"/>
      <c r="AW1647" s="35"/>
      <c r="AX1647" s="35"/>
      <c r="AY1647" s="35"/>
      <c r="AZ1647" s="35"/>
      <c r="BA1647" s="35"/>
      <c r="BB1647" s="35"/>
      <c r="BC1647" s="35"/>
      <c r="BD1647" s="35"/>
    </row>
    <row r="1648" spans="1:56" x14ac:dyDescent="0.15">
      <c r="A1648" s="35"/>
      <c r="B1648" s="35"/>
      <c r="C1648" s="35"/>
      <c r="D1648" s="35"/>
      <c r="E1648" s="35"/>
      <c r="F1648" s="35"/>
      <c r="G1648" s="35"/>
      <c r="H1648" s="35"/>
      <c r="I1648" s="35"/>
      <c r="J1648" s="35"/>
      <c r="K1648" s="35"/>
      <c r="L1648" s="35"/>
      <c r="M1648" s="35"/>
      <c r="N1648" s="35"/>
      <c r="O1648" s="35"/>
      <c r="P1648" s="35"/>
      <c r="Q1648" s="35"/>
      <c r="R1648" s="35"/>
      <c r="S1648" s="35"/>
      <c r="T1648" s="35"/>
      <c r="U1648" s="35"/>
      <c r="V1648" s="35"/>
      <c r="W1648" s="35"/>
      <c r="X1648" s="35"/>
      <c r="Y1648" s="35"/>
      <c r="Z1648" s="35"/>
      <c r="AA1648" s="35"/>
      <c r="AB1648" s="35"/>
      <c r="AC1648" s="35"/>
      <c r="AD1648" s="35"/>
      <c r="AE1648" s="35"/>
      <c r="AF1648" s="35"/>
      <c r="AG1648" s="35"/>
      <c r="AH1648" s="35"/>
      <c r="AI1648" s="35"/>
      <c r="AJ1648" s="35"/>
      <c r="AK1648" s="35"/>
      <c r="AL1648" s="35"/>
      <c r="AM1648" s="35"/>
      <c r="AN1648" s="35"/>
      <c r="AO1648" s="35"/>
      <c r="AP1648" s="35"/>
      <c r="AQ1648" s="35"/>
      <c r="AR1648" s="35"/>
      <c r="AS1648" s="35"/>
      <c r="AT1648" s="35"/>
      <c r="AU1648" s="35"/>
      <c r="AV1648" s="35"/>
      <c r="AW1648" s="35"/>
      <c r="AX1648" s="35"/>
      <c r="AY1648" s="35"/>
      <c r="AZ1648" s="35"/>
      <c r="BA1648" s="35"/>
      <c r="BB1648" s="35"/>
      <c r="BC1648" s="35"/>
      <c r="BD1648" s="35"/>
    </row>
    <row r="1649" spans="1:56" x14ac:dyDescent="0.15">
      <c r="A1649" s="35"/>
      <c r="B1649" s="35"/>
      <c r="C1649" s="35"/>
      <c r="D1649" s="35"/>
      <c r="E1649" s="35"/>
      <c r="F1649" s="35"/>
      <c r="G1649" s="35"/>
      <c r="H1649" s="35"/>
      <c r="I1649" s="35"/>
      <c r="J1649" s="35"/>
      <c r="K1649" s="35"/>
      <c r="L1649" s="35"/>
      <c r="M1649" s="35"/>
      <c r="N1649" s="35"/>
      <c r="O1649" s="35"/>
      <c r="P1649" s="35"/>
      <c r="Q1649" s="35"/>
      <c r="R1649" s="35"/>
      <c r="S1649" s="35"/>
      <c r="T1649" s="35"/>
      <c r="U1649" s="35"/>
      <c r="V1649" s="35"/>
      <c r="W1649" s="35"/>
      <c r="X1649" s="35"/>
      <c r="Y1649" s="35"/>
      <c r="Z1649" s="35"/>
      <c r="AA1649" s="35"/>
      <c r="AB1649" s="35"/>
      <c r="AC1649" s="35"/>
      <c r="AD1649" s="35"/>
      <c r="AE1649" s="35"/>
      <c r="AF1649" s="35"/>
      <c r="AG1649" s="35"/>
      <c r="AH1649" s="35"/>
      <c r="AI1649" s="35"/>
      <c r="AJ1649" s="35"/>
      <c r="AK1649" s="35"/>
      <c r="AL1649" s="35"/>
      <c r="AM1649" s="35"/>
      <c r="AN1649" s="35"/>
      <c r="AO1649" s="35"/>
      <c r="AP1649" s="35"/>
      <c r="AQ1649" s="35"/>
      <c r="AR1649" s="35"/>
      <c r="AS1649" s="35"/>
      <c r="AT1649" s="35"/>
      <c r="AU1649" s="35"/>
      <c r="AV1649" s="35"/>
      <c r="AW1649" s="35"/>
      <c r="AX1649" s="35"/>
      <c r="AY1649" s="35"/>
      <c r="AZ1649" s="35"/>
      <c r="BA1649" s="35"/>
      <c r="BB1649" s="35"/>
      <c r="BC1649" s="35"/>
      <c r="BD1649" s="35"/>
    </row>
    <row r="1650" spans="1:56" x14ac:dyDescent="0.15">
      <c r="A1650" s="35"/>
      <c r="B1650" s="35"/>
      <c r="C1650" s="35"/>
      <c r="D1650" s="35"/>
      <c r="E1650" s="35"/>
      <c r="F1650" s="35"/>
      <c r="G1650" s="35"/>
      <c r="H1650" s="35"/>
      <c r="I1650" s="35"/>
      <c r="J1650" s="35"/>
      <c r="K1650" s="35"/>
      <c r="L1650" s="35"/>
      <c r="M1650" s="35"/>
      <c r="N1650" s="35"/>
      <c r="O1650" s="35"/>
      <c r="P1650" s="35"/>
      <c r="Q1650" s="35"/>
      <c r="R1650" s="35"/>
      <c r="S1650" s="35"/>
      <c r="T1650" s="35"/>
      <c r="U1650" s="35"/>
      <c r="V1650" s="35"/>
      <c r="W1650" s="35"/>
      <c r="X1650" s="35"/>
      <c r="Y1650" s="35"/>
      <c r="Z1650" s="35"/>
      <c r="AA1650" s="35"/>
      <c r="AB1650" s="35"/>
      <c r="AC1650" s="35"/>
      <c r="AD1650" s="35"/>
      <c r="AE1650" s="35"/>
      <c r="AF1650" s="35"/>
      <c r="AG1650" s="35"/>
      <c r="AH1650" s="35"/>
      <c r="AI1650" s="35"/>
      <c r="AJ1650" s="35"/>
      <c r="AK1650" s="35"/>
      <c r="AL1650" s="35"/>
      <c r="AM1650" s="35"/>
      <c r="AN1650" s="35"/>
      <c r="AO1650" s="35"/>
      <c r="AP1650" s="35"/>
      <c r="AQ1650" s="35"/>
      <c r="AR1650" s="35"/>
      <c r="AS1650" s="35"/>
      <c r="AT1650" s="35"/>
      <c r="AU1650" s="35"/>
      <c r="AV1650" s="35"/>
      <c r="AW1650" s="35"/>
      <c r="AX1650" s="35"/>
      <c r="AY1650" s="35"/>
      <c r="AZ1650" s="35"/>
      <c r="BA1650" s="35"/>
      <c r="BB1650" s="35"/>
      <c r="BC1650" s="35"/>
      <c r="BD1650" s="35"/>
    </row>
    <row r="1651" spans="1:56" x14ac:dyDescent="0.15">
      <c r="A1651" s="35"/>
      <c r="B1651" s="35"/>
      <c r="C1651" s="35"/>
      <c r="D1651" s="35"/>
      <c r="E1651" s="35"/>
      <c r="F1651" s="35"/>
      <c r="G1651" s="35"/>
      <c r="H1651" s="35"/>
      <c r="I1651" s="35"/>
      <c r="J1651" s="35"/>
      <c r="K1651" s="35"/>
      <c r="L1651" s="35"/>
      <c r="M1651" s="35"/>
      <c r="N1651" s="35"/>
      <c r="O1651" s="35"/>
      <c r="P1651" s="35"/>
      <c r="Q1651" s="35"/>
      <c r="R1651" s="35"/>
      <c r="S1651" s="35"/>
      <c r="T1651" s="35"/>
      <c r="U1651" s="35"/>
      <c r="V1651" s="35"/>
      <c r="W1651" s="35"/>
      <c r="X1651" s="35"/>
      <c r="Y1651" s="35"/>
      <c r="Z1651" s="35"/>
      <c r="AA1651" s="35"/>
      <c r="AB1651" s="35"/>
      <c r="AC1651" s="35"/>
      <c r="AD1651" s="35"/>
      <c r="AE1651" s="35"/>
      <c r="AF1651" s="35"/>
      <c r="AG1651" s="35"/>
      <c r="AH1651" s="35"/>
      <c r="AI1651" s="35"/>
      <c r="AJ1651" s="35"/>
      <c r="AK1651" s="35"/>
      <c r="AL1651" s="35"/>
      <c r="AM1651" s="35"/>
      <c r="AN1651" s="35"/>
      <c r="AO1651" s="35"/>
      <c r="AP1651" s="35"/>
      <c r="AQ1651" s="35"/>
      <c r="AR1651" s="35"/>
      <c r="AS1651" s="35"/>
      <c r="AT1651" s="35"/>
      <c r="AU1651" s="35"/>
      <c r="AV1651" s="35"/>
      <c r="AW1651" s="35"/>
      <c r="AX1651" s="35"/>
      <c r="AY1651" s="35"/>
      <c r="AZ1651" s="35"/>
      <c r="BA1651" s="35"/>
      <c r="BB1651" s="35"/>
      <c r="BC1651" s="35"/>
      <c r="BD1651" s="35"/>
    </row>
    <row r="1652" spans="1:56" x14ac:dyDescent="0.15">
      <c r="A1652" s="35"/>
      <c r="B1652" s="35"/>
      <c r="C1652" s="35"/>
      <c r="D1652" s="35"/>
      <c r="E1652" s="35"/>
      <c r="F1652" s="35"/>
      <c r="G1652" s="35"/>
      <c r="H1652" s="35"/>
      <c r="I1652" s="35"/>
      <c r="J1652" s="35"/>
      <c r="K1652" s="35"/>
      <c r="L1652" s="35"/>
      <c r="M1652" s="35"/>
      <c r="N1652" s="35"/>
      <c r="O1652" s="35"/>
      <c r="P1652" s="35"/>
      <c r="Q1652" s="35"/>
      <c r="R1652" s="35"/>
      <c r="S1652" s="35"/>
      <c r="T1652" s="35"/>
      <c r="U1652" s="35"/>
      <c r="V1652" s="35"/>
      <c r="W1652" s="35"/>
      <c r="X1652" s="35"/>
      <c r="Y1652" s="35"/>
      <c r="Z1652" s="35"/>
      <c r="AA1652" s="35"/>
      <c r="AB1652" s="35"/>
      <c r="AC1652" s="35"/>
      <c r="AD1652" s="35"/>
      <c r="AE1652" s="35"/>
      <c r="AF1652" s="35"/>
      <c r="AG1652" s="35"/>
      <c r="AH1652" s="35"/>
      <c r="AI1652" s="35"/>
      <c r="AJ1652" s="35"/>
      <c r="AK1652" s="35"/>
      <c r="AL1652" s="35"/>
      <c r="AM1652" s="35"/>
      <c r="AN1652" s="35"/>
      <c r="AO1652" s="35"/>
      <c r="AP1652" s="35"/>
      <c r="AQ1652" s="35"/>
      <c r="AR1652" s="35"/>
      <c r="AS1652" s="35"/>
      <c r="AT1652" s="35"/>
      <c r="AU1652" s="35"/>
      <c r="AV1652" s="35"/>
      <c r="AW1652" s="35"/>
      <c r="AX1652" s="35"/>
      <c r="AY1652" s="35"/>
      <c r="AZ1652" s="35"/>
      <c r="BA1652" s="35"/>
      <c r="BB1652" s="35"/>
      <c r="BC1652" s="35"/>
      <c r="BD1652" s="35"/>
    </row>
    <row r="1653" spans="1:56" x14ac:dyDescent="0.15">
      <c r="A1653" s="35"/>
      <c r="B1653" s="35"/>
      <c r="C1653" s="35"/>
      <c r="D1653" s="35"/>
      <c r="E1653" s="35"/>
      <c r="F1653" s="35"/>
      <c r="G1653" s="35"/>
      <c r="H1653" s="35"/>
      <c r="I1653" s="35"/>
      <c r="J1653" s="35"/>
      <c r="K1653" s="35"/>
      <c r="L1653" s="35"/>
      <c r="M1653" s="35"/>
      <c r="N1653" s="35"/>
      <c r="O1653" s="35"/>
      <c r="P1653" s="35"/>
      <c r="Q1653" s="35"/>
      <c r="R1653" s="35"/>
      <c r="S1653" s="35"/>
      <c r="T1653" s="35"/>
      <c r="U1653" s="35"/>
      <c r="V1653" s="35"/>
      <c r="W1653" s="35"/>
      <c r="X1653" s="35"/>
      <c r="Y1653" s="35"/>
      <c r="Z1653" s="35"/>
      <c r="AA1653" s="35"/>
      <c r="AB1653" s="35"/>
      <c r="AC1653" s="35"/>
      <c r="AD1653" s="35"/>
      <c r="AE1653" s="35"/>
      <c r="AF1653" s="35"/>
      <c r="AG1653" s="35"/>
      <c r="AH1653" s="35"/>
      <c r="AI1653" s="35"/>
      <c r="AJ1653" s="35"/>
      <c r="AK1653" s="35"/>
      <c r="AL1653" s="35"/>
      <c r="AM1653" s="35"/>
      <c r="AN1653" s="35"/>
      <c r="AO1653" s="35"/>
      <c r="AP1653" s="35"/>
      <c r="AQ1653" s="35"/>
      <c r="AR1653" s="35"/>
      <c r="AS1653" s="35"/>
      <c r="AT1653" s="35"/>
      <c r="AU1653" s="35"/>
      <c r="AV1653" s="35"/>
      <c r="AW1653" s="35"/>
      <c r="AX1653" s="35"/>
      <c r="AY1653" s="35"/>
      <c r="AZ1653" s="35"/>
      <c r="BA1653" s="35"/>
      <c r="BB1653" s="35"/>
      <c r="BC1653" s="35"/>
      <c r="BD1653" s="35"/>
    </row>
    <row r="1654" spans="1:56" x14ac:dyDescent="0.15">
      <c r="A1654" s="35"/>
      <c r="B1654" s="35"/>
      <c r="C1654" s="35"/>
      <c r="D1654" s="35"/>
      <c r="E1654" s="35"/>
      <c r="F1654" s="35"/>
      <c r="G1654" s="35"/>
      <c r="H1654" s="35"/>
      <c r="I1654" s="35"/>
      <c r="J1654" s="35"/>
      <c r="K1654" s="35"/>
      <c r="L1654" s="35"/>
      <c r="M1654" s="35"/>
      <c r="N1654" s="35"/>
      <c r="O1654" s="35"/>
      <c r="P1654" s="35"/>
      <c r="Q1654" s="35"/>
      <c r="R1654" s="35"/>
      <c r="S1654" s="35"/>
      <c r="T1654" s="35"/>
      <c r="U1654" s="35"/>
      <c r="V1654" s="35"/>
      <c r="W1654" s="35"/>
      <c r="X1654" s="35"/>
      <c r="Y1654" s="35"/>
      <c r="Z1654" s="35"/>
      <c r="AA1654" s="35"/>
      <c r="AB1654" s="35"/>
      <c r="AC1654" s="35"/>
      <c r="AD1654" s="35"/>
      <c r="AE1654" s="35"/>
      <c r="AF1654" s="35"/>
      <c r="AG1654" s="35"/>
      <c r="AH1654" s="35"/>
      <c r="AI1654" s="35"/>
      <c r="AJ1654" s="35"/>
      <c r="AK1654" s="35"/>
      <c r="AL1654" s="35"/>
      <c r="AM1654" s="35"/>
      <c r="AN1654" s="35"/>
      <c r="AO1654" s="35"/>
      <c r="AP1654" s="35"/>
      <c r="AQ1654" s="35"/>
      <c r="AR1654" s="35"/>
      <c r="AS1654" s="35"/>
      <c r="AT1654" s="35"/>
      <c r="AU1654" s="35"/>
      <c r="AV1654" s="35"/>
      <c r="AW1654" s="35"/>
      <c r="AX1654" s="35"/>
      <c r="AY1654" s="35"/>
      <c r="AZ1654" s="35"/>
      <c r="BA1654" s="35"/>
      <c r="BB1654" s="35"/>
      <c r="BC1654" s="35"/>
      <c r="BD1654" s="35"/>
    </row>
    <row r="1655" spans="1:56" x14ac:dyDescent="0.15">
      <c r="A1655" s="35"/>
      <c r="B1655" s="35"/>
      <c r="C1655" s="35"/>
      <c r="D1655" s="35"/>
      <c r="E1655" s="35"/>
      <c r="F1655" s="35"/>
      <c r="G1655" s="35"/>
      <c r="H1655" s="35"/>
      <c r="I1655" s="35"/>
      <c r="J1655" s="35"/>
      <c r="K1655" s="35"/>
      <c r="L1655" s="35"/>
      <c r="M1655" s="35"/>
      <c r="N1655" s="35"/>
      <c r="O1655" s="35"/>
      <c r="P1655" s="35"/>
      <c r="Q1655" s="35"/>
      <c r="R1655" s="35"/>
      <c r="S1655" s="35"/>
      <c r="T1655" s="35"/>
      <c r="U1655" s="35"/>
      <c r="V1655" s="35"/>
      <c r="W1655" s="35"/>
      <c r="X1655" s="35"/>
      <c r="Y1655" s="35"/>
      <c r="Z1655" s="35"/>
      <c r="AA1655" s="35"/>
      <c r="AB1655" s="35"/>
      <c r="AC1655" s="35"/>
      <c r="AD1655" s="35"/>
      <c r="AE1655" s="35"/>
      <c r="AF1655" s="35"/>
      <c r="AG1655" s="35"/>
      <c r="AH1655" s="35"/>
      <c r="AI1655" s="35"/>
      <c r="AJ1655" s="35"/>
      <c r="AK1655" s="35"/>
      <c r="AL1655" s="35"/>
      <c r="AM1655" s="35"/>
      <c r="AN1655" s="35"/>
      <c r="AO1655" s="35"/>
      <c r="AP1655" s="35"/>
      <c r="AQ1655" s="35"/>
      <c r="AR1655" s="35"/>
      <c r="AS1655" s="35"/>
      <c r="AT1655" s="35"/>
      <c r="AU1655" s="35"/>
      <c r="AV1655" s="35"/>
      <c r="AW1655" s="35"/>
      <c r="AX1655" s="35"/>
      <c r="AY1655" s="35"/>
      <c r="AZ1655" s="35"/>
      <c r="BA1655" s="35"/>
      <c r="BB1655" s="35"/>
      <c r="BC1655" s="35"/>
      <c r="BD1655" s="35"/>
    </row>
    <row r="1656" spans="1:56" x14ac:dyDescent="0.15">
      <c r="A1656" s="35"/>
      <c r="B1656" s="35"/>
      <c r="C1656" s="35"/>
      <c r="D1656" s="35"/>
      <c r="E1656" s="35"/>
      <c r="F1656" s="35"/>
      <c r="G1656" s="35"/>
      <c r="H1656" s="35"/>
      <c r="I1656" s="35"/>
      <c r="J1656" s="35"/>
      <c r="K1656" s="35"/>
      <c r="L1656" s="35"/>
      <c r="M1656" s="35"/>
      <c r="N1656" s="35"/>
      <c r="O1656" s="35"/>
      <c r="P1656" s="35"/>
      <c r="Q1656" s="35"/>
      <c r="R1656" s="35"/>
      <c r="S1656" s="35"/>
      <c r="T1656" s="35"/>
      <c r="U1656" s="35"/>
      <c r="V1656" s="35"/>
      <c r="W1656" s="35"/>
      <c r="X1656" s="35"/>
      <c r="Y1656" s="35"/>
      <c r="Z1656" s="35"/>
      <c r="AA1656" s="35"/>
      <c r="AB1656" s="35"/>
      <c r="AC1656" s="35"/>
      <c r="AD1656" s="35"/>
      <c r="AE1656" s="35"/>
      <c r="AF1656" s="35"/>
      <c r="AG1656" s="35"/>
      <c r="AH1656" s="35"/>
      <c r="AI1656" s="35"/>
      <c r="AJ1656" s="35"/>
      <c r="AK1656" s="35"/>
      <c r="AL1656" s="35"/>
      <c r="AM1656" s="35"/>
      <c r="AN1656" s="35"/>
      <c r="AO1656" s="35"/>
      <c r="AP1656" s="35"/>
      <c r="AQ1656" s="35"/>
      <c r="AR1656" s="35"/>
      <c r="AS1656" s="35"/>
      <c r="AT1656" s="35"/>
      <c r="AU1656" s="35"/>
      <c r="AV1656" s="35"/>
      <c r="AW1656" s="35"/>
      <c r="AX1656" s="35"/>
      <c r="AY1656" s="35"/>
      <c r="AZ1656" s="35"/>
      <c r="BA1656" s="35"/>
      <c r="BB1656" s="35"/>
      <c r="BC1656" s="35"/>
      <c r="BD1656" s="35"/>
    </row>
    <row r="1657" spans="1:56" x14ac:dyDescent="0.15">
      <c r="A1657" s="35"/>
      <c r="B1657" s="35"/>
      <c r="C1657" s="35"/>
      <c r="D1657" s="35"/>
      <c r="E1657" s="35"/>
      <c r="F1657" s="35"/>
      <c r="G1657" s="35"/>
      <c r="H1657" s="35"/>
      <c r="I1657" s="35"/>
      <c r="J1657" s="35"/>
      <c r="K1657" s="35"/>
      <c r="L1657" s="35"/>
      <c r="M1657" s="35"/>
      <c r="N1657" s="35"/>
      <c r="O1657" s="35"/>
      <c r="P1657" s="35"/>
      <c r="Q1657" s="35"/>
      <c r="R1657" s="35"/>
      <c r="S1657" s="35"/>
      <c r="T1657" s="35"/>
      <c r="U1657" s="35"/>
      <c r="V1657" s="35"/>
      <c r="W1657" s="35"/>
      <c r="X1657" s="35"/>
      <c r="Y1657" s="35"/>
      <c r="Z1657" s="35"/>
      <c r="AA1657" s="35"/>
      <c r="AB1657" s="35"/>
      <c r="AC1657" s="35"/>
      <c r="AD1657" s="35"/>
      <c r="AE1657" s="35"/>
      <c r="AF1657" s="35"/>
      <c r="AG1657" s="35"/>
      <c r="AH1657" s="35"/>
      <c r="AI1657" s="35"/>
      <c r="AJ1657" s="35"/>
      <c r="AK1657" s="35"/>
      <c r="AL1657" s="35"/>
      <c r="AM1657" s="35"/>
      <c r="AN1657" s="35"/>
      <c r="AO1657" s="35"/>
      <c r="AP1657" s="35"/>
      <c r="AQ1657" s="35"/>
      <c r="AR1657" s="35"/>
      <c r="AS1657" s="35"/>
      <c r="AT1657" s="35"/>
      <c r="AU1657" s="35"/>
      <c r="AV1657" s="35"/>
      <c r="AW1657" s="35"/>
      <c r="AX1657" s="35"/>
      <c r="AY1657" s="35"/>
      <c r="AZ1657" s="35"/>
      <c r="BA1657" s="35"/>
      <c r="BB1657" s="35"/>
      <c r="BC1657" s="35"/>
      <c r="BD1657" s="35"/>
    </row>
    <row r="1658" spans="1:56" x14ac:dyDescent="0.15">
      <c r="A1658" s="35"/>
      <c r="B1658" s="35"/>
      <c r="C1658" s="35"/>
      <c r="D1658" s="35"/>
      <c r="E1658" s="35"/>
      <c r="F1658" s="35"/>
      <c r="G1658" s="35"/>
      <c r="H1658" s="35"/>
      <c r="I1658" s="35"/>
      <c r="J1658" s="35"/>
      <c r="K1658" s="35"/>
      <c r="L1658" s="35"/>
      <c r="M1658" s="35"/>
      <c r="N1658" s="35"/>
      <c r="O1658" s="35"/>
      <c r="P1658" s="35"/>
      <c r="Q1658" s="35"/>
      <c r="R1658" s="35"/>
      <c r="S1658" s="35"/>
      <c r="T1658" s="35"/>
      <c r="U1658" s="35"/>
      <c r="V1658" s="35"/>
      <c r="W1658" s="35"/>
      <c r="X1658" s="35"/>
      <c r="Y1658" s="35"/>
      <c r="Z1658" s="35"/>
      <c r="AA1658" s="35"/>
      <c r="AB1658" s="35"/>
      <c r="AC1658" s="35"/>
      <c r="AD1658" s="35"/>
      <c r="AE1658" s="35"/>
      <c r="AF1658" s="35"/>
      <c r="AG1658" s="35"/>
      <c r="AH1658" s="35"/>
      <c r="AI1658" s="35"/>
      <c r="AJ1658" s="35"/>
      <c r="AK1658" s="35"/>
      <c r="AL1658" s="35"/>
      <c r="AM1658" s="35"/>
      <c r="AN1658" s="35"/>
      <c r="AO1658" s="35"/>
      <c r="AP1658" s="35"/>
      <c r="AQ1658" s="35"/>
      <c r="AR1658" s="35"/>
      <c r="AS1658" s="35"/>
      <c r="AT1658" s="35"/>
      <c r="AU1658" s="35"/>
      <c r="AV1658" s="35"/>
      <c r="AW1658" s="35"/>
      <c r="AX1658" s="35"/>
      <c r="AY1658" s="35"/>
      <c r="AZ1658" s="35"/>
      <c r="BA1658" s="35"/>
      <c r="BB1658" s="35"/>
      <c r="BC1658" s="35"/>
      <c r="BD1658" s="35"/>
    </row>
    <row r="1659" spans="1:56" x14ac:dyDescent="0.15">
      <c r="A1659" s="35"/>
      <c r="B1659" s="35"/>
      <c r="C1659" s="35"/>
      <c r="D1659" s="35"/>
      <c r="E1659" s="35"/>
      <c r="F1659" s="35"/>
      <c r="G1659" s="35"/>
      <c r="H1659" s="35"/>
      <c r="I1659" s="35"/>
      <c r="J1659" s="35"/>
      <c r="K1659" s="35"/>
      <c r="L1659" s="35"/>
      <c r="M1659" s="35"/>
      <c r="N1659" s="35"/>
      <c r="O1659" s="35"/>
      <c r="P1659" s="35"/>
      <c r="Q1659" s="35"/>
      <c r="R1659" s="35"/>
      <c r="S1659" s="35"/>
      <c r="T1659" s="35"/>
      <c r="U1659" s="35"/>
      <c r="V1659" s="35"/>
      <c r="W1659" s="35"/>
      <c r="X1659" s="35"/>
      <c r="Y1659" s="35"/>
      <c r="Z1659" s="35"/>
      <c r="AA1659" s="35"/>
      <c r="AB1659" s="35"/>
      <c r="AC1659" s="35"/>
      <c r="AD1659" s="35"/>
      <c r="AE1659" s="35"/>
      <c r="AF1659" s="35"/>
      <c r="AG1659" s="35"/>
      <c r="AH1659" s="35"/>
      <c r="AI1659" s="35"/>
      <c r="AJ1659" s="35"/>
      <c r="AK1659" s="35"/>
      <c r="AL1659" s="35"/>
      <c r="AM1659" s="35"/>
      <c r="AN1659" s="35"/>
      <c r="AO1659" s="35"/>
      <c r="AP1659" s="35"/>
      <c r="AQ1659" s="35"/>
      <c r="AR1659" s="35"/>
      <c r="AS1659" s="35"/>
      <c r="AT1659" s="35"/>
      <c r="AU1659" s="35"/>
      <c r="AV1659" s="35"/>
      <c r="AW1659" s="35"/>
      <c r="AX1659" s="35"/>
      <c r="AY1659" s="35"/>
      <c r="AZ1659" s="35"/>
      <c r="BA1659" s="35"/>
      <c r="BB1659" s="35"/>
      <c r="BC1659" s="35"/>
      <c r="BD1659" s="35"/>
    </row>
    <row r="1660" spans="1:56" x14ac:dyDescent="0.15">
      <c r="A1660" s="35"/>
      <c r="B1660" s="35"/>
      <c r="C1660" s="35"/>
      <c r="D1660" s="35"/>
      <c r="E1660" s="35"/>
      <c r="F1660" s="35"/>
      <c r="G1660" s="35"/>
      <c r="H1660" s="35"/>
      <c r="I1660" s="35"/>
      <c r="J1660" s="35"/>
      <c r="K1660" s="35"/>
      <c r="L1660" s="35"/>
      <c r="M1660" s="35"/>
      <c r="N1660" s="35"/>
      <c r="O1660" s="35"/>
      <c r="P1660" s="35"/>
      <c r="Q1660" s="35"/>
      <c r="R1660" s="35"/>
      <c r="S1660" s="35"/>
      <c r="T1660" s="35"/>
      <c r="U1660" s="35"/>
      <c r="V1660" s="35"/>
      <c r="W1660" s="35"/>
      <c r="X1660" s="35"/>
      <c r="Y1660" s="35"/>
      <c r="Z1660" s="35"/>
      <c r="AA1660" s="35"/>
      <c r="AB1660" s="35"/>
      <c r="AC1660" s="35"/>
      <c r="AD1660" s="35"/>
      <c r="AE1660" s="35"/>
      <c r="AF1660" s="35"/>
      <c r="AG1660" s="35"/>
      <c r="AH1660" s="35"/>
      <c r="AI1660" s="35"/>
      <c r="AJ1660" s="35"/>
      <c r="AK1660" s="35"/>
      <c r="AL1660" s="35"/>
      <c r="AM1660" s="35"/>
      <c r="AN1660" s="35"/>
      <c r="AO1660" s="35"/>
      <c r="AP1660" s="35"/>
      <c r="AQ1660" s="35"/>
      <c r="AR1660" s="35"/>
      <c r="AS1660" s="35"/>
      <c r="AT1660" s="35"/>
      <c r="AU1660" s="35"/>
      <c r="AV1660" s="35"/>
      <c r="AW1660" s="35"/>
      <c r="AX1660" s="35"/>
      <c r="AY1660" s="35"/>
      <c r="AZ1660" s="35"/>
      <c r="BA1660" s="35"/>
      <c r="BB1660" s="35"/>
      <c r="BC1660" s="35"/>
      <c r="BD1660" s="35"/>
    </row>
    <row r="1661" spans="1:56" x14ac:dyDescent="0.15">
      <c r="A1661" s="35"/>
      <c r="B1661" s="35"/>
      <c r="C1661" s="35"/>
      <c r="D1661" s="35"/>
      <c r="E1661" s="35"/>
      <c r="F1661" s="35"/>
      <c r="G1661" s="35"/>
      <c r="H1661" s="35"/>
      <c r="I1661" s="35"/>
      <c r="J1661" s="35"/>
      <c r="K1661" s="35"/>
      <c r="L1661" s="35"/>
      <c r="M1661" s="35"/>
      <c r="N1661" s="35"/>
      <c r="O1661" s="35"/>
      <c r="P1661" s="35"/>
      <c r="Q1661" s="35"/>
      <c r="R1661" s="35"/>
      <c r="S1661" s="35"/>
      <c r="T1661" s="35"/>
      <c r="U1661" s="35"/>
      <c r="V1661" s="35"/>
      <c r="W1661" s="35"/>
      <c r="X1661" s="35"/>
      <c r="Y1661" s="35"/>
      <c r="Z1661" s="35"/>
      <c r="AA1661" s="35"/>
      <c r="AB1661" s="35"/>
      <c r="AC1661" s="35"/>
      <c r="AD1661" s="35"/>
      <c r="AE1661" s="35"/>
      <c r="AF1661" s="35"/>
      <c r="AG1661" s="35"/>
      <c r="AH1661" s="35"/>
      <c r="AI1661" s="35"/>
      <c r="AJ1661" s="35"/>
      <c r="AK1661" s="35"/>
      <c r="AL1661" s="35"/>
      <c r="AM1661" s="35"/>
      <c r="AN1661" s="35"/>
      <c r="AO1661" s="35"/>
      <c r="AP1661" s="35"/>
      <c r="AQ1661" s="35"/>
      <c r="AR1661" s="35"/>
      <c r="AS1661" s="35"/>
      <c r="AT1661" s="35"/>
      <c r="AU1661" s="35"/>
      <c r="AV1661" s="35"/>
      <c r="AW1661" s="35"/>
      <c r="AX1661" s="35"/>
      <c r="AY1661" s="35"/>
      <c r="AZ1661" s="35"/>
      <c r="BA1661" s="35"/>
      <c r="BB1661" s="35"/>
      <c r="BC1661" s="35"/>
      <c r="BD1661" s="35"/>
    </row>
    <row r="1662" spans="1:56" x14ac:dyDescent="0.15">
      <c r="A1662" s="35"/>
      <c r="B1662" s="35"/>
      <c r="C1662" s="35"/>
      <c r="D1662" s="35"/>
      <c r="E1662" s="35"/>
      <c r="F1662" s="35"/>
      <c r="G1662" s="35"/>
      <c r="H1662" s="35"/>
      <c r="I1662" s="35"/>
      <c r="J1662" s="35"/>
      <c r="K1662" s="35"/>
      <c r="L1662" s="35"/>
      <c r="M1662" s="35"/>
      <c r="N1662" s="35"/>
      <c r="O1662" s="35"/>
      <c r="P1662" s="35"/>
      <c r="Q1662" s="35"/>
      <c r="R1662" s="35"/>
      <c r="S1662" s="35"/>
      <c r="T1662" s="35"/>
      <c r="U1662" s="35"/>
      <c r="V1662" s="35"/>
      <c r="W1662" s="35"/>
      <c r="X1662" s="35"/>
      <c r="Y1662" s="35"/>
      <c r="Z1662" s="35"/>
      <c r="AA1662" s="35"/>
      <c r="AB1662" s="35"/>
      <c r="AC1662" s="35"/>
      <c r="AD1662" s="35"/>
      <c r="AE1662" s="35"/>
      <c r="AF1662" s="35"/>
      <c r="AG1662" s="35"/>
      <c r="AH1662" s="35"/>
      <c r="AI1662" s="35"/>
      <c r="AJ1662" s="35"/>
      <c r="AK1662" s="35"/>
      <c r="AL1662" s="35"/>
      <c r="AM1662" s="35"/>
      <c r="AN1662" s="35"/>
      <c r="AO1662" s="35"/>
      <c r="AP1662" s="35"/>
      <c r="AQ1662" s="35"/>
      <c r="AR1662" s="35"/>
      <c r="AS1662" s="35"/>
      <c r="AT1662" s="35"/>
      <c r="AU1662" s="35"/>
      <c r="AV1662" s="35"/>
      <c r="AW1662" s="35"/>
      <c r="AX1662" s="35"/>
      <c r="AY1662" s="35"/>
      <c r="AZ1662" s="35"/>
      <c r="BA1662" s="35"/>
      <c r="BB1662" s="35"/>
      <c r="BC1662" s="35"/>
      <c r="BD1662" s="35"/>
    </row>
    <row r="1663" spans="1:56" x14ac:dyDescent="0.15">
      <c r="A1663" s="35"/>
      <c r="B1663" s="35"/>
      <c r="C1663" s="35"/>
      <c r="D1663" s="35"/>
      <c r="E1663" s="35"/>
      <c r="F1663" s="35"/>
      <c r="G1663" s="35"/>
      <c r="H1663" s="35"/>
      <c r="I1663" s="35"/>
      <c r="J1663" s="35"/>
      <c r="K1663" s="35"/>
      <c r="L1663" s="35"/>
      <c r="M1663" s="35"/>
      <c r="N1663" s="35"/>
      <c r="O1663" s="35"/>
      <c r="P1663" s="35"/>
      <c r="Q1663" s="35"/>
      <c r="R1663" s="35"/>
      <c r="S1663" s="35"/>
      <c r="T1663" s="35"/>
      <c r="U1663" s="35"/>
      <c r="V1663" s="35"/>
      <c r="W1663" s="35"/>
      <c r="X1663" s="35"/>
      <c r="Y1663" s="35"/>
      <c r="Z1663" s="35"/>
      <c r="AA1663" s="35"/>
      <c r="AB1663" s="35"/>
      <c r="AC1663" s="35"/>
      <c r="AD1663" s="35"/>
      <c r="AE1663" s="35"/>
      <c r="AF1663" s="35"/>
      <c r="AG1663" s="35"/>
      <c r="AH1663" s="35"/>
      <c r="AI1663" s="35"/>
      <c r="AJ1663" s="35"/>
      <c r="AK1663" s="35"/>
      <c r="AL1663" s="35"/>
      <c r="AM1663" s="35"/>
      <c r="AN1663" s="35"/>
      <c r="AO1663" s="35"/>
      <c r="AP1663" s="35"/>
      <c r="AQ1663" s="35"/>
      <c r="AR1663" s="35"/>
      <c r="AS1663" s="35"/>
      <c r="AT1663" s="35"/>
      <c r="AU1663" s="35"/>
      <c r="AV1663" s="35"/>
      <c r="AW1663" s="35"/>
      <c r="AX1663" s="35"/>
      <c r="AY1663" s="35"/>
      <c r="AZ1663" s="35"/>
      <c r="BA1663" s="35"/>
      <c r="BB1663" s="35"/>
      <c r="BC1663" s="35"/>
      <c r="BD1663" s="35"/>
    </row>
    <row r="1664" spans="1:56" x14ac:dyDescent="0.15">
      <c r="A1664" s="35"/>
      <c r="B1664" s="35"/>
      <c r="C1664" s="35"/>
      <c r="D1664" s="35"/>
      <c r="E1664" s="35"/>
      <c r="F1664" s="35"/>
      <c r="G1664" s="35"/>
      <c r="H1664" s="35"/>
      <c r="I1664" s="35"/>
      <c r="J1664" s="35"/>
      <c r="K1664" s="35"/>
      <c r="L1664" s="35"/>
      <c r="M1664" s="35"/>
      <c r="N1664" s="35"/>
      <c r="O1664" s="35"/>
      <c r="P1664" s="35"/>
      <c r="Q1664" s="35"/>
      <c r="R1664" s="35"/>
      <c r="S1664" s="35"/>
      <c r="T1664" s="35"/>
      <c r="U1664" s="35"/>
      <c r="V1664" s="35"/>
      <c r="W1664" s="35"/>
      <c r="X1664" s="35"/>
      <c r="Y1664" s="35"/>
      <c r="Z1664" s="35"/>
      <c r="AA1664" s="35"/>
      <c r="AB1664" s="35"/>
      <c r="AC1664" s="35"/>
      <c r="AD1664" s="35"/>
      <c r="AE1664" s="35"/>
      <c r="AF1664" s="35"/>
      <c r="AG1664" s="35"/>
      <c r="AH1664" s="35"/>
      <c r="AI1664" s="35"/>
      <c r="AJ1664" s="35"/>
      <c r="AK1664" s="35"/>
      <c r="AL1664" s="35"/>
      <c r="AM1664" s="35"/>
      <c r="AN1664" s="35"/>
      <c r="AO1664" s="35"/>
      <c r="AP1664" s="35"/>
      <c r="AQ1664" s="35"/>
      <c r="AR1664" s="35"/>
      <c r="AS1664" s="35"/>
      <c r="AT1664" s="35"/>
      <c r="AU1664" s="35"/>
      <c r="AV1664" s="35"/>
      <c r="AW1664" s="35"/>
      <c r="AX1664" s="35"/>
      <c r="AY1664" s="35"/>
      <c r="AZ1664" s="35"/>
      <c r="BA1664" s="35"/>
      <c r="BB1664" s="35"/>
      <c r="BC1664" s="35"/>
      <c r="BD1664" s="35"/>
    </row>
    <row r="1665" spans="1:56" x14ac:dyDescent="0.15">
      <c r="A1665" s="35"/>
      <c r="B1665" s="35"/>
      <c r="C1665" s="35"/>
      <c r="D1665" s="35"/>
      <c r="E1665" s="35"/>
      <c r="F1665" s="35"/>
      <c r="G1665" s="35"/>
      <c r="H1665" s="35"/>
      <c r="I1665" s="35"/>
      <c r="J1665" s="35"/>
      <c r="K1665" s="35"/>
      <c r="L1665" s="35"/>
      <c r="M1665" s="35"/>
      <c r="N1665" s="35"/>
      <c r="O1665" s="35"/>
      <c r="P1665" s="35"/>
      <c r="Q1665" s="35"/>
      <c r="R1665" s="35"/>
      <c r="S1665" s="35"/>
      <c r="T1665" s="35"/>
      <c r="U1665" s="35"/>
      <c r="V1665" s="35"/>
      <c r="W1665" s="35"/>
      <c r="X1665" s="35"/>
      <c r="Y1665" s="35"/>
      <c r="Z1665" s="35"/>
      <c r="AA1665" s="35"/>
      <c r="AB1665" s="35"/>
      <c r="AC1665" s="35"/>
      <c r="AD1665" s="35"/>
      <c r="AE1665" s="35"/>
      <c r="AF1665" s="35"/>
      <c r="AG1665" s="35"/>
      <c r="AH1665" s="35"/>
      <c r="AI1665" s="35"/>
      <c r="AJ1665" s="35"/>
      <c r="AK1665" s="35"/>
      <c r="AL1665" s="35"/>
      <c r="AM1665" s="35"/>
      <c r="AN1665" s="35"/>
      <c r="AO1665" s="35"/>
      <c r="AP1665" s="35"/>
      <c r="AQ1665" s="35"/>
      <c r="AR1665" s="35"/>
      <c r="AS1665" s="35"/>
      <c r="AT1665" s="35"/>
      <c r="AU1665" s="35"/>
      <c r="AV1665" s="35"/>
      <c r="AW1665" s="35"/>
      <c r="AX1665" s="35"/>
      <c r="AY1665" s="35"/>
      <c r="AZ1665" s="35"/>
      <c r="BA1665" s="35"/>
      <c r="BB1665" s="35"/>
      <c r="BC1665" s="35"/>
      <c r="BD1665" s="35"/>
    </row>
    <row r="1666" spans="1:56" x14ac:dyDescent="0.15">
      <c r="A1666" s="35"/>
      <c r="B1666" s="35"/>
      <c r="C1666" s="35"/>
      <c r="D1666" s="35"/>
      <c r="E1666" s="35"/>
      <c r="F1666" s="35"/>
      <c r="G1666" s="35"/>
      <c r="H1666" s="35"/>
      <c r="I1666" s="35"/>
      <c r="J1666" s="35"/>
      <c r="K1666" s="35"/>
      <c r="L1666" s="35"/>
      <c r="M1666" s="35"/>
      <c r="N1666" s="35"/>
      <c r="O1666" s="35"/>
      <c r="P1666" s="35"/>
      <c r="Q1666" s="35"/>
      <c r="R1666" s="35"/>
      <c r="S1666" s="35"/>
      <c r="T1666" s="35"/>
      <c r="U1666" s="35"/>
      <c r="V1666" s="35"/>
      <c r="W1666" s="35"/>
      <c r="X1666" s="35"/>
      <c r="Y1666" s="35"/>
      <c r="Z1666" s="35"/>
      <c r="AA1666" s="35"/>
      <c r="AB1666" s="35"/>
      <c r="AC1666" s="35"/>
      <c r="AD1666" s="35"/>
      <c r="AE1666" s="35"/>
      <c r="AF1666" s="35"/>
      <c r="AG1666" s="35"/>
      <c r="AH1666" s="35"/>
      <c r="AI1666" s="35"/>
      <c r="AJ1666" s="35"/>
      <c r="AK1666" s="35"/>
      <c r="AL1666" s="35"/>
      <c r="AM1666" s="35"/>
      <c r="AN1666" s="35"/>
      <c r="AO1666" s="35"/>
      <c r="AP1666" s="35"/>
      <c r="AQ1666" s="35"/>
      <c r="AR1666" s="35"/>
      <c r="AS1666" s="35"/>
      <c r="AT1666" s="35"/>
      <c r="AU1666" s="35"/>
      <c r="AV1666" s="35"/>
      <c r="AW1666" s="35"/>
      <c r="AX1666" s="35"/>
      <c r="AY1666" s="35"/>
      <c r="AZ1666" s="35"/>
      <c r="BA1666" s="35"/>
      <c r="BB1666" s="35"/>
      <c r="BC1666" s="35"/>
      <c r="BD1666" s="35"/>
    </row>
    <row r="1667" spans="1:56" x14ac:dyDescent="0.15">
      <c r="A1667" s="35"/>
      <c r="B1667" s="35"/>
      <c r="C1667" s="35"/>
      <c r="D1667" s="35"/>
      <c r="E1667" s="35"/>
      <c r="F1667" s="35"/>
      <c r="G1667" s="35"/>
      <c r="H1667" s="35"/>
      <c r="I1667" s="35"/>
      <c r="J1667" s="35"/>
      <c r="K1667" s="35"/>
      <c r="L1667" s="35"/>
      <c r="M1667" s="35"/>
      <c r="N1667" s="35"/>
      <c r="O1667" s="35"/>
      <c r="P1667" s="35"/>
      <c r="Q1667" s="35"/>
      <c r="R1667" s="35"/>
      <c r="S1667" s="35"/>
      <c r="T1667" s="35"/>
      <c r="U1667" s="35"/>
      <c r="V1667" s="35"/>
      <c r="W1667" s="35"/>
      <c r="X1667" s="35"/>
      <c r="Y1667" s="35"/>
      <c r="Z1667" s="35"/>
      <c r="AA1667" s="35"/>
      <c r="AB1667" s="35"/>
      <c r="AC1667" s="35"/>
      <c r="AD1667" s="35"/>
      <c r="AE1667" s="35"/>
      <c r="AF1667" s="35"/>
      <c r="AG1667" s="35"/>
      <c r="AH1667" s="35"/>
      <c r="AI1667" s="35"/>
      <c r="AJ1667" s="35"/>
      <c r="AK1667" s="35"/>
      <c r="AL1667" s="35"/>
      <c r="AM1667" s="35"/>
      <c r="AN1667" s="35"/>
      <c r="AO1667" s="35"/>
      <c r="AP1667" s="35"/>
      <c r="AQ1667" s="35"/>
      <c r="AR1667" s="35"/>
      <c r="AS1667" s="35"/>
      <c r="AT1667" s="35"/>
      <c r="AU1667" s="35"/>
      <c r="AV1667" s="35"/>
      <c r="AW1667" s="35"/>
      <c r="AX1667" s="35"/>
      <c r="AY1667" s="35"/>
      <c r="AZ1667" s="35"/>
      <c r="BA1667" s="35"/>
      <c r="BB1667" s="35"/>
      <c r="BC1667" s="35"/>
      <c r="BD1667" s="35"/>
    </row>
    <row r="1668" spans="1:56" x14ac:dyDescent="0.15">
      <c r="A1668" s="35"/>
      <c r="B1668" s="35"/>
      <c r="C1668" s="35"/>
      <c r="D1668" s="35"/>
      <c r="E1668" s="35"/>
      <c r="F1668" s="35"/>
      <c r="G1668" s="35"/>
      <c r="H1668" s="35"/>
      <c r="I1668" s="35"/>
      <c r="J1668" s="35"/>
      <c r="K1668" s="35"/>
      <c r="L1668" s="35"/>
      <c r="M1668" s="35"/>
      <c r="N1668" s="35"/>
      <c r="O1668" s="35"/>
      <c r="P1668" s="35"/>
      <c r="Q1668" s="35"/>
      <c r="R1668" s="35"/>
      <c r="S1668" s="35"/>
      <c r="T1668" s="35"/>
      <c r="U1668" s="35"/>
      <c r="V1668" s="35"/>
      <c r="W1668" s="35"/>
      <c r="X1668" s="35"/>
      <c r="Y1668" s="35"/>
      <c r="Z1668" s="35"/>
      <c r="AA1668" s="35"/>
      <c r="AB1668" s="35"/>
      <c r="AC1668" s="35"/>
      <c r="AD1668" s="35"/>
      <c r="AE1668" s="35"/>
      <c r="AF1668" s="35"/>
      <c r="AG1668" s="35"/>
      <c r="AH1668" s="35"/>
      <c r="AI1668" s="35"/>
      <c r="AJ1668" s="35"/>
      <c r="AK1668" s="35"/>
      <c r="AL1668" s="35"/>
      <c r="AM1668" s="35"/>
      <c r="AN1668" s="35"/>
      <c r="AO1668" s="35"/>
      <c r="AP1668" s="35"/>
      <c r="AQ1668" s="35"/>
      <c r="AR1668" s="35"/>
      <c r="AS1668" s="35"/>
      <c r="AT1668" s="35"/>
      <c r="AU1668" s="35"/>
      <c r="AV1668" s="35"/>
      <c r="AW1668" s="35"/>
      <c r="AX1668" s="35"/>
      <c r="AY1668" s="35"/>
      <c r="AZ1668" s="35"/>
      <c r="BA1668" s="35"/>
      <c r="BB1668" s="35"/>
      <c r="BC1668" s="35"/>
      <c r="BD1668" s="35"/>
    </row>
    <row r="1669" spans="1:56" x14ac:dyDescent="0.15">
      <c r="A1669" s="35"/>
      <c r="B1669" s="35"/>
      <c r="C1669" s="35"/>
      <c r="D1669" s="35"/>
      <c r="E1669" s="35"/>
      <c r="F1669" s="35"/>
      <c r="G1669" s="35"/>
      <c r="H1669" s="35"/>
      <c r="I1669" s="35"/>
      <c r="J1669" s="35"/>
      <c r="K1669" s="35"/>
      <c r="L1669" s="35"/>
      <c r="M1669" s="35"/>
      <c r="N1669" s="35"/>
      <c r="O1669" s="35"/>
      <c r="P1669" s="35"/>
      <c r="Q1669" s="35"/>
      <c r="R1669" s="35"/>
      <c r="S1669" s="35"/>
      <c r="T1669" s="35"/>
      <c r="U1669" s="35"/>
      <c r="V1669" s="35"/>
      <c r="W1669" s="35"/>
      <c r="X1669" s="35"/>
      <c r="Y1669" s="35"/>
      <c r="Z1669" s="35"/>
      <c r="AA1669" s="35"/>
      <c r="AB1669" s="35"/>
      <c r="AC1669" s="35"/>
      <c r="AD1669" s="35"/>
      <c r="AE1669" s="35"/>
      <c r="AF1669" s="35"/>
      <c r="AG1669" s="35"/>
      <c r="AH1669" s="35"/>
      <c r="AI1669" s="35"/>
      <c r="AJ1669" s="35"/>
      <c r="AK1669" s="35"/>
      <c r="AL1669" s="35"/>
      <c r="AM1669" s="35"/>
      <c r="AN1669" s="35"/>
      <c r="AO1669" s="35"/>
      <c r="AP1669" s="35"/>
      <c r="AQ1669" s="35"/>
      <c r="AR1669" s="35"/>
      <c r="AS1669" s="35"/>
      <c r="AT1669" s="35"/>
      <c r="AU1669" s="35"/>
      <c r="AV1669" s="35"/>
      <c r="AW1669" s="35"/>
      <c r="AX1669" s="35"/>
      <c r="AY1669" s="35"/>
      <c r="AZ1669" s="35"/>
      <c r="BA1669" s="35"/>
      <c r="BB1669" s="35"/>
      <c r="BC1669" s="35"/>
      <c r="BD1669" s="35"/>
    </row>
    <row r="1670" spans="1:56" x14ac:dyDescent="0.15">
      <c r="A1670" s="35"/>
      <c r="B1670" s="35"/>
      <c r="C1670" s="35"/>
      <c r="D1670" s="35"/>
      <c r="E1670" s="35"/>
      <c r="F1670" s="35"/>
      <c r="G1670" s="35"/>
      <c r="H1670" s="35"/>
      <c r="I1670" s="35"/>
      <c r="J1670" s="35"/>
      <c r="K1670" s="35"/>
      <c r="L1670" s="35"/>
      <c r="M1670" s="35"/>
      <c r="N1670" s="35"/>
      <c r="O1670" s="35"/>
      <c r="P1670" s="35"/>
      <c r="Q1670" s="35"/>
      <c r="R1670" s="35"/>
      <c r="S1670" s="35"/>
      <c r="T1670" s="35"/>
      <c r="U1670" s="35"/>
      <c r="V1670" s="35"/>
      <c r="W1670" s="35"/>
      <c r="X1670" s="35"/>
      <c r="Y1670" s="35"/>
      <c r="Z1670" s="35"/>
      <c r="AA1670" s="35"/>
      <c r="AB1670" s="35"/>
      <c r="AC1670" s="35"/>
      <c r="AD1670" s="35"/>
      <c r="AE1670" s="35"/>
      <c r="AF1670" s="35"/>
      <c r="AG1670" s="35"/>
      <c r="AH1670" s="35"/>
      <c r="AI1670" s="35"/>
      <c r="AJ1670" s="35"/>
      <c r="AK1670" s="35"/>
      <c r="AL1670" s="35"/>
      <c r="AM1670" s="35"/>
      <c r="AN1670" s="35"/>
      <c r="AO1670" s="35"/>
      <c r="AP1670" s="35"/>
      <c r="AQ1670" s="35"/>
      <c r="AR1670" s="35"/>
      <c r="AS1670" s="35"/>
      <c r="AT1670" s="35"/>
      <c r="AU1670" s="35"/>
      <c r="AV1670" s="35"/>
      <c r="AW1670" s="35"/>
      <c r="AX1670" s="35"/>
      <c r="AY1670" s="35"/>
      <c r="AZ1670" s="35"/>
      <c r="BA1670" s="35"/>
      <c r="BB1670" s="35"/>
      <c r="BC1670" s="35"/>
      <c r="BD1670" s="35"/>
    </row>
    <row r="1671" spans="1:56" x14ac:dyDescent="0.15">
      <c r="A1671" s="35"/>
      <c r="B1671" s="35"/>
      <c r="C1671" s="35"/>
      <c r="D1671" s="35"/>
      <c r="E1671" s="35"/>
      <c r="F1671" s="35"/>
      <c r="G1671" s="35"/>
      <c r="H1671" s="35"/>
      <c r="I1671" s="35"/>
      <c r="J1671" s="35"/>
      <c r="K1671" s="35"/>
      <c r="L1671" s="35"/>
      <c r="M1671" s="35"/>
      <c r="N1671" s="35"/>
      <c r="O1671" s="35"/>
      <c r="P1671" s="35"/>
      <c r="Q1671" s="35"/>
      <c r="R1671" s="35"/>
      <c r="S1671" s="35"/>
      <c r="T1671" s="35"/>
      <c r="U1671" s="35"/>
      <c r="V1671" s="35"/>
      <c r="W1671" s="35"/>
      <c r="X1671" s="35"/>
      <c r="Y1671" s="35"/>
      <c r="Z1671" s="35"/>
      <c r="AA1671" s="35"/>
      <c r="AB1671" s="35"/>
      <c r="AC1671" s="35"/>
      <c r="AD1671" s="35"/>
      <c r="AE1671" s="35"/>
      <c r="AF1671" s="35"/>
      <c r="AG1671" s="35"/>
      <c r="AH1671" s="35"/>
      <c r="AI1671" s="35"/>
      <c r="AJ1671" s="35"/>
      <c r="AK1671" s="35"/>
      <c r="AL1671" s="35"/>
      <c r="AM1671" s="35"/>
      <c r="AN1671" s="35"/>
      <c r="AO1671" s="35"/>
      <c r="AP1671" s="35"/>
      <c r="AQ1671" s="35"/>
      <c r="AR1671" s="35"/>
      <c r="AS1671" s="35"/>
      <c r="AT1671" s="35"/>
      <c r="AU1671" s="35"/>
      <c r="AV1671" s="35"/>
      <c r="AW1671" s="35"/>
      <c r="AX1671" s="35"/>
      <c r="AY1671" s="35"/>
      <c r="AZ1671" s="35"/>
      <c r="BA1671" s="35"/>
      <c r="BB1671" s="35"/>
      <c r="BC1671" s="35"/>
      <c r="BD1671" s="35"/>
    </row>
    <row r="1672" spans="1:56" x14ac:dyDescent="0.15">
      <c r="A1672" s="35"/>
      <c r="B1672" s="35"/>
      <c r="C1672" s="35"/>
      <c r="D1672" s="35"/>
      <c r="E1672" s="35"/>
      <c r="F1672" s="35"/>
      <c r="G1672" s="35"/>
      <c r="H1672" s="35"/>
      <c r="I1672" s="35"/>
      <c r="J1672" s="35"/>
      <c r="K1672" s="35"/>
      <c r="L1672" s="35"/>
      <c r="M1672" s="35"/>
      <c r="N1672" s="35"/>
      <c r="O1672" s="35"/>
      <c r="P1672" s="35"/>
      <c r="Q1672" s="35"/>
      <c r="R1672" s="35"/>
      <c r="S1672" s="35"/>
      <c r="T1672" s="35"/>
      <c r="U1672" s="35"/>
      <c r="V1672" s="35"/>
      <c r="W1672" s="35"/>
      <c r="X1672" s="35"/>
      <c r="Y1672" s="35"/>
      <c r="Z1672" s="35"/>
      <c r="AA1672" s="35"/>
      <c r="AB1672" s="35"/>
      <c r="AC1672" s="35"/>
      <c r="AD1672" s="35"/>
      <c r="AE1672" s="35"/>
      <c r="AF1672" s="35"/>
      <c r="AG1672" s="35"/>
      <c r="AH1672" s="35"/>
      <c r="AI1672" s="35"/>
      <c r="AJ1672" s="35"/>
      <c r="AK1672" s="35"/>
      <c r="AL1672" s="35"/>
      <c r="AM1672" s="35"/>
      <c r="AN1672" s="35"/>
      <c r="AO1672" s="35"/>
      <c r="AP1672" s="35"/>
      <c r="AQ1672" s="35"/>
      <c r="AR1672" s="35"/>
      <c r="AS1672" s="35"/>
      <c r="AT1672" s="35"/>
      <c r="AU1672" s="35"/>
      <c r="AV1672" s="35"/>
      <c r="AW1672" s="35"/>
      <c r="AX1672" s="35"/>
      <c r="AY1672" s="35"/>
      <c r="AZ1672" s="35"/>
      <c r="BA1672" s="35"/>
      <c r="BB1672" s="35"/>
      <c r="BC1672" s="35"/>
      <c r="BD1672" s="35"/>
    </row>
    <row r="1673" spans="1:56" x14ac:dyDescent="0.15">
      <c r="A1673" s="35"/>
      <c r="B1673" s="35"/>
      <c r="C1673" s="35"/>
      <c r="D1673" s="35"/>
      <c r="E1673" s="35"/>
      <c r="F1673" s="35"/>
      <c r="G1673" s="35"/>
      <c r="H1673" s="35"/>
      <c r="I1673" s="35"/>
      <c r="J1673" s="35"/>
      <c r="K1673" s="35"/>
      <c r="L1673" s="35"/>
      <c r="M1673" s="35"/>
      <c r="N1673" s="35"/>
      <c r="O1673" s="35"/>
      <c r="P1673" s="35"/>
      <c r="Q1673" s="35"/>
      <c r="R1673" s="35"/>
      <c r="S1673" s="35"/>
      <c r="T1673" s="35"/>
      <c r="U1673" s="35"/>
      <c r="V1673" s="35"/>
      <c r="W1673" s="35"/>
      <c r="X1673" s="35"/>
      <c r="Y1673" s="35"/>
      <c r="Z1673" s="35"/>
      <c r="AA1673" s="35"/>
      <c r="AB1673" s="35"/>
      <c r="AC1673" s="35"/>
      <c r="AD1673" s="35"/>
      <c r="AE1673" s="35"/>
      <c r="AF1673" s="35"/>
      <c r="AG1673" s="35"/>
      <c r="AH1673" s="35"/>
      <c r="AI1673" s="35"/>
      <c r="AJ1673" s="35"/>
      <c r="AK1673" s="35"/>
      <c r="AL1673" s="35"/>
      <c r="AM1673" s="35"/>
      <c r="AN1673" s="35"/>
      <c r="AO1673" s="35"/>
      <c r="AP1673" s="35"/>
      <c r="AQ1673" s="35"/>
      <c r="AR1673" s="35"/>
      <c r="AS1673" s="35"/>
      <c r="AT1673" s="35"/>
      <c r="AU1673" s="35"/>
      <c r="AV1673" s="35"/>
      <c r="AW1673" s="35"/>
      <c r="AX1673" s="35"/>
      <c r="AY1673" s="35"/>
      <c r="AZ1673" s="35"/>
      <c r="BA1673" s="35"/>
      <c r="BB1673" s="35"/>
      <c r="BC1673" s="35"/>
      <c r="BD1673" s="35"/>
    </row>
    <row r="1674" spans="1:56" x14ac:dyDescent="0.15">
      <c r="A1674" s="35"/>
      <c r="B1674" s="35"/>
      <c r="C1674" s="35"/>
      <c r="D1674" s="35"/>
      <c r="E1674" s="35"/>
      <c r="F1674" s="35"/>
      <c r="G1674" s="35"/>
      <c r="H1674" s="35"/>
      <c r="I1674" s="35"/>
      <c r="J1674" s="35"/>
      <c r="K1674" s="35"/>
      <c r="L1674" s="35"/>
      <c r="M1674" s="35"/>
      <c r="N1674" s="35"/>
      <c r="O1674" s="35"/>
      <c r="P1674" s="35"/>
      <c r="Q1674" s="35"/>
      <c r="R1674" s="35"/>
      <c r="S1674" s="35"/>
      <c r="T1674" s="35"/>
      <c r="U1674" s="35"/>
      <c r="V1674" s="35"/>
      <c r="W1674" s="35"/>
      <c r="X1674" s="35"/>
      <c r="Y1674" s="35"/>
      <c r="Z1674" s="35"/>
      <c r="AA1674" s="35"/>
      <c r="AB1674" s="35"/>
      <c r="AC1674" s="35"/>
      <c r="AD1674" s="35"/>
      <c r="AE1674" s="35"/>
      <c r="AF1674" s="35"/>
      <c r="AG1674" s="35"/>
      <c r="AH1674" s="35"/>
      <c r="AI1674" s="35"/>
      <c r="AJ1674" s="35"/>
      <c r="AK1674" s="35"/>
      <c r="AL1674" s="35"/>
      <c r="AM1674" s="35"/>
      <c r="AN1674" s="35"/>
      <c r="AO1674" s="35"/>
      <c r="AP1674" s="35"/>
      <c r="AQ1674" s="35"/>
      <c r="AR1674" s="35"/>
      <c r="AS1674" s="35"/>
      <c r="AT1674" s="35"/>
      <c r="AU1674" s="35"/>
      <c r="AV1674" s="35"/>
      <c r="AW1674" s="35"/>
      <c r="AX1674" s="35"/>
      <c r="AY1674" s="35"/>
      <c r="AZ1674" s="35"/>
      <c r="BA1674" s="35"/>
      <c r="BB1674" s="35"/>
      <c r="BC1674" s="35"/>
      <c r="BD1674" s="35"/>
    </row>
    <row r="1675" spans="1:56" x14ac:dyDescent="0.15">
      <c r="A1675" s="35"/>
      <c r="B1675" s="35"/>
      <c r="C1675" s="35"/>
      <c r="D1675" s="35"/>
      <c r="E1675" s="35"/>
      <c r="F1675" s="35"/>
      <c r="G1675" s="35"/>
      <c r="H1675" s="35"/>
      <c r="I1675" s="35"/>
      <c r="J1675" s="35"/>
      <c r="K1675" s="35"/>
      <c r="L1675" s="35"/>
      <c r="M1675" s="35"/>
      <c r="N1675" s="35"/>
      <c r="O1675" s="35"/>
      <c r="P1675" s="35"/>
      <c r="Q1675" s="35"/>
      <c r="R1675" s="35"/>
      <c r="S1675" s="35"/>
      <c r="T1675" s="35"/>
      <c r="U1675" s="35"/>
      <c r="V1675" s="35"/>
      <c r="W1675" s="35"/>
      <c r="X1675" s="35"/>
      <c r="Y1675" s="35"/>
      <c r="Z1675" s="35"/>
      <c r="AA1675" s="35"/>
      <c r="AB1675" s="35"/>
      <c r="AC1675" s="35"/>
      <c r="AD1675" s="35"/>
      <c r="AE1675" s="35"/>
      <c r="AF1675" s="35"/>
      <c r="AG1675" s="35"/>
      <c r="AH1675" s="35"/>
      <c r="AI1675" s="35"/>
      <c r="AJ1675" s="35"/>
      <c r="AK1675" s="35"/>
      <c r="AL1675" s="35"/>
      <c r="AM1675" s="35"/>
      <c r="AN1675" s="35"/>
      <c r="AO1675" s="35"/>
      <c r="AP1675" s="35"/>
      <c r="AQ1675" s="35"/>
      <c r="AR1675" s="35"/>
      <c r="AS1675" s="35"/>
      <c r="AT1675" s="35"/>
      <c r="AU1675" s="35"/>
      <c r="AV1675" s="35"/>
      <c r="AW1675" s="35"/>
      <c r="AX1675" s="35"/>
      <c r="AY1675" s="35"/>
      <c r="AZ1675" s="35"/>
      <c r="BA1675" s="35"/>
      <c r="BB1675" s="35"/>
      <c r="BC1675" s="35"/>
      <c r="BD1675" s="35"/>
    </row>
    <row r="1676" spans="1:56" x14ac:dyDescent="0.15">
      <c r="A1676" s="35"/>
      <c r="B1676" s="35"/>
      <c r="C1676" s="35"/>
      <c r="D1676" s="35"/>
      <c r="E1676" s="35"/>
      <c r="F1676" s="35"/>
      <c r="G1676" s="35"/>
      <c r="H1676" s="35"/>
      <c r="I1676" s="35"/>
      <c r="J1676" s="35"/>
      <c r="K1676" s="35"/>
      <c r="L1676" s="35"/>
      <c r="M1676" s="35"/>
      <c r="N1676" s="35"/>
      <c r="O1676" s="35"/>
      <c r="P1676" s="35"/>
      <c r="Q1676" s="35"/>
      <c r="R1676" s="35"/>
      <c r="S1676" s="35"/>
      <c r="T1676" s="35"/>
      <c r="U1676" s="35"/>
      <c r="V1676" s="35"/>
      <c r="W1676" s="35"/>
      <c r="X1676" s="35"/>
      <c r="Y1676" s="35"/>
      <c r="Z1676" s="35"/>
      <c r="AA1676" s="35"/>
      <c r="AB1676" s="35"/>
      <c r="AC1676" s="35"/>
      <c r="AD1676" s="35"/>
      <c r="AE1676" s="35"/>
      <c r="AF1676" s="35"/>
      <c r="AG1676" s="35"/>
      <c r="AH1676" s="35"/>
      <c r="AI1676" s="35"/>
      <c r="AJ1676" s="35"/>
      <c r="AK1676" s="35"/>
      <c r="AL1676" s="35"/>
      <c r="AM1676" s="35"/>
      <c r="AN1676" s="35"/>
      <c r="AO1676" s="35"/>
      <c r="AP1676" s="35"/>
      <c r="AQ1676" s="35"/>
      <c r="AR1676" s="35"/>
      <c r="AS1676" s="35"/>
      <c r="AT1676" s="35"/>
      <c r="AU1676" s="35"/>
      <c r="AV1676" s="35"/>
      <c r="AW1676" s="35"/>
      <c r="AX1676" s="35"/>
      <c r="AY1676" s="35"/>
      <c r="AZ1676" s="35"/>
      <c r="BA1676" s="35"/>
      <c r="BB1676" s="35"/>
      <c r="BC1676" s="35"/>
      <c r="BD1676" s="35"/>
    </row>
    <row r="1677" spans="1:56" x14ac:dyDescent="0.15">
      <c r="A1677" s="35"/>
      <c r="B1677" s="35"/>
      <c r="C1677" s="35"/>
      <c r="D1677" s="35"/>
      <c r="E1677" s="35"/>
      <c r="F1677" s="35"/>
      <c r="G1677" s="35"/>
      <c r="H1677" s="35"/>
      <c r="I1677" s="35"/>
      <c r="J1677" s="35"/>
      <c r="K1677" s="35"/>
      <c r="L1677" s="35"/>
      <c r="M1677" s="35"/>
      <c r="N1677" s="35"/>
      <c r="O1677" s="35"/>
      <c r="P1677" s="35"/>
      <c r="Q1677" s="35"/>
      <c r="R1677" s="35"/>
      <c r="S1677" s="35"/>
      <c r="T1677" s="35"/>
      <c r="U1677" s="35"/>
      <c r="V1677" s="35"/>
      <c r="W1677" s="35"/>
      <c r="X1677" s="35"/>
      <c r="Y1677" s="35"/>
      <c r="Z1677" s="35"/>
      <c r="AA1677" s="35"/>
      <c r="AB1677" s="35"/>
      <c r="AC1677" s="35"/>
      <c r="AD1677" s="35"/>
      <c r="AE1677" s="35"/>
      <c r="AF1677" s="35"/>
      <c r="AG1677" s="35"/>
      <c r="AH1677" s="35"/>
      <c r="AI1677" s="35"/>
      <c r="AJ1677" s="35"/>
      <c r="AK1677" s="35"/>
      <c r="AL1677" s="35"/>
      <c r="AM1677" s="35"/>
      <c r="AN1677" s="35"/>
      <c r="AO1677" s="35"/>
      <c r="AP1677" s="35"/>
      <c r="AQ1677" s="35"/>
      <c r="AR1677" s="35"/>
      <c r="AS1677" s="35"/>
      <c r="AT1677" s="35"/>
      <c r="AU1677" s="35"/>
      <c r="AV1677" s="35"/>
      <c r="AW1677" s="35"/>
      <c r="AX1677" s="35"/>
      <c r="AY1677" s="35"/>
      <c r="AZ1677" s="35"/>
      <c r="BA1677" s="35"/>
      <c r="BB1677" s="35"/>
      <c r="BC1677" s="35"/>
      <c r="BD1677" s="35"/>
    </row>
    <row r="1678" spans="1:56" x14ac:dyDescent="0.15">
      <c r="A1678" s="35"/>
      <c r="B1678" s="35"/>
      <c r="C1678" s="35"/>
      <c r="D1678" s="35"/>
      <c r="E1678" s="35"/>
      <c r="F1678" s="35"/>
      <c r="G1678" s="35"/>
      <c r="H1678" s="35"/>
      <c r="I1678" s="35"/>
      <c r="J1678" s="35"/>
      <c r="K1678" s="35"/>
      <c r="L1678" s="35"/>
      <c r="M1678" s="35"/>
      <c r="N1678" s="35"/>
      <c r="O1678" s="35"/>
      <c r="P1678" s="35"/>
      <c r="Q1678" s="35"/>
      <c r="R1678" s="35"/>
      <c r="S1678" s="35"/>
      <c r="T1678" s="35"/>
      <c r="U1678" s="35"/>
      <c r="V1678" s="35"/>
      <c r="W1678" s="35"/>
      <c r="X1678" s="35"/>
      <c r="Y1678" s="35"/>
      <c r="Z1678" s="35"/>
      <c r="AA1678" s="35"/>
      <c r="AB1678" s="35"/>
      <c r="AC1678" s="35"/>
      <c r="AD1678" s="35"/>
      <c r="AE1678" s="35"/>
      <c r="AF1678" s="35"/>
      <c r="AG1678" s="35"/>
      <c r="AH1678" s="35"/>
      <c r="AI1678" s="35"/>
      <c r="AJ1678" s="35"/>
      <c r="AK1678" s="35"/>
      <c r="AL1678" s="35"/>
      <c r="AM1678" s="35"/>
      <c r="AN1678" s="35"/>
      <c r="AO1678" s="35"/>
      <c r="AP1678" s="35"/>
      <c r="AQ1678" s="35"/>
      <c r="AR1678" s="35"/>
      <c r="AS1678" s="35"/>
      <c r="AT1678" s="35"/>
      <c r="AU1678" s="35"/>
      <c r="AV1678" s="35"/>
      <c r="AW1678" s="35"/>
      <c r="AX1678" s="35"/>
      <c r="AY1678" s="35"/>
      <c r="AZ1678" s="35"/>
      <c r="BA1678" s="35"/>
      <c r="BB1678" s="35"/>
      <c r="BC1678" s="35"/>
      <c r="BD1678" s="35"/>
    </row>
    <row r="1679" spans="1:56" x14ac:dyDescent="0.15">
      <c r="A1679" s="35"/>
      <c r="B1679" s="35"/>
      <c r="C1679" s="35"/>
      <c r="D1679" s="35"/>
      <c r="E1679" s="35"/>
      <c r="F1679" s="35"/>
      <c r="G1679" s="35"/>
      <c r="H1679" s="35"/>
      <c r="I1679" s="35"/>
      <c r="J1679" s="35"/>
      <c r="K1679" s="35"/>
      <c r="L1679" s="35"/>
      <c r="M1679" s="35"/>
      <c r="N1679" s="35"/>
      <c r="O1679" s="35"/>
      <c r="P1679" s="35"/>
      <c r="Q1679" s="35"/>
      <c r="R1679" s="35"/>
      <c r="S1679" s="35"/>
      <c r="T1679" s="35"/>
      <c r="U1679" s="35"/>
      <c r="V1679" s="35"/>
      <c r="W1679" s="35"/>
      <c r="X1679" s="35"/>
      <c r="Y1679" s="35"/>
      <c r="Z1679" s="35"/>
      <c r="AA1679" s="35"/>
      <c r="AB1679" s="35"/>
      <c r="AC1679" s="35"/>
      <c r="AD1679" s="35"/>
      <c r="AE1679" s="35"/>
      <c r="AF1679" s="35"/>
      <c r="AG1679" s="35"/>
      <c r="AH1679" s="35"/>
      <c r="AI1679" s="35"/>
      <c r="AJ1679" s="35"/>
      <c r="AK1679" s="35"/>
      <c r="AL1679" s="35"/>
      <c r="AM1679" s="35"/>
      <c r="AN1679" s="35"/>
      <c r="AO1679" s="35"/>
      <c r="AP1679" s="35"/>
      <c r="AQ1679" s="35"/>
      <c r="AR1679" s="35"/>
      <c r="AS1679" s="35"/>
      <c r="AT1679" s="35"/>
      <c r="AU1679" s="35"/>
      <c r="AV1679" s="35"/>
      <c r="AW1679" s="35"/>
      <c r="AX1679" s="35"/>
      <c r="AY1679" s="35"/>
      <c r="AZ1679" s="35"/>
      <c r="BA1679" s="35"/>
      <c r="BB1679" s="35"/>
      <c r="BC1679" s="35"/>
      <c r="BD1679" s="35"/>
    </row>
    <row r="1680" spans="1:56" x14ac:dyDescent="0.15">
      <c r="A1680" s="35"/>
      <c r="B1680" s="35"/>
      <c r="C1680" s="35"/>
      <c r="D1680" s="35"/>
      <c r="E1680" s="35"/>
      <c r="F1680" s="35"/>
      <c r="G1680" s="35"/>
      <c r="H1680" s="35"/>
      <c r="I1680" s="35"/>
      <c r="J1680" s="35"/>
      <c r="K1680" s="35"/>
      <c r="L1680" s="35"/>
      <c r="M1680" s="35"/>
      <c r="N1680" s="35"/>
      <c r="O1680" s="35"/>
      <c r="P1680" s="35"/>
      <c r="Q1680" s="35"/>
      <c r="R1680" s="35"/>
      <c r="S1680" s="35"/>
      <c r="T1680" s="35"/>
      <c r="U1680" s="35"/>
      <c r="V1680" s="35"/>
      <c r="W1680" s="35"/>
      <c r="X1680" s="35"/>
      <c r="Y1680" s="35"/>
      <c r="Z1680" s="35"/>
      <c r="AA1680" s="35"/>
      <c r="AB1680" s="35"/>
      <c r="AC1680" s="35"/>
      <c r="AD1680" s="35"/>
      <c r="AE1680" s="35"/>
      <c r="AF1680" s="35"/>
      <c r="AG1680" s="35"/>
      <c r="AH1680" s="35"/>
      <c r="AI1680" s="35"/>
      <c r="AJ1680" s="35"/>
      <c r="AK1680" s="35"/>
      <c r="AL1680" s="35"/>
      <c r="AM1680" s="35"/>
      <c r="AN1680" s="35"/>
      <c r="AO1680" s="35"/>
      <c r="AP1680" s="35"/>
      <c r="AQ1680" s="35"/>
      <c r="AR1680" s="35"/>
      <c r="AS1680" s="35"/>
      <c r="AT1680" s="35"/>
      <c r="AU1680" s="35"/>
      <c r="AV1680" s="35"/>
      <c r="AW1680" s="35"/>
      <c r="AX1680" s="35"/>
      <c r="AY1680" s="35"/>
      <c r="AZ1680" s="35"/>
      <c r="BA1680" s="35"/>
      <c r="BB1680" s="35"/>
      <c r="BC1680" s="35"/>
      <c r="BD1680" s="35"/>
    </row>
    <row r="1681" spans="1:56" x14ac:dyDescent="0.15">
      <c r="A1681" s="35"/>
      <c r="B1681" s="35"/>
      <c r="C1681" s="35"/>
      <c r="D1681" s="35"/>
      <c r="E1681" s="35"/>
      <c r="F1681" s="35"/>
      <c r="G1681" s="35"/>
      <c r="H1681" s="35"/>
      <c r="I1681" s="35"/>
      <c r="J1681" s="35"/>
      <c r="K1681" s="35"/>
      <c r="L1681" s="35"/>
      <c r="M1681" s="35"/>
      <c r="N1681" s="35"/>
      <c r="O1681" s="35"/>
      <c r="P1681" s="35"/>
      <c r="Q1681" s="35"/>
      <c r="R1681" s="35"/>
      <c r="S1681" s="35"/>
      <c r="T1681" s="35"/>
      <c r="U1681" s="35"/>
      <c r="V1681" s="35"/>
      <c r="W1681" s="35"/>
      <c r="X1681" s="35"/>
      <c r="Y1681" s="35"/>
      <c r="Z1681" s="35"/>
      <c r="AA1681" s="35"/>
      <c r="AB1681" s="35"/>
      <c r="AC1681" s="35"/>
      <c r="AD1681" s="35"/>
      <c r="AE1681" s="35"/>
      <c r="AF1681" s="35"/>
      <c r="AG1681" s="35"/>
      <c r="AH1681" s="35"/>
      <c r="AI1681" s="35"/>
      <c r="AJ1681" s="35"/>
      <c r="AK1681" s="35"/>
      <c r="AL1681" s="35"/>
      <c r="AM1681" s="35"/>
      <c r="AN1681" s="35"/>
      <c r="AO1681" s="35"/>
      <c r="AP1681" s="35"/>
      <c r="AQ1681" s="35"/>
      <c r="AR1681" s="35"/>
      <c r="AS1681" s="35"/>
      <c r="AT1681" s="35"/>
      <c r="AU1681" s="35"/>
      <c r="AV1681" s="35"/>
      <c r="AW1681" s="35"/>
      <c r="AX1681" s="35"/>
      <c r="AY1681" s="35"/>
      <c r="AZ1681" s="35"/>
      <c r="BA1681" s="35"/>
      <c r="BB1681" s="35"/>
      <c r="BC1681" s="35"/>
      <c r="BD1681" s="35"/>
    </row>
    <row r="1682" spans="1:56" x14ac:dyDescent="0.15">
      <c r="A1682" s="35"/>
      <c r="B1682" s="35"/>
      <c r="C1682" s="35"/>
      <c r="D1682" s="35"/>
      <c r="E1682" s="35"/>
      <c r="F1682" s="35"/>
      <c r="G1682" s="35"/>
      <c r="H1682" s="35"/>
      <c r="I1682" s="35"/>
      <c r="J1682" s="35"/>
      <c r="K1682" s="35"/>
      <c r="L1682" s="35"/>
      <c r="M1682" s="35"/>
      <c r="N1682" s="35"/>
      <c r="O1682" s="35"/>
      <c r="P1682" s="35"/>
      <c r="Q1682" s="35"/>
      <c r="R1682" s="35"/>
      <c r="S1682" s="35"/>
      <c r="T1682" s="35"/>
      <c r="U1682" s="35"/>
      <c r="V1682" s="35"/>
      <c r="W1682" s="35"/>
      <c r="X1682" s="35"/>
      <c r="Y1682" s="35"/>
      <c r="Z1682" s="35"/>
      <c r="AA1682" s="35"/>
      <c r="AB1682" s="35"/>
      <c r="AC1682" s="35"/>
      <c r="AD1682" s="35"/>
      <c r="AE1682" s="35"/>
      <c r="AF1682" s="35"/>
      <c r="AG1682" s="35"/>
      <c r="AH1682" s="35"/>
      <c r="AI1682" s="35"/>
      <c r="AJ1682" s="35"/>
      <c r="AK1682" s="35"/>
      <c r="AL1682" s="35"/>
      <c r="AM1682" s="35"/>
      <c r="AN1682" s="35"/>
      <c r="AO1682" s="35"/>
      <c r="AP1682" s="35"/>
      <c r="AQ1682" s="35"/>
      <c r="AR1682" s="35"/>
      <c r="AS1682" s="35"/>
      <c r="AT1682" s="35"/>
      <c r="AU1682" s="35"/>
      <c r="AV1682" s="35"/>
      <c r="AW1682" s="35"/>
      <c r="AX1682" s="35"/>
      <c r="AY1682" s="35"/>
      <c r="AZ1682" s="35"/>
      <c r="BA1682" s="35"/>
      <c r="BB1682" s="35"/>
      <c r="BC1682" s="35"/>
      <c r="BD1682" s="35"/>
    </row>
    <row r="1683" spans="1:56" x14ac:dyDescent="0.15">
      <c r="A1683" s="35"/>
      <c r="B1683" s="35"/>
      <c r="C1683" s="35"/>
      <c r="D1683" s="35"/>
      <c r="E1683" s="35"/>
      <c r="F1683" s="35"/>
      <c r="G1683" s="35"/>
      <c r="H1683" s="35"/>
      <c r="I1683" s="35"/>
      <c r="J1683" s="35"/>
      <c r="K1683" s="35"/>
      <c r="L1683" s="35"/>
      <c r="M1683" s="35"/>
      <c r="N1683" s="35"/>
      <c r="O1683" s="35"/>
      <c r="P1683" s="35"/>
      <c r="Q1683" s="35"/>
      <c r="R1683" s="35"/>
      <c r="S1683" s="35"/>
      <c r="T1683" s="35"/>
      <c r="U1683" s="35"/>
      <c r="V1683" s="35"/>
      <c r="W1683" s="35"/>
      <c r="X1683" s="35"/>
      <c r="Y1683" s="35"/>
      <c r="Z1683" s="35"/>
      <c r="AA1683" s="35"/>
      <c r="AB1683" s="35"/>
      <c r="AC1683" s="35"/>
      <c r="AD1683" s="35"/>
      <c r="AE1683" s="35"/>
      <c r="AF1683" s="35"/>
      <c r="AG1683" s="35"/>
      <c r="AH1683" s="35"/>
      <c r="AI1683" s="35"/>
      <c r="AJ1683" s="35"/>
      <c r="AK1683" s="35"/>
      <c r="AL1683" s="35"/>
      <c r="AM1683" s="35"/>
      <c r="AN1683" s="35"/>
      <c r="AO1683" s="35"/>
      <c r="AP1683" s="35"/>
      <c r="AQ1683" s="35"/>
      <c r="AR1683" s="35"/>
      <c r="AS1683" s="35"/>
      <c r="AT1683" s="35"/>
      <c r="AU1683" s="35"/>
      <c r="AV1683" s="35"/>
      <c r="AW1683" s="35"/>
      <c r="AX1683" s="35"/>
      <c r="AY1683" s="35"/>
      <c r="AZ1683" s="35"/>
      <c r="BA1683" s="35"/>
      <c r="BB1683" s="35"/>
      <c r="BC1683" s="35"/>
      <c r="BD1683" s="35"/>
    </row>
    <row r="1684" spans="1:56" x14ac:dyDescent="0.15">
      <c r="A1684" s="35"/>
      <c r="B1684" s="35"/>
      <c r="C1684" s="35"/>
      <c r="D1684" s="35"/>
      <c r="E1684" s="35"/>
      <c r="F1684" s="35"/>
      <c r="G1684" s="35"/>
      <c r="H1684" s="35"/>
      <c r="I1684" s="35"/>
      <c r="J1684" s="35"/>
      <c r="K1684" s="35"/>
      <c r="L1684" s="35"/>
      <c r="M1684" s="35"/>
      <c r="N1684" s="35"/>
      <c r="O1684" s="35"/>
      <c r="P1684" s="35"/>
      <c r="Q1684" s="35"/>
      <c r="R1684" s="35"/>
      <c r="S1684" s="35"/>
      <c r="T1684" s="35"/>
      <c r="U1684" s="35"/>
      <c r="V1684" s="35"/>
      <c r="W1684" s="35"/>
      <c r="X1684" s="35"/>
      <c r="Y1684" s="35"/>
      <c r="Z1684" s="35"/>
      <c r="AA1684" s="35"/>
      <c r="AB1684" s="35"/>
      <c r="AC1684" s="35"/>
      <c r="AD1684" s="35"/>
      <c r="AE1684" s="35"/>
      <c r="AF1684" s="35"/>
      <c r="AG1684" s="35"/>
      <c r="AH1684" s="35"/>
      <c r="AI1684" s="35"/>
      <c r="AJ1684" s="35"/>
      <c r="AK1684" s="35"/>
      <c r="AL1684" s="35"/>
      <c r="AM1684" s="35"/>
      <c r="AN1684" s="35"/>
      <c r="AO1684" s="35"/>
      <c r="AP1684" s="35"/>
      <c r="AQ1684" s="35"/>
      <c r="AR1684" s="35"/>
      <c r="AS1684" s="35"/>
      <c r="AT1684" s="35"/>
      <c r="AU1684" s="35"/>
      <c r="AV1684" s="35"/>
      <c r="AW1684" s="35"/>
      <c r="AX1684" s="35"/>
      <c r="AY1684" s="35"/>
      <c r="AZ1684" s="35"/>
      <c r="BA1684" s="35"/>
      <c r="BB1684" s="35"/>
      <c r="BC1684" s="35"/>
      <c r="BD1684" s="35"/>
    </row>
    <row r="1685" spans="1:56" x14ac:dyDescent="0.15">
      <c r="A1685" s="35"/>
      <c r="B1685" s="35"/>
      <c r="C1685" s="35"/>
      <c r="D1685" s="35"/>
      <c r="E1685" s="35"/>
      <c r="F1685" s="35"/>
      <c r="G1685" s="35"/>
      <c r="H1685" s="35"/>
      <c r="I1685" s="35"/>
      <c r="J1685" s="35"/>
      <c r="K1685" s="35"/>
      <c r="L1685" s="35"/>
      <c r="M1685" s="35"/>
      <c r="N1685" s="35"/>
      <c r="O1685" s="35"/>
      <c r="P1685" s="35"/>
      <c r="Q1685" s="35"/>
      <c r="R1685" s="35"/>
      <c r="S1685" s="35"/>
      <c r="T1685" s="35"/>
      <c r="U1685" s="35"/>
      <c r="V1685" s="35"/>
      <c r="W1685" s="35"/>
      <c r="X1685" s="35"/>
      <c r="Y1685" s="35"/>
      <c r="Z1685" s="35"/>
      <c r="AA1685" s="35"/>
      <c r="AB1685" s="35"/>
      <c r="AC1685" s="35"/>
      <c r="AD1685" s="35"/>
      <c r="AE1685" s="35"/>
      <c r="AF1685" s="35"/>
      <c r="AG1685" s="35"/>
      <c r="AH1685" s="35"/>
      <c r="AI1685" s="35"/>
      <c r="AJ1685" s="35"/>
      <c r="AK1685" s="35"/>
      <c r="AL1685" s="35"/>
      <c r="AM1685" s="35"/>
      <c r="AN1685" s="35"/>
      <c r="AO1685" s="35"/>
      <c r="AP1685" s="35"/>
      <c r="AQ1685" s="35"/>
      <c r="AR1685" s="35"/>
      <c r="AS1685" s="35"/>
      <c r="AT1685" s="35"/>
      <c r="AU1685" s="35"/>
      <c r="AV1685" s="35"/>
      <c r="AW1685" s="35"/>
      <c r="AX1685" s="35"/>
      <c r="AY1685" s="35"/>
      <c r="AZ1685" s="35"/>
      <c r="BA1685" s="35"/>
      <c r="BB1685" s="35"/>
      <c r="BC1685" s="35"/>
      <c r="BD1685" s="35"/>
    </row>
    <row r="1686" spans="1:56" x14ac:dyDescent="0.15">
      <c r="A1686" s="35"/>
      <c r="B1686" s="35"/>
      <c r="C1686" s="35"/>
      <c r="D1686" s="35"/>
      <c r="E1686" s="35"/>
      <c r="F1686" s="35"/>
      <c r="G1686" s="35"/>
      <c r="H1686" s="35"/>
      <c r="I1686" s="35"/>
      <c r="J1686" s="35"/>
      <c r="K1686" s="35"/>
      <c r="L1686" s="35"/>
      <c r="M1686" s="35"/>
      <c r="N1686" s="35"/>
      <c r="O1686" s="35"/>
      <c r="P1686" s="35"/>
      <c r="Q1686" s="35"/>
      <c r="R1686" s="35"/>
      <c r="S1686" s="35"/>
      <c r="T1686" s="35"/>
      <c r="U1686" s="35"/>
      <c r="V1686" s="35"/>
      <c r="W1686" s="35"/>
      <c r="X1686" s="35"/>
      <c r="Y1686" s="35"/>
      <c r="Z1686" s="35"/>
      <c r="AA1686" s="35"/>
      <c r="AB1686" s="35"/>
      <c r="AC1686" s="35"/>
      <c r="AD1686" s="35"/>
      <c r="AE1686" s="35"/>
      <c r="AF1686" s="35"/>
      <c r="AG1686" s="35"/>
      <c r="AH1686" s="35"/>
      <c r="AI1686" s="35"/>
      <c r="AJ1686" s="35"/>
      <c r="AK1686" s="35"/>
      <c r="AL1686" s="35"/>
      <c r="AM1686" s="35"/>
      <c r="AN1686" s="35"/>
      <c r="AO1686" s="35"/>
      <c r="AP1686" s="35"/>
      <c r="AQ1686" s="35"/>
      <c r="AR1686" s="35"/>
      <c r="AS1686" s="35"/>
      <c r="AT1686" s="35"/>
      <c r="AU1686" s="35"/>
      <c r="AV1686" s="35"/>
      <c r="AW1686" s="35"/>
      <c r="AX1686" s="35"/>
      <c r="AY1686" s="35"/>
      <c r="AZ1686" s="35"/>
      <c r="BA1686" s="35"/>
      <c r="BB1686" s="35"/>
      <c r="BC1686" s="35"/>
      <c r="BD1686" s="35"/>
    </row>
    <row r="1687" spans="1:56" x14ac:dyDescent="0.15">
      <c r="A1687" s="35"/>
      <c r="B1687" s="35"/>
      <c r="C1687" s="35"/>
      <c r="D1687" s="35"/>
      <c r="E1687" s="35"/>
      <c r="F1687" s="35"/>
      <c r="G1687" s="35"/>
      <c r="H1687" s="35"/>
      <c r="I1687" s="35"/>
      <c r="J1687" s="35"/>
      <c r="K1687" s="35"/>
      <c r="L1687" s="35"/>
      <c r="M1687" s="35"/>
      <c r="N1687" s="35"/>
      <c r="O1687" s="35"/>
      <c r="P1687" s="35"/>
      <c r="Q1687" s="35"/>
      <c r="R1687" s="35"/>
      <c r="S1687" s="35"/>
      <c r="T1687" s="35"/>
      <c r="U1687" s="35"/>
      <c r="V1687" s="35"/>
      <c r="W1687" s="35"/>
      <c r="X1687" s="35"/>
      <c r="Y1687" s="35"/>
      <c r="Z1687" s="35"/>
      <c r="AA1687" s="35"/>
      <c r="AB1687" s="35"/>
      <c r="AC1687" s="35"/>
      <c r="AD1687" s="35"/>
      <c r="AE1687" s="35"/>
      <c r="AF1687" s="35"/>
      <c r="AG1687" s="35"/>
      <c r="AH1687" s="35"/>
      <c r="AI1687" s="35"/>
      <c r="AJ1687" s="35"/>
      <c r="AK1687" s="35"/>
      <c r="AL1687" s="35"/>
      <c r="AM1687" s="35"/>
      <c r="AN1687" s="35"/>
      <c r="AO1687" s="35"/>
      <c r="AP1687" s="35"/>
      <c r="AQ1687" s="35"/>
      <c r="AR1687" s="35"/>
      <c r="AS1687" s="35"/>
      <c r="AT1687" s="35"/>
      <c r="AU1687" s="35"/>
      <c r="AV1687" s="35"/>
      <c r="AW1687" s="35"/>
      <c r="AX1687" s="35"/>
      <c r="AY1687" s="35"/>
      <c r="AZ1687" s="35"/>
      <c r="BA1687" s="35"/>
      <c r="BB1687" s="35"/>
      <c r="BC1687" s="35"/>
      <c r="BD1687" s="35"/>
    </row>
    <row r="1688" spans="1:56" x14ac:dyDescent="0.15">
      <c r="A1688" s="35"/>
      <c r="B1688" s="35"/>
      <c r="C1688" s="35"/>
      <c r="D1688" s="35"/>
      <c r="E1688" s="35"/>
      <c r="F1688" s="35"/>
      <c r="G1688" s="35"/>
      <c r="H1688" s="35"/>
      <c r="I1688" s="35"/>
      <c r="J1688" s="35"/>
      <c r="K1688" s="35"/>
      <c r="L1688" s="35"/>
      <c r="M1688" s="35"/>
      <c r="N1688" s="35"/>
      <c r="O1688" s="35"/>
      <c r="P1688" s="35"/>
      <c r="Q1688" s="35"/>
      <c r="R1688" s="35"/>
      <c r="S1688" s="35"/>
      <c r="T1688" s="35"/>
      <c r="U1688" s="35"/>
      <c r="V1688" s="35"/>
      <c r="W1688" s="35"/>
      <c r="X1688" s="35"/>
      <c r="Y1688" s="35"/>
      <c r="Z1688" s="35"/>
      <c r="AA1688" s="35"/>
      <c r="AB1688" s="35"/>
      <c r="AC1688" s="35"/>
      <c r="AD1688" s="35"/>
      <c r="AE1688" s="35"/>
      <c r="AF1688" s="35"/>
      <c r="AG1688" s="35"/>
      <c r="AH1688" s="35"/>
      <c r="AI1688" s="35"/>
      <c r="AJ1688" s="35"/>
      <c r="AK1688" s="35"/>
      <c r="AL1688" s="35"/>
      <c r="AM1688" s="35"/>
      <c r="AN1688" s="35"/>
      <c r="AO1688" s="35"/>
      <c r="AP1688" s="35"/>
      <c r="AQ1688" s="35"/>
      <c r="AR1688" s="35"/>
      <c r="AS1688" s="35"/>
      <c r="AT1688" s="35"/>
      <c r="AU1688" s="35"/>
      <c r="AV1688" s="35"/>
      <c r="AW1688" s="35"/>
      <c r="AX1688" s="35"/>
      <c r="AY1688" s="35"/>
      <c r="AZ1688" s="35"/>
      <c r="BA1688" s="35"/>
      <c r="BB1688" s="35"/>
      <c r="BC1688" s="35"/>
      <c r="BD1688" s="35"/>
    </row>
    <row r="1689" spans="1:56" x14ac:dyDescent="0.15">
      <c r="A1689" s="35"/>
      <c r="B1689" s="35"/>
      <c r="C1689" s="35"/>
      <c r="D1689" s="35"/>
      <c r="E1689" s="35"/>
      <c r="F1689" s="35"/>
      <c r="G1689" s="35"/>
      <c r="H1689" s="35"/>
      <c r="I1689" s="35"/>
      <c r="J1689" s="35"/>
      <c r="K1689" s="35"/>
      <c r="L1689" s="35"/>
      <c r="M1689" s="35"/>
      <c r="N1689" s="35"/>
      <c r="O1689" s="35"/>
      <c r="P1689" s="35"/>
      <c r="Q1689" s="35"/>
      <c r="R1689" s="35"/>
      <c r="S1689" s="35"/>
      <c r="T1689" s="35"/>
      <c r="U1689" s="35"/>
      <c r="V1689" s="35"/>
      <c r="W1689" s="35"/>
      <c r="X1689" s="35"/>
      <c r="Y1689" s="35"/>
      <c r="Z1689" s="35"/>
      <c r="AA1689" s="35"/>
      <c r="AB1689" s="35"/>
      <c r="AC1689" s="35"/>
      <c r="AD1689" s="35"/>
      <c r="AE1689" s="35"/>
      <c r="AF1689" s="35"/>
      <c r="AG1689" s="35"/>
      <c r="AH1689" s="35"/>
      <c r="AI1689" s="35"/>
      <c r="AJ1689" s="35"/>
      <c r="AK1689" s="35"/>
      <c r="AL1689" s="35"/>
      <c r="AM1689" s="35"/>
      <c r="AN1689" s="35"/>
      <c r="AO1689" s="35"/>
      <c r="AP1689" s="35"/>
      <c r="AQ1689" s="35"/>
      <c r="AR1689" s="35"/>
      <c r="AS1689" s="35"/>
      <c r="AT1689" s="35"/>
      <c r="AU1689" s="35"/>
      <c r="AV1689" s="35"/>
      <c r="AW1689" s="35"/>
      <c r="AX1689" s="35"/>
      <c r="AY1689" s="35"/>
      <c r="AZ1689" s="35"/>
      <c r="BA1689" s="35"/>
      <c r="BB1689" s="35"/>
      <c r="BC1689" s="35"/>
      <c r="BD1689" s="35"/>
    </row>
    <row r="1690" spans="1:56" x14ac:dyDescent="0.15">
      <c r="A1690" s="35"/>
      <c r="B1690" s="35"/>
      <c r="C1690" s="35"/>
      <c r="D1690" s="35"/>
      <c r="E1690" s="35"/>
      <c r="F1690" s="35"/>
      <c r="G1690" s="35"/>
      <c r="H1690" s="35"/>
      <c r="I1690" s="35"/>
      <c r="J1690" s="35"/>
      <c r="K1690" s="35"/>
      <c r="L1690" s="35"/>
      <c r="M1690" s="35"/>
      <c r="N1690" s="35"/>
      <c r="O1690" s="35"/>
      <c r="P1690" s="35"/>
      <c r="Q1690" s="35"/>
      <c r="R1690" s="35"/>
      <c r="S1690" s="35"/>
      <c r="T1690" s="35"/>
      <c r="U1690" s="35"/>
      <c r="V1690" s="35"/>
      <c r="W1690" s="35"/>
      <c r="X1690" s="35"/>
      <c r="Y1690" s="35"/>
      <c r="Z1690" s="35"/>
      <c r="AA1690" s="35"/>
      <c r="AB1690" s="35"/>
      <c r="AC1690" s="35"/>
      <c r="AD1690" s="35"/>
      <c r="AE1690" s="35"/>
      <c r="AF1690" s="35"/>
      <c r="AG1690" s="35"/>
      <c r="AH1690" s="35"/>
      <c r="AI1690" s="35"/>
      <c r="AJ1690" s="35"/>
      <c r="AK1690" s="35"/>
      <c r="AL1690" s="35"/>
      <c r="AM1690" s="35"/>
      <c r="AN1690" s="35"/>
      <c r="AO1690" s="35"/>
      <c r="AP1690" s="35"/>
      <c r="AQ1690" s="35"/>
      <c r="AR1690" s="35"/>
      <c r="AS1690" s="35"/>
      <c r="AT1690" s="35"/>
      <c r="AU1690" s="35"/>
      <c r="AV1690" s="35"/>
      <c r="AW1690" s="35"/>
      <c r="AX1690" s="35"/>
      <c r="AY1690" s="35"/>
      <c r="AZ1690" s="35"/>
      <c r="BA1690" s="35"/>
      <c r="BB1690" s="35"/>
      <c r="BC1690" s="35"/>
      <c r="BD1690" s="35"/>
    </row>
    <row r="1691" spans="1:56" x14ac:dyDescent="0.15">
      <c r="A1691" s="35"/>
      <c r="B1691" s="35"/>
      <c r="C1691" s="35"/>
      <c r="D1691" s="35"/>
      <c r="E1691" s="35"/>
      <c r="F1691" s="35"/>
      <c r="G1691" s="35"/>
      <c r="H1691" s="35"/>
      <c r="I1691" s="35"/>
      <c r="J1691" s="35"/>
      <c r="K1691" s="35"/>
      <c r="L1691" s="35"/>
      <c r="M1691" s="35"/>
      <c r="N1691" s="35"/>
      <c r="O1691" s="35"/>
      <c r="P1691" s="35"/>
      <c r="Q1691" s="35"/>
      <c r="R1691" s="35"/>
      <c r="S1691" s="35"/>
      <c r="T1691" s="35"/>
      <c r="U1691" s="35"/>
      <c r="V1691" s="35"/>
      <c r="W1691" s="35"/>
      <c r="X1691" s="35"/>
      <c r="Y1691" s="35"/>
      <c r="Z1691" s="35"/>
      <c r="AA1691" s="35"/>
      <c r="AB1691" s="35"/>
      <c r="AC1691" s="35"/>
      <c r="AD1691" s="35"/>
      <c r="AE1691" s="35"/>
      <c r="AF1691" s="35"/>
      <c r="AG1691" s="35"/>
      <c r="AH1691" s="35"/>
      <c r="AI1691" s="35"/>
      <c r="AJ1691" s="35"/>
      <c r="AK1691" s="35"/>
      <c r="AL1691" s="35"/>
      <c r="AM1691" s="35"/>
      <c r="AN1691" s="35"/>
      <c r="AO1691" s="35"/>
      <c r="AP1691" s="35"/>
      <c r="AQ1691" s="35"/>
      <c r="AR1691" s="35"/>
      <c r="AS1691" s="35"/>
      <c r="AT1691" s="35"/>
      <c r="AU1691" s="35"/>
      <c r="AV1691" s="35"/>
      <c r="AW1691" s="35"/>
      <c r="AX1691" s="35"/>
      <c r="AY1691" s="35"/>
      <c r="AZ1691" s="35"/>
      <c r="BA1691" s="35"/>
      <c r="BB1691" s="35"/>
      <c r="BC1691" s="35"/>
      <c r="BD1691" s="35"/>
    </row>
    <row r="1692" spans="1:56" x14ac:dyDescent="0.15">
      <c r="A1692" s="35"/>
      <c r="B1692" s="35"/>
      <c r="C1692" s="35"/>
      <c r="D1692" s="35"/>
      <c r="E1692" s="35"/>
      <c r="F1692" s="35"/>
      <c r="G1692" s="35"/>
      <c r="H1692" s="35"/>
      <c r="I1692" s="35"/>
      <c r="J1692" s="35"/>
      <c r="K1692" s="35"/>
      <c r="L1692" s="35"/>
      <c r="M1692" s="35"/>
      <c r="N1692" s="35"/>
      <c r="O1692" s="35"/>
      <c r="P1692" s="35"/>
      <c r="Q1692" s="35"/>
      <c r="R1692" s="35"/>
      <c r="S1692" s="35"/>
      <c r="T1692" s="35"/>
      <c r="U1692" s="35"/>
      <c r="V1692" s="35"/>
      <c r="W1692" s="35"/>
      <c r="X1692" s="35"/>
      <c r="Y1692" s="35"/>
      <c r="Z1692" s="35"/>
      <c r="AA1692" s="35"/>
      <c r="AB1692" s="35"/>
      <c r="AC1692" s="35"/>
      <c r="AD1692" s="35"/>
      <c r="AE1692" s="35"/>
      <c r="AF1692" s="35"/>
      <c r="AG1692" s="35"/>
      <c r="AH1692" s="35"/>
      <c r="AI1692" s="35"/>
      <c r="AJ1692" s="35"/>
      <c r="AK1692" s="35"/>
      <c r="AL1692" s="35"/>
      <c r="AM1692" s="35"/>
      <c r="AN1692" s="35"/>
      <c r="AO1692" s="35"/>
      <c r="AP1692" s="35"/>
      <c r="AQ1692" s="35"/>
      <c r="AR1692" s="35"/>
      <c r="AS1692" s="35"/>
      <c r="AT1692" s="35"/>
      <c r="AU1692" s="35"/>
      <c r="AV1692" s="35"/>
      <c r="AW1692" s="35"/>
      <c r="AX1692" s="35"/>
      <c r="AY1692" s="35"/>
      <c r="AZ1692" s="35"/>
      <c r="BA1692" s="35"/>
      <c r="BB1692" s="35"/>
      <c r="BC1692" s="35"/>
      <c r="BD1692" s="35"/>
    </row>
    <row r="1693" spans="1:56" x14ac:dyDescent="0.15">
      <c r="A1693" s="35"/>
      <c r="B1693" s="35"/>
      <c r="C1693" s="35"/>
      <c r="D1693" s="35"/>
      <c r="E1693" s="35"/>
      <c r="F1693" s="35"/>
      <c r="G1693" s="35"/>
      <c r="H1693" s="35"/>
      <c r="I1693" s="35"/>
      <c r="J1693" s="35"/>
      <c r="K1693" s="35"/>
      <c r="L1693" s="35"/>
      <c r="M1693" s="35"/>
      <c r="N1693" s="35"/>
      <c r="O1693" s="35"/>
      <c r="P1693" s="35"/>
      <c r="Q1693" s="35"/>
      <c r="R1693" s="35"/>
      <c r="S1693" s="35"/>
      <c r="T1693" s="35"/>
      <c r="U1693" s="35"/>
      <c r="V1693" s="35"/>
      <c r="W1693" s="35"/>
      <c r="X1693" s="35"/>
      <c r="Y1693" s="35"/>
      <c r="Z1693" s="35"/>
      <c r="AA1693" s="35"/>
      <c r="AB1693" s="35"/>
      <c r="AC1693" s="35"/>
      <c r="AD1693" s="35"/>
      <c r="AE1693" s="35"/>
      <c r="AF1693" s="35"/>
      <c r="AG1693" s="35"/>
      <c r="AH1693" s="35"/>
      <c r="AI1693" s="35"/>
      <c r="AJ1693" s="35"/>
      <c r="AK1693" s="35"/>
      <c r="AL1693" s="35"/>
      <c r="AM1693" s="35"/>
      <c r="AN1693" s="35"/>
      <c r="AO1693" s="35"/>
      <c r="AP1693" s="35"/>
      <c r="AQ1693" s="35"/>
      <c r="AR1693" s="35"/>
      <c r="AS1693" s="35"/>
      <c r="AT1693" s="35"/>
      <c r="AU1693" s="35"/>
      <c r="AV1693" s="35"/>
      <c r="AW1693" s="35"/>
      <c r="AX1693" s="35"/>
      <c r="AY1693" s="35"/>
      <c r="AZ1693" s="35"/>
      <c r="BA1693" s="35"/>
      <c r="BB1693" s="35"/>
      <c r="BC1693" s="35"/>
      <c r="BD1693" s="35"/>
    </row>
    <row r="1694" spans="1:56" x14ac:dyDescent="0.15">
      <c r="A1694" s="35"/>
      <c r="B1694" s="35"/>
      <c r="C1694" s="35"/>
      <c r="D1694" s="35"/>
      <c r="E1694" s="35"/>
      <c r="F1694" s="35"/>
      <c r="G1694" s="35"/>
      <c r="H1694" s="35"/>
      <c r="I1694" s="35"/>
      <c r="J1694" s="35"/>
      <c r="K1694" s="35"/>
      <c r="L1694" s="35"/>
      <c r="M1694" s="35"/>
      <c r="N1694" s="35"/>
      <c r="O1694" s="35"/>
      <c r="P1694" s="35"/>
      <c r="Q1694" s="35"/>
      <c r="R1694" s="35"/>
      <c r="S1694" s="35"/>
      <c r="T1694" s="35"/>
      <c r="U1694" s="35"/>
      <c r="V1694" s="35"/>
      <c r="W1694" s="35"/>
      <c r="X1694" s="35"/>
      <c r="Y1694" s="35"/>
      <c r="Z1694" s="35"/>
      <c r="AA1694" s="35"/>
      <c r="AB1694" s="35"/>
      <c r="AC1694" s="35"/>
      <c r="AD1694" s="35"/>
      <c r="AE1694" s="35"/>
      <c r="AF1694" s="35"/>
      <c r="AG1694" s="35"/>
      <c r="AH1694" s="35"/>
      <c r="AI1694" s="35"/>
      <c r="AJ1694" s="35"/>
      <c r="AK1694" s="35"/>
      <c r="AL1694" s="35"/>
      <c r="AM1694" s="35"/>
      <c r="AN1694" s="35"/>
      <c r="AO1694" s="35"/>
      <c r="AP1694" s="35"/>
      <c r="AQ1694" s="35"/>
      <c r="AR1694" s="35"/>
      <c r="AS1694" s="35"/>
      <c r="AT1694" s="35"/>
      <c r="AU1694" s="35"/>
      <c r="AV1694" s="35"/>
      <c r="AW1694" s="35"/>
      <c r="AX1694" s="35"/>
      <c r="AY1694" s="35"/>
      <c r="AZ1694" s="35"/>
      <c r="BA1694" s="35"/>
      <c r="BB1694" s="35"/>
      <c r="BC1694" s="35"/>
      <c r="BD1694" s="35"/>
    </row>
    <row r="1695" spans="1:56" x14ac:dyDescent="0.15">
      <c r="A1695" s="35"/>
      <c r="B1695" s="35"/>
      <c r="C1695" s="35"/>
      <c r="D1695" s="35"/>
      <c r="E1695" s="35"/>
      <c r="F1695" s="35"/>
      <c r="G1695" s="35"/>
      <c r="H1695" s="35"/>
      <c r="I1695" s="35"/>
      <c r="J1695" s="35"/>
      <c r="K1695" s="35"/>
      <c r="L1695" s="35"/>
      <c r="M1695" s="35"/>
      <c r="N1695" s="35"/>
      <c r="O1695" s="35"/>
      <c r="P1695" s="35"/>
      <c r="Q1695" s="35"/>
      <c r="R1695" s="35"/>
      <c r="S1695" s="35"/>
      <c r="T1695" s="35"/>
      <c r="U1695" s="35"/>
      <c r="V1695" s="35"/>
      <c r="W1695" s="35"/>
      <c r="X1695" s="35"/>
      <c r="Y1695" s="35"/>
      <c r="Z1695" s="35"/>
      <c r="AA1695" s="35"/>
      <c r="AB1695" s="35"/>
      <c r="AC1695" s="35"/>
      <c r="AD1695" s="35"/>
      <c r="AE1695" s="35"/>
      <c r="AF1695" s="35"/>
      <c r="AG1695" s="35"/>
      <c r="AH1695" s="35"/>
      <c r="AI1695" s="35"/>
      <c r="AJ1695" s="35"/>
      <c r="AK1695" s="35"/>
      <c r="AL1695" s="35"/>
      <c r="AM1695" s="35"/>
      <c r="AN1695" s="35"/>
      <c r="AO1695" s="35"/>
      <c r="AP1695" s="35"/>
      <c r="AQ1695" s="35"/>
      <c r="AR1695" s="35"/>
      <c r="AS1695" s="35"/>
      <c r="AT1695" s="35"/>
      <c r="AU1695" s="35"/>
      <c r="AV1695" s="35"/>
      <c r="AW1695" s="35"/>
      <c r="AX1695" s="35"/>
      <c r="AY1695" s="35"/>
      <c r="AZ1695" s="35"/>
      <c r="BA1695" s="35"/>
      <c r="BB1695" s="35"/>
      <c r="BC1695" s="35"/>
      <c r="BD1695" s="35"/>
    </row>
    <row r="1696" spans="1:56" x14ac:dyDescent="0.15">
      <c r="A1696" s="35"/>
      <c r="B1696" s="35"/>
      <c r="C1696" s="35"/>
      <c r="D1696" s="35"/>
      <c r="E1696" s="35"/>
      <c r="F1696" s="35"/>
      <c r="G1696" s="35"/>
      <c r="H1696" s="35"/>
      <c r="I1696" s="35"/>
      <c r="J1696" s="35"/>
      <c r="K1696" s="35"/>
      <c r="L1696" s="35"/>
      <c r="M1696" s="35"/>
      <c r="N1696" s="35"/>
      <c r="O1696" s="35"/>
      <c r="P1696" s="35"/>
      <c r="Q1696" s="35"/>
      <c r="R1696" s="35"/>
      <c r="S1696" s="35"/>
      <c r="T1696" s="35"/>
      <c r="U1696" s="35"/>
      <c r="V1696" s="35"/>
      <c r="W1696" s="35"/>
      <c r="X1696" s="35"/>
      <c r="Y1696" s="35"/>
      <c r="Z1696" s="35"/>
      <c r="AA1696" s="35"/>
      <c r="AB1696" s="35"/>
      <c r="AC1696" s="35"/>
      <c r="AD1696" s="35"/>
      <c r="AE1696" s="35"/>
      <c r="AF1696" s="35"/>
      <c r="AG1696" s="35"/>
      <c r="AH1696" s="35"/>
      <c r="AI1696" s="35"/>
      <c r="AJ1696" s="35"/>
      <c r="AK1696" s="35"/>
      <c r="AL1696" s="35"/>
      <c r="AM1696" s="35"/>
      <c r="AN1696" s="35"/>
      <c r="AO1696" s="35"/>
      <c r="AP1696" s="35"/>
      <c r="AQ1696" s="35"/>
      <c r="AR1696" s="35"/>
      <c r="AS1696" s="35"/>
      <c r="AT1696" s="35"/>
      <c r="AU1696" s="35"/>
      <c r="AV1696" s="35"/>
      <c r="AW1696" s="35"/>
      <c r="AX1696" s="35"/>
      <c r="AY1696" s="35"/>
      <c r="AZ1696" s="35"/>
      <c r="BA1696" s="35"/>
      <c r="BB1696" s="35"/>
      <c r="BC1696" s="35"/>
      <c r="BD1696" s="35"/>
    </row>
    <row r="1697" spans="1:56" x14ac:dyDescent="0.15">
      <c r="A1697" s="35"/>
      <c r="B1697" s="35"/>
      <c r="C1697" s="35"/>
      <c r="D1697" s="35"/>
      <c r="E1697" s="35"/>
      <c r="F1697" s="35"/>
      <c r="G1697" s="35"/>
      <c r="H1697" s="35"/>
      <c r="I1697" s="35"/>
      <c r="J1697" s="35"/>
      <c r="K1697" s="35"/>
      <c r="L1697" s="35"/>
      <c r="M1697" s="35"/>
      <c r="N1697" s="35"/>
      <c r="O1697" s="35"/>
      <c r="P1697" s="35"/>
      <c r="Q1697" s="35"/>
      <c r="R1697" s="35"/>
      <c r="S1697" s="35"/>
      <c r="T1697" s="35"/>
      <c r="U1697" s="35"/>
      <c r="V1697" s="35"/>
      <c r="W1697" s="35"/>
      <c r="X1697" s="35"/>
      <c r="Y1697" s="35"/>
      <c r="Z1697" s="35"/>
      <c r="AA1697" s="35"/>
      <c r="AB1697" s="35"/>
      <c r="AC1697" s="35"/>
      <c r="AD1697" s="35"/>
      <c r="AE1697" s="35"/>
      <c r="AF1697" s="35"/>
      <c r="AG1697" s="35"/>
      <c r="AH1697" s="35"/>
      <c r="AI1697" s="35"/>
      <c r="AJ1697" s="35"/>
      <c r="AK1697" s="35"/>
      <c r="AL1697" s="35"/>
      <c r="AM1697" s="35"/>
      <c r="AN1697" s="35"/>
      <c r="AO1697" s="35"/>
      <c r="AP1697" s="35"/>
      <c r="AQ1697" s="35"/>
      <c r="AR1697" s="35"/>
      <c r="AS1697" s="35"/>
      <c r="AT1697" s="35"/>
      <c r="AU1697" s="35"/>
      <c r="AV1697" s="35"/>
      <c r="AW1697" s="35"/>
      <c r="AX1697" s="35"/>
      <c r="AY1697" s="35"/>
      <c r="AZ1697" s="35"/>
      <c r="BA1697" s="35"/>
      <c r="BB1697" s="35"/>
      <c r="BC1697" s="35"/>
      <c r="BD1697" s="35"/>
    </row>
    <row r="1698" spans="1:56" x14ac:dyDescent="0.15">
      <c r="A1698" s="35"/>
      <c r="B1698" s="35"/>
      <c r="C1698" s="35"/>
      <c r="D1698" s="35"/>
      <c r="E1698" s="35"/>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5"/>
      <c r="AF1698" s="35"/>
      <c r="AG1698" s="35"/>
      <c r="AH1698" s="35"/>
      <c r="AI1698" s="35"/>
      <c r="AJ1698" s="35"/>
      <c r="AK1698" s="35"/>
      <c r="AL1698" s="35"/>
      <c r="AM1698" s="35"/>
      <c r="AN1698" s="35"/>
      <c r="AO1698" s="35"/>
      <c r="AP1698" s="35"/>
      <c r="AQ1698" s="35"/>
      <c r="AR1698" s="35"/>
      <c r="AS1698" s="35"/>
      <c r="AT1698" s="35"/>
      <c r="AU1698" s="35"/>
      <c r="AV1698" s="35"/>
      <c r="AW1698" s="35"/>
      <c r="AX1698" s="35"/>
      <c r="AY1698" s="35"/>
      <c r="AZ1698" s="35"/>
      <c r="BA1698" s="35"/>
      <c r="BB1698" s="35"/>
      <c r="BC1698" s="35"/>
      <c r="BD1698" s="35"/>
    </row>
    <row r="1699" spans="1:56" x14ac:dyDescent="0.15">
      <c r="A1699" s="35"/>
      <c r="B1699" s="35"/>
      <c r="C1699" s="35"/>
      <c r="D1699" s="35"/>
      <c r="E1699" s="35"/>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5"/>
      <c r="AF1699" s="35"/>
      <c r="AG1699" s="35"/>
      <c r="AH1699" s="35"/>
      <c r="AI1699" s="35"/>
      <c r="AJ1699" s="35"/>
      <c r="AK1699" s="35"/>
      <c r="AL1699" s="35"/>
      <c r="AM1699" s="35"/>
      <c r="AN1699" s="35"/>
      <c r="AO1699" s="35"/>
      <c r="AP1699" s="35"/>
      <c r="AQ1699" s="35"/>
      <c r="AR1699" s="35"/>
      <c r="AS1699" s="35"/>
      <c r="AT1699" s="35"/>
      <c r="AU1699" s="35"/>
      <c r="AV1699" s="35"/>
      <c r="AW1699" s="35"/>
      <c r="AX1699" s="35"/>
      <c r="AY1699" s="35"/>
      <c r="AZ1699" s="35"/>
      <c r="BA1699" s="35"/>
      <c r="BB1699" s="35"/>
      <c r="BC1699" s="35"/>
      <c r="BD1699" s="35"/>
    </row>
    <row r="1700" spans="1:56" x14ac:dyDescent="0.15">
      <c r="A1700" s="35"/>
      <c r="B1700" s="35"/>
      <c r="C1700" s="35"/>
      <c r="D1700" s="35"/>
      <c r="E1700" s="35"/>
      <c r="F1700" s="35"/>
      <c r="G1700" s="35"/>
      <c r="H1700" s="35"/>
      <c r="I1700" s="35"/>
      <c r="J1700" s="35"/>
      <c r="K1700" s="35"/>
      <c r="L1700" s="35"/>
      <c r="M1700" s="35"/>
      <c r="N1700" s="35"/>
      <c r="O1700" s="35"/>
      <c r="P1700" s="35"/>
      <c r="Q1700" s="35"/>
      <c r="R1700" s="35"/>
      <c r="S1700" s="35"/>
      <c r="T1700" s="35"/>
      <c r="U1700" s="35"/>
      <c r="V1700" s="35"/>
      <c r="W1700" s="35"/>
      <c r="X1700" s="35"/>
      <c r="Y1700" s="35"/>
      <c r="Z1700" s="35"/>
      <c r="AA1700" s="35"/>
      <c r="AB1700" s="35"/>
      <c r="AC1700" s="35"/>
      <c r="AD1700" s="35"/>
      <c r="AE1700" s="35"/>
      <c r="AF1700" s="35"/>
      <c r="AG1700" s="35"/>
      <c r="AH1700" s="35"/>
      <c r="AI1700" s="35"/>
      <c r="AJ1700" s="35"/>
      <c r="AK1700" s="35"/>
      <c r="AL1700" s="35"/>
      <c r="AM1700" s="35"/>
      <c r="AN1700" s="35"/>
      <c r="AO1700" s="35"/>
      <c r="AP1700" s="35"/>
      <c r="AQ1700" s="35"/>
      <c r="AR1700" s="35"/>
      <c r="AS1700" s="35"/>
      <c r="AT1700" s="35"/>
      <c r="AU1700" s="35"/>
      <c r="AV1700" s="35"/>
      <c r="AW1700" s="35"/>
      <c r="AX1700" s="35"/>
      <c r="AY1700" s="35"/>
      <c r="AZ1700" s="35"/>
      <c r="BA1700" s="35"/>
      <c r="BB1700" s="35"/>
      <c r="BC1700" s="35"/>
      <c r="BD1700" s="35"/>
    </row>
    <row r="1701" spans="1:56" x14ac:dyDescent="0.15">
      <c r="A1701" s="35"/>
      <c r="B1701" s="35"/>
      <c r="C1701" s="35"/>
      <c r="D1701" s="35"/>
      <c r="E1701" s="35"/>
      <c r="F1701" s="35"/>
      <c r="G1701" s="35"/>
      <c r="H1701" s="35"/>
      <c r="I1701" s="35"/>
      <c r="J1701" s="35"/>
      <c r="K1701" s="35"/>
      <c r="L1701" s="35"/>
      <c r="M1701" s="35"/>
      <c r="N1701" s="35"/>
      <c r="O1701" s="35"/>
      <c r="P1701" s="35"/>
      <c r="Q1701" s="35"/>
      <c r="R1701" s="35"/>
      <c r="S1701" s="35"/>
      <c r="T1701" s="35"/>
      <c r="U1701" s="35"/>
      <c r="V1701" s="35"/>
      <c r="W1701" s="35"/>
      <c r="X1701" s="35"/>
      <c r="Y1701" s="35"/>
      <c r="Z1701" s="35"/>
      <c r="AA1701" s="35"/>
      <c r="AB1701" s="35"/>
      <c r="AC1701" s="35"/>
      <c r="AD1701" s="35"/>
      <c r="AE1701" s="35"/>
      <c r="AF1701" s="35"/>
      <c r="AG1701" s="35"/>
      <c r="AH1701" s="35"/>
      <c r="AI1701" s="35"/>
      <c r="AJ1701" s="35"/>
      <c r="AK1701" s="35"/>
      <c r="AL1701" s="35"/>
      <c r="AM1701" s="35"/>
      <c r="AN1701" s="35"/>
      <c r="AO1701" s="35"/>
      <c r="AP1701" s="35"/>
      <c r="AQ1701" s="35"/>
      <c r="AR1701" s="35"/>
      <c r="AS1701" s="35"/>
      <c r="AT1701" s="35"/>
      <c r="AU1701" s="35"/>
      <c r="AV1701" s="35"/>
      <c r="AW1701" s="35"/>
      <c r="AX1701" s="35"/>
      <c r="AY1701" s="35"/>
      <c r="AZ1701" s="35"/>
      <c r="BA1701" s="35"/>
      <c r="BB1701" s="35"/>
      <c r="BC1701" s="35"/>
      <c r="BD1701" s="35"/>
    </row>
    <row r="1702" spans="1:56" x14ac:dyDescent="0.15">
      <c r="A1702" s="35"/>
      <c r="B1702" s="35"/>
      <c r="C1702" s="35"/>
      <c r="D1702" s="35"/>
      <c r="E1702" s="35"/>
      <c r="F1702" s="35"/>
      <c r="G1702" s="35"/>
      <c r="H1702" s="35"/>
      <c r="I1702" s="35"/>
      <c r="J1702" s="35"/>
      <c r="K1702" s="35"/>
      <c r="L1702" s="35"/>
      <c r="M1702" s="35"/>
      <c r="N1702" s="35"/>
      <c r="O1702" s="35"/>
      <c r="P1702" s="35"/>
      <c r="Q1702" s="35"/>
      <c r="R1702" s="35"/>
      <c r="S1702" s="35"/>
      <c r="T1702" s="35"/>
      <c r="U1702" s="35"/>
      <c r="V1702" s="35"/>
      <c r="W1702" s="35"/>
      <c r="X1702" s="35"/>
      <c r="Y1702" s="35"/>
      <c r="Z1702" s="35"/>
      <c r="AA1702" s="35"/>
      <c r="AB1702" s="35"/>
      <c r="AC1702" s="35"/>
      <c r="AD1702" s="35"/>
      <c r="AE1702" s="35"/>
      <c r="AF1702" s="35"/>
      <c r="AG1702" s="35"/>
      <c r="AH1702" s="35"/>
      <c r="AI1702" s="35"/>
      <c r="AJ1702" s="35"/>
      <c r="AK1702" s="35"/>
      <c r="AL1702" s="35"/>
      <c r="AM1702" s="35"/>
      <c r="AN1702" s="35"/>
      <c r="AO1702" s="35"/>
      <c r="AP1702" s="35"/>
      <c r="AQ1702" s="35"/>
      <c r="AR1702" s="35"/>
      <c r="AS1702" s="35"/>
      <c r="AT1702" s="35"/>
      <c r="AU1702" s="35"/>
      <c r="AV1702" s="35"/>
      <c r="AW1702" s="35"/>
      <c r="AX1702" s="35"/>
      <c r="AY1702" s="35"/>
      <c r="AZ1702" s="35"/>
      <c r="BA1702" s="35"/>
      <c r="BB1702" s="35"/>
      <c r="BC1702" s="35"/>
      <c r="BD1702" s="35"/>
    </row>
    <row r="1703" spans="1:56" x14ac:dyDescent="0.15">
      <c r="A1703" s="35"/>
      <c r="B1703" s="35"/>
      <c r="C1703" s="35"/>
      <c r="D1703" s="35"/>
      <c r="E1703" s="35"/>
      <c r="F1703" s="35"/>
      <c r="G1703" s="35"/>
      <c r="H1703" s="35"/>
      <c r="I1703" s="35"/>
      <c r="J1703" s="35"/>
      <c r="K1703" s="35"/>
      <c r="L1703" s="35"/>
      <c r="M1703" s="35"/>
      <c r="N1703" s="35"/>
      <c r="O1703" s="35"/>
      <c r="P1703" s="35"/>
      <c r="Q1703" s="35"/>
      <c r="R1703" s="35"/>
      <c r="S1703" s="35"/>
      <c r="T1703" s="35"/>
      <c r="U1703" s="35"/>
      <c r="V1703" s="35"/>
      <c r="W1703" s="35"/>
      <c r="X1703" s="35"/>
      <c r="Y1703" s="35"/>
      <c r="Z1703" s="35"/>
      <c r="AA1703" s="35"/>
      <c r="AB1703" s="35"/>
      <c r="AC1703" s="35"/>
      <c r="AD1703" s="35"/>
      <c r="AE1703" s="35"/>
      <c r="AF1703" s="35"/>
      <c r="AG1703" s="35"/>
      <c r="AH1703" s="35"/>
      <c r="AI1703" s="35"/>
      <c r="AJ1703" s="35"/>
      <c r="AK1703" s="35"/>
      <c r="AL1703" s="35"/>
      <c r="AM1703" s="35"/>
      <c r="AN1703" s="35"/>
      <c r="AO1703" s="35"/>
      <c r="AP1703" s="35"/>
      <c r="AQ1703" s="35"/>
      <c r="AR1703" s="35"/>
      <c r="AS1703" s="35"/>
      <c r="AT1703" s="35"/>
      <c r="AU1703" s="35"/>
      <c r="AV1703" s="35"/>
      <c r="AW1703" s="35"/>
      <c r="AX1703" s="35"/>
      <c r="AY1703" s="35"/>
      <c r="AZ1703" s="35"/>
      <c r="BA1703" s="35"/>
      <c r="BB1703" s="35"/>
      <c r="BC1703" s="35"/>
      <c r="BD1703" s="35"/>
    </row>
    <row r="1704" spans="1:56" x14ac:dyDescent="0.15">
      <c r="A1704" s="35"/>
      <c r="B1704" s="35"/>
      <c r="C1704" s="35"/>
      <c r="D1704" s="35"/>
      <c r="E1704" s="35"/>
      <c r="F1704" s="35"/>
      <c r="G1704" s="35"/>
      <c r="H1704" s="35"/>
      <c r="I1704" s="35"/>
      <c r="J1704" s="35"/>
      <c r="K1704" s="35"/>
      <c r="L1704" s="35"/>
      <c r="M1704" s="35"/>
      <c r="N1704" s="35"/>
      <c r="O1704" s="35"/>
      <c r="P1704" s="35"/>
      <c r="Q1704" s="35"/>
      <c r="R1704" s="35"/>
      <c r="S1704" s="35"/>
      <c r="T1704" s="35"/>
      <c r="U1704" s="35"/>
      <c r="V1704" s="35"/>
      <c r="W1704" s="35"/>
      <c r="X1704" s="35"/>
      <c r="Y1704" s="35"/>
      <c r="Z1704" s="35"/>
      <c r="AA1704" s="35"/>
      <c r="AB1704" s="35"/>
      <c r="AC1704" s="35"/>
      <c r="AD1704" s="35"/>
      <c r="AE1704" s="35"/>
      <c r="AF1704" s="35"/>
      <c r="AG1704" s="35"/>
      <c r="AH1704" s="35"/>
      <c r="AI1704" s="35"/>
      <c r="AJ1704" s="35"/>
      <c r="AK1704" s="35"/>
      <c r="AL1704" s="35"/>
      <c r="AM1704" s="35"/>
      <c r="AN1704" s="35"/>
      <c r="AO1704" s="35"/>
      <c r="AP1704" s="35"/>
      <c r="AQ1704" s="35"/>
      <c r="AR1704" s="35"/>
      <c r="AS1704" s="35"/>
      <c r="AT1704" s="35"/>
      <c r="AU1704" s="35"/>
      <c r="AV1704" s="35"/>
      <c r="AW1704" s="35"/>
      <c r="AX1704" s="35"/>
      <c r="AY1704" s="35"/>
      <c r="AZ1704" s="35"/>
      <c r="BA1704" s="35"/>
      <c r="BB1704" s="35"/>
      <c r="BC1704" s="35"/>
      <c r="BD1704" s="35"/>
    </row>
    <row r="1705" spans="1:56" x14ac:dyDescent="0.15">
      <c r="A1705" s="35"/>
      <c r="B1705" s="35"/>
      <c r="C1705" s="35"/>
      <c r="D1705" s="35"/>
      <c r="E1705" s="35"/>
      <c r="F1705" s="35"/>
      <c r="G1705" s="35"/>
      <c r="H1705" s="35"/>
      <c r="I1705" s="35"/>
      <c r="J1705" s="35"/>
      <c r="K1705" s="35"/>
      <c r="L1705" s="35"/>
      <c r="M1705" s="35"/>
      <c r="N1705" s="35"/>
      <c r="O1705" s="35"/>
      <c r="P1705" s="35"/>
      <c r="Q1705" s="35"/>
      <c r="R1705" s="35"/>
      <c r="S1705" s="35"/>
      <c r="T1705" s="35"/>
      <c r="U1705" s="35"/>
      <c r="V1705" s="35"/>
      <c r="W1705" s="35"/>
      <c r="X1705" s="35"/>
      <c r="Y1705" s="35"/>
      <c r="Z1705" s="35"/>
      <c r="AA1705" s="35"/>
      <c r="AB1705" s="35"/>
      <c r="AC1705" s="35"/>
      <c r="AD1705" s="35"/>
      <c r="AE1705" s="35"/>
      <c r="AF1705" s="35"/>
      <c r="AG1705" s="35"/>
      <c r="AH1705" s="35"/>
      <c r="AI1705" s="35"/>
      <c r="AJ1705" s="35"/>
      <c r="AK1705" s="35"/>
      <c r="AL1705" s="35"/>
      <c r="AM1705" s="35"/>
      <c r="AN1705" s="35"/>
      <c r="AO1705" s="35"/>
      <c r="AP1705" s="35"/>
      <c r="AQ1705" s="35"/>
      <c r="AR1705" s="35"/>
      <c r="AS1705" s="35"/>
      <c r="AT1705" s="35"/>
      <c r="AU1705" s="35"/>
      <c r="AV1705" s="35"/>
      <c r="AW1705" s="35"/>
      <c r="AX1705" s="35"/>
      <c r="AY1705" s="35"/>
      <c r="AZ1705" s="35"/>
      <c r="BA1705" s="35"/>
      <c r="BB1705" s="35"/>
      <c r="BC1705" s="35"/>
      <c r="BD1705" s="35"/>
    </row>
    <row r="1706" spans="1:56" x14ac:dyDescent="0.15">
      <c r="A1706" s="35"/>
      <c r="B1706" s="35"/>
      <c r="C1706" s="35"/>
      <c r="D1706" s="35"/>
      <c r="E1706" s="35"/>
      <c r="F1706" s="35"/>
      <c r="G1706" s="35"/>
      <c r="H1706" s="35"/>
      <c r="I1706" s="35"/>
      <c r="J1706" s="35"/>
      <c r="K1706" s="35"/>
      <c r="L1706" s="35"/>
      <c r="M1706" s="35"/>
      <c r="N1706" s="35"/>
      <c r="O1706" s="35"/>
      <c r="P1706" s="35"/>
      <c r="Q1706" s="35"/>
      <c r="R1706" s="35"/>
      <c r="S1706" s="35"/>
      <c r="T1706" s="35"/>
      <c r="U1706" s="35"/>
      <c r="V1706" s="35"/>
      <c r="W1706" s="35"/>
      <c r="X1706" s="35"/>
      <c r="Y1706" s="35"/>
      <c r="Z1706" s="35"/>
      <c r="AA1706" s="35"/>
      <c r="AB1706" s="35"/>
      <c r="AC1706" s="35"/>
      <c r="AD1706" s="35"/>
      <c r="AE1706" s="35"/>
      <c r="AF1706" s="35"/>
      <c r="AG1706" s="35"/>
      <c r="AH1706" s="35"/>
      <c r="AI1706" s="35"/>
      <c r="AJ1706" s="35"/>
      <c r="AK1706" s="35"/>
      <c r="AL1706" s="35"/>
      <c r="AM1706" s="35"/>
      <c r="AN1706" s="35"/>
      <c r="AO1706" s="35"/>
      <c r="AP1706" s="35"/>
      <c r="AQ1706" s="35"/>
      <c r="AR1706" s="35"/>
      <c r="AS1706" s="35"/>
      <c r="AT1706" s="35"/>
      <c r="AU1706" s="35"/>
      <c r="AV1706" s="35"/>
      <c r="AW1706" s="35"/>
      <c r="AX1706" s="35"/>
      <c r="AY1706" s="35"/>
      <c r="AZ1706" s="35"/>
      <c r="BA1706" s="35"/>
      <c r="BB1706" s="35"/>
      <c r="BC1706" s="35"/>
      <c r="BD1706" s="35"/>
    </row>
    <row r="1707" spans="1:56" x14ac:dyDescent="0.15">
      <c r="A1707" s="35"/>
      <c r="B1707" s="35"/>
      <c r="C1707" s="35"/>
      <c r="D1707" s="35"/>
      <c r="E1707" s="35"/>
      <c r="F1707" s="35"/>
      <c r="G1707" s="35"/>
      <c r="H1707" s="35"/>
      <c r="I1707" s="35"/>
      <c r="J1707" s="35"/>
      <c r="K1707" s="35"/>
      <c r="L1707" s="35"/>
      <c r="M1707" s="35"/>
      <c r="N1707" s="35"/>
      <c r="O1707" s="35"/>
      <c r="P1707" s="35"/>
      <c r="Q1707" s="35"/>
      <c r="R1707" s="35"/>
      <c r="S1707" s="35"/>
      <c r="T1707" s="35"/>
      <c r="U1707" s="35"/>
      <c r="V1707" s="35"/>
      <c r="W1707" s="35"/>
      <c r="X1707" s="35"/>
      <c r="Y1707" s="35"/>
      <c r="Z1707" s="35"/>
      <c r="AA1707" s="35"/>
      <c r="AB1707" s="35"/>
      <c r="AC1707" s="35"/>
      <c r="AD1707" s="35"/>
      <c r="AE1707" s="35"/>
      <c r="AF1707" s="35"/>
      <c r="AG1707" s="35"/>
      <c r="AH1707" s="35"/>
      <c r="AI1707" s="35"/>
      <c r="AJ1707" s="35"/>
      <c r="AK1707" s="35"/>
      <c r="AL1707" s="35"/>
      <c r="AM1707" s="35"/>
      <c r="AN1707" s="35"/>
      <c r="AO1707" s="35"/>
      <c r="AP1707" s="35"/>
      <c r="AQ1707" s="35"/>
      <c r="AR1707" s="35"/>
      <c r="AS1707" s="35"/>
      <c r="AT1707" s="35"/>
      <c r="AU1707" s="35"/>
      <c r="AV1707" s="35"/>
      <c r="AW1707" s="35"/>
      <c r="AX1707" s="35"/>
      <c r="AY1707" s="35"/>
      <c r="AZ1707" s="35"/>
      <c r="BA1707" s="35"/>
      <c r="BB1707" s="35"/>
      <c r="BC1707" s="35"/>
      <c r="BD1707" s="35"/>
    </row>
    <row r="1708" spans="1:56" x14ac:dyDescent="0.15">
      <c r="A1708" s="35"/>
      <c r="B1708" s="35"/>
      <c r="C1708" s="35"/>
      <c r="D1708" s="35"/>
      <c r="E1708" s="35"/>
      <c r="F1708" s="35"/>
      <c r="G1708" s="35"/>
      <c r="H1708" s="35"/>
      <c r="I1708" s="35"/>
      <c r="J1708" s="35"/>
      <c r="K1708" s="35"/>
      <c r="L1708" s="35"/>
      <c r="M1708" s="35"/>
      <c r="N1708" s="35"/>
      <c r="O1708" s="35"/>
      <c r="P1708" s="35"/>
      <c r="Q1708" s="35"/>
      <c r="R1708" s="35"/>
      <c r="S1708" s="35"/>
      <c r="T1708" s="35"/>
      <c r="U1708" s="35"/>
      <c r="V1708" s="35"/>
      <c r="W1708" s="35"/>
      <c r="X1708" s="35"/>
      <c r="Y1708" s="35"/>
      <c r="Z1708" s="35"/>
      <c r="AA1708" s="35"/>
      <c r="AB1708" s="35"/>
      <c r="AC1708" s="35"/>
      <c r="AD1708" s="35"/>
      <c r="AE1708" s="35"/>
      <c r="AF1708" s="35"/>
      <c r="AG1708" s="35"/>
      <c r="AH1708" s="35"/>
      <c r="AI1708" s="35"/>
      <c r="AJ1708" s="35"/>
      <c r="AK1708" s="35"/>
      <c r="AL1708" s="35"/>
      <c r="AM1708" s="35"/>
      <c r="AN1708" s="35"/>
      <c r="AO1708" s="35"/>
      <c r="AP1708" s="35"/>
      <c r="AQ1708" s="35"/>
      <c r="AR1708" s="35"/>
      <c r="AS1708" s="35"/>
      <c r="AT1708" s="35"/>
      <c r="AU1708" s="35"/>
      <c r="AV1708" s="35"/>
      <c r="AW1708" s="35"/>
      <c r="AX1708" s="35"/>
      <c r="AY1708" s="35"/>
      <c r="AZ1708" s="35"/>
      <c r="BA1708" s="35"/>
      <c r="BB1708" s="35"/>
      <c r="BC1708" s="35"/>
      <c r="BD1708" s="35"/>
    </row>
    <row r="1709" spans="1:56" x14ac:dyDescent="0.15">
      <c r="A1709" s="35"/>
      <c r="B1709" s="35"/>
      <c r="C1709" s="35"/>
      <c r="D1709" s="35"/>
      <c r="E1709" s="35"/>
      <c r="F1709" s="35"/>
      <c r="G1709" s="35"/>
      <c r="H1709" s="35"/>
      <c r="I1709" s="35"/>
      <c r="J1709" s="35"/>
      <c r="K1709" s="35"/>
      <c r="L1709" s="35"/>
      <c r="M1709" s="35"/>
      <c r="N1709" s="35"/>
      <c r="O1709" s="35"/>
      <c r="P1709" s="35"/>
      <c r="Q1709" s="35"/>
      <c r="R1709" s="35"/>
      <c r="S1709" s="35"/>
      <c r="T1709" s="35"/>
      <c r="U1709" s="35"/>
      <c r="V1709" s="35"/>
      <c r="W1709" s="35"/>
      <c r="X1709" s="35"/>
      <c r="Y1709" s="35"/>
      <c r="Z1709" s="35"/>
      <c r="AA1709" s="35"/>
      <c r="AB1709" s="35"/>
      <c r="AC1709" s="35"/>
      <c r="AD1709" s="35"/>
      <c r="AE1709" s="35"/>
      <c r="AF1709" s="35"/>
      <c r="AG1709" s="35"/>
      <c r="AH1709" s="35"/>
      <c r="AI1709" s="35"/>
      <c r="AJ1709" s="35"/>
      <c r="AK1709" s="35"/>
      <c r="AL1709" s="35"/>
      <c r="AM1709" s="35"/>
      <c r="AN1709" s="35"/>
      <c r="AO1709" s="35"/>
      <c r="AP1709" s="35"/>
      <c r="AQ1709" s="35"/>
      <c r="AR1709" s="35"/>
      <c r="AS1709" s="35"/>
      <c r="AT1709" s="35"/>
      <c r="AU1709" s="35"/>
      <c r="AV1709" s="35"/>
      <c r="AW1709" s="35"/>
      <c r="AX1709" s="35"/>
      <c r="AY1709" s="35"/>
      <c r="AZ1709" s="35"/>
      <c r="BA1709" s="35"/>
      <c r="BB1709" s="35"/>
      <c r="BC1709" s="35"/>
      <c r="BD1709" s="35"/>
    </row>
    <row r="1710" spans="1:56" x14ac:dyDescent="0.15">
      <c r="A1710" s="35"/>
      <c r="B1710" s="35"/>
      <c r="C1710" s="35"/>
      <c r="D1710" s="35"/>
      <c r="E1710" s="35"/>
      <c r="F1710" s="35"/>
      <c r="G1710" s="35"/>
      <c r="H1710" s="35"/>
      <c r="I1710" s="35"/>
      <c r="J1710" s="35"/>
      <c r="K1710" s="35"/>
      <c r="L1710" s="35"/>
      <c r="M1710" s="35"/>
      <c r="N1710" s="35"/>
      <c r="O1710" s="35"/>
      <c r="P1710" s="35"/>
      <c r="Q1710" s="35"/>
      <c r="R1710" s="35"/>
      <c r="S1710" s="35"/>
      <c r="T1710" s="35"/>
      <c r="U1710" s="35"/>
      <c r="V1710" s="35"/>
      <c r="W1710" s="35"/>
      <c r="X1710" s="35"/>
      <c r="Y1710" s="35"/>
      <c r="Z1710" s="35"/>
      <c r="AA1710" s="35"/>
      <c r="AB1710" s="35"/>
      <c r="AC1710" s="35"/>
      <c r="AD1710" s="35"/>
      <c r="AE1710" s="35"/>
      <c r="AF1710" s="35"/>
      <c r="AG1710" s="35"/>
      <c r="AH1710" s="35"/>
      <c r="AI1710" s="35"/>
      <c r="AJ1710" s="35"/>
      <c r="AK1710" s="35"/>
      <c r="AL1710" s="35"/>
      <c r="AM1710" s="35"/>
      <c r="AN1710" s="35"/>
      <c r="AO1710" s="35"/>
      <c r="AP1710" s="35"/>
      <c r="AQ1710" s="35"/>
      <c r="AR1710" s="35"/>
      <c r="AS1710" s="35"/>
      <c r="AT1710" s="35"/>
      <c r="AU1710" s="35"/>
      <c r="AV1710" s="35"/>
      <c r="AW1710" s="35"/>
      <c r="AX1710" s="35"/>
      <c r="AY1710" s="35"/>
      <c r="AZ1710" s="35"/>
      <c r="BA1710" s="35"/>
      <c r="BB1710" s="35"/>
      <c r="BC1710" s="35"/>
      <c r="BD1710" s="35"/>
    </row>
    <row r="1711" spans="1:56" x14ac:dyDescent="0.15">
      <c r="A1711" s="35"/>
      <c r="B1711" s="35"/>
      <c r="C1711" s="35"/>
      <c r="D1711" s="35"/>
      <c r="E1711" s="35"/>
      <c r="F1711" s="35"/>
      <c r="G1711" s="35"/>
      <c r="H1711" s="35"/>
      <c r="I1711" s="35"/>
      <c r="J1711" s="35"/>
      <c r="K1711" s="35"/>
      <c r="L1711" s="35"/>
      <c r="M1711" s="35"/>
      <c r="N1711" s="35"/>
      <c r="O1711" s="35"/>
      <c r="P1711" s="35"/>
      <c r="Q1711" s="35"/>
      <c r="R1711" s="35"/>
      <c r="S1711" s="35"/>
      <c r="T1711" s="35"/>
      <c r="U1711" s="35"/>
      <c r="V1711" s="35"/>
      <c r="W1711" s="35"/>
      <c r="X1711" s="35"/>
      <c r="Y1711" s="35"/>
      <c r="Z1711" s="35"/>
      <c r="AA1711" s="35"/>
      <c r="AB1711" s="35"/>
      <c r="AC1711" s="35"/>
      <c r="AD1711" s="35"/>
      <c r="AE1711" s="35"/>
      <c r="AF1711" s="35"/>
      <c r="AG1711" s="35"/>
      <c r="AH1711" s="35"/>
      <c r="AI1711" s="35"/>
      <c r="AJ1711" s="35"/>
      <c r="AK1711" s="35"/>
      <c r="AL1711" s="35"/>
      <c r="AM1711" s="35"/>
      <c r="AN1711" s="35"/>
      <c r="AO1711" s="35"/>
      <c r="AP1711" s="35"/>
      <c r="AQ1711" s="35"/>
      <c r="AR1711" s="35"/>
      <c r="AS1711" s="35"/>
      <c r="AT1711" s="35"/>
      <c r="AU1711" s="35"/>
      <c r="AV1711" s="35"/>
      <c r="AW1711" s="35"/>
      <c r="AX1711" s="35"/>
      <c r="AY1711" s="35"/>
      <c r="AZ1711" s="35"/>
      <c r="BA1711" s="35"/>
      <c r="BB1711" s="35"/>
      <c r="BC1711" s="35"/>
      <c r="BD1711" s="35"/>
    </row>
    <row r="1712" spans="1:56" x14ac:dyDescent="0.15">
      <c r="A1712" s="35"/>
      <c r="B1712" s="35"/>
      <c r="C1712" s="35"/>
      <c r="D1712" s="35"/>
      <c r="E1712" s="35"/>
      <c r="F1712" s="35"/>
      <c r="G1712" s="35"/>
      <c r="H1712" s="35"/>
      <c r="I1712" s="35"/>
      <c r="J1712" s="35"/>
      <c r="K1712" s="35"/>
      <c r="L1712" s="35"/>
      <c r="M1712" s="35"/>
      <c r="N1712" s="35"/>
      <c r="O1712" s="35"/>
      <c r="P1712" s="35"/>
      <c r="Q1712" s="35"/>
      <c r="R1712" s="35"/>
      <c r="S1712" s="35"/>
      <c r="T1712" s="35"/>
      <c r="U1712" s="35"/>
      <c r="V1712" s="35"/>
      <c r="W1712" s="35"/>
      <c r="X1712" s="35"/>
      <c r="Y1712" s="35"/>
      <c r="Z1712" s="35"/>
      <c r="AA1712" s="35"/>
      <c r="AB1712" s="35"/>
      <c r="AC1712" s="35"/>
      <c r="AD1712" s="35"/>
      <c r="AE1712" s="35"/>
      <c r="AF1712" s="35"/>
      <c r="AG1712" s="35"/>
      <c r="AH1712" s="35"/>
      <c r="AI1712" s="35"/>
      <c r="AJ1712" s="35"/>
      <c r="AK1712" s="35"/>
      <c r="AL1712" s="35"/>
      <c r="AM1712" s="35"/>
      <c r="AN1712" s="35"/>
      <c r="AO1712" s="35"/>
      <c r="AP1712" s="35"/>
      <c r="AQ1712" s="35"/>
      <c r="AR1712" s="35"/>
      <c r="AS1712" s="35"/>
      <c r="AT1712" s="35"/>
      <c r="AU1712" s="35"/>
      <c r="AV1712" s="35"/>
      <c r="AW1712" s="35"/>
      <c r="AX1712" s="35"/>
      <c r="AY1712" s="35"/>
      <c r="AZ1712" s="35"/>
      <c r="BA1712" s="35"/>
      <c r="BB1712" s="35"/>
      <c r="BC1712" s="35"/>
      <c r="BD1712" s="35"/>
    </row>
    <row r="1713" spans="1:56" x14ac:dyDescent="0.15">
      <c r="A1713" s="35"/>
      <c r="B1713" s="35"/>
      <c r="C1713" s="35"/>
      <c r="D1713" s="35"/>
      <c r="E1713" s="35"/>
      <c r="F1713" s="35"/>
      <c r="G1713" s="35"/>
      <c r="H1713" s="35"/>
      <c r="I1713" s="35"/>
      <c r="J1713" s="35"/>
      <c r="K1713" s="35"/>
      <c r="L1713" s="35"/>
      <c r="M1713" s="35"/>
      <c r="N1713" s="35"/>
      <c r="O1713" s="35"/>
      <c r="P1713" s="35"/>
      <c r="Q1713" s="35"/>
      <c r="R1713" s="35"/>
      <c r="S1713" s="35"/>
      <c r="T1713" s="35"/>
      <c r="U1713" s="35"/>
      <c r="V1713" s="35"/>
      <c r="W1713" s="35"/>
      <c r="X1713" s="35"/>
      <c r="Y1713" s="35"/>
      <c r="Z1713" s="35"/>
      <c r="AA1713" s="35"/>
      <c r="AB1713" s="35"/>
      <c r="AC1713" s="35"/>
      <c r="AD1713" s="35"/>
      <c r="AE1713" s="35"/>
      <c r="AF1713" s="35"/>
      <c r="AG1713" s="35"/>
      <c r="AH1713" s="35"/>
      <c r="AI1713" s="35"/>
      <c r="AJ1713" s="35"/>
      <c r="AK1713" s="35"/>
      <c r="AL1713" s="35"/>
      <c r="AM1713" s="35"/>
      <c r="AN1713" s="35"/>
      <c r="AO1713" s="35"/>
      <c r="AP1713" s="35"/>
      <c r="AQ1713" s="35"/>
      <c r="AR1713" s="35"/>
      <c r="AS1713" s="35"/>
      <c r="AT1713" s="35"/>
      <c r="AU1713" s="35"/>
      <c r="AV1713" s="35"/>
      <c r="AW1713" s="35"/>
      <c r="AX1713" s="35"/>
      <c r="AY1713" s="35"/>
      <c r="AZ1713" s="35"/>
      <c r="BA1713" s="35"/>
      <c r="BB1713" s="35"/>
      <c r="BC1713" s="35"/>
      <c r="BD1713" s="35"/>
    </row>
    <row r="1714" spans="1:56" x14ac:dyDescent="0.15">
      <c r="A1714" s="35"/>
      <c r="B1714" s="35"/>
      <c r="C1714" s="35"/>
      <c r="D1714" s="35"/>
      <c r="E1714" s="35"/>
      <c r="F1714" s="35"/>
      <c r="G1714" s="35"/>
      <c r="H1714" s="35"/>
      <c r="I1714" s="35"/>
      <c r="J1714" s="35"/>
      <c r="K1714" s="35"/>
      <c r="L1714" s="35"/>
      <c r="M1714" s="35"/>
      <c r="N1714" s="35"/>
      <c r="O1714" s="35"/>
      <c r="P1714" s="35"/>
      <c r="Q1714" s="35"/>
      <c r="R1714" s="35"/>
      <c r="S1714" s="35"/>
      <c r="T1714" s="35"/>
      <c r="U1714" s="35"/>
      <c r="V1714" s="35"/>
      <c r="W1714" s="35"/>
      <c r="X1714" s="35"/>
      <c r="Y1714" s="35"/>
      <c r="Z1714" s="35"/>
      <c r="AA1714" s="35"/>
      <c r="AB1714" s="35"/>
      <c r="AC1714" s="35"/>
      <c r="AD1714" s="35"/>
      <c r="AE1714" s="35"/>
      <c r="AF1714" s="35"/>
      <c r="AG1714" s="35"/>
      <c r="AH1714" s="35"/>
      <c r="AI1714" s="35"/>
      <c r="AJ1714" s="35"/>
      <c r="AK1714" s="35"/>
      <c r="AL1714" s="35"/>
      <c r="AM1714" s="35"/>
      <c r="AN1714" s="35"/>
      <c r="AO1714" s="35"/>
      <c r="AP1714" s="35"/>
      <c r="AQ1714" s="35"/>
      <c r="AR1714" s="35"/>
      <c r="AS1714" s="35"/>
      <c r="AT1714" s="35"/>
      <c r="AU1714" s="35"/>
      <c r="AV1714" s="35"/>
      <c r="AW1714" s="35"/>
      <c r="AX1714" s="35"/>
      <c r="AY1714" s="35"/>
      <c r="AZ1714" s="35"/>
      <c r="BA1714" s="35"/>
      <c r="BB1714" s="35"/>
      <c r="BC1714" s="35"/>
      <c r="BD1714" s="35"/>
    </row>
    <row r="1715" spans="1:56" x14ac:dyDescent="0.15">
      <c r="A1715" s="35"/>
      <c r="B1715" s="35"/>
      <c r="C1715" s="35"/>
      <c r="D1715" s="35"/>
      <c r="E1715" s="35"/>
      <c r="F1715" s="35"/>
      <c r="G1715" s="35"/>
      <c r="H1715" s="35"/>
      <c r="I1715" s="35"/>
      <c r="J1715" s="35"/>
      <c r="K1715" s="35"/>
      <c r="L1715" s="35"/>
      <c r="M1715" s="35"/>
      <c r="N1715" s="35"/>
      <c r="O1715" s="35"/>
      <c r="P1715" s="35"/>
      <c r="Q1715" s="35"/>
      <c r="R1715" s="35"/>
      <c r="S1715" s="35"/>
      <c r="T1715" s="35"/>
      <c r="U1715" s="35"/>
      <c r="V1715" s="35"/>
      <c r="W1715" s="35"/>
      <c r="X1715" s="35"/>
      <c r="Y1715" s="35"/>
      <c r="Z1715" s="35"/>
      <c r="AA1715" s="35"/>
      <c r="AB1715" s="35"/>
      <c r="AC1715" s="35"/>
      <c r="AD1715" s="35"/>
      <c r="AE1715" s="35"/>
      <c r="AF1715" s="35"/>
      <c r="AG1715" s="35"/>
      <c r="AH1715" s="35"/>
      <c r="AI1715" s="35"/>
      <c r="AJ1715" s="35"/>
      <c r="AK1715" s="35"/>
      <c r="AL1715" s="35"/>
      <c r="AM1715" s="35"/>
      <c r="AN1715" s="35"/>
      <c r="AO1715" s="35"/>
      <c r="AP1715" s="35"/>
      <c r="AQ1715" s="35"/>
      <c r="AR1715" s="35"/>
      <c r="AS1715" s="35"/>
      <c r="AT1715" s="35"/>
      <c r="AU1715" s="35"/>
      <c r="AV1715" s="35"/>
      <c r="AW1715" s="35"/>
      <c r="AX1715" s="35"/>
      <c r="AY1715" s="35"/>
      <c r="AZ1715" s="35"/>
      <c r="BA1715" s="35"/>
      <c r="BB1715" s="35"/>
      <c r="BC1715" s="35"/>
      <c r="BD1715" s="35"/>
    </row>
    <row r="1716" spans="1:56" x14ac:dyDescent="0.15">
      <c r="A1716" s="35"/>
      <c r="B1716" s="35"/>
      <c r="C1716" s="35"/>
      <c r="D1716" s="35"/>
      <c r="E1716" s="35"/>
      <c r="F1716" s="35"/>
      <c r="G1716" s="35"/>
      <c r="H1716" s="35"/>
      <c r="I1716" s="35"/>
      <c r="J1716" s="35"/>
      <c r="K1716" s="35"/>
      <c r="L1716" s="35"/>
      <c r="M1716" s="35"/>
      <c r="N1716" s="35"/>
      <c r="O1716" s="35"/>
      <c r="P1716" s="35"/>
      <c r="Q1716" s="35"/>
      <c r="R1716" s="35"/>
      <c r="S1716" s="35"/>
      <c r="T1716" s="35"/>
      <c r="U1716" s="35"/>
      <c r="V1716" s="35"/>
      <c r="W1716" s="35"/>
      <c r="X1716" s="35"/>
      <c r="Y1716" s="35"/>
      <c r="Z1716" s="35"/>
      <c r="AA1716" s="35"/>
      <c r="AB1716" s="35"/>
      <c r="AC1716" s="35"/>
      <c r="AD1716" s="35"/>
      <c r="AE1716" s="35"/>
      <c r="AF1716" s="35"/>
      <c r="AG1716" s="35"/>
      <c r="AH1716" s="35"/>
      <c r="AI1716" s="35"/>
      <c r="AJ1716" s="35"/>
      <c r="AK1716" s="35"/>
      <c r="AL1716" s="35"/>
      <c r="AM1716" s="35"/>
      <c r="AN1716" s="35"/>
      <c r="AO1716" s="35"/>
      <c r="AP1716" s="35"/>
      <c r="AQ1716" s="35"/>
      <c r="AR1716" s="35"/>
      <c r="AS1716" s="35"/>
      <c r="AT1716" s="35"/>
      <c r="AU1716" s="35"/>
      <c r="AV1716" s="35"/>
      <c r="AW1716" s="35"/>
      <c r="AX1716" s="35"/>
      <c r="AY1716" s="35"/>
      <c r="AZ1716" s="35"/>
      <c r="BA1716" s="35"/>
      <c r="BB1716" s="35"/>
      <c r="BC1716" s="35"/>
      <c r="BD1716" s="35"/>
    </row>
    <row r="1717" spans="1:56" x14ac:dyDescent="0.15">
      <c r="A1717" s="35"/>
      <c r="B1717" s="35"/>
      <c r="C1717" s="35"/>
      <c r="D1717" s="35"/>
      <c r="E1717" s="35"/>
      <c r="F1717" s="35"/>
      <c r="G1717" s="35"/>
      <c r="H1717" s="35"/>
      <c r="I1717" s="35"/>
      <c r="J1717" s="35"/>
      <c r="K1717" s="35"/>
      <c r="L1717" s="35"/>
      <c r="M1717" s="35"/>
      <c r="N1717" s="35"/>
      <c r="O1717" s="35"/>
      <c r="P1717" s="35"/>
      <c r="Q1717" s="35"/>
      <c r="R1717" s="35"/>
      <c r="S1717" s="35"/>
      <c r="T1717" s="35"/>
      <c r="U1717" s="35"/>
      <c r="V1717" s="35"/>
      <c r="W1717" s="35"/>
      <c r="X1717" s="35"/>
      <c r="Y1717" s="35"/>
      <c r="Z1717" s="35"/>
      <c r="AA1717" s="35"/>
      <c r="AB1717" s="35"/>
      <c r="AC1717" s="35"/>
      <c r="AD1717" s="35"/>
      <c r="AE1717" s="35"/>
      <c r="AF1717" s="35"/>
      <c r="AG1717" s="35"/>
      <c r="AH1717" s="35"/>
      <c r="AI1717" s="35"/>
      <c r="AJ1717" s="35"/>
      <c r="AK1717" s="35"/>
      <c r="AL1717" s="35"/>
      <c r="AM1717" s="35"/>
      <c r="AN1717" s="35"/>
      <c r="AO1717" s="35"/>
      <c r="AP1717" s="35"/>
      <c r="AQ1717" s="35"/>
      <c r="AR1717" s="35"/>
      <c r="AS1717" s="35"/>
      <c r="AT1717" s="35"/>
      <c r="AU1717" s="35"/>
      <c r="AV1717" s="35"/>
      <c r="AW1717" s="35"/>
      <c r="AX1717" s="35"/>
      <c r="AY1717" s="35"/>
      <c r="AZ1717" s="35"/>
      <c r="BA1717" s="35"/>
      <c r="BB1717" s="35"/>
      <c r="BC1717" s="35"/>
      <c r="BD1717" s="35"/>
    </row>
    <row r="1718" spans="1:56" x14ac:dyDescent="0.15">
      <c r="A1718" s="35"/>
      <c r="B1718" s="35"/>
      <c r="C1718" s="35"/>
      <c r="D1718" s="35"/>
      <c r="E1718" s="35"/>
      <c r="F1718" s="35"/>
      <c r="G1718" s="35"/>
      <c r="H1718" s="35"/>
      <c r="I1718" s="35"/>
      <c r="J1718" s="35"/>
      <c r="K1718" s="35"/>
      <c r="L1718" s="35"/>
      <c r="M1718" s="35"/>
      <c r="N1718" s="35"/>
      <c r="O1718" s="35"/>
      <c r="P1718" s="35"/>
      <c r="Q1718" s="35"/>
      <c r="R1718" s="35"/>
      <c r="S1718" s="35"/>
      <c r="T1718" s="35"/>
      <c r="U1718" s="35"/>
      <c r="V1718" s="35"/>
      <c r="W1718" s="35"/>
      <c r="X1718" s="35"/>
      <c r="Y1718" s="35"/>
      <c r="Z1718" s="35"/>
      <c r="AA1718" s="35"/>
      <c r="AB1718" s="35"/>
      <c r="AC1718" s="35"/>
      <c r="AD1718" s="35"/>
      <c r="AE1718" s="35"/>
      <c r="AF1718" s="35"/>
      <c r="AG1718" s="35"/>
      <c r="AH1718" s="35"/>
      <c r="AI1718" s="35"/>
      <c r="AJ1718" s="35"/>
      <c r="AK1718" s="35"/>
      <c r="AL1718" s="35"/>
      <c r="AM1718" s="35"/>
      <c r="AN1718" s="35"/>
      <c r="AO1718" s="35"/>
      <c r="AP1718" s="35"/>
      <c r="AQ1718" s="35"/>
      <c r="AR1718" s="35"/>
      <c r="AS1718" s="35"/>
      <c r="AT1718" s="35"/>
      <c r="AU1718" s="35"/>
      <c r="AV1718" s="35"/>
      <c r="AW1718" s="35"/>
      <c r="AX1718" s="35"/>
      <c r="AY1718" s="35"/>
      <c r="AZ1718" s="35"/>
      <c r="BA1718" s="35"/>
      <c r="BB1718" s="35"/>
      <c r="BC1718" s="35"/>
      <c r="BD1718" s="35"/>
    </row>
    <row r="1719" spans="1:56" x14ac:dyDescent="0.15">
      <c r="A1719" s="35"/>
      <c r="B1719" s="35"/>
      <c r="C1719" s="35"/>
      <c r="D1719" s="35"/>
      <c r="E1719" s="35"/>
      <c r="F1719" s="35"/>
      <c r="G1719" s="35"/>
      <c r="H1719" s="35"/>
      <c r="I1719" s="35"/>
      <c r="J1719" s="35"/>
      <c r="K1719" s="35"/>
      <c r="L1719" s="35"/>
      <c r="M1719" s="35"/>
      <c r="N1719" s="35"/>
      <c r="O1719" s="35"/>
      <c r="P1719" s="35"/>
      <c r="Q1719" s="35"/>
      <c r="R1719" s="35"/>
      <c r="S1719" s="35"/>
      <c r="T1719" s="35"/>
      <c r="U1719" s="35"/>
      <c r="V1719" s="35"/>
      <c r="W1719" s="35"/>
      <c r="X1719" s="35"/>
      <c r="Y1719" s="35"/>
      <c r="Z1719" s="35"/>
      <c r="AA1719" s="35"/>
      <c r="AB1719" s="35"/>
      <c r="AC1719" s="35"/>
      <c r="AD1719" s="35"/>
      <c r="AE1719" s="35"/>
      <c r="AF1719" s="35"/>
      <c r="AG1719" s="35"/>
      <c r="AH1719" s="35"/>
      <c r="AI1719" s="35"/>
      <c r="AJ1719" s="35"/>
      <c r="AK1719" s="35"/>
      <c r="AL1719" s="35"/>
      <c r="AM1719" s="35"/>
      <c r="AN1719" s="35"/>
      <c r="AO1719" s="35"/>
      <c r="AP1719" s="35"/>
      <c r="AQ1719" s="35"/>
      <c r="AR1719" s="35"/>
      <c r="AS1719" s="35"/>
      <c r="AT1719" s="35"/>
      <c r="AU1719" s="35"/>
      <c r="AV1719" s="35"/>
      <c r="AW1719" s="35"/>
      <c r="AX1719" s="35"/>
      <c r="AY1719" s="35"/>
      <c r="AZ1719" s="35"/>
      <c r="BA1719" s="35"/>
      <c r="BB1719" s="35"/>
      <c r="BC1719" s="35"/>
      <c r="BD1719" s="35"/>
    </row>
    <row r="1720" spans="1:56" x14ac:dyDescent="0.15">
      <c r="A1720" s="35"/>
      <c r="B1720" s="35"/>
      <c r="C1720" s="35"/>
      <c r="D1720" s="35"/>
      <c r="E1720" s="35"/>
      <c r="F1720" s="35"/>
      <c r="G1720" s="35"/>
      <c r="H1720" s="35"/>
      <c r="I1720" s="35"/>
      <c r="J1720" s="35"/>
      <c r="K1720" s="35"/>
      <c r="L1720" s="35"/>
      <c r="M1720" s="35"/>
      <c r="N1720" s="35"/>
      <c r="O1720" s="35"/>
      <c r="P1720" s="35"/>
      <c r="Q1720" s="35"/>
      <c r="R1720" s="35"/>
      <c r="S1720" s="35"/>
      <c r="T1720" s="35"/>
      <c r="U1720" s="35"/>
      <c r="V1720" s="35"/>
      <c r="W1720" s="35"/>
      <c r="X1720" s="35"/>
      <c r="Y1720" s="35"/>
      <c r="Z1720" s="35"/>
      <c r="AA1720" s="35"/>
      <c r="AB1720" s="35"/>
      <c r="AC1720" s="35"/>
      <c r="AD1720" s="35"/>
      <c r="AE1720" s="35"/>
      <c r="AF1720" s="35"/>
      <c r="AG1720" s="35"/>
      <c r="AH1720" s="35"/>
      <c r="AI1720" s="35"/>
      <c r="AJ1720" s="35"/>
      <c r="AK1720" s="35"/>
      <c r="AL1720" s="35"/>
      <c r="AM1720" s="35"/>
      <c r="AN1720" s="35"/>
      <c r="AO1720" s="35"/>
      <c r="AP1720" s="35"/>
      <c r="AQ1720" s="35"/>
      <c r="AR1720" s="35"/>
      <c r="AS1720" s="35"/>
      <c r="AT1720" s="35"/>
      <c r="AU1720" s="35"/>
      <c r="AV1720" s="35"/>
      <c r="AW1720" s="35"/>
      <c r="AX1720" s="35"/>
      <c r="AY1720" s="35"/>
      <c r="AZ1720" s="35"/>
      <c r="BA1720" s="35"/>
      <c r="BB1720" s="35"/>
      <c r="BC1720" s="35"/>
      <c r="BD1720" s="35"/>
    </row>
    <row r="1721" spans="1:56" x14ac:dyDescent="0.15">
      <c r="A1721" s="35"/>
      <c r="B1721" s="35"/>
      <c r="C1721" s="35"/>
      <c r="D1721" s="35"/>
      <c r="E1721" s="35"/>
      <c r="F1721" s="35"/>
      <c r="G1721" s="35"/>
      <c r="H1721" s="35"/>
      <c r="I1721" s="35"/>
      <c r="J1721" s="35"/>
      <c r="K1721" s="35"/>
      <c r="L1721" s="35"/>
      <c r="M1721" s="35"/>
      <c r="N1721" s="35"/>
      <c r="O1721" s="35"/>
      <c r="P1721" s="35"/>
      <c r="Q1721" s="35"/>
      <c r="R1721" s="35"/>
      <c r="S1721" s="35"/>
      <c r="T1721" s="35"/>
      <c r="U1721" s="35"/>
      <c r="V1721" s="35"/>
      <c r="W1721" s="35"/>
      <c r="X1721" s="35"/>
      <c r="Y1721" s="35"/>
      <c r="Z1721" s="35"/>
      <c r="AA1721" s="35"/>
      <c r="AB1721" s="35"/>
      <c r="AC1721" s="35"/>
      <c r="AD1721" s="35"/>
      <c r="AE1721" s="35"/>
      <c r="AF1721" s="35"/>
      <c r="AG1721" s="35"/>
      <c r="AH1721" s="35"/>
      <c r="AI1721" s="35"/>
      <c r="AJ1721" s="35"/>
      <c r="AK1721" s="35"/>
      <c r="AL1721" s="35"/>
      <c r="AM1721" s="35"/>
      <c r="AN1721" s="35"/>
      <c r="AO1721" s="35"/>
      <c r="AP1721" s="35"/>
      <c r="AQ1721" s="35"/>
      <c r="AR1721" s="35"/>
      <c r="AS1721" s="35"/>
      <c r="AT1721" s="35"/>
      <c r="AU1721" s="35"/>
      <c r="AV1721" s="35"/>
      <c r="AW1721" s="35"/>
      <c r="AX1721" s="35"/>
      <c r="AY1721" s="35"/>
      <c r="AZ1721" s="35"/>
      <c r="BA1721" s="35"/>
      <c r="BB1721" s="35"/>
      <c r="BC1721" s="35"/>
      <c r="BD1721" s="35"/>
    </row>
    <row r="1722" spans="1:56" x14ac:dyDescent="0.15">
      <c r="A1722" s="35"/>
      <c r="B1722" s="35"/>
      <c r="C1722" s="35"/>
      <c r="D1722" s="35"/>
      <c r="E1722" s="35"/>
      <c r="F1722" s="35"/>
      <c r="G1722" s="35"/>
      <c r="H1722" s="35"/>
      <c r="I1722" s="35"/>
      <c r="J1722" s="35"/>
      <c r="K1722" s="35"/>
      <c r="L1722" s="35"/>
      <c r="M1722" s="35"/>
      <c r="N1722" s="35"/>
      <c r="O1722" s="35"/>
      <c r="P1722" s="35"/>
      <c r="Q1722" s="35"/>
      <c r="R1722" s="35"/>
      <c r="S1722" s="35"/>
      <c r="T1722" s="35"/>
      <c r="U1722" s="35"/>
      <c r="V1722" s="35"/>
      <c r="W1722" s="35"/>
      <c r="X1722" s="35"/>
      <c r="Y1722" s="35"/>
      <c r="Z1722" s="35"/>
      <c r="AA1722" s="35"/>
      <c r="AB1722" s="35"/>
      <c r="AC1722" s="35"/>
      <c r="AD1722" s="35"/>
      <c r="AE1722" s="35"/>
      <c r="AF1722" s="35"/>
      <c r="AG1722" s="35"/>
      <c r="AH1722" s="35"/>
      <c r="AI1722" s="35"/>
      <c r="AJ1722" s="35"/>
      <c r="AK1722" s="35"/>
      <c r="AL1722" s="35"/>
      <c r="AM1722" s="35"/>
      <c r="AN1722" s="35"/>
      <c r="AO1722" s="35"/>
      <c r="AP1722" s="35"/>
      <c r="AQ1722" s="35"/>
      <c r="AR1722" s="35"/>
      <c r="AS1722" s="35"/>
      <c r="AT1722" s="35"/>
      <c r="AU1722" s="35"/>
      <c r="AV1722" s="35"/>
      <c r="AW1722" s="35"/>
      <c r="AX1722" s="35"/>
      <c r="AY1722" s="35"/>
      <c r="AZ1722" s="35"/>
      <c r="BA1722" s="35"/>
      <c r="BB1722" s="35"/>
      <c r="BC1722" s="35"/>
      <c r="BD1722" s="35"/>
    </row>
    <row r="1723" spans="1:56" x14ac:dyDescent="0.15">
      <c r="A1723" s="35"/>
      <c r="B1723" s="35"/>
      <c r="C1723" s="35"/>
      <c r="D1723" s="35"/>
      <c r="E1723" s="35"/>
      <c r="F1723" s="35"/>
      <c r="G1723" s="35"/>
      <c r="H1723" s="35"/>
      <c r="I1723" s="35"/>
      <c r="J1723" s="35"/>
      <c r="K1723" s="35"/>
      <c r="L1723" s="35"/>
      <c r="M1723" s="35"/>
      <c r="N1723" s="35"/>
      <c r="O1723" s="35"/>
      <c r="P1723" s="35"/>
      <c r="Q1723" s="35"/>
      <c r="R1723" s="35"/>
      <c r="S1723" s="35"/>
      <c r="T1723" s="35"/>
      <c r="U1723" s="35"/>
      <c r="V1723" s="35"/>
      <c r="W1723" s="35"/>
      <c r="X1723" s="35"/>
      <c r="Y1723" s="35"/>
      <c r="Z1723" s="35"/>
      <c r="AA1723" s="35"/>
      <c r="AB1723" s="35"/>
      <c r="AC1723" s="35"/>
      <c r="AD1723" s="35"/>
      <c r="AE1723" s="35"/>
      <c r="AF1723" s="35"/>
      <c r="AG1723" s="35"/>
      <c r="AH1723" s="35"/>
      <c r="AI1723" s="35"/>
      <c r="AJ1723" s="35"/>
      <c r="AK1723" s="35"/>
      <c r="AL1723" s="35"/>
      <c r="AM1723" s="35"/>
      <c r="AN1723" s="35"/>
      <c r="AO1723" s="35"/>
      <c r="AP1723" s="35"/>
      <c r="AQ1723" s="35"/>
      <c r="AR1723" s="35"/>
      <c r="AS1723" s="35"/>
      <c r="AT1723" s="35"/>
      <c r="AU1723" s="35"/>
      <c r="AV1723" s="35"/>
      <c r="AW1723" s="35"/>
      <c r="AX1723" s="35"/>
      <c r="AY1723" s="35"/>
      <c r="AZ1723" s="35"/>
      <c r="BA1723" s="35"/>
      <c r="BB1723" s="35"/>
      <c r="BC1723" s="35"/>
      <c r="BD1723" s="35"/>
    </row>
    <row r="1724" spans="1:56" x14ac:dyDescent="0.15">
      <c r="A1724" s="35"/>
      <c r="B1724" s="35"/>
      <c r="C1724" s="35"/>
      <c r="D1724" s="35"/>
      <c r="E1724" s="35"/>
      <c r="F1724" s="35"/>
      <c r="G1724" s="35"/>
      <c r="H1724" s="35"/>
      <c r="I1724" s="35"/>
      <c r="J1724" s="35"/>
      <c r="K1724" s="35"/>
      <c r="L1724" s="35"/>
      <c r="M1724" s="35"/>
      <c r="N1724" s="35"/>
      <c r="O1724" s="35"/>
      <c r="P1724" s="35"/>
      <c r="Q1724" s="35"/>
      <c r="R1724" s="35"/>
      <c r="S1724" s="35"/>
      <c r="T1724" s="35"/>
      <c r="U1724" s="35"/>
      <c r="V1724" s="35"/>
      <c r="W1724" s="35"/>
      <c r="X1724" s="35"/>
      <c r="Y1724" s="35"/>
      <c r="Z1724" s="35"/>
      <c r="AA1724" s="35"/>
      <c r="AB1724" s="35"/>
      <c r="AC1724" s="35"/>
      <c r="AD1724" s="35"/>
      <c r="AE1724" s="35"/>
      <c r="AF1724" s="35"/>
      <c r="AG1724" s="35"/>
      <c r="AH1724" s="35"/>
      <c r="AI1724" s="35"/>
      <c r="AJ1724" s="35"/>
      <c r="AK1724" s="35"/>
      <c r="AL1724" s="35"/>
      <c r="AM1724" s="35"/>
      <c r="AN1724" s="35"/>
      <c r="AO1724" s="35"/>
      <c r="AP1724" s="35"/>
      <c r="AQ1724" s="35"/>
      <c r="AR1724" s="35"/>
      <c r="AS1724" s="35"/>
      <c r="AT1724" s="35"/>
      <c r="AU1724" s="35"/>
      <c r="AV1724" s="35"/>
      <c r="AW1724" s="35"/>
      <c r="AX1724" s="35"/>
      <c r="AY1724" s="35"/>
      <c r="AZ1724" s="35"/>
      <c r="BA1724" s="35"/>
      <c r="BB1724" s="35"/>
      <c r="BC1724" s="35"/>
      <c r="BD1724" s="35"/>
    </row>
    <row r="1725" spans="1:56" x14ac:dyDescent="0.15">
      <c r="A1725" s="35"/>
      <c r="B1725" s="35"/>
      <c r="C1725" s="35"/>
      <c r="D1725" s="35"/>
      <c r="E1725" s="35"/>
      <c r="F1725" s="35"/>
      <c r="G1725" s="35"/>
      <c r="H1725" s="35"/>
      <c r="I1725" s="35"/>
      <c r="J1725" s="35"/>
      <c r="K1725" s="35"/>
      <c r="L1725" s="35"/>
      <c r="M1725" s="35"/>
      <c r="N1725" s="35"/>
      <c r="O1725" s="35"/>
      <c r="P1725" s="35"/>
      <c r="Q1725" s="35"/>
      <c r="R1725" s="35"/>
      <c r="S1725" s="35"/>
      <c r="T1725" s="35"/>
      <c r="U1725" s="35"/>
      <c r="V1725" s="35"/>
      <c r="W1725" s="35"/>
      <c r="X1725" s="35"/>
      <c r="Y1725" s="35"/>
      <c r="Z1725" s="35"/>
      <c r="AA1725" s="35"/>
      <c r="AB1725" s="35"/>
      <c r="AC1725" s="35"/>
      <c r="AD1725" s="35"/>
      <c r="AE1725" s="35"/>
      <c r="AF1725" s="35"/>
      <c r="AG1725" s="35"/>
      <c r="AH1725" s="35"/>
      <c r="AI1725" s="35"/>
      <c r="AJ1725" s="35"/>
      <c r="AK1725" s="35"/>
      <c r="AL1725" s="35"/>
      <c r="AM1725" s="35"/>
      <c r="AN1725" s="35"/>
      <c r="AO1725" s="35"/>
      <c r="AP1725" s="35"/>
      <c r="AQ1725" s="35"/>
      <c r="AR1725" s="35"/>
      <c r="AS1725" s="35"/>
      <c r="AT1725" s="35"/>
      <c r="AU1725" s="35"/>
      <c r="AV1725" s="35"/>
      <c r="AW1725" s="35"/>
      <c r="AX1725" s="35"/>
      <c r="AY1725" s="35"/>
      <c r="AZ1725" s="35"/>
      <c r="BA1725" s="35"/>
      <c r="BB1725" s="35"/>
      <c r="BC1725" s="35"/>
      <c r="BD1725" s="35"/>
    </row>
    <row r="1726" spans="1:56" x14ac:dyDescent="0.15">
      <c r="A1726" s="35"/>
      <c r="B1726" s="35"/>
      <c r="C1726" s="35"/>
      <c r="D1726" s="35"/>
      <c r="E1726" s="35"/>
      <c r="F1726" s="35"/>
      <c r="G1726" s="35"/>
      <c r="H1726" s="35"/>
      <c r="I1726" s="35"/>
      <c r="J1726" s="35"/>
      <c r="K1726" s="35"/>
      <c r="L1726" s="35"/>
      <c r="M1726" s="35"/>
      <c r="N1726" s="35"/>
      <c r="O1726" s="35"/>
      <c r="P1726" s="35"/>
      <c r="Q1726" s="35"/>
      <c r="R1726" s="35"/>
      <c r="S1726" s="35"/>
      <c r="T1726" s="35"/>
      <c r="U1726" s="35"/>
      <c r="V1726" s="35"/>
      <c r="W1726" s="35"/>
      <c r="X1726" s="35"/>
      <c r="Y1726" s="35"/>
      <c r="Z1726" s="35"/>
      <c r="AA1726" s="35"/>
      <c r="AB1726" s="35"/>
      <c r="AC1726" s="35"/>
      <c r="AD1726" s="35"/>
      <c r="AE1726" s="35"/>
      <c r="AF1726" s="35"/>
      <c r="AG1726" s="35"/>
      <c r="AH1726" s="35"/>
      <c r="AI1726" s="35"/>
      <c r="AJ1726" s="35"/>
      <c r="AK1726" s="35"/>
      <c r="AL1726" s="35"/>
      <c r="AM1726" s="35"/>
      <c r="AN1726" s="35"/>
      <c r="AO1726" s="35"/>
      <c r="AP1726" s="35"/>
      <c r="AQ1726" s="35"/>
      <c r="AR1726" s="35"/>
      <c r="AS1726" s="35"/>
      <c r="AT1726" s="35"/>
      <c r="AU1726" s="35"/>
      <c r="AV1726" s="35"/>
      <c r="AW1726" s="35"/>
      <c r="AX1726" s="35"/>
      <c r="AY1726" s="35"/>
      <c r="AZ1726" s="35"/>
      <c r="BA1726" s="35"/>
      <c r="BB1726" s="35"/>
      <c r="BC1726" s="35"/>
      <c r="BD1726" s="35"/>
    </row>
    <row r="1727" spans="1:56" x14ac:dyDescent="0.15">
      <c r="A1727" s="35"/>
      <c r="B1727" s="35"/>
      <c r="C1727" s="35"/>
      <c r="D1727" s="35"/>
      <c r="E1727" s="35"/>
      <c r="F1727" s="35"/>
      <c r="G1727" s="35"/>
      <c r="H1727" s="35"/>
      <c r="I1727" s="35"/>
      <c r="J1727" s="35"/>
      <c r="K1727" s="35"/>
      <c r="L1727" s="35"/>
      <c r="M1727" s="35"/>
      <c r="N1727" s="35"/>
      <c r="O1727" s="35"/>
      <c r="P1727" s="35"/>
      <c r="Q1727" s="35"/>
      <c r="R1727" s="35"/>
      <c r="S1727" s="35"/>
      <c r="T1727" s="35"/>
      <c r="U1727" s="35"/>
      <c r="V1727" s="35"/>
      <c r="W1727" s="35"/>
      <c r="X1727" s="35"/>
      <c r="Y1727" s="35"/>
      <c r="Z1727" s="35"/>
      <c r="AA1727" s="35"/>
      <c r="AB1727" s="35"/>
      <c r="AC1727" s="35"/>
      <c r="AD1727" s="35"/>
      <c r="AE1727" s="35"/>
      <c r="AF1727" s="35"/>
      <c r="AG1727" s="35"/>
      <c r="AH1727" s="35"/>
      <c r="AI1727" s="35"/>
      <c r="AJ1727" s="35"/>
      <c r="AK1727" s="35"/>
      <c r="AL1727" s="35"/>
      <c r="AM1727" s="35"/>
      <c r="AN1727" s="35"/>
      <c r="AO1727" s="35"/>
      <c r="AP1727" s="35"/>
      <c r="AQ1727" s="35"/>
      <c r="AR1727" s="35"/>
      <c r="AS1727" s="35"/>
      <c r="AT1727" s="35"/>
      <c r="AU1727" s="35"/>
      <c r="AV1727" s="35"/>
      <c r="AW1727" s="35"/>
      <c r="AX1727" s="35"/>
      <c r="AY1727" s="35"/>
      <c r="AZ1727" s="35"/>
      <c r="BA1727" s="35"/>
      <c r="BB1727" s="35"/>
      <c r="BC1727" s="35"/>
      <c r="BD1727" s="35"/>
    </row>
    <row r="1728" spans="1:56" x14ac:dyDescent="0.15">
      <c r="A1728" s="35"/>
      <c r="B1728" s="35"/>
      <c r="C1728" s="35"/>
      <c r="D1728" s="35"/>
      <c r="E1728" s="35"/>
      <c r="F1728" s="35"/>
      <c r="G1728" s="35"/>
      <c r="H1728" s="35"/>
      <c r="I1728" s="35"/>
      <c r="J1728" s="35"/>
      <c r="K1728" s="35"/>
      <c r="L1728" s="35"/>
      <c r="M1728" s="35"/>
      <c r="N1728" s="35"/>
      <c r="O1728" s="35"/>
      <c r="P1728" s="35"/>
      <c r="Q1728" s="35"/>
      <c r="R1728" s="35"/>
      <c r="S1728" s="35"/>
      <c r="T1728" s="35"/>
      <c r="U1728" s="35"/>
      <c r="V1728" s="35"/>
      <c r="W1728" s="35"/>
      <c r="X1728" s="35"/>
      <c r="Y1728" s="35"/>
      <c r="Z1728" s="35"/>
      <c r="AA1728" s="35"/>
      <c r="AB1728" s="35"/>
      <c r="AC1728" s="35"/>
      <c r="AD1728" s="35"/>
      <c r="AE1728" s="35"/>
      <c r="AF1728" s="35"/>
      <c r="AG1728" s="35"/>
      <c r="AH1728" s="35"/>
      <c r="AI1728" s="35"/>
      <c r="AJ1728" s="35"/>
      <c r="AK1728" s="35"/>
      <c r="AL1728" s="35"/>
      <c r="AM1728" s="35"/>
      <c r="AN1728" s="35"/>
      <c r="AO1728" s="35"/>
      <c r="AP1728" s="35"/>
      <c r="AQ1728" s="35"/>
      <c r="AR1728" s="35"/>
      <c r="AS1728" s="35"/>
      <c r="AT1728" s="35"/>
      <c r="AU1728" s="35"/>
      <c r="AV1728" s="35"/>
      <c r="AW1728" s="35"/>
      <c r="AX1728" s="35"/>
      <c r="AY1728" s="35"/>
      <c r="AZ1728" s="35"/>
      <c r="BA1728" s="35"/>
      <c r="BB1728" s="35"/>
      <c r="BC1728" s="35"/>
      <c r="BD1728" s="35"/>
    </row>
    <row r="1729" spans="1:56" x14ac:dyDescent="0.15">
      <c r="A1729" s="35"/>
      <c r="B1729" s="35"/>
      <c r="C1729" s="35"/>
      <c r="D1729" s="35"/>
      <c r="E1729" s="35"/>
      <c r="F1729" s="35"/>
      <c r="G1729" s="35"/>
      <c r="H1729" s="35"/>
      <c r="I1729" s="35"/>
      <c r="J1729" s="35"/>
      <c r="K1729" s="35"/>
      <c r="L1729" s="35"/>
      <c r="M1729" s="35"/>
      <c r="N1729" s="35"/>
      <c r="O1729" s="35"/>
      <c r="P1729" s="35"/>
      <c r="Q1729" s="35"/>
      <c r="R1729" s="35"/>
      <c r="S1729" s="35"/>
      <c r="T1729" s="35"/>
      <c r="U1729" s="35"/>
      <c r="V1729" s="35"/>
      <c r="W1729" s="35"/>
      <c r="X1729" s="35"/>
      <c r="Y1729" s="35"/>
      <c r="Z1729" s="35"/>
      <c r="AA1729" s="35"/>
      <c r="AB1729" s="35"/>
      <c r="AC1729" s="35"/>
      <c r="AD1729" s="35"/>
      <c r="AE1729" s="35"/>
      <c r="AF1729" s="35"/>
      <c r="AG1729" s="35"/>
      <c r="AH1729" s="35"/>
      <c r="AI1729" s="35"/>
      <c r="AJ1729" s="35"/>
      <c r="AK1729" s="35"/>
      <c r="AL1729" s="35"/>
      <c r="AM1729" s="35"/>
      <c r="AN1729" s="35"/>
      <c r="AO1729" s="35"/>
      <c r="AP1729" s="35"/>
      <c r="AQ1729" s="35"/>
      <c r="AR1729" s="35"/>
      <c r="AS1729" s="35"/>
      <c r="AT1729" s="35"/>
      <c r="AU1729" s="35"/>
      <c r="AV1729" s="35"/>
      <c r="AW1729" s="35"/>
      <c r="AX1729" s="35"/>
      <c r="AY1729" s="35"/>
      <c r="AZ1729" s="35"/>
      <c r="BA1729" s="35"/>
      <c r="BB1729" s="35"/>
      <c r="BC1729" s="35"/>
      <c r="BD1729" s="35"/>
    </row>
    <row r="1730" spans="1:56" x14ac:dyDescent="0.15">
      <c r="A1730" s="35"/>
      <c r="B1730" s="35"/>
      <c r="C1730" s="35"/>
      <c r="D1730" s="35"/>
      <c r="E1730" s="35"/>
      <c r="F1730" s="35"/>
      <c r="G1730" s="35"/>
      <c r="H1730" s="35"/>
      <c r="I1730" s="35"/>
      <c r="J1730" s="35"/>
      <c r="K1730" s="35"/>
      <c r="L1730" s="35"/>
      <c r="M1730" s="35"/>
      <c r="N1730" s="35"/>
      <c r="O1730" s="35"/>
      <c r="P1730" s="35"/>
      <c r="Q1730" s="35"/>
      <c r="R1730" s="35"/>
      <c r="S1730" s="35"/>
      <c r="T1730" s="35"/>
      <c r="U1730" s="35"/>
      <c r="V1730" s="35"/>
      <c r="W1730" s="35"/>
      <c r="X1730" s="35"/>
      <c r="Y1730" s="35"/>
      <c r="Z1730" s="35"/>
      <c r="AA1730" s="35"/>
      <c r="AB1730" s="35"/>
      <c r="AC1730" s="35"/>
      <c r="AD1730" s="35"/>
      <c r="AE1730" s="35"/>
      <c r="AF1730" s="35"/>
      <c r="AG1730" s="35"/>
      <c r="AH1730" s="35"/>
      <c r="AI1730" s="35"/>
      <c r="AJ1730" s="35"/>
      <c r="AK1730" s="35"/>
      <c r="AL1730" s="35"/>
      <c r="AM1730" s="35"/>
      <c r="AN1730" s="35"/>
      <c r="AO1730" s="35"/>
      <c r="AP1730" s="35"/>
      <c r="AQ1730" s="35"/>
      <c r="AR1730" s="35"/>
      <c r="AS1730" s="35"/>
      <c r="AT1730" s="35"/>
      <c r="AU1730" s="35"/>
      <c r="AV1730" s="35"/>
      <c r="AW1730" s="35"/>
      <c r="AX1730" s="35"/>
      <c r="AY1730" s="35"/>
      <c r="AZ1730" s="35"/>
      <c r="BA1730" s="35"/>
      <c r="BB1730" s="35"/>
      <c r="BC1730" s="35"/>
      <c r="BD1730" s="35"/>
    </row>
    <row r="1731" spans="1:56" x14ac:dyDescent="0.15">
      <c r="A1731" s="35"/>
      <c r="B1731" s="35"/>
      <c r="C1731" s="35"/>
      <c r="D1731" s="35"/>
      <c r="E1731" s="35"/>
      <c r="F1731" s="35"/>
      <c r="G1731" s="35"/>
      <c r="H1731" s="35"/>
      <c r="I1731" s="35"/>
      <c r="J1731" s="35"/>
      <c r="K1731" s="35"/>
      <c r="L1731" s="35"/>
      <c r="M1731" s="35"/>
      <c r="N1731" s="35"/>
      <c r="O1731" s="35"/>
      <c r="P1731" s="35"/>
      <c r="Q1731" s="35"/>
      <c r="R1731" s="35"/>
      <c r="S1731" s="35"/>
      <c r="T1731" s="35"/>
      <c r="U1731" s="35"/>
      <c r="V1731" s="35"/>
      <c r="W1731" s="35"/>
      <c r="X1731" s="35"/>
      <c r="Y1731" s="35"/>
      <c r="Z1731" s="35"/>
      <c r="AA1731" s="35"/>
      <c r="AB1731" s="35"/>
      <c r="AC1731" s="35"/>
      <c r="AD1731" s="35"/>
      <c r="AE1731" s="35"/>
      <c r="AF1731" s="35"/>
      <c r="AG1731" s="35"/>
      <c r="AH1731" s="35"/>
      <c r="AI1731" s="35"/>
      <c r="AJ1731" s="35"/>
      <c r="AK1731" s="35"/>
      <c r="AL1731" s="35"/>
      <c r="AM1731" s="35"/>
      <c r="AN1731" s="35"/>
      <c r="AO1731" s="35"/>
      <c r="AP1731" s="35"/>
      <c r="AQ1731" s="35"/>
      <c r="AR1731" s="35"/>
      <c r="AS1731" s="35"/>
      <c r="AT1731" s="35"/>
      <c r="AU1731" s="35"/>
      <c r="AV1731" s="35"/>
      <c r="AW1731" s="35"/>
      <c r="AX1731" s="35"/>
      <c r="AY1731" s="35"/>
      <c r="AZ1731" s="35"/>
      <c r="BA1731" s="35"/>
      <c r="BB1731" s="35"/>
      <c r="BC1731" s="35"/>
      <c r="BD1731" s="35"/>
    </row>
    <row r="1732" spans="1:56" x14ac:dyDescent="0.15">
      <c r="A1732" s="35"/>
      <c r="B1732" s="35"/>
      <c r="C1732" s="35"/>
      <c r="D1732" s="35"/>
      <c r="E1732" s="35"/>
      <c r="F1732" s="35"/>
      <c r="G1732" s="35"/>
      <c r="H1732" s="35"/>
      <c r="I1732" s="35"/>
      <c r="J1732" s="35"/>
      <c r="K1732" s="35"/>
      <c r="L1732" s="35"/>
      <c r="M1732" s="35"/>
      <c r="N1732" s="35"/>
      <c r="O1732" s="35"/>
      <c r="P1732" s="35"/>
      <c r="Q1732" s="35"/>
      <c r="R1732" s="35"/>
      <c r="S1732" s="35"/>
      <c r="T1732" s="35"/>
      <c r="U1732" s="35"/>
      <c r="V1732" s="35"/>
      <c r="W1732" s="35"/>
      <c r="X1732" s="35"/>
      <c r="Y1732" s="35"/>
      <c r="Z1732" s="35"/>
      <c r="AA1732" s="35"/>
      <c r="AB1732" s="35"/>
      <c r="AC1732" s="35"/>
      <c r="AD1732" s="35"/>
      <c r="AE1732" s="35"/>
      <c r="AF1732" s="35"/>
      <c r="AG1732" s="35"/>
      <c r="AH1732" s="35"/>
      <c r="AI1732" s="35"/>
      <c r="AJ1732" s="35"/>
      <c r="AK1732" s="35"/>
      <c r="AL1732" s="35"/>
      <c r="AM1732" s="35"/>
      <c r="AN1732" s="35"/>
      <c r="AO1732" s="35"/>
      <c r="AP1732" s="35"/>
      <c r="AQ1732" s="35"/>
      <c r="AR1732" s="35"/>
      <c r="AS1732" s="35"/>
      <c r="AT1732" s="35"/>
      <c r="AU1732" s="35"/>
      <c r="AV1732" s="35"/>
      <c r="AW1732" s="35"/>
      <c r="AX1732" s="35"/>
      <c r="AY1732" s="35"/>
      <c r="AZ1732" s="35"/>
      <c r="BA1732" s="35"/>
      <c r="BB1732" s="35"/>
      <c r="BC1732" s="35"/>
      <c r="BD1732" s="35"/>
    </row>
    <row r="1733" spans="1:56" x14ac:dyDescent="0.15">
      <c r="A1733" s="35"/>
      <c r="B1733" s="35"/>
      <c r="C1733" s="35"/>
      <c r="D1733" s="35"/>
      <c r="E1733" s="35"/>
      <c r="F1733" s="35"/>
      <c r="G1733" s="35"/>
      <c r="H1733" s="35"/>
      <c r="I1733" s="35"/>
      <c r="J1733" s="35"/>
      <c r="K1733" s="35"/>
      <c r="L1733" s="35"/>
      <c r="M1733" s="35"/>
      <c r="N1733" s="35"/>
      <c r="O1733" s="35"/>
      <c r="P1733" s="35"/>
      <c r="Q1733" s="35"/>
      <c r="R1733" s="35"/>
      <c r="S1733" s="35"/>
      <c r="T1733" s="35"/>
      <c r="U1733" s="35"/>
      <c r="V1733" s="35"/>
      <c r="W1733" s="35"/>
      <c r="X1733" s="35"/>
      <c r="Y1733" s="35"/>
      <c r="Z1733" s="35"/>
      <c r="AA1733" s="35"/>
      <c r="AB1733" s="35"/>
      <c r="AC1733" s="35"/>
      <c r="AD1733" s="35"/>
      <c r="AE1733" s="35"/>
      <c r="AF1733" s="35"/>
      <c r="AG1733" s="35"/>
      <c r="AH1733" s="35"/>
      <c r="AI1733" s="35"/>
      <c r="AJ1733" s="35"/>
      <c r="AK1733" s="35"/>
      <c r="AL1733" s="35"/>
      <c r="AM1733" s="35"/>
      <c r="AN1733" s="35"/>
      <c r="AO1733" s="35"/>
      <c r="AP1733" s="35"/>
      <c r="AQ1733" s="35"/>
      <c r="AR1733" s="35"/>
      <c r="AS1733" s="35"/>
      <c r="AT1733" s="35"/>
      <c r="AU1733" s="35"/>
      <c r="AV1733" s="35"/>
      <c r="AW1733" s="35"/>
      <c r="AX1733" s="35"/>
      <c r="AY1733" s="35"/>
      <c r="AZ1733" s="35"/>
      <c r="BA1733" s="35"/>
      <c r="BB1733" s="35"/>
      <c r="BC1733" s="35"/>
      <c r="BD1733" s="35"/>
    </row>
    <row r="1734" spans="1:56" x14ac:dyDescent="0.15">
      <c r="A1734" s="35"/>
      <c r="B1734" s="35"/>
      <c r="C1734" s="35"/>
      <c r="D1734" s="35"/>
      <c r="E1734" s="35"/>
      <c r="F1734" s="35"/>
      <c r="G1734" s="35"/>
      <c r="H1734" s="35"/>
      <c r="I1734" s="35"/>
      <c r="J1734" s="35"/>
      <c r="K1734" s="35"/>
      <c r="L1734" s="35"/>
      <c r="M1734" s="35"/>
      <c r="N1734" s="35"/>
      <c r="O1734" s="35"/>
      <c r="P1734" s="35"/>
      <c r="Q1734" s="35"/>
      <c r="R1734" s="35"/>
      <c r="S1734" s="35"/>
      <c r="T1734" s="35"/>
      <c r="U1734" s="35"/>
      <c r="V1734" s="35"/>
      <c r="W1734" s="35"/>
      <c r="X1734" s="35"/>
      <c r="Y1734" s="35"/>
      <c r="Z1734" s="35"/>
      <c r="AA1734" s="35"/>
      <c r="AB1734" s="35"/>
      <c r="AC1734" s="35"/>
      <c r="AD1734" s="35"/>
      <c r="AE1734" s="35"/>
      <c r="AF1734" s="35"/>
      <c r="AG1734" s="35"/>
      <c r="AH1734" s="35"/>
      <c r="AI1734" s="35"/>
      <c r="AJ1734" s="35"/>
      <c r="AK1734" s="35"/>
      <c r="AL1734" s="35"/>
      <c r="AM1734" s="35"/>
      <c r="AN1734" s="35"/>
      <c r="AO1734" s="35"/>
      <c r="AP1734" s="35"/>
      <c r="AQ1734" s="35"/>
      <c r="AR1734" s="35"/>
      <c r="AS1734" s="35"/>
      <c r="AT1734" s="35"/>
      <c r="AU1734" s="35"/>
      <c r="AV1734" s="35"/>
      <c r="AW1734" s="35"/>
      <c r="AX1734" s="35"/>
      <c r="AY1734" s="35"/>
      <c r="AZ1734" s="35"/>
      <c r="BA1734" s="35"/>
      <c r="BB1734" s="35"/>
      <c r="BC1734" s="35"/>
      <c r="BD1734" s="35"/>
    </row>
    <row r="1735" spans="1:56" x14ac:dyDescent="0.15">
      <c r="A1735" s="35"/>
      <c r="B1735" s="35"/>
      <c r="C1735" s="35"/>
      <c r="D1735" s="35"/>
      <c r="E1735" s="35"/>
      <c r="F1735" s="35"/>
      <c r="G1735" s="35"/>
      <c r="H1735" s="35"/>
      <c r="I1735" s="35"/>
      <c r="J1735" s="35"/>
      <c r="K1735" s="35"/>
      <c r="L1735" s="35"/>
      <c r="M1735" s="35"/>
      <c r="N1735" s="35"/>
      <c r="O1735" s="35"/>
      <c r="P1735" s="35"/>
      <c r="Q1735" s="35"/>
      <c r="R1735" s="35"/>
      <c r="S1735" s="35"/>
      <c r="T1735" s="35"/>
      <c r="U1735" s="35"/>
      <c r="V1735" s="35"/>
      <c r="W1735" s="35"/>
      <c r="X1735" s="35"/>
      <c r="Y1735" s="35"/>
      <c r="Z1735" s="35"/>
      <c r="AA1735" s="35"/>
      <c r="AB1735" s="35"/>
      <c r="AC1735" s="35"/>
      <c r="AD1735" s="35"/>
      <c r="AE1735" s="35"/>
      <c r="AF1735" s="35"/>
      <c r="AG1735" s="35"/>
      <c r="AH1735" s="35"/>
      <c r="AI1735" s="35"/>
      <c r="AJ1735" s="35"/>
      <c r="AK1735" s="35"/>
      <c r="AL1735" s="35"/>
      <c r="AM1735" s="35"/>
      <c r="AN1735" s="35"/>
      <c r="AO1735" s="35"/>
      <c r="AP1735" s="35"/>
      <c r="AQ1735" s="35"/>
      <c r="AR1735" s="35"/>
      <c r="AS1735" s="35"/>
      <c r="AT1735" s="35"/>
      <c r="AU1735" s="35"/>
      <c r="AV1735" s="35"/>
      <c r="AW1735" s="35"/>
      <c r="AX1735" s="35"/>
      <c r="AY1735" s="35"/>
      <c r="AZ1735" s="35"/>
      <c r="BA1735" s="35"/>
      <c r="BB1735" s="35"/>
      <c r="BC1735" s="35"/>
      <c r="BD1735" s="35"/>
    </row>
    <row r="1736" spans="1:56" x14ac:dyDescent="0.15">
      <c r="A1736" s="35"/>
      <c r="B1736" s="35"/>
      <c r="C1736" s="35"/>
      <c r="D1736" s="35"/>
      <c r="E1736" s="35"/>
      <c r="F1736" s="35"/>
      <c r="G1736" s="35"/>
      <c r="H1736" s="35"/>
      <c r="I1736" s="35"/>
      <c r="J1736" s="35"/>
      <c r="K1736" s="35"/>
      <c r="L1736" s="35"/>
      <c r="M1736" s="35"/>
      <c r="N1736" s="35"/>
      <c r="O1736" s="35"/>
      <c r="P1736" s="35"/>
      <c r="Q1736" s="35"/>
      <c r="R1736" s="35"/>
      <c r="S1736" s="35"/>
      <c r="T1736" s="35"/>
      <c r="U1736" s="35"/>
      <c r="V1736" s="35"/>
      <c r="W1736" s="35"/>
      <c r="X1736" s="35"/>
      <c r="Y1736" s="35"/>
      <c r="Z1736" s="35"/>
      <c r="AA1736" s="35"/>
      <c r="AB1736" s="35"/>
      <c r="AC1736" s="35"/>
      <c r="AD1736" s="35"/>
      <c r="AE1736" s="35"/>
      <c r="AF1736" s="35"/>
      <c r="AG1736" s="35"/>
      <c r="AH1736" s="35"/>
      <c r="AI1736" s="35"/>
      <c r="AJ1736" s="35"/>
      <c r="AK1736" s="35"/>
      <c r="AL1736" s="35"/>
      <c r="AM1736" s="35"/>
      <c r="AN1736" s="35"/>
      <c r="AO1736" s="35"/>
      <c r="AP1736" s="35"/>
      <c r="AQ1736" s="35"/>
      <c r="AR1736" s="35"/>
      <c r="AS1736" s="35"/>
      <c r="AT1736" s="35"/>
      <c r="AU1736" s="35"/>
      <c r="AV1736" s="35"/>
      <c r="AW1736" s="35"/>
      <c r="AX1736" s="35"/>
      <c r="AY1736" s="35"/>
      <c r="AZ1736" s="35"/>
      <c r="BA1736" s="35"/>
      <c r="BB1736" s="35"/>
      <c r="BC1736" s="35"/>
      <c r="BD1736" s="35"/>
    </row>
    <row r="1737" spans="1:56" x14ac:dyDescent="0.15">
      <c r="A1737" s="35"/>
      <c r="B1737" s="35"/>
      <c r="C1737" s="35"/>
      <c r="D1737" s="35"/>
      <c r="E1737" s="35"/>
      <c r="F1737" s="35"/>
      <c r="G1737" s="35"/>
      <c r="H1737" s="35"/>
      <c r="I1737" s="35"/>
      <c r="J1737" s="35"/>
      <c r="K1737" s="35"/>
      <c r="L1737" s="35"/>
      <c r="M1737" s="35"/>
      <c r="N1737" s="35"/>
      <c r="O1737" s="35"/>
      <c r="P1737" s="35"/>
      <c r="Q1737" s="35"/>
      <c r="R1737" s="35"/>
      <c r="S1737" s="35"/>
      <c r="T1737" s="35"/>
      <c r="U1737" s="35"/>
      <c r="V1737" s="35"/>
      <c r="W1737" s="35"/>
      <c r="X1737" s="35"/>
      <c r="Y1737" s="35"/>
      <c r="Z1737" s="35"/>
      <c r="AA1737" s="35"/>
      <c r="AB1737" s="35"/>
      <c r="AC1737" s="35"/>
      <c r="AD1737" s="35"/>
      <c r="AE1737" s="35"/>
      <c r="AF1737" s="35"/>
      <c r="AG1737" s="35"/>
      <c r="AH1737" s="35"/>
      <c r="AI1737" s="35"/>
      <c r="AJ1737" s="35"/>
      <c r="AK1737" s="35"/>
      <c r="AL1737" s="35"/>
      <c r="AM1737" s="35"/>
      <c r="AN1737" s="35"/>
      <c r="AO1737" s="35"/>
      <c r="AP1737" s="35"/>
      <c r="AQ1737" s="35"/>
      <c r="AR1737" s="35"/>
      <c r="AS1737" s="35"/>
      <c r="AT1737" s="35"/>
      <c r="AU1737" s="35"/>
      <c r="AV1737" s="35"/>
      <c r="AW1737" s="35"/>
      <c r="AX1737" s="35"/>
      <c r="AY1737" s="35"/>
      <c r="AZ1737" s="35"/>
      <c r="BA1737" s="35"/>
      <c r="BB1737" s="35"/>
      <c r="BC1737" s="35"/>
      <c r="BD1737" s="35"/>
    </row>
    <row r="1738" spans="1:56" x14ac:dyDescent="0.15">
      <c r="A1738" s="35"/>
      <c r="B1738" s="35"/>
      <c r="C1738" s="35"/>
      <c r="D1738" s="35"/>
      <c r="E1738" s="35"/>
      <c r="F1738" s="35"/>
      <c r="G1738" s="35"/>
      <c r="H1738" s="35"/>
      <c r="I1738" s="35"/>
      <c r="J1738" s="35"/>
      <c r="K1738" s="35"/>
      <c r="L1738" s="35"/>
      <c r="M1738" s="35"/>
      <c r="N1738" s="35"/>
      <c r="O1738" s="35"/>
      <c r="P1738" s="35"/>
      <c r="Q1738" s="35"/>
      <c r="R1738" s="35"/>
      <c r="S1738" s="35"/>
      <c r="T1738" s="35"/>
      <c r="U1738" s="35"/>
      <c r="V1738" s="35"/>
      <c r="W1738" s="35"/>
      <c r="X1738" s="35"/>
      <c r="Y1738" s="35"/>
      <c r="Z1738" s="35"/>
      <c r="AA1738" s="35"/>
      <c r="AB1738" s="35"/>
      <c r="AC1738" s="35"/>
      <c r="AD1738" s="35"/>
      <c r="AE1738" s="35"/>
      <c r="AF1738" s="35"/>
      <c r="AG1738" s="35"/>
      <c r="AH1738" s="35"/>
      <c r="AI1738" s="35"/>
      <c r="AJ1738" s="35"/>
      <c r="AK1738" s="35"/>
      <c r="AL1738" s="35"/>
      <c r="AM1738" s="35"/>
      <c r="AN1738" s="35"/>
      <c r="AO1738" s="35"/>
      <c r="AP1738" s="35"/>
      <c r="AQ1738" s="35"/>
      <c r="AR1738" s="35"/>
      <c r="AS1738" s="35"/>
      <c r="AT1738" s="35"/>
      <c r="AU1738" s="35"/>
      <c r="AV1738" s="35"/>
      <c r="AW1738" s="35"/>
      <c r="AX1738" s="35"/>
      <c r="AY1738" s="35"/>
      <c r="AZ1738" s="35"/>
      <c r="BA1738" s="35"/>
      <c r="BB1738" s="35"/>
      <c r="BC1738" s="35"/>
      <c r="BD1738" s="35"/>
    </row>
    <row r="1739" spans="1:56" x14ac:dyDescent="0.15">
      <c r="A1739" s="35"/>
      <c r="B1739" s="35"/>
      <c r="C1739" s="35"/>
      <c r="D1739" s="35"/>
      <c r="E1739" s="35"/>
      <c r="F1739" s="35"/>
      <c r="G1739" s="35"/>
      <c r="H1739" s="35"/>
      <c r="I1739" s="35"/>
      <c r="J1739" s="35"/>
      <c r="K1739" s="35"/>
      <c r="L1739" s="35"/>
      <c r="M1739" s="35"/>
      <c r="N1739" s="35"/>
      <c r="O1739" s="35"/>
      <c r="P1739" s="35"/>
      <c r="Q1739" s="35"/>
      <c r="R1739" s="35"/>
      <c r="S1739" s="35"/>
      <c r="T1739" s="35"/>
      <c r="U1739" s="35"/>
      <c r="V1739" s="35"/>
      <c r="W1739" s="35"/>
      <c r="X1739" s="35"/>
      <c r="Y1739" s="35"/>
      <c r="Z1739" s="35"/>
      <c r="AA1739" s="35"/>
      <c r="AB1739" s="35"/>
      <c r="AC1739" s="35"/>
      <c r="AD1739" s="35"/>
      <c r="AE1739" s="35"/>
      <c r="AF1739" s="35"/>
      <c r="AG1739" s="35"/>
      <c r="AH1739" s="35"/>
      <c r="AI1739" s="35"/>
      <c r="AJ1739" s="35"/>
      <c r="AK1739" s="35"/>
      <c r="AL1739" s="35"/>
      <c r="AM1739" s="35"/>
      <c r="AN1739" s="35"/>
      <c r="AO1739" s="35"/>
      <c r="AP1739" s="35"/>
      <c r="AQ1739" s="35"/>
      <c r="AR1739" s="35"/>
      <c r="AS1739" s="35"/>
      <c r="AT1739" s="35"/>
      <c r="AU1739" s="35"/>
      <c r="AV1739" s="35"/>
      <c r="AW1739" s="35"/>
      <c r="AX1739" s="35"/>
      <c r="AY1739" s="35"/>
      <c r="AZ1739" s="35"/>
      <c r="BA1739" s="35"/>
      <c r="BB1739" s="35"/>
      <c r="BC1739" s="35"/>
      <c r="BD1739" s="35"/>
    </row>
    <row r="1740" spans="1:56" x14ac:dyDescent="0.15">
      <c r="A1740" s="35"/>
      <c r="B1740" s="35"/>
      <c r="C1740" s="35"/>
      <c r="D1740" s="35"/>
      <c r="E1740" s="35"/>
      <c r="F1740" s="35"/>
      <c r="G1740" s="35"/>
      <c r="H1740" s="35"/>
      <c r="I1740" s="35"/>
      <c r="J1740" s="35"/>
      <c r="K1740" s="35"/>
      <c r="L1740" s="35"/>
      <c r="M1740" s="35"/>
      <c r="N1740" s="35"/>
      <c r="O1740" s="35"/>
      <c r="P1740" s="35"/>
      <c r="Q1740" s="35"/>
      <c r="R1740" s="35"/>
      <c r="S1740" s="35"/>
      <c r="T1740" s="35"/>
      <c r="U1740" s="35"/>
      <c r="V1740" s="35"/>
      <c r="W1740" s="35"/>
      <c r="X1740" s="35"/>
      <c r="Y1740" s="35"/>
      <c r="Z1740" s="35"/>
      <c r="AA1740" s="35"/>
      <c r="AB1740" s="35"/>
      <c r="AC1740" s="35"/>
      <c r="AD1740" s="35"/>
      <c r="AE1740" s="35"/>
      <c r="AF1740" s="35"/>
      <c r="AG1740" s="35"/>
      <c r="AH1740" s="35"/>
      <c r="AI1740" s="35"/>
      <c r="AJ1740" s="35"/>
      <c r="AK1740" s="35"/>
      <c r="AL1740" s="35"/>
      <c r="AM1740" s="35"/>
      <c r="AN1740" s="35"/>
      <c r="AO1740" s="35"/>
      <c r="AP1740" s="35"/>
      <c r="AQ1740" s="35"/>
      <c r="AR1740" s="35"/>
      <c r="AS1740" s="35"/>
      <c r="AT1740" s="35"/>
      <c r="AU1740" s="35"/>
      <c r="AV1740" s="35"/>
      <c r="AW1740" s="35"/>
      <c r="AX1740" s="35"/>
      <c r="AY1740" s="35"/>
      <c r="AZ1740" s="35"/>
      <c r="BA1740" s="35"/>
      <c r="BB1740" s="35"/>
      <c r="BC1740" s="35"/>
      <c r="BD1740" s="35"/>
    </row>
    <row r="1741" spans="1:56" x14ac:dyDescent="0.15">
      <c r="A1741" s="35"/>
      <c r="B1741" s="35"/>
      <c r="C1741" s="35"/>
      <c r="D1741" s="35"/>
      <c r="E1741" s="35"/>
      <c r="F1741" s="35"/>
      <c r="G1741" s="35"/>
      <c r="H1741" s="35"/>
      <c r="I1741" s="35"/>
      <c r="J1741" s="35"/>
      <c r="K1741" s="35"/>
      <c r="L1741" s="35"/>
      <c r="M1741" s="35"/>
      <c r="N1741" s="35"/>
      <c r="O1741" s="35"/>
      <c r="P1741" s="35"/>
      <c r="Q1741" s="35"/>
      <c r="R1741" s="35"/>
      <c r="S1741" s="35"/>
      <c r="T1741" s="35"/>
      <c r="U1741" s="35"/>
      <c r="V1741" s="35"/>
      <c r="W1741" s="35"/>
      <c r="X1741" s="35"/>
      <c r="Y1741" s="35"/>
      <c r="Z1741" s="35"/>
      <c r="AA1741" s="35"/>
      <c r="AB1741" s="35"/>
      <c r="AC1741" s="35"/>
      <c r="AD1741" s="35"/>
      <c r="AE1741" s="35"/>
      <c r="AF1741" s="35"/>
      <c r="AG1741" s="35"/>
      <c r="AH1741" s="35"/>
      <c r="AI1741" s="35"/>
      <c r="AJ1741" s="35"/>
      <c r="AK1741" s="35"/>
      <c r="AL1741" s="35"/>
      <c r="AM1741" s="35"/>
      <c r="AN1741" s="35"/>
      <c r="AO1741" s="35"/>
      <c r="AP1741" s="35"/>
      <c r="AQ1741" s="35"/>
      <c r="AR1741" s="35"/>
      <c r="AS1741" s="35"/>
      <c r="AT1741" s="35"/>
      <c r="AU1741" s="35"/>
      <c r="AV1741" s="35"/>
      <c r="AW1741" s="35"/>
      <c r="AX1741" s="35"/>
      <c r="AY1741" s="35"/>
      <c r="AZ1741" s="35"/>
      <c r="BA1741" s="35"/>
      <c r="BB1741" s="35"/>
      <c r="BC1741" s="35"/>
      <c r="BD1741" s="35"/>
    </row>
    <row r="1742" spans="1:56" x14ac:dyDescent="0.15">
      <c r="A1742" s="35"/>
      <c r="B1742" s="35"/>
      <c r="C1742" s="35"/>
      <c r="D1742" s="35"/>
      <c r="E1742" s="35"/>
      <c r="F1742" s="35"/>
      <c r="G1742" s="35"/>
      <c r="H1742" s="35"/>
      <c r="I1742" s="35"/>
      <c r="J1742" s="35"/>
      <c r="K1742" s="35"/>
      <c r="L1742" s="35"/>
      <c r="M1742" s="35"/>
      <c r="N1742" s="35"/>
      <c r="O1742" s="35"/>
      <c r="P1742" s="35"/>
      <c r="Q1742" s="35"/>
      <c r="R1742" s="35"/>
      <c r="S1742" s="35"/>
      <c r="T1742" s="35"/>
      <c r="U1742" s="35"/>
      <c r="V1742" s="35"/>
      <c r="W1742" s="35"/>
      <c r="X1742" s="35"/>
      <c r="Y1742" s="35"/>
      <c r="Z1742" s="35"/>
      <c r="AA1742" s="35"/>
      <c r="AB1742" s="35"/>
      <c r="AC1742" s="35"/>
      <c r="AD1742" s="35"/>
      <c r="AE1742" s="35"/>
      <c r="AF1742" s="35"/>
      <c r="AG1742" s="35"/>
      <c r="AH1742" s="35"/>
      <c r="AI1742" s="35"/>
      <c r="AJ1742" s="35"/>
      <c r="AK1742" s="35"/>
      <c r="AL1742" s="35"/>
      <c r="AM1742" s="35"/>
      <c r="AN1742" s="35"/>
      <c r="AO1742" s="35"/>
      <c r="AP1742" s="35"/>
      <c r="AQ1742" s="35"/>
      <c r="AR1742" s="35"/>
      <c r="AS1742" s="35"/>
      <c r="AT1742" s="35"/>
      <c r="AU1742" s="35"/>
      <c r="AV1742" s="35"/>
      <c r="AW1742" s="35"/>
      <c r="AX1742" s="35"/>
      <c r="AY1742" s="35"/>
      <c r="AZ1742" s="35"/>
      <c r="BA1742" s="35"/>
      <c r="BB1742" s="35"/>
      <c r="BC1742" s="35"/>
      <c r="BD1742" s="35"/>
    </row>
    <row r="1743" spans="1:56" x14ac:dyDescent="0.15">
      <c r="A1743" s="35"/>
      <c r="B1743" s="35"/>
      <c r="C1743" s="35"/>
      <c r="D1743" s="35"/>
      <c r="E1743" s="35"/>
      <c r="F1743" s="35"/>
      <c r="G1743" s="35"/>
      <c r="H1743" s="35"/>
      <c r="I1743" s="35"/>
      <c r="J1743" s="35"/>
      <c r="K1743" s="35"/>
      <c r="L1743" s="35"/>
      <c r="M1743" s="35"/>
      <c r="N1743" s="35"/>
      <c r="O1743" s="35"/>
      <c r="P1743" s="35"/>
      <c r="Q1743" s="35"/>
      <c r="R1743" s="35"/>
      <c r="S1743" s="35"/>
      <c r="T1743" s="35"/>
      <c r="U1743" s="35"/>
      <c r="V1743" s="35"/>
      <c r="W1743" s="35"/>
      <c r="X1743" s="35"/>
      <c r="Y1743" s="35"/>
      <c r="Z1743" s="35"/>
      <c r="AA1743" s="35"/>
      <c r="AB1743" s="35"/>
      <c r="AC1743" s="35"/>
      <c r="AD1743" s="35"/>
      <c r="AE1743" s="35"/>
      <c r="AF1743" s="35"/>
      <c r="AG1743" s="35"/>
      <c r="AH1743" s="35"/>
      <c r="AI1743" s="35"/>
      <c r="AJ1743" s="35"/>
      <c r="AK1743" s="35"/>
      <c r="AL1743" s="35"/>
      <c r="AM1743" s="35"/>
      <c r="AN1743" s="35"/>
      <c r="AO1743" s="35"/>
      <c r="AP1743" s="35"/>
      <c r="AQ1743" s="35"/>
      <c r="AR1743" s="35"/>
      <c r="AS1743" s="35"/>
      <c r="AT1743" s="35"/>
      <c r="AU1743" s="35"/>
      <c r="AV1743" s="35"/>
      <c r="AW1743" s="35"/>
      <c r="AX1743" s="35"/>
      <c r="AY1743" s="35"/>
      <c r="AZ1743" s="35"/>
      <c r="BA1743" s="35"/>
      <c r="BB1743" s="35"/>
      <c r="BC1743" s="35"/>
      <c r="BD1743" s="35"/>
    </row>
    <row r="1744" spans="1:56" x14ac:dyDescent="0.15">
      <c r="A1744" s="35"/>
      <c r="B1744" s="35"/>
      <c r="C1744" s="35"/>
      <c r="D1744" s="35"/>
      <c r="E1744" s="35"/>
      <c r="F1744" s="35"/>
      <c r="G1744" s="35"/>
      <c r="H1744" s="35"/>
      <c r="I1744" s="35"/>
      <c r="J1744" s="35"/>
      <c r="K1744" s="35"/>
      <c r="L1744" s="35"/>
      <c r="M1744" s="35"/>
      <c r="N1744" s="35"/>
      <c r="O1744" s="35"/>
      <c r="P1744" s="35"/>
      <c r="Q1744" s="35"/>
      <c r="R1744" s="35"/>
      <c r="S1744" s="35"/>
      <c r="T1744" s="35"/>
      <c r="U1744" s="35"/>
      <c r="V1744" s="35"/>
      <c r="W1744" s="35"/>
      <c r="X1744" s="35"/>
      <c r="Y1744" s="35"/>
      <c r="Z1744" s="35"/>
      <c r="AA1744" s="35"/>
      <c r="AB1744" s="35"/>
      <c r="AC1744" s="35"/>
      <c r="AD1744" s="35"/>
      <c r="AE1744" s="35"/>
      <c r="AF1744" s="35"/>
      <c r="AG1744" s="35"/>
      <c r="AH1744" s="35"/>
      <c r="AI1744" s="35"/>
      <c r="AJ1744" s="35"/>
      <c r="AK1744" s="35"/>
      <c r="AL1744" s="35"/>
      <c r="AM1744" s="35"/>
      <c r="AN1744" s="35"/>
      <c r="AO1744" s="35"/>
      <c r="AP1744" s="35"/>
      <c r="AQ1744" s="35"/>
      <c r="AR1744" s="35"/>
      <c r="AS1744" s="35"/>
      <c r="AT1744" s="35"/>
      <c r="AU1744" s="35"/>
      <c r="AV1744" s="35"/>
      <c r="AW1744" s="35"/>
      <c r="AX1744" s="35"/>
      <c r="AY1744" s="35"/>
      <c r="AZ1744" s="35"/>
      <c r="BA1744" s="35"/>
      <c r="BB1744" s="35"/>
      <c r="BC1744" s="35"/>
      <c r="BD1744" s="35"/>
    </row>
    <row r="1745" spans="1:56" x14ac:dyDescent="0.15">
      <c r="A1745" s="35"/>
      <c r="B1745" s="35"/>
      <c r="C1745" s="35"/>
      <c r="D1745" s="35"/>
      <c r="E1745" s="35"/>
      <c r="F1745" s="35"/>
      <c r="G1745" s="35"/>
      <c r="H1745" s="35"/>
      <c r="I1745" s="35"/>
      <c r="J1745" s="35"/>
      <c r="K1745" s="35"/>
      <c r="L1745" s="35"/>
      <c r="M1745" s="35"/>
      <c r="N1745" s="35"/>
      <c r="O1745" s="35"/>
      <c r="P1745" s="35"/>
      <c r="Q1745" s="35"/>
      <c r="R1745" s="35"/>
      <c r="S1745" s="35"/>
      <c r="T1745" s="35"/>
      <c r="U1745" s="35"/>
      <c r="V1745" s="35"/>
      <c r="W1745" s="35"/>
      <c r="X1745" s="35"/>
      <c r="Y1745" s="35"/>
      <c r="Z1745" s="35"/>
      <c r="AA1745" s="35"/>
      <c r="AB1745" s="35"/>
      <c r="AC1745" s="35"/>
      <c r="AD1745" s="35"/>
      <c r="AE1745" s="35"/>
      <c r="AF1745" s="35"/>
      <c r="AG1745" s="35"/>
      <c r="AH1745" s="35"/>
      <c r="AI1745" s="35"/>
      <c r="AJ1745" s="35"/>
      <c r="AK1745" s="35"/>
      <c r="AL1745" s="35"/>
      <c r="AM1745" s="35"/>
      <c r="AN1745" s="35"/>
      <c r="AO1745" s="35"/>
      <c r="AP1745" s="35"/>
      <c r="AQ1745" s="35"/>
      <c r="AR1745" s="35"/>
      <c r="AS1745" s="35"/>
      <c r="AT1745" s="35"/>
      <c r="AU1745" s="35"/>
      <c r="AV1745" s="35"/>
      <c r="AW1745" s="35"/>
      <c r="AX1745" s="35"/>
      <c r="AY1745" s="35"/>
      <c r="AZ1745" s="35"/>
      <c r="BA1745" s="35"/>
      <c r="BB1745" s="35"/>
      <c r="BC1745" s="35"/>
      <c r="BD1745" s="35"/>
    </row>
    <row r="1746" spans="1:56" x14ac:dyDescent="0.15">
      <c r="A1746" s="35"/>
      <c r="B1746" s="35"/>
      <c r="C1746" s="35"/>
      <c r="D1746" s="35"/>
      <c r="E1746" s="35"/>
      <c r="F1746" s="35"/>
      <c r="G1746" s="35"/>
      <c r="H1746" s="35"/>
      <c r="I1746" s="35"/>
      <c r="J1746" s="35"/>
      <c r="K1746" s="35"/>
      <c r="L1746" s="35"/>
      <c r="M1746" s="35"/>
      <c r="N1746" s="35"/>
      <c r="O1746" s="35"/>
      <c r="P1746" s="35"/>
      <c r="Q1746" s="35"/>
      <c r="R1746" s="35"/>
      <c r="S1746" s="35"/>
      <c r="T1746" s="35"/>
      <c r="U1746" s="35"/>
      <c r="V1746" s="35"/>
      <c r="W1746" s="35"/>
      <c r="X1746" s="35"/>
      <c r="Y1746" s="35"/>
      <c r="Z1746" s="35"/>
      <c r="AA1746" s="35"/>
      <c r="AB1746" s="35"/>
      <c r="AC1746" s="35"/>
      <c r="AD1746" s="35"/>
      <c r="AE1746" s="35"/>
      <c r="AF1746" s="35"/>
      <c r="AG1746" s="35"/>
      <c r="AH1746" s="35"/>
      <c r="AI1746" s="35"/>
      <c r="AJ1746" s="35"/>
      <c r="AK1746" s="35"/>
      <c r="AL1746" s="35"/>
      <c r="AM1746" s="35"/>
      <c r="AN1746" s="35"/>
      <c r="AO1746" s="35"/>
      <c r="AP1746" s="35"/>
      <c r="AQ1746" s="35"/>
      <c r="AR1746" s="35"/>
      <c r="AS1746" s="35"/>
      <c r="AT1746" s="35"/>
      <c r="AU1746" s="35"/>
      <c r="AV1746" s="35"/>
      <c r="AW1746" s="35"/>
      <c r="AX1746" s="35"/>
      <c r="AY1746" s="35"/>
      <c r="AZ1746" s="35"/>
      <c r="BA1746" s="35"/>
      <c r="BB1746" s="35"/>
      <c r="BC1746" s="35"/>
      <c r="BD1746" s="35"/>
    </row>
    <row r="1747" spans="1:56" x14ac:dyDescent="0.15">
      <c r="A1747" s="35"/>
      <c r="B1747" s="35"/>
      <c r="C1747" s="35"/>
      <c r="D1747" s="35"/>
      <c r="E1747" s="35"/>
      <c r="F1747" s="35"/>
      <c r="G1747" s="35"/>
      <c r="H1747" s="35"/>
      <c r="I1747" s="35"/>
      <c r="J1747" s="35"/>
      <c r="K1747" s="35"/>
      <c r="L1747" s="35"/>
      <c r="M1747" s="35"/>
      <c r="N1747" s="35"/>
      <c r="O1747" s="35"/>
      <c r="P1747" s="35"/>
      <c r="Q1747" s="35"/>
      <c r="R1747" s="35"/>
      <c r="S1747" s="35"/>
      <c r="T1747" s="35"/>
      <c r="U1747" s="35"/>
      <c r="V1747" s="35"/>
      <c r="W1747" s="35"/>
      <c r="X1747" s="35"/>
      <c r="Y1747" s="35"/>
      <c r="Z1747" s="35"/>
      <c r="AA1747" s="35"/>
      <c r="AB1747" s="35"/>
      <c r="AC1747" s="35"/>
      <c r="AD1747" s="35"/>
      <c r="AE1747" s="35"/>
      <c r="AF1747" s="35"/>
      <c r="AG1747" s="35"/>
      <c r="AH1747" s="35"/>
      <c r="AI1747" s="35"/>
      <c r="AJ1747" s="35"/>
      <c r="AK1747" s="35"/>
      <c r="AL1747" s="35"/>
      <c r="AM1747" s="35"/>
      <c r="AN1747" s="35"/>
      <c r="AO1747" s="35"/>
      <c r="AP1747" s="35"/>
      <c r="AQ1747" s="35"/>
      <c r="AR1747" s="35"/>
      <c r="AS1747" s="35"/>
      <c r="AT1747" s="35"/>
      <c r="AU1747" s="35"/>
      <c r="AV1747" s="35"/>
      <c r="AW1747" s="35"/>
      <c r="AX1747" s="35"/>
      <c r="AY1747" s="35"/>
      <c r="AZ1747" s="35"/>
      <c r="BA1747" s="35"/>
      <c r="BB1747" s="35"/>
      <c r="BC1747" s="35"/>
      <c r="BD1747" s="35"/>
    </row>
    <row r="1748" spans="1:56" x14ac:dyDescent="0.15">
      <c r="A1748" s="35"/>
      <c r="B1748" s="35"/>
      <c r="C1748" s="35"/>
      <c r="D1748" s="35"/>
      <c r="E1748" s="35"/>
      <c r="F1748" s="35"/>
      <c r="G1748" s="35"/>
      <c r="H1748" s="35"/>
      <c r="I1748" s="35"/>
      <c r="J1748" s="35"/>
      <c r="K1748" s="35"/>
      <c r="L1748" s="35"/>
      <c r="M1748" s="35"/>
      <c r="N1748" s="35"/>
      <c r="O1748" s="35"/>
      <c r="P1748" s="35"/>
      <c r="Q1748" s="35"/>
      <c r="R1748" s="35"/>
      <c r="S1748" s="35"/>
      <c r="T1748" s="35"/>
      <c r="U1748" s="35"/>
      <c r="V1748" s="35"/>
      <c r="W1748" s="35"/>
      <c r="X1748" s="35"/>
      <c r="Y1748" s="35"/>
      <c r="Z1748" s="35"/>
      <c r="AA1748" s="35"/>
      <c r="AB1748" s="35"/>
      <c r="AC1748" s="35"/>
      <c r="AD1748" s="35"/>
      <c r="AE1748" s="35"/>
      <c r="AF1748" s="35"/>
      <c r="AG1748" s="35"/>
      <c r="AH1748" s="35"/>
      <c r="AI1748" s="35"/>
      <c r="AJ1748" s="35"/>
      <c r="AK1748" s="35"/>
      <c r="AL1748" s="35"/>
      <c r="AM1748" s="35"/>
      <c r="AN1748" s="35"/>
      <c r="AO1748" s="35"/>
      <c r="AP1748" s="35"/>
      <c r="AQ1748" s="35"/>
      <c r="AR1748" s="35"/>
      <c r="AS1748" s="35"/>
      <c r="AT1748" s="35"/>
      <c r="AU1748" s="35"/>
      <c r="AV1748" s="35"/>
      <c r="AW1748" s="35"/>
      <c r="AX1748" s="35"/>
      <c r="AY1748" s="35"/>
      <c r="AZ1748" s="35"/>
      <c r="BA1748" s="35"/>
      <c r="BB1748" s="35"/>
      <c r="BC1748" s="35"/>
      <c r="BD1748" s="35"/>
    </row>
    <row r="1749" spans="1:56" x14ac:dyDescent="0.15">
      <c r="A1749" s="35"/>
      <c r="B1749" s="35"/>
      <c r="C1749" s="35"/>
      <c r="D1749" s="35"/>
      <c r="E1749" s="35"/>
      <c r="F1749" s="35"/>
      <c r="G1749" s="35"/>
      <c r="H1749" s="35"/>
      <c r="I1749" s="35"/>
      <c r="J1749" s="35"/>
      <c r="K1749" s="35"/>
      <c r="L1749" s="35"/>
      <c r="M1749" s="35"/>
      <c r="N1749" s="35"/>
      <c r="O1749" s="35"/>
      <c r="P1749" s="35"/>
      <c r="Q1749" s="35"/>
      <c r="R1749" s="35"/>
      <c r="S1749" s="35"/>
      <c r="T1749" s="35"/>
      <c r="U1749" s="35"/>
      <c r="V1749" s="35"/>
      <c r="W1749" s="35"/>
      <c r="X1749" s="35"/>
      <c r="Y1749" s="35"/>
      <c r="Z1749" s="35"/>
      <c r="AA1749" s="35"/>
      <c r="AB1749" s="35"/>
      <c r="AC1749" s="35"/>
      <c r="AD1749" s="35"/>
      <c r="AE1749" s="35"/>
      <c r="AF1749" s="35"/>
      <c r="AG1749" s="35"/>
      <c r="AH1749" s="35"/>
      <c r="AI1749" s="35"/>
      <c r="AJ1749" s="35"/>
      <c r="AK1749" s="35"/>
      <c r="AL1749" s="35"/>
      <c r="AM1749" s="35"/>
      <c r="AN1749" s="35"/>
      <c r="AO1749" s="35"/>
      <c r="AP1749" s="35"/>
      <c r="AQ1749" s="35"/>
      <c r="AR1749" s="35"/>
      <c r="AS1749" s="35"/>
      <c r="AT1749" s="35"/>
      <c r="AU1749" s="35"/>
      <c r="AV1749" s="35"/>
      <c r="AW1749" s="35"/>
      <c r="AX1749" s="35"/>
      <c r="AY1749" s="35"/>
      <c r="AZ1749" s="35"/>
      <c r="BA1749" s="35"/>
      <c r="BB1749" s="35"/>
      <c r="BC1749" s="35"/>
      <c r="BD1749" s="35"/>
    </row>
    <row r="1750" spans="1:56" x14ac:dyDescent="0.15">
      <c r="A1750" s="35"/>
      <c r="B1750" s="35"/>
      <c r="C1750" s="35"/>
      <c r="D1750" s="35"/>
      <c r="E1750" s="35"/>
      <c r="F1750" s="35"/>
      <c r="G1750" s="35"/>
      <c r="H1750" s="35"/>
      <c r="I1750" s="35"/>
      <c r="J1750" s="35"/>
      <c r="K1750" s="35"/>
      <c r="L1750" s="35"/>
      <c r="M1750" s="35"/>
      <c r="N1750" s="35"/>
      <c r="O1750" s="35"/>
      <c r="P1750" s="35"/>
      <c r="Q1750" s="35"/>
      <c r="R1750" s="35"/>
      <c r="S1750" s="35"/>
      <c r="T1750" s="35"/>
      <c r="U1750" s="35"/>
      <c r="V1750" s="35"/>
      <c r="W1750" s="35"/>
      <c r="X1750" s="35"/>
      <c r="Y1750" s="35"/>
      <c r="Z1750" s="35"/>
      <c r="AA1750" s="35"/>
      <c r="AB1750" s="35"/>
      <c r="AC1750" s="35"/>
      <c r="AD1750" s="35"/>
      <c r="AE1750" s="35"/>
      <c r="AF1750" s="35"/>
      <c r="AG1750" s="35"/>
      <c r="AH1750" s="35"/>
      <c r="AI1750" s="35"/>
      <c r="AJ1750" s="35"/>
      <c r="AK1750" s="35"/>
      <c r="AL1750" s="35"/>
      <c r="AM1750" s="35"/>
      <c r="AN1750" s="35"/>
      <c r="AO1750" s="35"/>
      <c r="AP1750" s="35"/>
      <c r="AQ1750" s="35"/>
      <c r="AR1750" s="35"/>
      <c r="AS1750" s="35"/>
      <c r="AT1750" s="35"/>
      <c r="AU1750" s="35"/>
      <c r="AV1750" s="35"/>
      <c r="AW1750" s="35"/>
      <c r="AX1750" s="35"/>
      <c r="AY1750" s="35"/>
      <c r="AZ1750" s="35"/>
      <c r="BA1750" s="35"/>
      <c r="BB1750" s="35"/>
      <c r="BC1750" s="35"/>
      <c r="BD1750" s="35"/>
    </row>
    <row r="1751" spans="1:56" x14ac:dyDescent="0.15">
      <c r="A1751" s="35"/>
      <c r="B1751" s="35"/>
      <c r="C1751" s="35"/>
      <c r="D1751" s="35"/>
      <c r="E1751" s="35"/>
      <c r="F1751" s="35"/>
      <c r="G1751" s="35"/>
      <c r="H1751" s="35"/>
      <c r="I1751" s="35"/>
      <c r="J1751" s="35"/>
      <c r="K1751" s="35"/>
      <c r="L1751" s="35"/>
      <c r="M1751" s="35"/>
      <c r="N1751" s="35"/>
      <c r="O1751" s="35"/>
      <c r="P1751" s="35"/>
      <c r="Q1751" s="35"/>
      <c r="R1751" s="35"/>
      <c r="S1751" s="35"/>
      <c r="T1751" s="35"/>
      <c r="U1751" s="35"/>
      <c r="V1751" s="35"/>
      <c r="W1751" s="35"/>
      <c r="X1751" s="35"/>
      <c r="Y1751" s="35"/>
      <c r="Z1751" s="35"/>
      <c r="AA1751" s="35"/>
      <c r="AB1751" s="35"/>
      <c r="AC1751" s="35"/>
      <c r="AD1751" s="35"/>
      <c r="AE1751" s="35"/>
      <c r="AF1751" s="35"/>
      <c r="AG1751" s="35"/>
      <c r="AH1751" s="35"/>
      <c r="AI1751" s="35"/>
      <c r="AJ1751" s="35"/>
      <c r="AK1751" s="35"/>
      <c r="AL1751" s="35"/>
      <c r="AM1751" s="35"/>
      <c r="AN1751" s="35"/>
      <c r="AO1751" s="35"/>
      <c r="AP1751" s="35"/>
      <c r="AQ1751" s="35"/>
      <c r="AR1751" s="35"/>
      <c r="AS1751" s="35"/>
      <c r="AT1751" s="35"/>
      <c r="AU1751" s="35"/>
      <c r="AV1751" s="35"/>
      <c r="AW1751" s="35"/>
      <c r="AX1751" s="35"/>
      <c r="AY1751" s="35"/>
      <c r="AZ1751" s="35"/>
      <c r="BA1751" s="35"/>
      <c r="BB1751" s="35"/>
      <c r="BC1751" s="35"/>
      <c r="BD1751" s="35"/>
    </row>
    <row r="1752" spans="1:56" x14ac:dyDescent="0.15">
      <c r="A1752" s="35"/>
      <c r="B1752" s="35"/>
      <c r="C1752" s="35"/>
      <c r="D1752" s="35"/>
      <c r="E1752" s="35"/>
      <c r="F1752" s="35"/>
      <c r="G1752" s="35"/>
      <c r="H1752" s="35"/>
      <c r="I1752" s="35"/>
      <c r="J1752" s="35"/>
      <c r="K1752" s="35"/>
      <c r="L1752" s="35"/>
      <c r="M1752" s="35"/>
      <c r="N1752" s="35"/>
      <c r="O1752" s="35"/>
      <c r="P1752" s="35"/>
      <c r="Q1752" s="35"/>
      <c r="R1752" s="35"/>
      <c r="S1752" s="35"/>
      <c r="T1752" s="35"/>
      <c r="U1752" s="35"/>
      <c r="V1752" s="35"/>
      <c r="W1752" s="35"/>
      <c r="X1752" s="35"/>
      <c r="Y1752" s="35"/>
      <c r="Z1752" s="35"/>
      <c r="AA1752" s="35"/>
      <c r="AB1752" s="35"/>
      <c r="AC1752" s="35"/>
      <c r="AD1752" s="35"/>
      <c r="AE1752" s="35"/>
      <c r="AF1752" s="35"/>
      <c r="AG1752" s="35"/>
      <c r="AH1752" s="35"/>
      <c r="AI1752" s="35"/>
      <c r="AJ1752" s="35"/>
      <c r="AK1752" s="35"/>
      <c r="AL1752" s="35"/>
      <c r="AM1752" s="35"/>
      <c r="AN1752" s="35"/>
      <c r="AO1752" s="35"/>
      <c r="AP1752" s="35"/>
      <c r="AQ1752" s="35"/>
      <c r="AR1752" s="35"/>
      <c r="AS1752" s="35"/>
      <c r="AT1752" s="35"/>
      <c r="AU1752" s="35"/>
      <c r="AV1752" s="35"/>
      <c r="AW1752" s="35"/>
      <c r="AX1752" s="35"/>
      <c r="AY1752" s="35"/>
      <c r="AZ1752" s="35"/>
      <c r="BA1752" s="35"/>
      <c r="BB1752" s="35"/>
      <c r="BC1752" s="35"/>
      <c r="BD1752" s="35"/>
    </row>
    <row r="1753" spans="1:56" x14ac:dyDescent="0.15">
      <c r="A1753" s="35"/>
      <c r="B1753" s="35"/>
      <c r="C1753" s="35"/>
      <c r="D1753" s="35"/>
      <c r="E1753" s="35"/>
      <c r="F1753" s="35"/>
      <c r="G1753" s="35"/>
      <c r="H1753" s="35"/>
      <c r="I1753" s="35"/>
      <c r="J1753" s="35"/>
      <c r="K1753" s="35"/>
      <c r="L1753" s="35"/>
      <c r="M1753" s="35"/>
      <c r="N1753" s="35"/>
      <c r="O1753" s="35"/>
      <c r="P1753" s="35"/>
      <c r="Q1753" s="35"/>
      <c r="R1753" s="35"/>
      <c r="S1753" s="35"/>
      <c r="T1753" s="35"/>
      <c r="U1753" s="35"/>
      <c r="V1753" s="35"/>
      <c r="W1753" s="35"/>
      <c r="X1753" s="35"/>
      <c r="Y1753" s="35"/>
      <c r="Z1753" s="35"/>
      <c r="AA1753" s="35"/>
      <c r="AB1753" s="35"/>
      <c r="AC1753" s="35"/>
      <c r="AD1753" s="35"/>
      <c r="AE1753" s="35"/>
      <c r="AF1753" s="35"/>
      <c r="AG1753" s="35"/>
      <c r="AH1753" s="35"/>
      <c r="AI1753" s="35"/>
      <c r="AJ1753" s="35"/>
      <c r="AK1753" s="35"/>
      <c r="AL1753" s="35"/>
      <c r="AM1753" s="35"/>
      <c r="AN1753" s="35"/>
      <c r="AO1753" s="35"/>
      <c r="AP1753" s="35"/>
      <c r="AQ1753" s="35"/>
      <c r="AR1753" s="35"/>
      <c r="AS1753" s="35"/>
      <c r="AT1753" s="35"/>
      <c r="AU1753" s="35"/>
      <c r="AV1753" s="35"/>
      <c r="AW1753" s="35"/>
      <c r="AX1753" s="35"/>
      <c r="AY1753" s="35"/>
      <c r="AZ1753" s="35"/>
      <c r="BA1753" s="35"/>
      <c r="BB1753" s="35"/>
      <c r="BC1753" s="35"/>
      <c r="BD1753" s="35"/>
    </row>
    <row r="1754" spans="1:56" x14ac:dyDescent="0.15">
      <c r="A1754" s="35"/>
      <c r="B1754" s="35"/>
      <c r="C1754" s="35"/>
      <c r="D1754" s="35"/>
      <c r="E1754" s="35"/>
      <c r="F1754" s="35"/>
      <c r="G1754" s="35"/>
      <c r="H1754" s="35"/>
      <c r="I1754" s="35"/>
      <c r="J1754" s="35"/>
      <c r="K1754" s="35"/>
      <c r="L1754" s="35"/>
      <c r="M1754" s="35"/>
      <c r="N1754" s="35"/>
      <c r="O1754" s="35"/>
      <c r="P1754" s="35"/>
      <c r="Q1754" s="35"/>
      <c r="R1754" s="35"/>
      <c r="S1754" s="35"/>
      <c r="T1754" s="35"/>
      <c r="U1754" s="35"/>
      <c r="V1754" s="35"/>
      <c r="W1754" s="35"/>
      <c r="X1754" s="35"/>
      <c r="Y1754" s="35"/>
      <c r="Z1754" s="35"/>
      <c r="AA1754" s="35"/>
      <c r="AB1754" s="35"/>
      <c r="AC1754" s="35"/>
      <c r="AD1754" s="35"/>
      <c r="AE1754" s="35"/>
      <c r="AF1754" s="35"/>
      <c r="AG1754" s="35"/>
      <c r="AH1754" s="35"/>
      <c r="AI1754" s="35"/>
      <c r="AJ1754" s="35"/>
      <c r="AK1754" s="35"/>
      <c r="AL1754" s="35"/>
      <c r="AM1754" s="35"/>
      <c r="AN1754" s="35"/>
      <c r="AO1754" s="35"/>
      <c r="AP1754" s="35"/>
      <c r="AQ1754" s="35"/>
      <c r="AR1754" s="35"/>
      <c r="AS1754" s="35"/>
      <c r="AT1754" s="35"/>
      <c r="AU1754" s="35"/>
      <c r="AV1754" s="35"/>
      <c r="AW1754" s="35"/>
      <c r="AX1754" s="35"/>
      <c r="AY1754" s="35"/>
      <c r="AZ1754" s="35"/>
      <c r="BA1754" s="35"/>
      <c r="BB1754" s="35"/>
      <c r="BC1754" s="35"/>
      <c r="BD1754" s="35"/>
    </row>
    <row r="1755" spans="1:56" x14ac:dyDescent="0.15">
      <c r="A1755" s="35"/>
      <c r="B1755" s="35"/>
      <c r="C1755" s="35"/>
      <c r="D1755" s="35"/>
      <c r="E1755" s="35"/>
      <c r="F1755" s="35"/>
      <c r="G1755" s="35"/>
      <c r="H1755" s="35"/>
      <c r="I1755" s="35"/>
      <c r="J1755" s="35"/>
      <c r="K1755" s="35"/>
      <c r="L1755" s="35"/>
      <c r="M1755" s="35"/>
      <c r="N1755" s="35"/>
      <c r="O1755" s="35"/>
      <c r="P1755" s="35"/>
      <c r="Q1755" s="35"/>
      <c r="R1755" s="35"/>
      <c r="S1755" s="35"/>
      <c r="T1755" s="35"/>
      <c r="U1755" s="35"/>
      <c r="V1755" s="35"/>
      <c r="W1755" s="35"/>
      <c r="X1755" s="35"/>
      <c r="Y1755" s="35"/>
      <c r="Z1755" s="35"/>
      <c r="AA1755" s="35"/>
      <c r="AB1755" s="35"/>
      <c r="AC1755" s="35"/>
      <c r="AD1755" s="35"/>
      <c r="AE1755" s="35"/>
      <c r="AF1755" s="35"/>
      <c r="AG1755" s="35"/>
      <c r="AH1755" s="35"/>
      <c r="AI1755" s="35"/>
      <c r="AJ1755" s="35"/>
      <c r="AK1755" s="35"/>
      <c r="AL1755" s="35"/>
      <c r="AM1755" s="35"/>
      <c r="AN1755" s="35"/>
      <c r="AO1755" s="35"/>
      <c r="AP1755" s="35"/>
      <c r="AQ1755" s="35"/>
      <c r="AR1755" s="35"/>
      <c r="AS1755" s="35"/>
      <c r="AT1755" s="35"/>
      <c r="AU1755" s="35"/>
      <c r="AV1755" s="35"/>
      <c r="AW1755" s="35"/>
      <c r="AX1755" s="35"/>
      <c r="AY1755" s="35"/>
      <c r="AZ1755" s="35"/>
      <c r="BA1755" s="35"/>
      <c r="BB1755" s="35"/>
      <c r="BC1755" s="35"/>
      <c r="BD1755" s="35"/>
    </row>
    <row r="1756" spans="1:56" x14ac:dyDescent="0.15">
      <c r="A1756" s="35"/>
      <c r="B1756" s="35"/>
      <c r="C1756" s="35"/>
      <c r="D1756" s="35"/>
      <c r="E1756" s="35"/>
      <c r="F1756" s="35"/>
      <c r="G1756" s="35"/>
      <c r="H1756" s="35"/>
      <c r="I1756" s="35"/>
      <c r="J1756" s="35"/>
      <c r="K1756" s="35"/>
      <c r="L1756" s="35"/>
      <c r="M1756" s="35"/>
      <c r="N1756" s="35"/>
      <c r="O1756" s="35"/>
      <c r="P1756" s="35"/>
      <c r="Q1756" s="35"/>
      <c r="R1756" s="35"/>
      <c r="S1756" s="35"/>
      <c r="T1756" s="35"/>
      <c r="U1756" s="35"/>
      <c r="V1756" s="35"/>
      <c r="W1756" s="35"/>
      <c r="X1756" s="35"/>
      <c r="Y1756" s="35"/>
      <c r="Z1756" s="35"/>
      <c r="AA1756" s="35"/>
      <c r="AB1756" s="35"/>
      <c r="AC1756" s="35"/>
      <c r="AD1756" s="35"/>
      <c r="AE1756" s="35"/>
      <c r="AF1756" s="35"/>
      <c r="AG1756" s="35"/>
      <c r="AH1756" s="35"/>
      <c r="AI1756" s="35"/>
      <c r="AJ1756" s="35"/>
      <c r="AK1756" s="35"/>
      <c r="AL1756" s="35"/>
      <c r="AM1756" s="35"/>
      <c r="AN1756" s="35"/>
      <c r="AO1756" s="35"/>
      <c r="AP1756" s="35"/>
      <c r="AQ1756" s="35"/>
      <c r="AR1756" s="35"/>
      <c r="AS1756" s="35"/>
      <c r="AT1756" s="35"/>
      <c r="AU1756" s="35"/>
      <c r="AV1756" s="35"/>
      <c r="AW1756" s="35"/>
      <c r="AX1756" s="35"/>
      <c r="AY1756" s="35"/>
      <c r="AZ1756" s="35"/>
      <c r="BA1756" s="35"/>
      <c r="BB1756" s="35"/>
      <c r="BC1756" s="35"/>
      <c r="BD1756" s="35"/>
    </row>
    <row r="1757" spans="1:56" x14ac:dyDescent="0.15">
      <c r="A1757" s="35"/>
      <c r="B1757" s="35"/>
      <c r="C1757" s="35"/>
      <c r="D1757" s="35"/>
      <c r="E1757" s="35"/>
      <c r="F1757" s="35"/>
      <c r="G1757" s="35"/>
      <c r="H1757" s="35"/>
      <c r="I1757" s="35"/>
      <c r="J1757" s="35"/>
      <c r="K1757" s="35"/>
      <c r="L1757" s="35"/>
      <c r="M1757" s="35"/>
      <c r="N1757" s="35"/>
      <c r="O1757" s="35"/>
      <c r="P1757" s="35"/>
      <c r="Q1757" s="35"/>
      <c r="R1757" s="35"/>
      <c r="S1757" s="35"/>
      <c r="T1757" s="35"/>
      <c r="U1757" s="35"/>
      <c r="V1757" s="35"/>
      <c r="W1757" s="35"/>
      <c r="X1757" s="35"/>
      <c r="Y1757" s="35"/>
      <c r="Z1757" s="35"/>
      <c r="AA1757" s="35"/>
      <c r="AB1757" s="35"/>
      <c r="AC1757" s="35"/>
      <c r="AD1757" s="35"/>
      <c r="AE1757" s="35"/>
      <c r="AF1757" s="35"/>
      <c r="AG1757" s="35"/>
      <c r="AH1757" s="35"/>
      <c r="AI1757" s="35"/>
      <c r="AJ1757" s="35"/>
      <c r="AK1757" s="35"/>
      <c r="AL1757" s="35"/>
      <c r="AM1757" s="35"/>
      <c r="AN1757" s="35"/>
      <c r="AO1757" s="35"/>
      <c r="AP1757" s="35"/>
      <c r="AQ1757" s="35"/>
      <c r="AR1757" s="35"/>
      <c r="AS1757" s="35"/>
      <c r="AT1757" s="35"/>
      <c r="AU1757" s="35"/>
      <c r="AV1757" s="35"/>
      <c r="AW1757" s="35"/>
      <c r="AX1757" s="35"/>
      <c r="AY1757" s="35"/>
      <c r="AZ1757" s="35"/>
      <c r="BA1757" s="35"/>
      <c r="BB1757" s="35"/>
      <c r="BC1757" s="35"/>
      <c r="BD1757" s="35"/>
    </row>
    <row r="1758" spans="1:56" x14ac:dyDescent="0.15">
      <c r="A1758" s="35"/>
      <c r="B1758" s="35"/>
      <c r="C1758" s="35"/>
      <c r="D1758" s="35"/>
      <c r="E1758" s="35"/>
      <c r="F1758" s="35"/>
      <c r="G1758" s="35"/>
      <c r="H1758" s="35"/>
      <c r="I1758" s="35"/>
      <c r="J1758" s="35"/>
      <c r="K1758" s="35"/>
      <c r="L1758" s="35"/>
      <c r="M1758" s="35"/>
      <c r="N1758" s="35"/>
      <c r="O1758" s="35"/>
      <c r="P1758" s="35"/>
      <c r="Q1758" s="35"/>
      <c r="R1758" s="35"/>
      <c r="S1758" s="35"/>
      <c r="T1758" s="35"/>
      <c r="U1758" s="35"/>
      <c r="V1758" s="35"/>
      <c r="W1758" s="35"/>
      <c r="X1758" s="35"/>
      <c r="Y1758" s="35"/>
      <c r="Z1758" s="35"/>
      <c r="AA1758" s="35"/>
      <c r="AB1758" s="35"/>
      <c r="AC1758" s="35"/>
      <c r="AD1758" s="35"/>
      <c r="AE1758" s="35"/>
      <c r="AF1758" s="35"/>
      <c r="AG1758" s="35"/>
      <c r="AH1758" s="35"/>
      <c r="AI1758" s="35"/>
      <c r="AJ1758" s="35"/>
      <c r="AK1758" s="35"/>
      <c r="AL1758" s="35"/>
      <c r="AM1758" s="35"/>
      <c r="AN1758" s="35"/>
      <c r="AO1758" s="35"/>
      <c r="AP1758" s="35"/>
      <c r="AQ1758" s="35"/>
      <c r="AR1758" s="35"/>
      <c r="AS1758" s="35"/>
      <c r="AT1758" s="35"/>
      <c r="AU1758" s="35"/>
      <c r="AV1758" s="35"/>
      <c r="AW1758" s="35"/>
      <c r="AX1758" s="35"/>
      <c r="AY1758" s="35"/>
      <c r="AZ1758" s="35"/>
      <c r="BA1758" s="35"/>
      <c r="BB1758" s="35"/>
      <c r="BC1758" s="35"/>
      <c r="BD1758" s="35"/>
    </row>
    <row r="1759" spans="1:56" x14ac:dyDescent="0.15">
      <c r="A1759" s="35"/>
      <c r="B1759" s="35"/>
      <c r="C1759" s="35"/>
      <c r="D1759" s="35"/>
      <c r="E1759" s="35"/>
      <c r="F1759" s="35"/>
      <c r="G1759" s="35"/>
      <c r="H1759" s="35"/>
      <c r="I1759" s="35"/>
      <c r="J1759" s="35"/>
      <c r="K1759" s="35"/>
      <c r="L1759" s="35"/>
      <c r="M1759" s="35"/>
      <c r="N1759" s="35"/>
      <c r="O1759" s="35"/>
      <c r="P1759" s="35"/>
      <c r="Q1759" s="35"/>
      <c r="R1759" s="35"/>
      <c r="S1759" s="35"/>
      <c r="T1759" s="35"/>
      <c r="U1759" s="35"/>
      <c r="V1759" s="35"/>
      <c r="W1759" s="35"/>
      <c r="X1759" s="35"/>
      <c r="Y1759" s="35"/>
      <c r="Z1759" s="35"/>
      <c r="AA1759" s="35"/>
      <c r="AB1759" s="35"/>
      <c r="AC1759" s="35"/>
      <c r="AD1759" s="35"/>
      <c r="AE1759" s="35"/>
      <c r="AF1759" s="35"/>
      <c r="AG1759" s="35"/>
      <c r="AH1759" s="35"/>
      <c r="AI1759" s="35"/>
      <c r="AJ1759" s="35"/>
      <c r="AK1759" s="35"/>
      <c r="AL1759" s="35"/>
      <c r="AM1759" s="35"/>
      <c r="AN1759" s="35"/>
      <c r="AO1759" s="35"/>
      <c r="AP1759" s="35"/>
      <c r="AQ1759" s="35"/>
      <c r="AR1759" s="35"/>
      <c r="AS1759" s="35"/>
      <c r="AT1759" s="35"/>
      <c r="AU1759" s="35"/>
      <c r="AV1759" s="35"/>
      <c r="AW1759" s="35"/>
      <c r="AX1759" s="35"/>
      <c r="AY1759" s="35"/>
      <c r="AZ1759" s="35"/>
      <c r="BA1759" s="35"/>
      <c r="BB1759" s="35"/>
      <c r="BC1759" s="35"/>
      <c r="BD1759" s="35"/>
    </row>
    <row r="1760" spans="1:56" x14ac:dyDescent="0.15">
      <c r="A1760" s="35"/>
      <c r="B1760" s="35"/>
      <c r="C1760" s="35"/>
      <c r="D1760" s="35"/>
      <c r="E1760" s="35"/>
      <c r="F1760" s="35"/>
      <c r="G1760" s="35"/>
      <c r="H1760" s="35"/>
      <c r="I1760" s="35"/>
      <c r="J1760" s="35"/>
      <c r="K1760" s="35"/>
      <c r="L1760" s="35"/>
      <c r="M1760" s="35"/>
      <c r="N1760" s="35"/>
      <c r="O1760" s="35"/>
      <c r="P1760" s="35"/>
      <c r="Q1760" s="35"/>
      <c r="R1760" s="35"/>
      <c r="S1760" s="35"/>
      <c r="T1760" s="35"/>
      <c r="U1760" s="35"/>
      <c r="V1760" s="35"/>
      <c r="W1760" s="35"/>
      <c r="X1760" s="35"/>
      <c r="Y1760" s="35"/>
      <c r="Z1760" s="35"/>
      <c r="AA1760" s="35"/>
      <c r="AB1760" s="35"/>
      <c r="AC1760" s="35"/>
      <c r="AD1760" s="35"/>
      <c r="AE1760" s="35"/>
      <c r="AF1760" s="35"/>
      <c r="AG1760" s="35"/>
      <c r="AH1760" s="35"/>
      <c r="AI1760" s="35"/>
      <c r="AJ1760" s="35"/>
      <c r="AK1760" s="35"/>
      <c r="AL1760" s="35"/>
      <c r="AM1760" s="35"/>
      <c r="AN1760" s="35"/>
      <c r="AO1760" s="35"/>
      <c r="AP1760" s="35"/>
      <c r="AQ1760" s="35"/>
      <c r="AR1760" s="35"/>
      <c r="AS1760" s="35"/>
      <c r="AT1760" s="35"/>
      <c r="AU1760" s="35"/>
      <c r="AV1760" s="35"/>
      <c r="AW1760" s="35"/>
      <c r="AX1760" s="35"/>
      <c r="AY1760" s="35"/>
      <c r="AZ1760" s="35"/>
      <c r="BA1760" s="35"/>
      <c r="BB1760" s="35"/>
      <c r="BC1760" s="35"/>
      <c r="BD1760" s="35"/>
    </row>
    <row r="1761" spans="1:56" x14ac:dyDescent="0.15">
      <c r="A1761" s="35"/>
      <c r="B1761" s="35"/>
      <c r="C1761" s="35"/>
      <c r="D1761" s="35"/>
      <c r="E1761" s="35"/>
      <c r="F1761" s="35"/>
      <c r="G1761" s="35"/>
      <c r="H1761" s="35"/>
      <c r="I1761" s="35"/>
      <c r="J1761" s="35"/>
      <c r="K1761" s="35"/>
      <c r="L1761" s="35"/>
      <c r="M1761" s="35"/>
      <c r="N1761" s="35"/>
      <c r="O1761" s="35"/>
      <c r="P1761" s="35"/>
      <c r="Q1761" s="35"/>
      <c r="R1761" s="35"/>
      <c r="S1761" s="35"/>
      <c r="T1761" s="35"/>
      <c r="U1761" s="35"/>
      <c r="V1761" s="35"/>
      <c r="W1761" s="35"/>
      <c r="X1761" s="35"/>
      <c r="Y1761" s="35"/>
      <c r="Z1761" s="35"/>
      <c r="AA1761" s="35"/>
      <c r="AB1761" s="35"/>
      <c r="AC1761" s="35"/>
      <c r="AD1761" s="35"/>
      <c r="AE1761" s="35"/>
      <c r="AF1761" s="35"/>
      <c r="AG1761" s="35"/>
      <c r="AH1761" s="35"/>
      <c r="AI1761" s="35"/>
      <c r="AJ1761" s="35"/>
      <c r="AK1761" s="35"/>
      <c r="AL1761" s="35"/>
      <c r="AM1761" s="35"/>
      <c r="AN1761" s="35"/>
      <c r="AO1761" s="35"/>
      <c r="AP1761" s="35"/>
      <c r="AQ1761" s="35"/>
      <c r="AR1761" s="35"/>
      <c r="AS1761" s="35"/>
      <c r="AT1761" s="35"/>
      <c r="AU1761" s="35"/>
      <c r="AV1761" s="35"/>
      <c r="AW1761" s="35"/>
      <c r="AX1761" s="35"/>
      <c r="AY1761" s="35"/>
      <c r="AZ1761" s="35"/>
      <c r="BA1761" s="35"/>
      <c r="BB1761" s="35"/>
      <c r="BC1761" s="35"/>
      <c r="BD1761" s="35"/>
    </row>
    <row r="1762" spans="1:56" x14ac:dyDescent="0.15">
      <c r="A1762" s="35"/>
      <c r="B1762" s="35"/>
      <c r="C1762" s="35"/>
      <c r="D1762" s="35"/>
      <c r="E1762" s="35"/>
      <c r="F1762" s="35"/>
      <c r="G1762" s="35"/>
      <c r="H1762" s="35"/>
      <c r="I1762" s="35"/>
      <c r="J1762" s="35"/>
      <c r="K1762" s="35"/>
      <c r="L1762" s="35"/>
      <c r="M1762" s="35"/>
      <c r="N1762" s="35"/>
      <c r="O1762" s="35"/>
      <c r="P1762" s="35"/>
      <c r="Q1762" s="35"/>
      <c r="R1762" s="35"/>
      <c r="S1762" s="35"/>
      <c r="T1762" s="35"/>
      <c r="U1762" s="35"/>
      <c r="V1762" s="35"/>
      <c r="W1762" s="35"/>
      <c r="X1762" s="35"/>
      <c r="Y1762" s="35"/>
      <c r="Z1762" s="35"/>
      <c r="AA1762" s="35"/>
      <c r="AB1762" s="35"/>
      <c r="AC1762" s="35"/>
      <c r="AD1762" s="35"/>
      <c r="AE1762" s="35"/>
      <c r="AF1762" s="35"/>
      <c r="AG1762" s="35"/>
      <c r="AH1762" s="35"/>
      <c r="AI1762" s="35"/>
      <c r="AJ1762" s="35"/>
      <c r="AK1762" s="35"/>
      <c r="AL1762" s="35"/>
      <c r="AM1762" s="35"/>
      <c r="AN1762" s="35"/>
      <c r="AO1762" s="35"/>
      <c r="AP1762" s="35"/>
      <c r="AQ1762" s="35"/>
      <c r="AR1762" s="35"/>
      <c r="AS1762" s="35"/>
      <c r="AT1762" s="35"/>
      <c r="AU1762" s="35"/>
      <c r="AV1762" s="35"/>
      <c r="AW1762" s="35"/>
      <c r="AX1762" s="35"/>
      <c r="AY1762" s="35"/>
      <c r="AZ1762" s="35"/>
      <c r="BA1762" s="35"/>
      <c r="BB1762" s="35"/>
      <c r="BC1762" s="35"/>
      <c r="BD1762" s="35"/>
    </row>
    <row r="1763" spans="1:56" x14ac:dyDescent="0.15">
      <c r="A1763" s="35"/>
      <c r="B1763" s="35"/>
      <c r="C1763" s="35"/>
      <c r="D1763" s="35"/>
      <c r="E1763" s="35"/>
      <c r="F1763" s="35"/>
      <c r="G1763" s="35"/>
      <c r="H1763" s="35"/>
      <c r="I1763" s="35"/>
      <c r="J1763" s="35"/>
      <c r="K1763" s="35"/>
      <c r="L1763" s="35"/>
      <c r="M1763" s="35"/>
      <c r="N1763" s="35"/>
      <c r="O1763" s="35"/>
      <c r="P1763" s="35"/>
      <c r="Q1763" s="35"/>
      <c r="R1763" s="35"/>
      <c r="S1763" s="35"/>
      <c r="T1763" s="35"/>
      <c r="U1763" s="35"/>
      <c r="V1763" s="35"/>
      <c r="W1763" s="35"/>
      <c r="X1763" s="35"/>
      <c r="Y1763" s="35"/>
      <c r="Z1763" s="35"/>
      <c r="AA1763" s="35"/>
      <c r="AB1763" s="35"/>
      <c r="AC1763" s="35"/>
      <c r="AD1763" s="35"/>
      <c r="AE1763" s="35"/>
      <c r="AF1763" s="35"/>
      <c r="AG1763" s="35"/>
      <c r="AH1763" s="35"/>
      <c r="AI1763" s="35"/>
      <c r="AJ1763" s="35"/>
      <c r="AK1763" s="35"/>
      <c r="AL1763" s="35"/>
      <c r="AM1763" s="35"/>
      <c r="AN1763" s="35"/>
      <c r="AO1763" s="35"/>
      <c r="AP1763" s="35"/>
      <c r="AQ1763" s="35"/>
      <c r="AR1763" s="35"/>
      <c r="AS1763" s="35"/>
      <c r="AT1763" s="35"/>
      <c r="AU1763" s="35"/>
      <c r="AV1763" s="35"/>
      <c r="AW1763" s="35"/>
      <c r="AX1763" s="35"/>
      <c r="AY1763" s="35"/>
      <c r="AZ1763" s="35"/>
      <c r="BA1763" s="35"/>
      <c r="BB1763" s="35"/>
      <c r="BC1763" s="35"/>
      <c r="BD1763" s="35"/>
    </row>
    <row r="1764" spans="1:56" x14ac:dyDescent="0.15">
      <c r="A1764" s="35"/>
      <c r="B1764" s="35"/>
      <c r="C1764" s="35"/>
      <c r="D1764" s="35"/>
      <c r="E1764" s="35"/>
      <c r="F1764" s="35"/>
      <c r="G1764" s="35"/>
      <c r="H1764" s="35"/>
      <c r="I1764" s="35"/>
      <c r="J1764" s="35"/>
      <c r="K1764" s="35"/>
      <c r="L1764" s="35"/>
      <c r="M1764" s="35"/>
      <c r="N1764" s="35"/>
      <c r="O1764" s="35"/>
      <c r="P1764" s="35"/>
      <c r="Q1764" s="35"/>
      <c r="R1764" s="35"/>
      <c r="S1764" s="35"/>
      <c r="T1764" s="35"/>
      <c r="U1764" s="35"/>
      <c r="V1764" s="35"/>
      <c r="W1764" s="35"/>
      <c r="X1764" s="35"/>
      <c r="Y1764" s="35"/>
      <c r="Z1764" s="35"/>
      <c r="AA1764" s="35"/>
      <c r="AB1764" s="35"/>
      <c r="AC1764" s="35"/>
      <c r="AD1764" s="35"/>
      <c r="AE1764" s="35"/>
      <c r="AF1764" s="35"/>
      <c r="AG1764" s="35"/>
      <c r="AH1764" s="35"/>
      <c r="AI1764" s="35"/>
      <c r="AJ1764" s="35"/>
      <c r="AK1764" s="35"/>
      <c r="AL1764" s="35"/>
      <c r="AM1764" s="35"/>
      <c r="AN1764" s="35"/>
      <c r="AO1764" s="35"/>
      <c r="AP1764" s="35"/>
      <c r="AQ1764" s="35"/>
      <c r="AR1764" s="35"/>
      <c r="AS1764" s="35"/>
      <c r="AT1764" s="35"/>
      <c r="AU1764" s="35"/>
      <c r="AV1764" s="35"/>
      <c r="AW1764" s="35"/>
      <c r="AX1764" s="35"/>
      <c r="AY1764" s="35"/>
      <c r="AZ1764" s="35"/>
      <c r="BA1764" s="35"/>
      <c r="BB1764" s="35"/>
      <c r="BC1764" s="35"/>
      <c r="BD1764" s="35"/>
    </row>
    <row r="1765" spans="1:56" x14ac:dyDescent="0.15">
      <c r="A1765" s="35"/>
      <c r="B1765" s="35"/>
      <c r="C1765" s="35"/>
      <c r="D1765" s="35"/>
      <c r="E1765" s="35"/>
      <c r="F1765" s="35"/>
      <c r="G1765" s="35"/>
      <c r="H1765" s="35"/>
      <c r="I1765" s="35"/>
      <c r="J1765" s="35"/>
      <c r="K1765" s="35"/>
      <c r="L1765" s="35"/>
      <c r="M1765" s="35"/>
      <c r="N1765" s="35"/>
      <c r="O1765" s="35"/>
      <c r="P1765" s="35"/>
      <c r="Q1765" s="35"/>
      <c r="R1765" s="35"/>
      <c r="S1765" s="35"/>
      <c r="T1765" s="35"/>
      <c r="U1765" s="35"/>
      <c r="V1765" s="35"/>
      <c r="W1765" s="35"/>
      <c r="X1765" s="35"/>
      <c r="Y1765" s="35"/>
      <c r="Z1765" s="35"/>
      <c r="AA1765" s="35"/>
      <c r="AB1765" s="35"/>
      <c r="AC1765" s="35"/>
      <c r="AD1765" s="35"/>
      <c r="AE1765" s="35"/>
      <c r="AF1765" s="35"/>
      <c r="AG1765" s="35"/>
      <c r="AH1765" s="35"/>
      <c r="AI1765" s="35"/>
      <c r="AJ1765" s="35"/>
      <c r="AK1765" s="35"/>
      <c r="AL1765" s="35"/>
      <c r="AM1765" s="35"/>
      <c r="AN1765" s="35"/>
      <c r="AO1765" s="35"/>
      <c r="AP1765" s="35"/>
      <c r="AQ1765" s="35"/>
      <c r="AR1765" s="35"/>
      <c r="AS1765" s="35"/>
      <c r="AT1765" s="35"/>
      <c r="AU1765" s="35"/>
      <c r="AV1765" s="35"/>
      <c r="AW1765" s="35"/>
      <c r="AX1765" s="35"/>
      <c r="AY1765" s="35"/>
      <c r="AZ1765" s="35"/>
      <c r="BA1765" s="35"/>
      <c r="BB1765" s="35"/>
      <c r="BC1765" s="35"/>
      <c r="BD1765" s="35"/>
    </row>
    <row r="1766" spans="1:56" x14ac:dyDescent="0.15">
      <c r="A1766" s="35"/>
      <c r="B1766" s="35"/>
      <c r="C1766" s="35"/>
      <c r="D1766" s="35"/>
      <c r="E1766" s="35"/>
      <c r="F1766" s="35"/>
      <c r="G1766" s="35"/>
      <c r="H1766" s="35"/>
      <c r="I1766" s="35"/>
      <c r="J1766" s="35"/>
      <c r="K1766" s="35"/>
      <c r="L1766" s="35"/>
      <c r="M1766" s="35"/>
      <c r="N1766" s="35"/>
      <c r="O1766" s="35"/>
      <c r="P1766" s="35"/>
      <c r="Q1766" s="35"/>
      <c r="R1766" s="35"/>
      <c r="S1766" s="35"/>
      <c r="T1766" s="35"/>
      <c r="U1766" s="35"/>
      <c r="V1766" s="35"/>
      <c r="W1766" s="35"/>
      <c r="X1766" s="35"/>
      <c r="Y1766" s="35"/>
      <c r="Z1766" s="35"/>
      <c r="AA1766" s="35"/>
      <c r="AB1766" s="35"/>
      <c r="AC1766" s="35"/>
      <c r="AD1766" s="35"/>
      <c r="AE1766" s="35"/>
      <c r="AF1766" s="35"/>
      <c r="AG1766" s="35"/>
      <c r="AH1766" s="35"/>
      <c r="AI1766" s="35"/>
      <c r="AJ1766" s="35"/>
      <c r="AK1766" s="35"/>
      <c r="AL1766" s="35"/>
      <c r="AM1766" s="35"/>
      <c r="AN1766" s="35"/>
      <c r="AO1766" s="35"/>
      <c r="AP1766" s="35"/>
      <c r="AQ1766" s="35"/>
      <c r="AR1766" s="35"/>
      <c r="AS1766" s="35"/>
      <c r="AT1766" s="35"/>
      <c r="AU1766" s="35"/>
      <c r="AV1766" s="35"/>
      <c r="AW1766" s="35"/>
      <c r="AX1766" s="35"/>
      <c r="AY1766" s="35"/>
      <c r="AZ1766" s="35"/>
      <c r="BA1766" s="35"/>
      <c r="BB1766" s="35"/>
      <c r="BC1766" s="35"/>
      <c r="BD1766" s="35"/>
    </row>
    <row r="1767" spans="1:56" x14ac:dyDescent="0.15">
      <c r="A1767" s="35"/>
      <c r="B1767" s="35"/>
      <c r="C1767" s="35"/>
      <c r="D1767" s="35"/>
      <c r="E1767" s="35"/>
      <c r="F1767" s="35"/>
      <c r="G1767" s="35"/>
      <c r="H1767" s="35"/>
      <c r="I1767" s="35"/>
      <c r="J1767" s="35"/>
      <c r="K1767" s="35"/>
      <c r="L1767" s="35"/>
      <c r="M1767" s="35"/>
      <c r="N1767" s="35"/>
      <c r="O1767" s="35"/>
      <c r="P1767" s="35"/>
      <c r="Q1767" s="35"/>
      <c r="R1767" s="35"/>
      <c r="S1767" s="35"/>
      <c r="T1767" s="35"/>
      <c r="U1767" s="35"/>
      <c r="V1767" s="35"/>
      <c r="W1767" s="35"/>
      <c r="X1767" s="35"/>
      <c r="Y1767" s="35"/>
      <c r="Z1767" s="35"/>
      <c r="AA1767" s="35"/>
      <c r="AB1767" s="35"/>
      <c r="AC1767" s="35"/>
      <c r="AD1767" s="35"/>
      <c r="AE1767" s="35"/>
      <c r="AF1767" s="35"/>
      <c r="AG1767" s="35"/>
      <c r="AH1767" s="35"/>
      <c r="AI1767" s="35"/>
      <c r="AJ1767" s="35"/>
      <c r="AK1767" s="35"/>
      <c r="AL1767" s="35"/>
      <c r="AM1767" s="35"/>
      <c r="AN1767" s="35"/>
      <c r="AO1767" s="35"/>
      <c r="AP1767" s="35"/>
      <c r="AQ1767" s="35"/>
      <c r="AR1767" s="35"/>
      <c r="AS1767" s="35"/>
      <c r="AT1767" s="35"/>
      <c r="AU1767" s="35"/>
      <c r="AV1767" s="35"/>
      <c r="AW1767" s="35"/>
      <c r="AX1767" s="35"/>
      <c r="AY1767" s="35"/>
      <c r="AZ1767" s="35"/>
      <c r="BA1767" s="35"/>
      <c r="BB1767" s="35"/>
      <c r="BC1767" s="35"/>
      <c r="BD1767" s="35"/>
    </row>
    <row r="1768" spans="1:56" x14ac:dyDescent="0.15">
      <c r="A1768" s="35"/>
      <c r="B1768" s="35"/>
      <c r="C1768" s="35"/>
      <c r="D1768" s="35"/>
      <c r="E1768" s="35"/>
      <c r="F1768" s="35"/>
      <c r="G1768" s="35"/>
      <c r="H1768" s="35"/>
      <c r="I1768" s="35"/>
      <c r="J1768" s="35"/>
      <c r="K1768" s="35"/>
      <c r="L1768" s="35"/>
      <c r="M1768" s="35"/>
      <c r="N1768" s="35"/>
      <c r="O1768" s="35"/>
      <c r="P1768" s="35"/>
      <c r="Q1768" s="35"/>
      <c r="R1768" s="35"/>
      <c r="S1768" s="35"/>
      <c r="T1768" s="35"/>
      <c r="U1768" s="35"/>
      <c r="V1768" s="35"/>
      <c r="W1768" s="35"/>
      <c r="X1768" s="35"/>
      <c r="Y1768" s="35"/>
      <c r="Z1768" s="35"/>
      <c r="AA1768" s="35"/>
      <c r="AB1768" s="35"/>
      <c r="AC1768" s="35"/>
      <c r="AD1768" s="35"/>
      <c r="AE1768" s="35"/>
      <c r="AF1768" s="35"/>
      <c r="AG1768" s="35"/>
      <c r="AH1768" s="35"/>
      <c r="AI1768" s="35"/>
      <c r="AJ1768" s="35"/>
      <c r="AK1768" s="35"/>
      <c r="AL1768" s="35"/>
      <c r="AM1768" s="35"/>
      <c r="AN1768" s="35"/>
      <c r="AO1768" s="35"/>
      <c r="AP1768" s="35"/>
      <c r="AQ1768" s="35"/>
      <c r="AR1768" s="35"/>
      <c r="AS1768" s="35"/>
      <c r="AT1768" s="35"/>
      <c r="AU1768" s="35"/>
      <c r="AV1768" s="35"/>
      <c r="AW1768" s="35"/>
      <c r="AX1768" s="35"/>
      <c r="AY1768" s="35"/>
      <c r="AZ1768" s="35"/>
      <c r="BA1768" s="35"/>
      <c r="BB1768" s="35"/>
      <c r="BC1768" s="35"/>
      <c r="BD1768" s="35"/>
    </row>
    <row r="1769" spans="1:56" x14ac:dyDescent="0.15">
      <c r="A1769" s="35"/>
      <c r="B1769" s="35"/>
      <c r="C1769" s="35"/>
      <c r="D1769" s="35"/>
      <c r="E1769" s="35"/>
      <c r="F1769" s="35"/>
      <c r="G1769" s="35"/>
      <c r="H1769" s="35"/>
      <c r="I1769" s="35"/>
      <c r="J1769" s="35"/>
      <c r="K1769" s="35"/>
      <c r="L1769" s="35"/>
      <c r="M1769" s="35"/>
      <c r="N1769" s="35"/>
      <c r="O1769" s="35"/>
      <c r="P1769" s="35"/>
      <c r="Q1769" s="35"/>
      <c r="R1769" s="35"/>
      <c r="S1769" s="35"/>
      <c r="T1769" s="35"/>
      <c r="U1769" s="35"/>
      <c r="V1769" s="35"/>
      <c r="W1769" s="35"/>
      <c r="X1769" s="35"/>
      <c r="Y1769" s="35"/>
      <c r="Z1769" s="35"/>
      <c r="AA1769" s="35"/>
      <c r="AB1769" s="35"/>
      <c r="AC1769" s="35"/>
      <c r="AD1769" s="35"/>
      <c r="AE1769" s="35"/>
      <c r="AF1769" s="35"/>
      <c r="AG1769" s="35"/>
      <c r="AH1769" s="35"/>
      <c r="AI1769" s="35"/>
      <c r="AJ1769" s="35"/>
      <c r="AK1769" s="35"/>
      <c r="AL1769" s="35"/>
      <c r="AM1769" s="35"/>
      <c r="AN1769" s="35"/>
      <c r="AO1769" s="35"/>
      <c r="AP1769" s="35"/>
      <c r="AQ1769" s="35"/>
      <c r="AR1769" s="35"/>
      <c r="AS1769" s="35"/>
      <c r="AT1769" s="35"/>
      <c r="AU1769" s="35"/>
      <c r="AV1769" s="35"/>
      <c r="AW1769" s="35"/>
      <c r="AX1769" s="35"/>
      <c r="AY1769" s="35"/>
      <c r="AZ1769" s="35"/>
      <c r="BA1769" s="35"/>
      <c r="BB1769" s="35"/>
      <c r="BC1769" s="35"/>
      <c r="BD1769" s="35"/>
    </row>
    <row r="1770" spans="1:56" x14ac:dyDescent="0.15">
      <c r="A1770" s="35"/>
      <c r="B1770" s="35"/>
      <c r="C1770" s="35"/>
      <c r="D1770" s="35"/>
      <c r="E1770" s="35"/>
      <c r="F1770" s="35"/>
      <c r="G1770" s="35"/>
      <c r="H1770" s="35"/>
      <c r="I1770" s="35"/>
      <c r="J1770" s="35"/>
      <c r="K1770" s="35"/>
      <c r="L1770" s="35"/>
      <c r="M1770" s="35"/>
      <c r="N1770" s="35"/>
      <c r="O1770" s="35"/>
      <c r="P1770" s="35"/>
      <c r="Q1770" s="35"/>
      <c r="R1770" s="35"/>
      <c r="S1770" s="35"/>
      <c r="T1770" s="35"/>
      <c r="U1770" s="35"/>
      <c r="V1770" s="35"/>
      <c r="W1770" s="35"/>
      <c r="X1770" s="35"/>
      <c r="Y1770" s="35"/>
      <c r="Z1770" s="35"/>
      <c r="AA1770" s="35"/>
      <c r="AB1770" s="35"/>
      <c r="AC1770" s="35"/>
      <c r="AD1770" s="35"/>
      <c r="AE1770" s="35"/>
      <c r="AF1770" s="35"/>
      <c r="AG1770" s="35"/>
      <c r="AH1770" s="35"/>
      <c r="AI1770" s="35"/>
      <c r="AJ1770" s="35"/>
      <c r="AK1770" s="35"/>
      <c r="AL1770" s="35"/>
      <c r="AM1770" s="35"/>
      <c r="AN1770" s="35"/>
      <c r="AO1770" s="35"/>
      <c r="AP1770" s="35"/>
      <c r="AQ1770" s="35"/>
      <c r="AR1770" s="35"/>
      <c r="AS1770" s="35"/>
      <c r="AT1770" s="35"/>
      <c r="AU1770" s="35"/>
      <c r="AV1770" s="35"/>
      <c r="AW1770" s="35"/>
      <c r="AX1770" s="35"/>
      <c r="AY1770" s="35"/>
      <c r="AZ1770" s="35"/>
      <c r="BA1770" s="35"/>
      <c r="BB1770" s="35"/>
      <c r="BC1770" s="35"/>
      <c r="BD1770" s="35"/>
    </row>
    <row r="1771" spans="1:56" x14ac:dyDescent="0.15">
      <c r="A1771" s="35"/>
      <c r="B1771" s="35"/>
      <c r="C1771" s="35"/>
      <c r="D1771" s="35"/>
      <c r="E1771" s="35"/>
      <c r="F1771" s="35"/>
      <c r="G1771" s="35"/>
      <c r="H1771" s="35"/>
      <c r="I1771" s="35"/>
      <c r="J1771" s="35"/>
      <c r="K1771" s="35"/>
      <c r="L1771" s="35"/>
      <c r="M1771" s="35"/>
      <c r="N1771" s="35"/>
      <c r="O1771" s="35"/>
      <c r="P1771" s="35"/>
      <c r="Q1771" s="35"/>
      <c r="R1771" s="35"/>
      <c r="S1771" s="35"/>
      <c r="T1771" s="35"/>
      <c r="U1771" s="35"/>
      <c r="V1771" s="35"/>
      <c r="W1771" s="35"/>
      <c r="X1771" s="35"/>
      <c r="Y1771" s="35"/>
      <c r="Z1771" s="35"/>
      <c r="AA1771" s="35"/>
      <c r="AB1771" s="35"/>
      <c r="AC1771" s="35"/>
      <c r="AD1771" s="35"/>
      <c r="AE1771" s="35"/>
      <c r="AF1771" s="35"/>
      <c r="AG1771" s="35"/>
      <c r="AH1771" s="35"/>
      <c r="AI1771" s="35"/>
      <c r="AJ1771" s="35"/>
      <c r="AK1771" s="35"/>
      <c r="AL1771" s="35"/>
      <c r="AM1771" s="35"/>
      <c r="AN1771" s="35"/>
      <c r="AO1771" s="35"/>
      <c r="AP1771" s="35"/>
      <c r="AQ1771" s="35"/>
      <c r="AR1771" s="35"/>
      <c r="AS1771" s="35"/>
      <c r="AT1771" s="35"/>
      <c r="AU1771" s="35"/>
      <c r="AV1771" s="35"/>
      <c r="AW1771" s="35"/>
      <c r="AX1771" s="35"/>
      <c r="AY1771" s="35"/>
      <c r="AZ1771" s="35"/>
      <c r="BA1771" s="35"/>
      <c r="BB1771" s="35"/>
      <c r="BC1771" s="35"/>
      <c r="BD1771" s="35"/>
    </row>
    <row r="1772" spans="1:56" x14ac:dyDescent="0.15">
      <c r="A1772" s="35"/>
      <c r="B1772" s="35"/>
      <c r="C1772" s="35"/>
      <c r="D1772" s="35"/>
      <c r="E1772" s="35"/>
      <c r="F1772" s="35"/>
      <c r="G1772" s="35"/>
      <c r="H1772" s="35"/>
      <c r="I1772" s="35"/>
      <c r="J1772" s="35"/>
      <c r="K1772" s="35"/>
      <c r="L1772" s="35"/>
      <c r="M1772" s="35"/>
      <c r="N1772" s="35"/>
      <c r="O1772" s="35"/>
      <c r="P1772" s="35"/>
      <c r="Q1772" s="35"/>
      <c r="R1772" s="35"/>
      <c r="S1772" s="35"/>
      <c r="T1772" s="35"/>
      <c r="U1772" s="35"/>
      <c r="V1772" s="35"/>
      <c r="W1772" s="35"/>
      <c r="X1772" s="35"/>
      <c r="Y1772" s="35"/>
      <c r="Z1772" s="35"/>
      <c r="AA1772" s="35"/>
      <c r="AB1772" s="35"/>
      <c r="AC1772" s="35"/>
      <c r="AD1772" s="35"/>
      <c r="AE1772" s="35"/>
      <c r="AF1772" s="35"/>
      <c r="AG1772" s="35"/>
      <c r="AH1772" s="35"/>
      <c r="AI1772" s="35"/>
      <c r="AJ1772" s="35"/>
      <c r="AK1772" s="35"/>
      <c r="AL1772" s="35"/>
      <c r="AM1772" s="35"/>
      <c r="AN1772" s="35"/>
      <c r="AO1772" s="35"/>
      <c r="AP1772" s="35"/>
      <c r="AQ1772" s="35"/>
      <c r="AR1772" s="35"/>
      <c r="AS1772" s="35"/>
      <c r="AT1772" s="35"/>
      <c r="AU1772" s="35"/>
      <c r="AV1772" s="35"/>
      <c r="AW1772" s="35"/>
      <c r="AX1772" s="35"/>
      <c r="AY1772" s="35"/>
      <c r="AZ1772" s="35"/>
      <c r="BA1772" s="35"/>
      <c r="BB1772" s="35"/>
      <c r="BC1772" s="35"/>
      <c r="BD1772" s="35"/>
    </row>
    <row r="1773" spans="1:56" x14ac:dyDescent="0.15">
      <c r="A1773" s="35"/>
      <c r="B1773" s="35"/>
      <c r="C1773" s="35"/>
      <c r="D1773" s="35"/>
      <c r="E1773" s="35"/>
      <c r="F1773" s="35"/>
      <c r="G1773" s="35"/>
      <c r="H1773" s="35"/>
      <c r="I1773" s="35"/>
      <c r="J1773" s="35"/>
      <c r="K1773" s="35"/>
      <c r="L1773" s="35"/>
      <c r="M1773" s="35"/>
      <c r="N1773" s="35"/>
      <c r="O1773" s="35"/>
      <c r="P1773" s="35"/>
      <c r="Q1773" s="35"/>
      <c r="R1773" s="35"/>
      <c r="S1773" s="35"/>
      <c r="T1773" s="35"/>
      <c r="U1773" s="35"/>
      <c r="V1773" s="35"/>
      <c r="W1773" s="35"/>
      <c r="X1773" s="35"/>
      <c r="Y1773" s="35"/>
      <c r="Z1773" s="35"/>
      <c r="AA1773" s="35"/>
      <c r="AB1773" s="35"/>
      <c r="AC1773" s="35"/>
      <c r="AD1773" s="35"/>
      <c r="AE1773" s="35"/>
      <c r="AF1773" s="35"/>
      <c r="AG1773" s="35"/>
      <c r="AH1773" s="35"/>
      <c r="AI1773" s="35"/>
      <c r="AJ1773" s="35"/>
      <c r="AK1773" s="35"/>
      <c r="AL1773" s="35"/>
      <c r="AM1773" s="35"/>
      <c r="AN1773" s="35"/>
      <c r="AO1773" s="35"/>
      <c r="AP1773" s="35"/>
      <c r="AQ1773" s="35"/>
      <c r="AR1773" s="35"/>
      <c r="AS1773" s="35"/>
      <c r="AT1773" s="35"/>
      <c r="AU1773" s="35"/>
      <c r="AV1773" s="35"/>
      <c r="AW1773" s="35"/>
      <c r="AX1773" s="35"/>
      <c r="AY1773" s="35"/>
      <c r="AZ1773" s="35"/>
      <c r="BA1773" s="35"/>
      <c r="BB1773" s="35"/>
      <c r="BC1773" s="35"/>
      <c r="BD1773" s="35"/>
    </row>
    <row r="1774" spans="1:56" x14ac:dyDescent="0.15">
      <c r="A1774" s="35"/>
      <c r="B1774" s="35"/>
      <c r="C1774" s="35"/>
      <c r="D1774" s="35"/>
      <c r="E1774" s="35"/>
      <c r="F1774" s="35"/>
      <c r="G1774" s="35"/>
      <c r="H1774" s="35"/>
      <c r="I1774" s="35"/>
      <c r="J1774" s="35"/>
      <c r="K1774" s="35"/>
      <c r="L1774" s="35"/>
      <c r="M1774" s="35"/>
      <c r="N1774" s="35"/>
      <c r="O1774" s="35"/>
      <c r="P1774" s="35"/>
      <c r="Q1774" s="35"/>
      <c r="R1774" s="35"/>
      <c r="S1774" s="35"/>
      <c r="T1774" s="35"/>
      <c r="U1774" s="35"/>
      <c r="V1774" s="35"/>
      <c r="W1774" s="35"/>
      <c r="X1774" s="35"/>
      <c r="Y1774" s="35"/>
      <c r="Z1774" s="35"/>
      <c r="AA1774" s="35"/>
      <c r="AB1774" s="35"/>
      <c r="AC1774" s="35"/>
      <c r="AD1774" s="35"/>
      <c r="AE1774" s="35"/>
      <c r="AF1774" s="35"/>
      <c r="AG1774" s="35"/>
      <c r="AH1774" s="35"/>
      <c r="AI1774" s="35"/>
      <c r="AJ1774" s="35"/>
      <c r="AK1774" s="35"/>
      <c r="AL1774" s="35"/>
      <c r="AM1774" s="35"/>
      <c r="AN1774" s="35"/>
      <c r="AO1774" s="35"/>
      <c r="AP1774" s="35"/>
      <c r="AQ1774" s="35"/>
      <c r="AR1774" s="35"/>
      <c r="AS1774" s="35"/>
      <c r="AT1774" s="35"/>
      <c r="AU1774" s="35"/>
      <c r="AV1774" s="35"/>
      <c r="AW1774" s="35"/>
      <c r="AX1774" s="35"/>
      <c r="AY1774" s="35"/>
      <c r="AZ1774" s="35"/>
      <c r="BA1774" s="35"/>
      <c r="BB1774" s="35"/>
      <c r="BC1774" s="35"/>
      <c r="BD1774" s="35"/>
    </row>
    <row r="1775" spans="1:56" x14ac:dyDescent="0.15">
      <c r="A1775" s="35"/>
      <c r="B1775" s="35"/>
      <c r="C1775" s="35"/>
      <c r="D1775" s="35"/>
      <c r="E1775" s="35"/>
      <c r="F1775" s="35"/>
      <c r="G1775" s="35"/>
      <c r="H1775" s="35"/>
      <c r="I1775" s="35"/>
      <c r="J1775" s="35"/>
      <c r="K1775" s="35"/>
      <c r="L1775" s="35"/>
      <c r="M1775" s="35"/>
      <c r="N1775" s="35"/>
      <c r="O1775" s="35"/>
      <c r="P1775" s="35"/>
      <c r="Q1775" s="35"/>
      <c r="R1775" s="35"/>
      <c r="S1775" s="35"/>
      <c r="T1775" s="35"/>
      <c r="U1775" s="35"/>
      <c r="V1775" s="35"/>
      <c r="W1775" s="35"/>
      <c r="X1775" s="35"/>
      <c r="Y1775" s="35"/>
      <c r="Z1775" s="35"/>
      <c r="AA1775" s="35"/>
      <c r="AB1775" s="35"/>
      <c r="AC1775" s="35"/>
      <c r="AD1775" s="35"/>
      <c r="AE1775" s="35"/>
      <c r="AF1775" s="35"/>
      <c r="AG1775" s="35"/>
      <c r="AH1775" s="35"/>
      <c r="AI1775" s="35"/>
      <c r="AJ1775" s="35"/>
      <c r="AK1775" s="35"/>
      <c r="AL1775" s="35"/>
      <c r="AM1775" s="35"/>
      <c r="AN1775" s="35"/>
      <c r="AO1775" s="35"/>
      <c r="AP1775" s="35"/>
      <c r="AQ1775" s="35"/>
      <c r="AR1775" s="35"/>
      <c r="AS1775" s="35"/>
      <c r="AT1775" s="35"/>
      <c r="AU1775" s="35"/>
      <c r="AV1775" s="35"/>
      <c r="AW1775" s="35"/>
      <c r="AX1775" s="35"/>
      <c r="AY1775" s="35"/>
      <c r="AZ1775" s="35"/>
      <c r="BA1775" s="35"/>
      <c r="BB1775" s="35"/>
      <c r="BC1775" s="35"/>
      <c r="BD1775" s="35"/>
    </row>
    <row r="1776" spans="1:56" x14ac:dyDescent="0.15">
      <c r="A1776" s="35"/>
      <c r="B1776" s="35"/>
      <c r="C1776" s="35"/>
      <c r="D1776" s="35"/>
      <c r="E1776" s="35"/>
      <c r="F1776" s="35"/>
      <c r="G1776" s="35"/>
      <c r="H1776" s="35"/>
      <c r="I1776" s="35"/>
      <c r="J1776" s="35"/>
      <c r="K1776" s="35"/>
      <c r="L1776" s="35"/>
      <c r="M1776" s="35"/>
      <c r="N1776" s="35"/>
      <c r="O1776" s="35"/>
      <c r="P1776" s="35"/>
      <c r="Q1776" s="35"/>
      <c r="R1776" s="35"/>
      <c r="S1776" s="35"/>
      <c r="T1776" s="35"/>
      <c r="U1776" s="35"/>
      <c r="V1776" s="35"/>
      <c r="W1776" s="35"/>
      <c r="X1776" s="35"/>
      <c r="Y1776" s="35"/>
      <c r="Z1776" s="35"/>
      <c r="AA1776" s="35"/>
      <c r="AB1776" s="35"/>
      <c r="AC1776" s="35"/>
      <c r="AD1776" s="35"/>
      <c r="AE1776" s="35"/>
      <c r="AF1776" s="35"/>
      <c r="AG1776" s="35"/>
      <c r="AH1776" s="35"/>
      <c r="AI1776" s="35"/>
      <c r="AJ1776" s="35"/>
      <c r="AK1776" s="35"/>
      <c r="AL1776" s="35"/>
      <c r="AM1776" s="35"/>
      <c r="AN1776" s="35"/>
      <c r="AO1776" s="35"/>
      <c r="AP1776" s="35"/>
      <c r="AQ1776" s="35"/>
      <c r="AR1776" s="35"/>
      <c r="AS1776" s="35"/>
      <c r="AT1776" s="35"/>
      <c r="AU1776" s="35"/>
      <c r="AV1776" s="35"/>
      <c r="AW1776" s="35"/>
      <c r="AX1776" s="35"/>
      <c r="AY1776" s="35"/>
      <c r="AZ1776" s="35"/>
      <c r="BA1776" s="35"/>
      <c r="BB1776" s="35"/>
      <c r="BC1776" s="35"/>
      <c r="BD1776" s="35"/>
    </row>
    <row r="1777" spans="1:56" x14ac:dyDescent="0.15">
      <c r="A1777" s="35"/>
      <c r="B1777" s="35"/>
      <c r="C1777" s="35"/>
      <c r="D1777" s="35"/>
      <c r="E1777" s="35"/>
      <c r="F1777" s="35"/>
      <c r="G1777" s="35"/>
      <c r="H1777" s="35"/>
      <c r="I1777" s="35"/>
      <c r="J1777" s="35"/>
      <c r="K1777" s="35"/>
      <c r="L1777" s="35"/>
      <c r="M1777" s="35"/>
      <c r="N1777" s="35"/>
      <c r="O1777" s="35"/>
      <c r="P1777" s="35"/>
      <c r="Q1777" s="35"/>
      <c r="R1777" s="35"/>
      <c r="S1777" s="35"/>
      <c r="T1777" s="35"/>
      <c r="U1777" s="35"/>
      <c r="V1777" s="35"/>
      <c r="W1777" s="35"/>
      <c r="X1777" s="35"/>
      <c r="Y1777" s="35"/>
      <c r="Z1777" s="35"/>
      <c r="AA1777" s="35"/>
      <c r="AB1777" s="35"/>
      <c r="AC1777" s="35"/>
      <c r="AD1777" s="35"/>
      <c r="AE1777" s="35"/>
      <c r="AF1777" s="35"/>
      <c r="AG1777" s="35"/>
      <c r="AH1777" s="35"/>
      <c r="AI1777" s="35"/>
      <c r="AJ1777" s="35"/>
      <c r="AK1777" s="35"/>
      <c r="AL1777" s="35"/>
      <c r="AM1777" s="35"/>
      <c r="AN1777" s="35"/>
      <c r="AO1777" s="35"/>
      <c r="AP1777" s="35"/>
      <c r="AQ1777" s="35"/>
      <c r="AR1777" s="35"/>
      <c r="AS1777" s="35"/>
      <c r="AT1777" s="35"/>
      <c r="AU1777" s="35"/>
      <c r="AV1777" s="35"/>
      <c r="AW1777" s="35"/>
      <c r="AX1777" s="35"/>
      <c r="AY1777" s="35"/>
      <c r="AZ1777" s="35"/>
      <c r="BA1777" s="35"/>
      <c r="BB1777" s="35"/>
      <c r="BC1777" s="35"/>
      <c r="BD1777" s="35"/>
    </row>
    <row r="1778" spans="1:56" x14ac:dyDescent="0.15">
      <c r="A1778" s="35"/>
      <c r="B1778" s="35"/>
      <c r="C1778" s="35"/>
      <c r="D1778" s="35"/>
      <c r="E1778" s="35"/>
      <c r="F1778" s="35"/>
      <c r="G1778" s="35"/>
      <c r="H1778" s="35"/>
      <c r="I1778" s="35"/>
      <c r="J1778" s="35"/>
      <c r="K1778" s="35"/>
      <c r="L1778" s="35"/>
      <c r="M1778" s="35"/>
      <c r="N1778" s="35"/>
      <c r="O1778" s="35"/>
      <c r="P1778" s="35"/>
      <c r="Q1778" s="35"/>
      <c r="R1778" s="35"/>
      <c r="S1778" s="35"/>
      <c r="T1778" s="35"/>
      <c r="U1778" s="35"/>
      <c r="V1778" s="35"/>
      <c r="W1778" s="35"/>
      <c r="X1778" s="35"/>
      <c r="Y1778" s="35"/>
      <c r="Z1778" s="35"/>
      <c r="AA1778" s="35"/>
      <c r="AB1778" s="35"/>
      <c r="AC1778" s="35"/>
      <c r="AD1778" s="35"/>
      <c r="AE1778" s="35"/>
      <c r="AF1778" s="35"/>
      <c r="AG1778" s="35"/>
      <c r="AH1778" s="35"/>
      <c r="AI1778" s="35"/>
      <c r="AJ1778" s="35"/>
      <c r="AK1778" s="35"/>
      <c r="AL1778" s="35"/>
      <c r="AM1778" s="35"/>
      <c r="AN1778" s="35"/>
      <c r="AO1778" s="35"/>
      <c r="AP1778" s="35"/>
      <c r="AQ1778" s="35"/>
      <c r="AR1778" s="35"/>
      <c r="AS1778" s="35"/>
      <c r="AT1778" s="35"/>
      <c r="AU1778" s="35"/>
      <c r="AV1778" s="35"/>
      <c r="AW1778" s="35"/>
      <c r="AX1778" s="35"/>
      <c r="AY1778" s="35"/>
      <c r="AZ1778" s="35"/>
      <c r="BA1778" s="35"/>
      <c r="BB1778" s="35"/>
      <c r="BC1778" s="35"/>
      <c r="BD1778" s="35"/>
    </row>
    <row r="1779" spans="1:56" x14ac:dyDescent="0.15">
      <c r="A1779" s="35"/>
      <c r="B1779" s="35"/>
      <c r="C1779" s="35"/>
      <c r="D1779" s="35"/>
      <c r="E1779" s="35"/>
      <c r="F1779" s="35"/>
      <c r="G1779" s="35"/>
      <c r="H1779" s="35"/>
      <c r="I1779" s="35"/>
      <c r="J1779" s="35"/>
      <c r="K1779" s="35"/>
      <c r="L1779" s="35"/>
      <c r="M1779" s="35"/>
      <c r="N1779" s="35"/>
      <c r="O1779" s="35"/>
      <c r="P1779" s="35"/>
      <c r="Q1779" s="35"/>
      <c r="R1779" s="35"/>
      <c r="S1779" s="35"/>
      <c r="T1779" s="35"/>
      <c r="U1779" s="35"/>
      <c r="V1779" s="35"/>
      <c r="W1779" s="35"/>
      <c r="X1779" s="35"/>
      <c r="Y1779" s="35"/>
      <c r="Z1779" s="35"/>
      <c r="AA1779" s="35"/>
      <c r="AB1779" s="35"/>
      <c r="AC1779" s="35"/>
      <c r="AD1779" s="35"/>
      <c r="AE1779" s="35"/>
      <c r="AF1779" s="35"/>
      <c r="AG1779" s="35"/>
      <c r="AH1779" s="35"/>
      <c r="AI1779" s="35"/>
      <c r="AJ1779" s="35"/>
      <c r="AK1779" s="35"/>
      <c r="AL1779" s="35"/>
      <c r="AM1779" s="35"/>
      <c r="AN1779" s="35"/>
      <c r="AO1779" s="35"/>
      <c r="AP1779" s="35"/>
      <c r="AQ1779" s="35"/>
      <c r="AR1779" s="35"/>
      <c r="AS1779" s="35"/>
      <c r="AT1779" s="35"/>
      <c r="AU1779" s="35"/>
      <c r="AV1779" s="35"/>
      <c r="AW1779" s="35"/>
      <c r="AX1779" s="35"/>
      <c r="AY1779" s="35"/>
      <c r="AZ1779" s="35"/>
      <c r="BA1779" s="35"/>
      <c r="BB1779" s="35"/>
      <c r="BC1779" s="35"/>
      <c r="BD1779" s="35"/>
    </row>
    <row r="1780" spans="1:56" x14ac:dyDescent="0.15">
      <c r="A1780" s="35"/>
      <c r="B1780" s="35"/>
      <c r="C1780" s="35"/>
      <c r="D1780" s="35"/>
      <c r="E1780" s="35"/>
      <c r="F1780" s="35"/>
      <c r="G1780" s="35"/>
      <c r="H1780" s="35"/>
      <c r="I1780" s="35"/>
      <c r="J1780" s="35"/>
      <c r="K1780" s="35"/>
      <c r="L1780" s="35"/>
      <c r="M1780" s="35"/>
      <c r="N1780" s="35"/>
      <c r="O1780" s="35"/>
      <c r="P1780" s="35"/>
      <c r="Q1780" s="35"/>
      <c r="R1780" s="35"/>
      <c r="S1780" s="35"/>
      <c r="T1780" s="35"/>
      <c r="U1780" s="35"/>
      <c r="V1780" s="35"/>
      <c r="W1780" s="35"/>
      <c r="X1780" s="35"/>
      <c r="Y1780" s="35"/>
      <c r="Z1780" s="35"/>
      <c r="AA1780" s="35"/>
      <c r="AB1780" s="35"/>
      <c r="AC1780" s="35"/>
      <c r="AD1780" s="35"/>
      <c r="AE1780" s="35"/>
      <c r="AF1780" s="35"/>
      <c r="AG1780" s="35"/>
      <c r="AH1780" s="35"/>
      <c r="AI1780" s="35"/>
      <c r="AJ1780" s="35"/>
      <c r="AK1780" s="35"/>
      <c r="AL1780" s="35"/>
      <c r="AM1780" s="35"/>
      <c r="AN1780" s="35"/>
      <c r="AO1780" s="35"/>
      <c r="AP1780" s="35"/>
      <c r="AQ1780" s="35"/>
      <c r="AR1780" s="35"/>
      <c r="AS1780" s="35"/>
      <c r="AT1780" s="35"/>
      <c r="AU1780" s="35"/>
      <c r="AV1780" s="35"/>
      <c r="AW1780" s="35"/>
      <c r="AX1780" s="35"/>
      <c r="AY1780" s="35"/>
      <c r="AZ1780" s="35"/>
      <c r="BA1780" s="35"/>
      <c r="BB1780" s="35"/>
      <c r="BC1780" s="35"/>
      <c r="BD1780" s="35"/>
    </row>
    <row r="1781" spans="1:56" x14ac:dyDescent="0.15">
      <c r="A1781" s="35"/>
      <c r="B1781" s="35"/>
      <c r="C1781" s="35"/>
      <c r="D1781" s="35"/>
      <c r="E1781" s="35"/>
      <c r="F1781" s="35"/>
      <c r="G1781" s="35"/>
      <c r="H1781" s="35"/>
      <c r="I1781" s="35"/>
      <c r="J1781" s="35"/>
      <c r="K1781" s="35"/>
      <c r="L1781" s="35"/>
      <c r="M1781" s="35"/>
      <c r="N1781" s="35"/>
      <c r="O1781" s="35"/>
      <c r="P1781" s="35"/>
      <c r="Q1781" s="35"/>
      <c r="R1781" s="35"/>
      <c r="S1781" s="35"/>
      <c r="T1781" s="35"/>
      <c r="U1781" s="35"/>
      <c r="V1781" s="35"/>
      <c r="W1781" s="35"/>
      <c r="X1781" s="35"/>
      <c r="Y1781" s="35"/>
      <c r="Z1781" s="35"/>
      <c r="AA1781" s="35"/>
      <c r="AB1781" s="35"/>
      <c r="AC1781" s="35"/>
      <c r="AD1781" s="35"/>
      <c r="AE1781" s="35"/>
      <c r="AF1781" s="35"/>
      <c r="AG1781" s="35"/>
      <c r="AH1781" s="35"/>
      <c r="AI1781" s="35"/>
      <c r="AJ1781" s="35"/>
      <c r="AK1781" s="35"/>
      <c r="AL1781" s="35"/>
      <c r="AM1781" s="35"/>
      <c r="AN1781" s="35"/>
      <c r="AO1781" s="35"/>
      <c r="AP1781" s="35"/>
      <c r="AQ1781" s="35"/>
      <c r="AR1781" s="35"/>
      <c r="AS1781" s="35"/>
      <c r="AT1781" s="35"/>
      <c r="AU1781" s="35"/>
      <c r="AV1781" s="35"/>
      <c r="AW1781" s="35"/>
      <c r="AX1781" s="35"/>
      <c r="AY1781" s="35"/>
      <c r="AZ1781" s="35"/>
      <c r="BA1781" s="35"/>
      <c r="BB1781" s="35"/>
      <c r="BC1781" s="35"/>
      <c r="BD1781" s="35"/>
    </row>
    <row r="1782" spans="1:56" x14ac:dyDescent="0.15">
      <c r="A1782" s="35"/>
      <c r="B1782" s="35"/>
      <c r="C1782" s="35"/>
      <c r="D1782" s="35"/>
      <c r="E1782" s="35"/>
      <c r="F1782" s="35"/>
      <c r="G1782" s="35"/>
      <c r="H1782" s="35"/>
      <c r="I1782" s="35"/>
      <c r="J1782" s="35"/>
      <c r="K1782" s="35"/>
      <c r="L1782" s="35"/>
      <c r="M1782" s="35"/>
      <c r="N1782" s="35"/>
      <c r="O1782" s="35"/>
      <c r="P1782" s="35"/>
      <c r="Q1782" s="35"/>
      <c r="R1782" s="35"/>
      <c r="S1782" s="35"/>
      <c r="T1782" s="35"/>
      <c r="U1782" s="35"/>
      <c r="V1782" s="35"/>
      <c r="W1782" s="35"/>
      <c r="X1782" s="35"/>
      <c r="Y1782" s="35"/>
      <c r="Z1782" s="35"/>
      <c r="AA1782" s="35"/>
      <c r="AB1782" s="35"/>
      <c r="AC1782" s="35"/>
      <c r="AD1782" s="35"/>
      <c r="AE1782" s="35"/>
      <c r="AF1782" s="35"/>
      <c r="AG1782" s="35"/>
      <c r="AH1782" s="35"/>
      <c r="AI1782" s="35"/>
      <c r="AJ1782" s="35"/>
      <c r="AK1782" s="35"/>
      <c r="AL1782" s="35"/>
      <c r="AM1782" s="35"/>
      <c r="AN1782" s="35"/>
      <c r="AO1782" s="35"/>
      <c r="AP1782" s="35"/>
      <c r="AQ1782" s="35"/>
      <c r="AR1782" s="35"/>
      <c r="AS1782" s="35"/>
      <c r="AT1782" s="35"/>
      <c r="AU1782" s="35"/>
      <c r="AV1782" s="35"/>
      <c r="AW1782" s="35"/>
      <c r="AX1782" s="35"/>
      <c r="AY1782" s="35"/>
      <c r="AZ1782" s="35"/>
      <c r="BA1782" s="35"/>
      <c r="BB1782" s="35"/>
      <c r="BC1782" s="35"/>
      <c r="BD1782" s="35"/>
    </row>
    <row r="1783" spans="1:56" x14ac:dyDescent="0.15">
      <c r="A1783" s="35"/>
      <c r="B1783" s="35"/>
      <c r="C1783" s="35"/>
      <c r="D1783" s="35"/>
      <c r="E1783" s="35"/>
      <c r="F1783" s="35"/>
      <c r="G1783" s="35"/>
      <c r="H1783" s="35"/>
      <c r="I1783" s="35"/>
      <c r="J1783" s="35"/>
      <c r="K1783" s="35"/>
      <c r="L1783" s="35"/>
      <c r="M1783" s="35"/>
      <c r="N1783" s="35"/>
      <c r="O1783" s="35"/>
      <c r="P1783" s="35"/>
      <c r="Q1783" s="35"/>
      <c r="R1783" s="35"/>
      <c r="S1783" s="35"/>
      <c r="T1783" s="35"/>
      <c r="U1783" s="35"/>
      <c r="V1783" s="35"/>
      <c r="W1783" s="35"/>
      <c r="X1783" s="35"/>
      <c r="Y1783" s="35"/>
      <c r="Z1783" s="35"/>
      <c r="AA1783" s="35"/>
      <c r="AB1783" s="35"/>
      <c r="AC1783" s="35"/>
      <c r="AD1783" s="35"/>
      <c r="AE1783" s="35"/>
      <c r="AF1783" s="35"/>
      <c r="AG1783" s="35"/>
      <c r="AH1783" s="35"/>
      <c r="AI1783" s="35"/>
      <c r="AJ1783" s="35"/>
      <c r="AK1783" s="35"/>
      <c r="AL1783" s="35"/>
      <c r="AM1783" s="35"/>
      <c r="AN1783" s="35"/>
      <c r="AO1783" s="35"/>
      <c r="AP1783" s="35"/>
      <c r="AQ1783" s="35"/>
      <c r="AR1783" s="35"/>
      <c r="AS1783" s="35"/>
      <c r="AT1783" s="35"/>
      <c r="AU1783" s="35"/>
      <c r="AV1783" s="35"/>
      <c r="AW1783" s="35"/>
      <c r="AX1783" s="35"/>
      <c r="AY1783" s="35"/>
      <c r="AZ1783" s="35"/>
      <c r="BA1783" s="35"/>
      <c r="BB1783" s="35"/>
      <c r="BC1783" s="35"/>
      <c r="BD1783" s="35"/>
    </row>
    <row r="1784" spans="1:56" x14ac:dyDescent="0.15">
      <c r="A1784" s="35"/>
      <c r="B1784" s="35"/>
      <c r="C1784" s="35"/>
      <c r="D1784" s="35"/>
      <c r="E1784" s="35"/>
      <c r="F1784" s="35"/>
      <c r="G1784" s="35"/>
      <c r="H1784" s="35"/>
      <c r="I1784" s="35"/>
      <c r="J1784" s="35"/>
      <c r="K1784" s="35"/>
      <c r="L1784" s="35"/>
      <c r="M1784" s="35"/>
      <c r="N1784" s="35"/>
      <c r="O1784" s="35"/>
      <c r="P1784" s="35"/>
      <c r="Q1784" s="35"/>
      <c r="R1784" s="35"/>
      <c r="S1784" s="35"/>
      <c r="T1784" s="35"/>
      <c r="U1784" s="35"/>
      <c r="V1784" s="35"/>
      <c r="W1784" s="35"/>
      <c r="X1784" s="35"/>
      <c r="Y1784" s="35"/>
      <c r="Z1784" s="35"/>
      <c r="AA1784" s="35"/>
      <c r="AB1784" s="35"/>
      <c r="AC1784" s="35"/>
      <c r="AD1784" s="35"/>
      <c r="AE1784" s="35"/>
      <c r="AF1784" s="35"/>
      <c r="AG1784" s="35"/>
      <c r="AH1784" s="35"/>
      <c r="AI1784" s="35"/>
      <c r="AJ1784" s="35"/>
      <c r="AK1784" s="35"/>
      <c r="AL1784" s="35"/>
      <c r="AM1784" s="35"/>
      <c r="AN1784" s="35"/>
      <c r="AO1784" s="35"/>
      <c r="AP1784" s="35"/>
      <c r="AQ1784" s="35"/>
      <c r="AR1784" s="35"/>
      <c r="AS1784" s="35"/>
      <c r="AT1784" s="35"/>
      <c r="AU1784" s="35"/>
      <c r="AV1784" s="35"/>
      <c r="AW1784" s="35"/>
      <c r="AX1784" s="35"/>
      <c r="AY1784" s="35"/>
      <c r="AZ1784" s="35"/>
      <c r="BA1784" s="35"/>
      <c r="BB1784" s="35"/>
      <c r="BC1784" s="35"/>
      <c r="BD1784" s="35"/>
    </row>
    <row r="1785" spans="1:56" x14ac:dyDescent="0.15">
      <c r="A1785" s="35"/>
      <c r="B1785" s="35"/>
      <c r="C1785" s="35"/>
      <c r="D1785" s="35"/>
      <c r="E1785" s="35"/>
      <c r="F1785" s="35"/>
      <c r="G1785" s="35"/>
      <c r="H1785" s="35"/>
      <c r="I1785" s="35"/>
      <c r="J1785" s="35"/>
      <c r="K1785" s="35"/>
      <c r="L1785" s="35"/>
      <c r="M1785" s="35"/>
      <c r="N1785" s="35"/>
      <c r="O1785" s="35"/>
      <c r="P1785" s="35"/>
      <c r="Q1785" s="35"/>
      <c r="R1785" s="35"/>
      <c r="S1785" s="35"/>
      <c r="T1785" s="35"/>
      <c r="U1785" s="35"/>
      <c r="V1785" s="35"/>
      <c r="W1785" s="35"/>
      <c r="X1785" s="35"/>
      <c r="Y1785" s="35"/>
      <c r="Z1785" s="35"/>
      <c r="AA1785" s="35"/>
      <c r="AB1785" s="35"/>
      <c r="AC1785" s="35"/>
      <c r="AD1785" s="35"/>
      <c r="AE1785" s="35"/>
      <c r="AF1785" s="35"/>
      <c r="AG1785" s="35"/>
      <c r="AH1785" s="35"/>
      <c r="AI1785" s="35"/>
      <c r="AJ1785" s="35"/>
      <c r="AK1785" s="35"/>
      <c r="AL1785" s="35"/>
      <c r="AM1785" s="35"/>
      <c r="AN1785" s="35"/>
      <c r="AO1785" s="35"/>
      <c r="AP1785" s="35"/>
      <c r="AQ1785" s="35"/>
      <c r="AR1785" s="35"/>
      <c r="AS1785" s="35"/>
      <c r="AT1785" s="35"/>
      <c r="AU1785" s="35"/>
      <c r="AV1785" s="35"/>
      <c r="AW1785" s="35"/>
      <c r="AX1785" s="35"/>
      <c r="AY1785" s="35"/>
      <c r="AZ1785" s="35"/>
      <c r="BA1785" s="35"/>
      <c r="BB1785" s="35"/>
      <c r="BC1785" s="35"/>
      <c r="BD1785" s="35"/>
    </row>
    <row r="1786" spans="1:56" x14ac:dyDescent="0.15">
      <c r="A1786" s="35"/>
      <c r="B1786" s="35"/>
      <c r="C1786" s="35"/>
      <c r="D1786" s="35"/>
      <c r="E1786" s="35"/>
      <c r="F1786" s="35"/>
      <c r="G1786" s="35"/>
      <c r="H1786" s="35"/>
      <c r="I1786" s="35"/>
      <c r="J1786" s="35"/>
      <c r="K1786" s="35"/>
      <c r="L1786" s="35"/>
      <c r="M1786" s="35"/>
      <c r="N1786" s="35"/>
      <c r="O1786" s="35"/>
      <c r="P1786" s="35"/>
      <c r="Q1786" s="35"/>
      <c r="R1786" s="35"/>
      <c r="S1786" s="35"/>
      <c r="T1786" s="35"/>
      <c r="U1786" s="35"/>
      <c r="V1786" s="35"/>
      <c r="W1786" s="35"/>
      <c r="X1786" s="35"/>
      <c r="Y1786" s="35"/>
      <c r="Z1786" s="35"/>
      <c r="AA1786" s="35"/>
      <c r="AB1786" s="35"/>
      <c r="AC1786" s="35"/>
      <c r="AD1786" s="35"/>
      <c r="AE1786" s="35"/>
      <c r="AF1786" s="35"/>
      <c r="AG1786" s="35"/>
      <c r="AH1786" s="35"/>
      <c r="AI1786" s="35"/>
      <c r="AJ1786" s="35"/>
      <c r="AK1786" s="35"/>
      <c r="AL1786" s="35"/>
      <c r="AM1786" s="35"/>
      <c r="AN1786" s="35"/>
      <c r="AO1786" s="35"/>
      <c r="AP1786" s="35"/>
      <c r="AQ1786" s="35"/>
      <c r="AR1786" s="35"/>
      <c r="AS1786" s="35"/>
      <c r="AT1786" s="35"/>
      <c r="AU1786" s="35"/>
      <c r="AV1786" s="35"/>
      <c r="AW1786" s="35"/>
      <c r="AX1786" s="35"/>
      <c r="AY1786" s="35"/>
      <c r="AZ1786" s="35"/>
      <c r="BA1786" s="35"/>
      <c r="BB1786" s="35"/>
      <c r="BC1786" s="35"/>
      <c r="BD1786" s="35"/>
    </row>
    <row r="1787" spans="1:56" x14ac:dyDescent="0.15">
      <c r="A1787" s="35"/>
      <c r="B1787" s="35"/>
      <c r="C1787" s="35"/>
      <c r="D1787" s="35"/>
      <c r="E1787" s="35"/>
      <c r="F1787" s="35"/>
      <c r="G1787" s="35"/>
      <c r="H1787" s="35"/>
      <c r="I1787" s="35"/>
      <c r="J1787" s="35"/>
      <c r="K1787" s="35"/>
      <c r="L1787" s="35"/>
      <c r="M1787" s="35"/>
      <c r="N1787" s="35"/>
      <c r="O1787" s="35"/>
      <c r="P1787" s="35"/>
      <c r="Q1787" s="35"/>
      <c r="R1787" s="35"/>
      <c r="S1787" s="35"/>
      <c r="T1787" s="35"/>
      <c r="U1787" s="35"/>
      <c r="V1787" s="35"/>
      <c r="W1787" s="35"/>
      <c r="X1787" s="35"/>
      <c r="Y1787" s="35"/>
      <c r="Z1787" s="35"/>
      <c r="AA1787" s="35"/>
      <c r="AB1787" s="35"/>
      <c r="AC1787" s="35"/>
      <c r="AD1787" s="35"/>
      <c r="AE1787" s="35"/>
      <c r="AF1787" s="35"/>
      <c r="AG1787" s="35"/>
      <c r="AH1787" s="35"/>
      <c r="AI1787" s="35"/>
      <c r="AJ1787" s="35"/>
      <c r="AK1787" s="35"/>
      <c r="AL1787" s="35"/>
      <c r="AM1787" s="35"/>
      <c r="AN1787" s="35"/>
      <c r="AO1787" s="35"/>
      <c r="AP1787" s="35"/>
      <c r="AQ1787" s="35"/>
      <c r="AR1787" s="35"/>
      <c r="AS1787" s="35"/>
      <c r="AT1787" s="35"/>
      <c r="AU1787" s="35"/>
      <c r="AV1787" s="35"/>
      <c r="AW1787" s="35"/>
      <c r="AX1787" s="35"/>
      <c r="AY1787" s="35"/>
      <c r="AZ1787" s="35"/>
      <c r="BA1787" s="35"/>
      <c r="BB1787" s="35"/>
      <c r="BC1787" s="35"/>
      <c r="BD1787" s="35"/>
    </row>
    <row r="1788" spans="1:56" x14ac:dyDescent="0.15">
      <c r="A1788" s="35"/>
      <c r="B1788" s="35"/>
      <c r="C1788" s="35"/>
      <c r="D1788" s="35"/>
      <c r="E1788" s="35"/>
      <c r="F1788" s="35"/>
      <c r="G1788" s="35"/>
      <c r="H1788" s="35"/>
      <c r="I1788" s="35"/>
      <c r="J1788" s="35"/>
      <c r="K1788" s="35"/>
      <c r="L1788" s="35"/>
      <c r="M1788" s="35"/>
      <c r="N1788" s="35"/>
      <c r="O1788" s="35"/>
      <c r="P1788" s="35"/>
      <c r="Q1788" s="35"/>
      <c r="R1788" s="35"/>
      <c r="S1788" s="35"/>
      <c r="T1788" s="35"/>
      <c r="U1788" s="35"/>
      <c r="V1788" s="35"/>
      <c r="W1788" s="35"/>
      <c r="X1788" s="35"/>
      <c r="Y1788" s="35"/>
      <c r="Z1788" s="35"/>
      <c r="AA1788" s="35"/>
      <c r="AB1788" s="35"/>
      <c r="AC1788" s="35"/>
      <c r="AD1788" s="35"/>
      <c r="AE1788" s="35"/>
      <c r="AF1788" s="35"/>
      <c r="AG1788" s="35"/>
      <c r="AH1788" s="35"/>
      <c r="AI1788" s="35"/>
      <c r="AJ1788" s="35"/>
      <c r="AK1788" s="35"/>
      <c r="AL1788" s="35"/>
      <c r="AM1788" s="35"/>
      <c r="AN1788" s="35"/>
      <c r="AO1788" s="35"/>
      <c r="AP1788" s="35"/>
      <c r="AQ1788" s="35"/>
      <c r="AR1788" s="35"/>
      <c r="AS1788" s="35"/>
      <c r="AT1788" s="35"/>
      <c r="AU1788" s="35"/>
      <c r="AV1788" s="35"/>
      <c r="AW1788" s="35"/>
      <c r="AX1788" s="35"/>
      <c r="AY1788" s="35"/>
      <c r="AZ1788" s="35"/>
      <c r="BA1788" s="35"/>
      <c r="BB1788" s="35"/>
      <c r="BC1788" s="35"/>
      <c r="BD1788" s="35"/>
    </row>
    <row r="1789" spans="1:56" x14ac:dyDescent="0.15">
      <c r="A1789" s="35"/>
      <c r="B1789" s="35"/>
      <c r="C1789" s="35"/>
      <c r="D1789" s="35"/>
      <c r="E1789" s="35"/>
      <c r="F1789" s="35"/>
      <c r="G1789" s="35"/>
      <c r="H1789" s="35"/>
      <c r="I1789" s="35"/>
      <c r="J1789" s="35"/>
      <c r="K1789" s="35"/>
      <c r="L1789" s="35"/>
      <c r="M1789" s="35"/>
      <c r="N1789" s="35"/>
      <c r="O1789" s="35"/>
      <c r="P1789" s="35"/>
      <c r="Q1789" s="35"/>
      <c r="R1789" s="35"/>
      <c r="S1789" s="35"/>
      <c r="T1789" s="35"/>
      <c r="U1789" s="35"/>
      <c r="V1789" s="35"/>
      <c r="W1789" s="35"/>
      <c r="X1789" s="35"/>
      <c r="Y1789" s="35"/>
      <c r="Z1789" s="35"/>
      <c r="AA1789" s="35"/>
      <c r="AB1789" s="35"/>
      <c r="AC1789" s="35"/>
      <c r="AD1789" s="35"/>
      <c r="AE1789" s="35"/>
      <c r="AF1789" s="35"/>
      <c r="AG1789" s="35"/>
      <c r="AH1789" s="35"/>
      <c r="AI1789" s="35"/>
      <c r="AJ1789" s="35"/>
      <c r="AK1789" s="35"/>
      <c r="AL1789" s="35"/>
      <c r="AM1789" s="35"/>
      <c r="AN1789" s="35"/>
      <c r="AO1789" s="35"/>
      <c r="AP1789" s="35"/>
      <c r="AQ1789" s="35"/>
      <c r="AR1789" s="35"/>
      <c r="AS1789" s="35"/>
      <c r="AT1789" s="35"/>
      <c r="AU1789" s="35"/>
      <c r="AV1789" s="35"/>
      <c r="AW1789" s="35"/>
      <c r="AX1789" s="35"/>
      <c r="AY1789" s="35"/>
      <c r="AZ1789" s="35"/>
      <c r="BA1789" s="35"/>
      <c r="BB1789" s="35"/>
      <c r="BC1789" s="35"/>
      <c r="BD1789" s="35"/>
    </row>
    <row r="1790" spans="1:56" x14ac:dyDescent="0.15">
      <c r="A1790" s="35"/>
      <c r="B1790" s="35"/>
      <c r="C1790" s="35"/>
      <c r="D1790" s="35"/>
      <c r="E1790" s="35"/>
      <c r="F1790" s="35"/>
      <c r="G1790" s="35"/>
      <c r="H1790" s="35"/>
      <c r="I1790" s="35"/>
      <c r="J1790" s="35"/>
      <c r="K1790" s="35"/>
      <c r="L1790" s="35"/>
      <c r="M1790" s="35"/>
      <c r="N1790" s="35"/>
      <c r="O1790" s="35"/>
      <c r="P1790" s="35"/>
      <c r="Q1790" s="35"/>
      <c r="R1790" s="35"/>
      <c r="S1790" s="35"/>
      <c r="T1790" s="35"/>
      <c r="U1790" s="35"/>
      <c r="V1790" s="35"/>
      <c r="W1790" s="35"/>
      <c r="X1790" s="35"/>
      <c r="Y1790" s="35"/>
      <c r="Z1790" s="35"/>
      <c r="AA1790" s="35"/>
      <c r="AB1790" s="35"/>
      <c r="AC1790" s="35"/>
      <c r="AD1790" s="35"/>
      <c r="AE1790" s="35"/>
      <c r="AF1790" s="35"/>
      <c r="AG1790" s="35"/>
      <c r="AH1790" s="35"/>
      <c r="AI1790" s="35"/>
      <c r="AJ1790" s="35"/>
      <c r="AK1790" s="35"/>
      <c r="AL1790" s="35"/>
      <c r="AM1790" s="35"/>
      <c r="AN1790" s="35"/>
      <c r="AO1790" s="35"/>
      <c r="AP1790" s="35"/>
      <c r="AQ1790" s="35"/>
      <c r="AR1790" s="35"/>
      <c r="AS1790" s="35"/>
      <c r="AT1790" s="35"/>
      <c r="AU1790" s="35"/>
      <c r="AV1790" s="35"/>
      <c r="AW1790" s="35"/>
      <c r="AX1790" s="35"/>
      <c r="AY1790" s="35"/>
      <c r="AZ1790" s="35"/>
      <c r="BA1790" s="35"/>
      <c r="BB1790" s="35"/>
      <c r="BC1790" s="35"/>
      <c r="BD1790" s="35"/>
    </row>
    <row r="1791" spans="1:56" x14ac:dyDescent="0.15">
      <c r="A1791" s="35"/>
      <c r="B1791" s="35"/>
      <c r="C1791" s="35"/>
      <c r="D1791" s="35"/>
      <c r="E1791" s="35"/>
      <c r="F1791" s="35"/>
      <c r="G1791" s="35"/>
      <c r="H1791" s="35"/>
      <c r="I1791" s="35"/>
      <c r="J1791" s="35"/>
      <c r="K1791" s="35"/>
      <c r="L1791" s="35"/>
      <c r="M1791" s="35"/>
      <c r="N1791" s="35"/>
      <c r="O1791" s="35"/>
      <c r="P1791" s="35"/>
      <c r="Q1791" s="35"/>
      <c r="R1791" s="35"/>
      <c r="S1791" s="35"/>
      <c r="T1791" s="35"/>
      <c r="U1791" s="35"/>
      <c r="V1791" s="35"/>
      <c r="W1791" s="35"/>
      <c r="X1791" s="35"/>
      <c r="Y1791" s="35"/>
      <c r="Z1791" s="35"/>
      <c r="AA1791" s="35"/>
      <c r="AB1791" s="35"/>
      <c r="AC1791" s="35"/>
      <c r="AD1791" s="35"/>
      <c r="AE1791" s="35"/>
      <c r="AF1791" s="35"/>
      <c r="AG1791" s="35"/>
      <c r="AH1791" s="35"/>
      <c r="AI1791" s="35"/>
      <c r="AJ1791" s="35"/>
      <c r="AK1791" s="35"/>
      <c r="AL1791" s="35"/>
      <c r="AM1791" s="35"/>
      <c r="AN1791" s="35"/>
      <c r="AO1791" s="35"/>
      <c r="AP1791" s="35"/>
      <c r="AQ1791" s="35"/>
      <c r="AR1791" s="35"/>
      <c r="AS1791" s="35"/>
      <c r="AT1791" s="35"/>
      <c r="AU1791" s="35"/>
      <c r="AV1791" s="35"/>
      <c r="AW1791" s="35"/>
      <c r="AX1791" s="35"/>
      <c r="AY1791" s="35"/>
      <c r="AZ1791" s="35"/>
      <c r="BA1791" s="35"/>
      <c r="BB1791" s="35"/>
      <c r="BC1791" s="35"/>
      <c r="BD1791" s="35"/>
    </row>
    <row r="1792" spans="1:56" x14ac:dyDescent="0.15">
      <c r="A1792" s="35"/>
      <c r="B1792" s="35"/>
      <c r="C1792" s="35"/>
      <c r="D1792" s="35"/>
      <c r="E1792" s="35"/>
      <c r="F1792" s="35"/>
      <c r="G1792" s="35"/>
      <c r="H1792" s="35"/>
      <c r="I1792" s="35"/>
      <c r="J1792" s="35"/>
      <c r="K1792" s="35"/>
      <c r="L1792" s="35"/>
      <c r="M1792" s="35"/>
      <c r="N1792" s="35"/>
      <c r="O1792" s="35"/>
      <c r="P1792" s="35"/>
      <c r="Q1792" s="35"/>
      <c r="R1792" s="35"/>
      <c r="S1792" s="35"/>
      <c r="T1792" s="35"/>
      <c r="U1792" s="35"/>
      <c r="V1792" s="35"/>
      <c r="W1792" s="35"/>
      <c r="X1792" s="35"/>
      <c r="Y1792" s="35"/>
      <c r="Z1792" s="35"/>
      <c r="AA1792" s="35"/>
      <c r="AB1792" s="35"/>
      <c r="AC1792" s="35"/>
      <c r="AD1792" s="35"/>
      <c r="AE1792" s="35"/>
      <c r="AF1792" s="35"/>
      <c r="AG1792" s="35"/>
      <c r="AH1792" s="35"/>
      <c r="AI1792" s="35"/>
      <c r="AJ1792" s="35"/>
      <c r="AK1792" s="35"/>
      <c r="AL1792" s="35"/>
      <c r="AM1792" s="35"/>
      <c r="AN1792" s="35"/>
      <c r="AO1792" s="35"/>
      <c r="AP1792" s="35"/>
      <c r="AQ1792" s="35"/>
      <c r="AR1792" s="35"/>
      <c r="AS1792" s="35"/>
      <c r="AT1792" s="35"/>
      <c r="AU1792" s="35"/>
      <c r="AV1792" s="35"/>
      <c r="AW1792" s="35"/>
      <c r="AX1792" s="35"/>
      <c r="AY1792" s="35"/>
      <c r="AZ1792" s="35"/>
      <c r="BA1792" s="35"/>
      <c r="BB1792" s="35"/>
      <c r="BC1792" s="35"/>
      <c r="BD1792" s="35"/>
    </row>
    <row r="1793" spans="1:56" x14ac:dyDescent="0.15">
      <c r="A1793" s="35"/>
      <c r="B1793" s="35"/>
      <c r="C1793" s="35"/>
      <c r="D1793" s="35"/>
      <c r="E1793" s="35"/>
      <c r="F1793" s="35"/>
      <c r="G1793" s="35"/>
      <c r="H1793" s="35"/>
      <c r="I1793" s="35"/>
      <c r="J1793" s="35"/>
      <c r="K1793" s="35"/>
      <c r="L1793" s="35"/>
      <c r="M1793" s="35"/>
      <c r="N1793" s="35"/>
      <c r="O1793" s="35"/>
      <c r="P1793" s="35"/>
      <c r="Q1793" s="35"/>
      <c r="R1793" s="35"/>
      <c r="S1793" s="35"/>
      <c r="T1793" s="35"/>
      <c r="U1793" s="35"/>
      <c r="V1793" s="35"/>
      <c r="W1793" s="35"/>
      <c r="X1793" s="35"/>
      <c r="Y1793" s="35"/>
      <c r="Z1793" s="35"/>
      <c r="AA1793" s="35"/>
      <c r="AB1793" s="35"/>
      <c r="AC1793" s="35"/>
      <c r="AD1793" s="35"/>
      <c r="AE1793" s="35"/>
      <c r="AF1793" s="35"/>
      <c r="AG1793" s="35"/>
      <c r="AH1793" s="35"/>
      <c r="AI1793" s="35"/>
      <c r="AJ1793" s="35"/>
      <c r="AK1793" s="35"/>
      <c r="AL1793" s="35"/>
      <c r="AM1793" s="35"/>
      <c r="AN1793" s="35"/>
      <c r="AO1793" s="35"/>
      <c r="AP1793" s="35"/>
      <c r="AQ1793" s="35"/>
      <c r="AR1793" s="35"/>
      <c r="AS1793" s="35"/>
      <c r="AT1793" s="35"/>
      <c r="AU1793" s="35"/>
      <c r="AV1793" s="35"/>
      <c r="AW1793" s="35"/>
      <c r="AX1793" s="35"/>
      <c r="AY1793" s="35"/>
      <c r="AZ1793" s="35"/>
      <c r="BA1793" s="35"/>
      <c r="BB1793" s="35"/>
      <c r="BC1793" s="35"/>
      <c r="BD1793" s="35"/>
    </row>
    <row r="1794" spans="1:56" x14ac:dyDescent="0.15">
      <c r="A1794" s="35"/>
      <c r="B1794" s="35"/>
      <c r="C1794" s="35"/>
      <c r="D1794" s="35"/>
      <c r="E1794" s="35"/>
      <c r="F1794" s="35"/>
      <c r="G1794" s="35"/>
      <c r="H1794" s="35"/>
      <c r="I1794" s="35"/>
      <c r="J1794" s="35"/>
      <c r="K1794" s="35"/>
      <c r="L1794" s="35"/>
      <c r="M1794" s="35"/>
      <c r="N1794" s="35"/>
      <c r="O1794" s="35"/>
      <c r="P1794" s="35"/>
      <c r="Q1794" s="35"/>
      <c r="R1794" s="35"/>
      <c r="S1794" s="35"/>
      <c r="T1794" s="35"/>
      <c r="U1794" s="35"/>
      <c r="V1794" s="35"/>
      <c r="W1794" s="35"/>
      <c r="X1794" s="35"/>
      <c r="Y1794" s="35"/>
      <c r="Z1794" s="35"/>
      <c r="AA1794" s="35"/>
      <c r="AB1794" s="35"/>
      <c r="AC1794" s="35"/>
      <c r="AD1794" s="35"/>
      <c r="AE1794" s="35"/>
      <c r="AF1794" s="35"/>
      <c r="AG1794" s="35"/>
      <c r="AH1794" s="35"/>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row>
    <row r="1795" spans="1:56" x14ac:dyDescent="0.15">
      <c r="A1795" s="35"/>
      <c r="B1795" s="35"/>
      <c r="C1795" s="35"/>
      <c r="D1795" s="35"/>
      <c r="E1795" s="35"/>
      <c r="F1795" s="35"/>
      <c r="G1795" s="35"/>
      <c r="H1795" s="35"/>
      <c r="I1795" s="35"/>
      <c r="J1795" s="35"/>
      <c r="K1795" s="35"/>
      <c r="L1795" s="35"/>
      <c r="M1795" s="35"/>
      <c r="N1795" s="35"/>
      <c r="O1795" s="35"/>
      <c r="P1795" s="35"/>
      <c r="Q1795" s="35"/>
      <c r="R1795" s="35"/>
      <c r="S1795" s="35"/>
      <c r="T1795" s="35"/>
      <c r="U1795" s="35"/>
      <c r="V1795" s="35"/>
      <c r="W1795" s="35"/>
      <c r="X1795" s="35"/>
      <c r="Y1795" s="35"/>
      <c r="Z1795" s="35"/>
      <c r="AA1795" s="35"/>
      <c r="AB1795" s="35"/>
      <c r="AC1795" s="35"/>
      <c r="AD1795" s="35"/>
      <c r="AE1795" s="35"/>
      <c r="AF1795" s="35"/>
      <c r="AG1795" s="35"/>
      <c r="AH1795" s="35"/>
      <c r="AI1795" s="35"/>
      <c r="AJ1795" s="35"/>
      <c r="AK1795" s="35"/>
      <c r="AL1795" s="35"/>
      <c r="AM1795" s="35"/>
      <c r="AN1795" s="35"/>
      <c r="AO1795" s="35"/>
      <c r="AP1795" s="35"/>
      <c r="AQ1795" s="35"/>
      <c r="AR1795" s="35"/>
      <c r="AS1795" s="35"/>
      <c r="AT1795" s="35"/>
      <c r="AU1795" s="35"/>
      <c r="AV1795" s="35"/>
      <c r="AW1795" s="35"/>
      <c r="AX1795" s="35"/>
      <c r="AY1795" s="35"/>
      <c r="AZ1795" s="35"/>
      <c r="BA1795" s="35"/>
      <c r="BB1795" s="35"/>
      <c r="BC1795" s="35"/>
      <c r="BD1795" s="35"/>
    </row>
    <row r="1796" spans="1:56" x14ac:dyDescent="0.15">
      <c r="A1796" s="35"/>
      <c r="B1796" s="35"/>
      <c r="C1796" s="35"/>
      <c r="D1796" s="35"/>
      <c r="E1796" s="35"/>
      <c r="F1796" s="35"/>
      <c r="G1796" s="35"/>
      <c r="H1796" s="35"/>
      <c r="I1796" s="35"/>
      <c r="J1796" s="35"/>
      <c r="K1796" s="35"/>
      <c r="L1796" s="35"/>
      <c r="M1796" s="35"/>
      <c r="N1796" s="35"/>
      <c r="O1796" s="35"/>
      <c r="P1796" s="35"/>
      <c r="Q1796" s="35"/>
      <c r="R1796" s="35"/>
      <c r="S1796" s="35"/>
      <c r="T1796" s="35"/>
      <c r="U1796" s="35"/>
      <c r="V1796" s="35"/>
      <c r="W1796" s="35"/>
      <c r="X1796" s="35"/>
      <c r="Y1796" s="35"/>
      <c r="Z1796" s="35"/>
      <c r="AA1796" s="35"/>
      <c r="AB1796" s="35"/>
      <c r="AC1796" s="35"/>
      <c r="AD1796" s="35"/>
      <c r="AE1796" s="35"/>
      <c r="AF1796" s="35"/>
      <c r="AG1796" s="35"/>
      <c r="AH1796" s="35"/>
      <c r="AI1796" s="35"/>
      <c r="AJ1796" s="35"/>
      <c r="AK1796" s="35"/>
      <c r="AL1796" s="35"/>
      <c r="AM1796" s="35"/>
      <c r="AN1796" s="35"/>
      <c r="AO1796" s="35"/>
      <c r="AP1796" s="35"/>
      <c r="AQ1796" s="35"/>
      <c r="AR1796" s="35"/>
      <c r="AS1796" s="35"/>
      <c r="AT1796" s="35"/>
      <c r="AU1796" s="35"/>
      <c r="AV1796" s="35"/>
      <c r="AW1796" s="35"/>
      <c r="AX1796" s="35"/>
      <c r="AY1796" s="35"/>
      <c r="AZ1796" s="35"/>
      <c r="BA1796" s="35"/>
      <c r="BB1796" s="35"/>
      <c r="BC1796" s="35"/>
      <c r="BD1796" s="35"/>
    </row>
    <row r="1797" spans="1:56" x14ac:dyDescent="0.15">
      <c r="A1797" s="35"/>
      <c r="B1797" s="35"/>
      <c r="C1797" s="35"/>
      <c r="D1797" s="35"/>
      <c r="E1797" s="35"/>
      <c r="F1797" s="35"/>
      <c r="G1797" s="35"/>
      <c r="H1797" s="35"/>
      <c r="I1797" s="35"/>
      <c r="J1797" s="35"/>
      <c r="K1797" s="35"/>
      <c r="L1797" s="35"/>
      <c r="M1797" s="35"/>
      <c r="N1797" s="35"/>
      <c r="O1797" s="35"/>
      <c r="P1797" s="35"/>
      <c r="Q1797" s="35"/>
      <c r="R1797" s="35"/>
      <c r="S1797" s="35"/>
      <c r="T1797" s="35"/>
      <c r="U1797" s="35"/>
      <c r="V1797" s="35"/>
      <c r="W1797" s="35"/>
      <c r="X1797" s="35"/>
      <c r="Y1797" s="35"/>
      <c r="Z1797" s="35"/>
      <c r="AA1797" s="35"/>
      <c r="AB1797" s="35"/>
      <c r="AC1797" s="35"/>
      <c r="AD1797" s="35"/>
      <c r="AE1797" s="35"/>
      <c r="AF1797" s="35"/>
      <c r="AG1797" s="35"/>
      <c r="AH1797" s="35"/>
      <c r="AI1797" s="35"/>
      <c r="AJ1797" s="35"/>
      <c r="AK1797" s="35"/>
      <c r="AL1797" s="35"/>
      <c r="AM1797" s="35"/>
      <c r="AN1797" s="35"/>
      <c r="AO1797" s="35"/>
      <c r="AP1797" s="35"/>
      <c r="AQ1797" s="35"/>
      <c r="AR1797" s="35"/>
      <c r="AS1797" s="35"/>
      <c r="AT1797" s="35"/>
      <c r="AU1797" s="35"/>
      <c r="AV1797" s="35"/>
      <c r="AW1797" s="35"/>
      <c r="AX1797" s="35"/>
      <c r="AY1797" s="35"/>
      <c r="AZ1797" s="35"/>
      <c r="BA1797" s="35"/>
      <c r="BB1797" s="35"/>
      <c r="BC1797" s="35"/>
      <c r="BD1797" s="35"/>
    </row>
    <row r="1798" spans="1:56" x14ac:dyDescent="0.15">
      <c r="A1798" s="35"/>
      <c r="B1798" s="35"/>
      <c r="C1798" s="35"/>
      <c r="D1798" s="35"/>
      <c r="E1798" s="35"/>
      <c r="F1798" s="35"/>
      <c r="G1798" s="35"/>
      <c r="H1798" s="35"/>
      <c r="I1798" s="35"/>
      <c r="J1798" s="35"/>
      <c r="K1798" s="35"/>
      <c r="L1798" s="35"/>
      <c r="M1798" s="35"/>
      <c r="N1798" s="35"/>
      <c r="O1798" s="35"/>
      <c r="P1798" s="35"/>
      <c r="Q1798" s="35"/>
      <c r="R1798" s="35"/>
      <c r="S1798" s="35"/>
      <c r="T1798" s="35"/>
      <c r="U1798" s="35"/>
      <c r="V1798" s="35"/>
      <c r="W1798" s="35"/>
      <c r="X1798" s="35"/>
      <c r="Y1798" s="35"/>
      <c r="Z1798" s="35"/>
      <c r="AA1798" s="35"/>
      <c r="AB1798" s="35"/>
      <c r="AC1798" s="35"/>
      <c r="AD1798" s="35"/>
      <c r="AE1798" s="35"/>
      <c r="AF1798" s="35"/>
      <c r="AG1798" s="35"/>
      <c r="AH1798" s="35"/>
      <c r="AI1798" s="35"/>
      <c r="AJ1798" s="35"/>
      <c r="AK1798" s="35"/>
      <c r="AL1798" s="35"/>
      <c r="AM1798" s="35"/>
      <c r="AN1798" s="35"/>
      <c r="AO1798" s="35"/>
      <c r="AP1798" s="35"/>
      <c r="AQ1798" s="35"/>
      <c r="AR1798" s="35"/>
      <c r="AS1798" s="35"/>
      <c r="AT1798" s="35"/>
      <c r="AU1798" s="35"/>
      <c r="AV1798" s="35"/>
      <c r="AW1798" s="35"/>
      <c r="AX1798" s="35"/>
      <c r="AY1798" s="35"/>
      <c r="AZ1798" s="35"/>
      <c r="BA1798" s="35"/>
      <c r="BB1798" s="35"/>
      <c r="BC1798" s="35"/>
      <c r="BD1798" s="35"/>
    </row>
    <row r="1799" spans="1:56" x14ac:dyDescent="0.15">
      <c r="A1799" s="35"/>
      <c r="B1799" s="35"/>
      <c r="C1799" s="35"/>
      <c r="D1799" s="35"/>
      <c r="E1799" s="35"/>
      <c r="F1799" s="35"/>
      <c r="G1799" s="35"/>
      <c r="H1799" s="35"/>
      <c r="I1799" s="35"/>
      <c r="J1799" s="35"/>
      <c r="K1799" s="35"/>
      <c r="L1799" s="35"/>
      <c r="M1799" s="35"/>
      <c r="N1799" s="35"/>
      <c r="O1799" s="35"/>
      <c r="P1799" s="35"/>
      <c r="Q1799" s="35"/>
      <c r="R1799" s="35"/>
      <c r="S1799" s="35"/>
      <c r="T1799" s="35"/>
      <c r="U1799" s="35"/>
      <c r="V1799" s="35"/>
      <c r="W1799" s="35"/>
      <c r="X1799" s="35"/>
      <c r="Y1799" s="35"/>
      <c r="Z1799" s="35"/>
      <c r="AA1799" s="35"/>
      <c r="AB1799" s="35"/>
      <c r="AC1799" s="35"/>
      <c r="AD1799" s="35"/>
      <c r="AE1799" s="35"/>
      <c r="AF1799" s="35"/>
      <c r="AG1799" s="35"/>
      <c r="AH1799" s="35"/>
      <c r="AI1799" s="35"/>
      <c r="AJ1799" s="35"/>
      <c r="AK1799" s="35"/>
      <c r="AL1799" s="35"/>
      <c r="AM1799" s="35"/>
      <c r="AN1799" s="35"/>
      <c r="AO1799" s="35"/>
      <c r="AP1799" s="35"/>
      <c r="AQ1799" s="35"/>
      <c r="AR1799" s="35"/>
      <c r="AS1799" s="35"/>
      <c r="AT1799" s="35"/>
      <c r="AU1799" s="35"/>
      <c r="AV1799" s="35"/>
      <c r="AW1799" s="35"/>
      <c r="AX1799" s="35"/>
      <c r="AY1799" s="35"/>
      <c r="AZ1799" s="35"/>
      <c r="BA1799" s="35"/>
      <c r="BB1799" s="35"/>
      <c r="BC1799" s="35"/>
      <c r="BD1799" s="35"/>
    </row>
    <row r="1800" spans="1:56" x14ac:dyDescent="0.15">
      <c r="A1800" s="35"/>
      <c r="B1800" s="35"/>
      <c r="C1800" s="35"/>
      <c r="D1800" s="35"/>
      <c r="E1800" s="35"/>
      <c r="F1800" s="35"/>
      <c r="G1800" s="35"/>
      <c r="H1800" s="35"/>
      <c r="I1800" s="35"/>
      <c r="J1800" s="35"/>
      <c r="K1800" s="35"/>
      <c r="L1800" s="35"/>
      <c r="M1800" s="35"/>
      <c r="N1800" s="35"/>
      <c r="O1800" s="35"/>
      <c r="P1800" s="35"/>
      <c r="Q1800" s="35"/>
      <c r="R1800" s="35"/>
      <c r="S1800" s="35"/>
      <c r="T1800" s="35"/>
      <c r="U1800" s="35"/>
      <c r="V1800" s="35"/>
      <c r="W1800" s="35"/>
      <c r="X1800" s="35"/>
      <c r="Y1800" s="35"/>
      <c r="Z1800" s="35"/>
      <c r="AA1800" s="35"/>
      <c r="AB1800" s="35"/>
      <c r="AC1800" s="35"/>
      <c r="AD1800" s="35"/>
      <c r="AE1800" s="35"/>
      <c r="AF1800" s="35"/>
      <c r="AG1800" s="35"/>
      <c r="AH1800" s="35"/>
      <c r="AI1800" s="35"/>
      <c r="AJ1800" s="35"/>
      <c r="AK1800" s="35"/>
      <c r="AL1800" s="35"/>
      <c r="AM1800" s="35"/>
      <c r="AN1800" s="35"/>
      <c r="AO1800" s="35"/>
      <c r="AP1800" s="35"/>
      <c r="AQ1800" s="35"/>
      <c r="AR1800" s="35"/>
      <c r="AS1800" s="35"/>
      <c r="AT1800" s="35"/>
      <c r="AU1800" s="35"/>
      <c r="AV1800" s="35"/>
      <c r="AW1800" s="35"/>
      <c r="AX1800" s="35"/>
      <c r="AY1800" s="35"/>
      <c r="AZ1800" s="35"/>
      <c r="BA1800" s="35"/>
      <c r="BB1800" s="35"/>
      <c r="BC1800" s="35"/>
      <c r="BD1800" s="35"/>
    </row>
    <row r="1801" spans="1:56" x14ac:dyDescent="0.15">
      <c r="A1801" s="35"/>
      <c r="B1801" s="35"/>
      <c r="C1801" s="35"/>
      <c r="D1801" s="35"/>
      <c r="E1801" s="35"/>
      <c r="F1801" s="35"/>
      <c r="G1801" s="35"/>
      <c r="H1801" s="35"/>
      <c r="I1801" s="35"/>
      <c r="J1801" s="35"/>
      <c r="K1801" s="35"/>
      <c r="L1801" s="35"/>
      <c r="M1801" s="35"/>
      <c r="N1801" s="35"/>
      <c r="O1801" s="35"/>
      <c r="P1801" s="35"/>
      <c r="Q1801" s="35"/>
      <c r="R1801" s="35"/>
      <c r="S1801" s="35"/>
      <c r="T1801" s="35"/>
      <c r="U1801" s="35"/>
      <c r="V1801" s="35"/>
      <c r="W1801" s="35"/>
      <c r="X1801" s="35"/>
      <c r="Y1801" s="35"/>
      <c r="Z1801" s="35"/>
      <c r="AA1801" s="35"/>
      <c r="AB1801" s="35"/>
      <c r="AC1801" s="35"/>
      <c r="AD1801" s="35"/>
      <c r="AE1801" s="35"/>
      <c r="AF1801" s="35"/>
      <c r="AG1801" s="35"/>
      <c r="AH1801" s="35"/>
      <c r="AI1801" s="35"/>
      <c r="AJ1801" s="35"/>
      <c r="AK1801" s="35"/>
      <c r="AL1801" s="35"/>
      <c r="AM1801" s="35"/>
      <c r="AN1801" s="35"/>
      <c r="AO1801" s="35"/>
      <c r="AP1801" s="35"/>
      <c r="AQ1801" s="35"/>
      <c r="AR1801" s="35"/>
      <c r="AS1801" s="35"/>
      <c r="AT1801" s="35"/>
      <c r="AU1801" s="35"/>
      <c r="AV1801" s="35"/>
      <c r="AW1801" s="35"/>
      <c r="AX1801" s="35"/>
      <c r="AY1801" s="35"/>
      <c r="AZ1801" s="35"/>
      <c r="BA1801" s="35"/>
      <c r="BB1801" s="35"/>
      <c r="BC1801" s="35"/>
      <c r="BD1801" s="35"/>
    </row>
    <row r="1802" spans="1:56" x14ac:dyDescent="0.15">
      <c r="A1802" s="35"/>
      <c r="B1802" s="35"/>
      <c r="C1802" s="35"/>
      <c r="D1802" s="35"/>
      <c r="E1802" s="35"/>
      <c r="F1802" s="35"/>
      <c r="G1802" s="35"/>
      <c r="H1802" s="35"/>
      <c r="I1802" s="35"/>
      <c r="J1802" s="35"/>
      <c r="K1802" s="35"/>
      <c r="L1802" s="35"/>
      <c r="M1802" s="35"/>
      <c r="N1802" s="35"/>
      <c r="O1802" s="35"/>
      <c r="P1802" s="35"/>
      <c r="Q1802" s="35"/>
      <c r="R1802" s="35"/>
      <c r="S1802" s="35"/>
      <c r="T1802" s="35"/>
      <c r="U1802" s="35"/>
      <c r="V1802" s="35"/>
      <c r="W1802" s="35"/>
      <c r="X1802" s="35"/>
      <c r="Y1802" s="35"/>
      <c r="Z1802" s="35"/>
      <c r="AA1802" s="35"/>
      <c r="AB1802" s="35"/>
      <c r="AC1802" s="35"/>
      <c r="AD1802" s="35"/>
      <c r="AE1802" s="35"/>
      <c r="AF1802" s="35"/>
      <c r="AG1802" s="35"/>
      <c r="AH1802" s="35"/>
      <c r="AI1802" s="35"/>
      <c r="AJ1802" s="35"/>
      <c r="AK1802" s="35"/>
      <c r="AL1802" s="35"/>
      <c r="AM1802" s="35"/>
      <c r="AN1802" s="35"/>
      <c r="AO1802" s="35"/>
      <c r="AP1802" s="35"/>
      <c r="AQ1802" s="35"/>
      <c r="AR1802" s="35"/>
      <c r="AS1802" s="35"/>
      <c r="AT1802" s="35"/>
      <c r="AU1802" s="35"/>
      <c r="AV1802" s="35"/>
      <c r="AW1802" s="35"/>
      <c r="AX1802" s="35"/>
      <c r="AY1802" s="35"/>
      <c r="AZ1802" s="35"/>
      <c r="BA1802" s="35"/>
      <c r="BB1802" s="35"/>
      <c r="BC1802" s="35"/>
      <c r="BD1802" s="35"/>
    </row>
    <row r="1803" spans="1:56" x14ac:dyDescent="0.15">
      <c r="A1803" s="35"/>
      <c r="B1803" s="35"/>
      <c r="C1803" s="35"/>
      <c r="D1803" s="35"/>
      <c r="E1803" s="35"/>
      <c r="F1803" s="35"/>
      <c r="G1803" s="35"/>
      <c r="H1803" s="35"/>
      <c r="I1803" s="35"/>
      <c r="J1803" s="35"/>
      <c r="K1803" s="35"/>
      <c r="L1803" s="35"/>
      <c r="M1803" s="35"/>
      <c r="N1803" s="35"/>
      <c r="O1803" s="35"/>
      <c r="P1803" s="35"/>
      <c r="Q1803" s="35"/>
      <c r="R1803" s="35"/>
      <c r="S1803" s="35"/>
      <c r="T1803" s="35"/>
      <c r="U1803" s="35"/>
      <c r="V1803" s="35"/>
      <c r="W1803" s="35"/>
      <c r="X1803" s="35"/>
      <c r="Y1803" s="35"/>
      <c r="Z1803" s="35"/>
      <c r="AA1803" s="35"/>
      <c r="AB1803" s="35"/>
      <c r="AC1803" s="35"/>
      <c r="AD1803" s="35"/>
      <c r="AE1803" s="35"/>
      <c r="AF1803" s="35"/>
      <c r="AG1803" s="35"/>
      <c r="AH1803" s="35"/>
      <c r="AI1803" s="35"/>
      <c r="AJ1803" s="35"/>
      <c r="AK1803" s="35"/>
      <c r="AL1803" s="35"/>
      <c r="AM1803" s="35"/>
      <c r="AN1803" s="35"/>
      <c r="AO1803" s="35"/>
      <c r="AP1803" s="35"/>
      <c r="AQ1803" s="35"/>
      <c r="AR1803" s="35"/>
      <c r="AS1803" s="35"/>
      <c r="AT1803" s="35"/>
      <c r="AU1803" s="35"/>
      <c r="AV1803" s="35"/>
      <c r="AW1803" s="35"/>
      <c r="AX1803" s="35"/>
      <c r="AY1803" s="35"/>
      <c r="AZ1803" s="35"/>
      <c r="BA1803" s="35"/>
      <c r="BB1803" s="35"/>
      <c r="BC1803" s="35"/>
      <c r="BD1803" s="35"/>
    </row>
    <row r="1804" spans="1:56" x14ac:dyDescent="0.15">
      <c r="A1804" s="35"/>
      <c r="B1804" s="35"/>
      <c r="C1804" s="35"/>
      <c r="D1804" s="35"/>
      <c r="E1804" s="35"/>
      <c r="F1804" s="35"/>
      <c r="G1804" s="35"/>
      <c r="H1804" s="35"/>
      <c r="I1804" s="35"/>
      <c r="J1804" s="35"/>
      <c r="K1804" s="35"/>
      <c r="L1804" s="35"/>
      <c r="M1804" s="35"/>
      <c r="N1804" s="35"/>
      <c r="O1804" s="35"/>
      <c r="P1804" s="35"/>
      <c r="Q1804" s="35"/>
      <c r="R1804" s="35"/>
      <c r="S1804" s="35"/>
      <c r="T1804" s="35"/>
      <c r="U1804" s="35"/>
      <c r="V1804" s="35"/>
      <c r="W1804" s="35"/>
      <c r="X1804" s="35"/>
      <c r="Y1804" s="35"/>
      <c r="Z1804" s="35"/>
      <c r="AA1804" s="35"/>
      <c r="AB1804" s="35"/>
      <c r="AC1804" s="35"/>
      <c r="AD1804" s="35"/>
      <c r="AE1804" s="35"/>
      <c r="AF1804" s="35"/>
      <c r="AG1804" s="35"/>
      <c r="AH1804" s="35"/>
      <c r="AI1804" s="35"/>
      <c r="AJ1804" s="35"/>
      <c r="AK1804" s="35"/>
      <c r="AL1804" s="35"/>
      <c r="AM1804" s="35"/>
      <c r="AN1804" s="35"/>
      <c r="AO1804" s="35"/>
      <c r="AP1804" s="35"/>
      <c r="AQ1804" s="35"/>
      <c r="AR1804" s="35"/>
      <c r="AS1804" s="35"/>
      <c r="AT1804" s="35"/>
      <c r="AU1804" s="35"/>
      <c r="AV1804" s="35"/>
      <c r="AW1804" s="35"/>
      <c r="AX1804" s="35"/>
      <c r="AY1804" s="35"/>
      <c r="AZ1804" s="35"/>
      <c r="BA1804" s="35"/>
      <c r="BB1804" s="35"/>
      <c r="BC1804" s="35"/>
      <c r="BD1804" s="35"/>
    </row>
    <row r="1805" spans="1:56" x14ac:dyDescent="0.15">
      <c r="A1805" s="35"/>
      <c r="B1805" s="35"/>
      <c r="C1805" s="35"/>
      <c r="D1805" s="35"/>
      <c r="E1805" s="35"/>
      <c r="F1805" s="35"/>
      <c r="G1805" s="35"/>
      <c r="H1805" s="35"/>
      <c r="I1805" s="35"/>
      <c r="J1805" s="35"/>
      <c r="K1805" s="35"/>
      <c r="L1805" s="35"/>
      <c r="M1805" s="35"/>
      <c r="N1805" s="35"/>
      <c r="O1805" s="35"/>
      <c r="P1805" s="35"/>
      <c r="Q1805" s="35"/>
      <c r="R1805" s="35"/>
      <c r="S1805" s="35"/>
      <c r="T1805" s="35"/>
      <c r="U1805" s="35"/>
      <c r="V1805" s="35"/>
      <c r="W1805" s="35"/>
      <c r="X1805" s="35"/>
      <c r="Y1805" s="35"/>
      <c r="Z1805" s="35"/>
      <c r="AA1805" s="35"/>
      <c r="AB1805" s="35"/>
      <c r="AC1805" s="35"/>
      <c r="AD1805" s="35"/>
      <c r="AE1805" s="35"/>
      <c r="AF1805" s="35"/>
      <c r="AG1805" s="35"/>
      <c r="AH1805" s="35"/>
      <c r="AI1805" s="35"/>
      <c r="AJ1805" s="35"/>
      <c r="AK1805" s="35"/>
      <c r="AL1805" s="35"/>
      <c r="AM1805" s="35"/>
      <c r="AN1805" s="35"/>
      <c r="AO1805" s="35"/>
      <c r="AP1805" s="35"/>
      <c r="AQ1805" s="35"/>
      <c r="AR1805" s="35"/>
      <c r="AS1805" s="35"/>
      <c r="AT1805" s="35"/>
      <c r="AU1805" s="35"/>
      <c r="AV1805" s="35"/>
      <c r="AW1805" s="35"/>
      <c r="AX1805" s="35"/>
      <c r="AY1805" s="35"/>
      <c r="AZ1805" s="35"/>
      <c r="BA1805" s="35"/>
      <c r="BB1805" s="35"/>
      <c r="BC1805" s="35"/>
      <c r="BD1805" s="35"/>
    </row>
    <row r="1806" spans="1:56" x14ac:dyDescent="0.15">
      <c r="A1806" s="35"/>
      <c r="B1806" s="35"/>
      <c r="C1806" s="35"/>
      <c r="D1806" s="35"/>
      <c r="E1806" s="35"/>
      <c r="F1806" s="35"/>
      <c r="G1806" s="35"/>
      <c r="H1806" s="35"/>
      <c r="I1806" s="35"/>
      <c r="J1806" s="35"/>
      <c r="K1806" s="35"/>
      <c r="L1806" s="35"/>
      <c r="M1806" s="35"/>
      <c r="N1806" s="35"/>
      <c r="O1806" s="35"/>
      <c r="P1806" s="35"/>
      <c r="Q1806" s="35"/>
      <c r="R1806" s="35"/>
      <c r="S1806" s="35"/>
      <c r="T1806" s="35"/>
      <c r="U1806" s="35"/>
      <c r="V1806" s="35"/>
      <c r="W1806" s="35"/>
      <c r="X1806" s="35"/>
      <c r="Y1806" s="35"/>
      <c r="Z1806" s="35"/>
      <c r="AA1806" s="35"/>
      <c r="AB1806" s="35"/>
      <c r="AC1806" s="35"/>
      <c r="AD1806" s="35"/>
      <c r="AE1806" s="35"/>
      <c r="AF1806" s="35"/>
      <c r="AG1806" s="35"/>
      <c r="AH1806" s="35"/>
      <c r="AI1806" s="35"/>
      <c r="AJ1806" s="35"/>
      <c r="AK1806" s="35"/>
      <c r="AL1806" s="35"/>
      <c r="AM1806" s="35"/>
      <c r="AN1806" s="35"/>
      <c r="AO1806" s="35"/>
      <c r="AP1806" s="35"/>
      <c r="AQ1806" s="35"/>
      <c r="AR1806" s="35"/>
      <c r="AS1806" s="35"/>
      <c r="AT1806" s="35"/>
      <c r="AU1806" s="35"/>
      <c r="AV1806" s="35"/>
      <c r="AW1806" s="35"/>
      <c r="AX1806" s="35"/>
      <c r="AY1806" s="35"/>
      <c r="AZ1806" s="35"/>
      <c r="BA1806" s="35"/>
      <c r="BB1806" s="35"/>
      <c r="BC1806" s="35"/>
      <c r="BD1806" s="35"/>
    </row>
    <row r="1807" spans="1:56" x14ac:dyDescent="0.15">
      <c r="A1807" s="35"/>
      <c r="B1807" s="35"/>
      <c r="C1807" s="35"/>
      <c r="D1807" s="35"/>
      <c r="E1807" s="35"/>
      <c r="F1807" s="35"/>
      <c r="G1807" s="35"/>
      <c r="H1807" s="35"/>
      <c r="I1807" s="35"/>
      <c r="J1807" s="35"/>
      <c r="K1807" s="35"/>
      <c r="L1807" s="35"/>
      <c r="M1807" s="35"/>
      <c r="N1807" s="35"/>
      <c r="O1807" s="35"/>
      <c r="P1807" s="35"/>
      <c r="Q1807" s="35"/>
      <c r="R1807" s="35"/>
      <c r="S1807" s="35"/>
      <c r="T1807" s="35"/>
      <c r="U1807" s="35"/>
      <c r="V1807" s="35"/>
      <c r="W1807" s="35"/>
      <c r="X1807" s="35"/>
      <c r="Y1807" s="35"/>
      <c r="Z1807" s="35"/>
      <c r="AA1807" s="35"/>
      <c r="AB1807" s="35"/>
      <c r="AC1807" s="35"/>
      <c r="AD1807" s="35"/>
      <c r="AE1807" s="35"/>
      <c r="AF1807" s="35"/>
      <c r="AG1807" s="35"/>
      <c r="AH1807" s="35"/>
      <c r="AI1807" s="35"/>
      <c r="AJ1807" s="35"/>
      <c r="AK1807" s="35"/>
      <c r="AL1807" s="35"/>
      <c r="AM1807" s="35"/>
      <c r="AN1807" s="35"/>
      <c r="AO1807" s="35"/>
      <c r="AP1807" s="35"/>
      <c r="AQ1807" s="35"/>
      <c r="AR1807" s="35"/>
      <c r="AS1807" s="35"/>
      <c r="AT1807" s="35"/>
      <c r="AU1807" s="35"/>
      <c r="AV1807" s="35"/>
      <c r="AW1807" s="35"/>
      <c r="AX1807" s="35"/>
      <c r="AY1807" s="35"/>
      <c r="AZ1807" s="35"/>
      <c r="BA1807" s="35"/>
      <c r="BB1807" s="35"/>
      <c r="BC1807" s="35"/>
      <c r="BD1807" s="35"/>
    </row>
    <row r="1808" spans="1:56" x14ac:dyDescent="0.15">
      <c r="A1808" s="35"/>
      <c r="B1808" s="35"/>
      <c r="C1808" s="35"/>
      <c r="D1808" s="35"/>
      <c r="E1808" s="35"/>
      <c r="F1808" s="35"/>
      <c r="G1808" s="35"/>
      <c r="H1808" s="35"/>
      <c r="I1808" s="35"/>
      <c r="J1808" s="35"/>
      <c r="K1808" s="35"/>
      <c r="L1808" s="35"/>
      <c r="M1808" s="35"/>
      <c r="N1808" s="35"/>
      <c r="O1808" s="35"/>
      <c r="P1808" s="35"/>
      <c r="Q1808" s="35"/>
      <c r="R1808" s="35"/>
      <c r="S1808" s="35"/>
      <c r="T1808" s="35"/>
      <c r="U1808" s="35"/>
      <c r="V1808" s="35"/>
      <c r="W1808" s="35"/>
      <c r="X1808" s="35"/>
      <c r="Y1808" s="35"/>
      <c r="Z1808" s="35"/>
      <c r="AA1808" s="35"/>
      <c r="AB1808" s="35"/>
      <c r="AC1808" s="35"/>
      <c r="AD1808" s="35"/>
      <c r="AE1808" s="35"/>
      <c r="AF1808" s="35"/>
      <c r="AG1808" s="35"/>
      <c r="AH1808" s="35"/>
      <c r="AI1808" s="35"/>
      <c r="AJ1808" s="35"/>
      <c r="AK1808" s="35"/>
      <c r="AL1808" s="35"/>
      <c r="AM1808" s="35"/>
      <c r="AN1808" s="35"/>
      <c r="AO1808" s="35"/>
      <c r="AP1808" s="35"/>
      <c r="AQ1808" s="35"/>
      <c r="AR1808" s="35"/>
      <c r="AS1808" s="35"/>
      <c r="AT1808" s="35"/>
      <c r="AU1808" s="35"/>
      <c r="AV1808" s="35"/>
      <c r="AW1808" s="35"/>
      <c r="AX1808" s="35"/>
      <c r="AY1808" s="35"/>
      <c r="AZ1808" s="35"/>
      <c r="BA1808" s="35"/>
      <c r="BB1808" s="35"/>
      <c r="BC1808" s="35"/>
      <c r="BD1808" s="35"/>
    </row>
    <row r="1809" spans="1:56" x14ac:dyDescent="0.15">
      <c r="A1809" s="35"/>
      <c r="B1809" s="35"/>
      <c r="C1809" s="35"/>
      <c r="D1809" s="35"/>
      <c r="E1809" s="35"/>
      <c r="F1809" s="35"/>
      <c r="G1809" s="35"/>
      <c r="H1809" s="35"/>
      <c r="I1809" s="35"/>
      <c r="J1809" s="35"/>
      <c r="K1809" s="35"/>
      <c r="L1809" s="35"/>
      <c r="M1809" s="35"/>
      <c r="N1809" s="35"/>
      <c r="O1809" s="35"/>
      <c r="P1809" s="35"/>
      <c r="Q1809" s="35"/>
      <c r="R1809" s="35"/>
      <c r="S1809" s="35"/>
      <c r="T1809" s="35"/>
      <c r="U1809" s="35"/>
      <c r="V1809" s="35"/>
      <c r="W1809" s="35"/>
      <c r="X1809" s="35"/>
      <c r="Y1809" s="35"/>
      <c r="Z1809" s="35"/>
      <c r="AA1809" s="35"/>
      <c r="AB1809" s="35"/>
      <c r="AC1809" s="35"/>
      <c r="AD1809" s="35"/>
      <c r="AE1809" s="35"/>
      <c r="AF1809" s="35"/>
      <c r="AG1809" s="35"/>
      <c r="AH1809" s="35"/>
      <c r="AI1809" s="35"/>
      <c r="AJ1809" s="35"/>
      <c r="AK1809" s="35"/>
      <c r="AL1809" s="35"/>
      <c r="AM1809" s="35"/>
      <c r="AN1809" s="35"/>
      <c r="AO1809" s="35"/>
      <c r="AP1809" s="35"/>
      <c r="AQ1809" s="35"/>
      <c r="AR1809" s="35"/>
      <c r="AS1809" s="35"/>
      <c r="AT1809" s="35"/>
      <c r="AU1809" s="35"/>
      <c r="AV1809" s="35"/>
      <c r="AW1809" s="35"/>
      <c r="AX1809" s="35"/>
      <c r="AY1809" s="35"/>
      <c r="AZ1809" s="35"/>
      <c r="BA1809" s="35"/>
      <c r="BB1809" s="35"/>
      <c r="BC1809" s="35"/>
      <c r="BD1809" s="35"/>
    </row>
    <row r="1810" spans="1:56" x14ac:dyDescent="0.15">
      <c r="A1810" s="35"/>
      <c r="B1810" s="35"/>
      <c r="C1810" s="35"/>
      <c r="D1810" s="35"/>
      <c r="E1810" s="35"/>
      <c r="F1810" s="35"/>
      <c r="G1810" s="35"/>
      <c r="H1810" s="35"/>
      <c r="I1810" s="35"/>
      <c r="J1810" s="35"/>
      <c r="K1810" s="35"/>
      <c r="L1810" s="35"/>
      <c r="M1810" s="35"/>
      <c r="N1810" s="35"/>
      <c r="O1810" s="35"/>
      <c r="P1810" s="35"/>
      <c r="Q1810" s="35"/>
      <c r="R1810" s="35"/>
      <c r="S1810" s="35"/>
      <c r="T1810" s="35"/>
      <c r="U1810" s="35"/>
      <c r="V1810" s="35"/>
      <c r="W1810" s="35"/>
      <c r="X1810" s="35"/>
      <c r="Y1810" s="35"/>
      <c r="Z1810" s="35"/>
      <c r="AA1810" s="35"/>
      <c r="AB1810" s="35"/>
      <c r="AC1810" s="35"/>
      <c r="AD1810" s="35"/>
      <c r="AE1810" s="35"/>
      <c r="AF1810" s="35"/>
      <c r="AG1810" s="35"/>
      <c r="AH1810" s="35"/>
      <c r="AI1810" s="35"/>
      <c r="AJ1810" s="35"/>
      <c r="AK1810" s="35"/>
      <c r="AL1810" s="35"/>
      <c r="AM1810" s="35"/>
      <c r="AN1810" s="35"/>
      <c r="AO1810" s="35"/>
      <c r="AP1810" s="35"/>
      <c r="AQ1810" s="35"/>
      <c r="AR1810" s="35"/>
      <c r="AS1810" s="35"/>
      <c r="AT1810" s="35"/>
      <c r="AU1810" s="35"/>
      <c r="AV1810" s="35"/>
      <c r="AW1810" s="35"/>
      <c r="AX1810" s="35"/>
      <c r="AY1810" s="35"/>
      <c r="AZ1810" s="35"/>
      <c r="BA1810" s="35"/>
      <c r="BB1810" s="35"/>
      <c r="BC1810" s="35"/>
      <c r="BD1810" s="35"/>
    </row>
    <row r="1811" spans="1:56" x14ac:dyDescent="0.15">
      <c r="A1811" s="35"/>
      <c r="B1811" s="35"/>
      <c r="C1811" s="35"/>
      <c r="D1811" s="35"/>
      <c r="E1811" s="35"/>
      <c r="F1811" s="35"/>
      <c r="G1811" s="35"/>
      <c r="H1811" s="35"/>
      <c r="I1811" s="35"/>
      <c r="J1811" s="35"/>
      <c r="K1811" s="35"/>
      <c r="L1811" s="35"/>
      <c r="M1811" s="35"/>
      <c r="N1811" s="35"/>
      <c r="O1811" s="35"/>
      <c r="P1811" s="35"/>
      <c r="Q1811" s="35"/>
      <c r="R1811" s="35"/>
      <c r="S1811" s="35"/>
      <c r="T1811" s="35"/>
      <c r="U1811" s="35"/>
      <c r="V1811" s="35"/>
      <c r="W1811" s="35"/>
      <c r="X1811" s="35"/>
      <c r="Y1811" s="35"/>
      <c r="Z1811" s="35"/>
      <c r="AA1811" s="35"/>
      <c r="AB1811" s="35"/>
      <c r="AC1811" s="35"/>
      <c r="AD1811" s="35"/>
      <c r="AE1811" s="35"/>
      <c r="AF1811" s="35"/>
      <c r="AG1811" s="35"/>
      <c r="AH1811" s="35"/>
      <c r="AI1811" s="35"/>
      <c r="AJ1811" s="35"/>
      <c r="AK1811" s="35"/>
      <c r="AL1811" s="35"/>
      <c r="AM1811" s="35"/>
      <c r="AN1811" s="35"/>
      <c r="AO1811" s="35"/>
      <c r="AP1811" s="35"/>
      <c r="AQ1811" s="35"/>
      <c r="AR1811" s="35"/>
      <c r="AS1811" s="35"/>
      <c r="AT1811" s="35"/>
      <c r="AU1811" s="35"/>
      <c r="AV1811" s="35"/>
      <c r="AW1811" s="35"/>
      <c r="AX1811" s="35"/>
      <c r="AY1811" s="35"/>
      <c r="AZ1811" s="35"/>
      <c r="BA1811" s="35"/>
      <c r="BB1811" s="35"/>
      <c r="BC1811" s="35"/>
      <c r="BD1811" s="35"/>
    </row>
    <row r="1812" spans="1:56" x14ac:dyDescent="0.15">
      <c r="A1812" s="35"/>
      <c r="B1812" s="35"/>
      <c r="C1812" s="35"/>
      <c r="D1812" s="35"/>
      <c r="E1812" s="35"/>
      <c r="F1812" s="35"/>
      <c r="G1812" s="35"/>
      <c r="H1812" s="35"/>
      <c r="I1812" s="35"/>
      <c r="J1812" s="35"/>
      <c r="K1812" s="35"/>
      <c r="L1812" s="35"/>
      <c r="M1812" s="35"/>
      <c r="N1812" s="35"/>
      <c r="O1812" s="35"/>
      <c r="P1812" s="35"/>
      <c r="Q1812" s="35"/>
      <c r="R1812" s="35"/>
      <c r="S1812" s="35"/>
      <c r="T1812" s="35"/>
      <c r="U1812" s="35"/>
      <c r="V1812" s="35"/>
      <c r="W1812" s="35"/>
      <c r="X1812" s="35"/>
      <c r="Y1812" s="35"/>
      <c r="Z1812" s="35"/>
      <c r="AA1812" s="35"/>
      <c r="AB1812" s="35"/>
      <c r="AC1812" s="35"/>
      <c r="AD1812" s="35"/>
      <c r="AE1812" s="35"/>
      <c r="AF1812" s="35"/>
      <c r="AG1812" s="35"/>
      <c r="AH1812" s="35"/>
      <c r="AI1812" s="35"/>
      <c r="AJ1812" s="35"/>
      <c r="AK1812" s="35"/>
      <c r="AL1812" s="35"/>
      <c r="AM1812" s="35"/>
      <c r="AN1812" s="35"/>
      <c r="AO1812" s="35"/>
      <c r="AP1812" s="35"/>
      <c r="AQ1812" s="35"/>
      <c r="AR1812" s="35"/>
      <c r="AS1812" s="35"/>
      <c r="AT1812" s="35"/>
      <c r="AU1812" s="35"/>
      <c r="AV1812" s="35"/>
      <c r="AW1812" s="35"/>
      <c r="AX1812" s="35"/>
      <c r="AY1812" s="35"/>
      <c r="AZ1812" s="35"/>
      <c r="BA1812" s="35"/>
      <c r="BB1812" s="35"/>
      <c r="BC1812" s="35"/>
      <c r="BD1812" s="35"/>
    </row>
    <row r="1813" spans="1:56" x14ac:dyDescent="0.15">
      <c r="A1813" s="35"/>
      <c r="B1813" s="35"/>
      <c r="C1813" s="35"/>
      <c r="D1813" s="35"/>
      <c r="E1813" s="35"/>
      <c r="F1813" s="35"/>
      <c r="G1813" s="35"/>
      <c r="H1813" s="35"/>
      <c r="I1813" s="35"/>
      <c r="J1813" s="35"/>
      <c r="K1813" s="35"/>
      <c r="L1813" s="35"/>
      <c r="M1813" s="35"/>
      <c r="N1813" s="35"/>
      <c r="O1813" s="35"/>
      <c r="P1813" s="35"/>
      <c r="Q1813" s="35"/>
      <c r="R1813" s="35"/>
      <c r="S1813" s="35"/>
      <c r="T1813" s="35"/>
      <c r="U1813" s="35"/>
      <c r="V1813" s="35"/>
      <c r="W1813" s="35"/>
      <c r="X1813" s="35"/>
      <c r="Y1813" s="35"/>
      <c r="Z1813" s="35"/>
      <c r="AA1813" s="35"/>
      <c r="AB1813" s="35"/>
      <c r="AC1813" s="35"/>
      <c r="AD1813" s="35"/>
      <c r="AE1813" s="35"/>
      <c r="AF1813" s="35"/>
      <c r="AG1813" s="35"/>
      <c r="AH1813" s="35"/>
      <c r="AI1813" s="35"/>
      <c r="AJ1813" s="35"/>
      <c r="AK1813" s="35"/>
      <c r="AL1813" s="35"/>
      <c r="AM1813" s="35"/>
      <c r="AN1813" s="35"/>
      <c r="AO1813" s="35"/>
      <c r="AP1813" s="35"/>
      <c r="AQ1813" s="35"/>
      <c r="AR1813" s="35"/>
      <c r="AS1813" s="35"/>
      <c r="AT1813" s="35"/>
      <c r="AU1813" s="35"/>
      <c r="AV1813" s="35"/>
      <c r="AW1813" s="35"/>
      <c r="AX1813" s="35"/>
      <c r="AY1813" s="35"/>
      <c r="AZ1813" s="35"/>
      <c r="BA1813" s="35"/>
      <c r="BB1813" s="35"/>
      <c r="BC1813" s="35"/>
      <c r="BD1813" s="35"/>
    </row>
    <row r="1814" spans="1:56" x14ac:dyDescent="0.15">
      <c r="A1814" s="35"/>
      <c r="B1814" s="35"/>
      <c r="C1814" s="35"/>
      <c r="D1814" s="35"/>
      <c r="E1814" s="35"/>
      <c r="F1814" s="35"/>
      <c r="G1814" s="35"/>
      <c r="H1814" s="35"/>
      <c r="I1814" s="35"/>
      <c r="J1814" s="35"/>
      <c r="K1814" s="35"/>
      <c r="L1814" s="35"/>
      <c r="M1814" s="35"/>
      <c r="N1814" s="35"/>
      <c r="O1814" s="35"/>
      <c r="P1814" s="35"/>
      <c r="Q1814" s="35"/>
      <c r="R1814" s="35"/>
      <c r="S1814" s="35"/>
      <c r="T1814" s="35"/>
      <c r="U1814" s="35"/>
      <c r="V1814" s="35"/>
      <c r="W1814" s="35"/>
      <c r="X1814" s="35"/>
      <c r="Y1814" s="35"/>
      <c r="Z1814" s="35"/>
      <c r="AA1814" s="35"/>
      <c r="AB1814" s="35"/>
      <c r="AC1814" s="35"/>
      <c r="AD1814" s="35"/>
      <c r="AE1814" s="35"/>
      <c r="AF1814" s="35"/>
      <c r="AG1814" s="35"/>
      <c r="AH1814" s="35"/>
      <c r="AI1814" s="35"/>
      <c r="AJ1814" s="35"/>
      <c r="AK1814" s="35"/>
      <c r="AL1814" s="35"/>
      <c r="AM1814" s="35"/>
      <c r="AN1814" s="35"/>
      <c r="AO1814" s="35"/>
      <c r="AP1814" s="35"/>
      <c r="AQ1814" s="35"/>
      <c r="AR1814" s="35"/>
      <c r="AS1814" s="35"/>
      <c r="AT1814" s="35"/>
      <c r="AU1814" s="35"/>
      <c r="AV1814" s="35"/>
      <c r="AW1814" s="35"/>
      <c r="AX1814" s="35"/>
      <c r="AY1814" s="35"/>
      <c r="AZ1814" s="35"/>
      <c r="BA1814" s="35"/>
      <c r="BB1814" s="35"/>
      <c r="BC1814" s="35"/>
      <c r="BD1814" s="35"/>
    </row>
    <row r="1815" spans="1:56" x14ac:dyDescent="0.15">
      <c r="A1815" s="35"/>
      <c r="B1815" s="35"/>
      <c r="C1815" s="35"/>
      <c r="D1815" s="35"/>
      <c r="E1815" s="35"/>
      <c r="F1815" s="35"/>
      <c r="G1815" s="35"/>
      <c r="H1815" s="35"/>
      <c r="I1815" s="35"/>
      <c r="J1815" s="35"/>
      <c r="K1815" s="35"/>
      <c r="L1815" s="35"/>
      <c r="M1815" s="35"/>
      <c r="N1815" s="35"/>
      <c r="O1815" s="35"/>
      <c r="P1815" s="35"/>
      <c r="Q1815" s="35"/>
      <c r="R1815" s="35"/>
      <c r="S1815" s="35"/>
      <c r="T1815" s="35"/>
      <c r="U1815" s="35"/>
      <c r="V1815" s="35"/>
      <c r="W1815" s="35"/>
      <c r="X1815" s="35"/>
      <c r="Y1815" s="35"/>
      <c r="Z1815" s="35"/>
      <c r="AA1815" s="35"/>
      <c r="AB1815" s="35"/>
      <c r="AC1815" s="35"/>
      <c r="AD1815" s="35"/>
      <c r="AE1815" s="35"/>
      <c r="AF1815" s="35"/>
      <c r="AG1815" s="35"/>
      <c r="AH1815" s="35"/>
      <c r="AI1815" s="35"/>
      <c r="AJ1815" s="35"/>
      <c r="AK1815" s="35"/>
      <c r="AL1815" s="35"/>
      <c r="AM1815" s="35"/>
      <c r="AN1815" s="35"/>
      <c r="AO1815" s="35"/>
      <c r="AP1815" s="35"/>
      <c r="AQ1815" s="35"/>
      <c r="AR1815" s="35"/>
      <c r="AS1815" s="35"/>
      <c r="AT1815" s="35"/>
      <c r="AU1815" s="35"/>
      <c r="AV1815" s="35"/>
      <c r="AW1815" s="35"/>
      <c r="AX1815" s="35"/>
      <c r="AY1815" s="35"/>
      <c r="AZ1815" s="35"/>
      <c r="BA1815" s="35"/>
      <c r="BB1815" s="35"/>
      <c r="BC1815" s="35"/>
      <c r="BD1815" s="35"/>
    </row>
    <row r="1816" spans="1:56" x14ac:dyDescent="0.15">
      <c r="A1816" s="35"/>
      <c r="B1816" s="35"/>
      <c r="C1816" s="35"/>
      <c r="D1816" s="35"/>
      <c r="E1816" s="35"/>
      <c r="F1816" s="35"/>
      <c r="G1816" s="35"/>
      <c r="H1816" s="35"/>
      <c r="I1816" s="35"/>
      <c r="J1816" s="35"/>
      <c r="K1816" s="35"/>
      <c r="L1816" s="35"/>
      <c r="M1816" s="35"/>
      <c r="N1816" s="35"/>
      <c r="O1816" s="35"/>
      <c r="P1816" s="35"/>
      <c r="Q1816" s="35"/>
      <c r="R1816" s="35"/>
      <c r="S1816" s="35"/>
      <c r="T1816" s="35"/>
      <c r="U1816" s="35"/>
      <c r="V1816" s="35"/>
      <c r="W1816" s="35"/>
      <c r="X1816" s="35"/>
      <c r="Y1816" s="35"/>
      <c r="Z1816" s="35"/>
      <c r="AA1816" s="35"/>
      <c r="AB1816" s="35"/>
      <c r="AC1816" s="35"/>
      <c r="AD1816" s="35"/>
      <c r="AE1816" s="35"/>
      <c r="AF1816" s="35"/>
      <c r="AG1816" s="35"/>
      <c r="AH1816" s="35"/>
      <c r="AI1816" s="35"/>
      <c r="AJ1816" s="35"/>
      <c r="AK1816" s="35"/>
      <c r="AL1816" s="35"/>
      <c r="AM1816" s="35"/>
      <c r="AN1816" s="35"/>
      <c r="AO1816" s="35"/>
      <c r="AP1816" s="35"/>
      <c r="AQ1816" s="35"/>
      <c r="AR1816" s="35"/>
      <c r="AS1816" s="35"/>
      <c r="AT1816" s="35"/>
      <c r="AU1816" s="35"/>
      <c r="AV1816" s="35"/>
      <c r="AW1816" s="35"/>
      <c r="AX1816" s="35"/>
      <c r="AY1816" s="35"/>
      <c r="AZ1816" s="35"/>
      <c r="BA1816" s="35"/>
      <c r="BB1816" s="35"/>
      <c r="BC1816" s="35"/>
      <c r="BD1816" s="35"/>
    </row>
    <row r="1817" spans="1:56" x14ac:dyDescent="0.15">
      <c r="A1817" s="35"/>
      <c r="B1817" s="35"/>
      <c r="C1817" s="35"/>
      <c r="D1817" s="35"/>
      <c r="E1817" s="35"/>
      <c r="F1817" s="35"/>
      <c r="G1817" s="35"/>
      <c r="H1817" s="35"/>
      <c r="I1817" s="35"/>
      <c r="J1817" s="35"/>
      <c r="K1817" s="35"/>
      <c r="L1817" s="35"/>
      <c r="M1817" s="35"/>
      <c r="N1817" s="35"/>
      <c r="O1817" s="35"/>
      <c r="P1817" s="35"/>
      <c r="Q1817" s="35"/>
      <c r="R1817" s="35"/>
      <c r="S1817" s="35"/>
      <c r="T1817" s="35"/>
      <c r="U1817" s="35"/>
      <c r="V1817" s="35"/>
      <c r="W1817" s="35"/>
      <c r="X1817" s="35"/>
      <c r="Y1817" s="35"/>
      <c r="Z1817" s="35"/>
      <c r="AA1817" s="35"/>
      <c r="AB1817" s="35"/>
      <c r="AC1817" s="35"/>
      <c r="AD1817" s="35"/>
      <c r="AE1817" s="35"/>
      <c r="AF1817" s="35"/>
      <c r="AG1817" s="35"/>
      <c r="AH1817" s="35"/>
      <c r="AI1817" s="35"/>
      <c r="AJ1817" s="35"/>
      <c r="AK1817" s="35"/>
      <c r="AL1817" s="35"/>
      <c r="AM1817" s="35"/>
      <c r="AN1817" s="35"/>
      <c r="AO1817" s="35"/>
      <c r="AP1817" s="35"/>
      <c r="AQ1817" s="35"/>
      <c r="AR1817" s="35"/>
      <c r="AS1817" s="35"/>
      <c r="AT1817" s="35"/>
      <c r="AU1817" s="35"/>
      <c r="AV1817" s="35"/>
      <c r="AW1817" s="35"/>
      <c r="AX1817" s="35"/>
      <c r="AY1817" s="35"/>
      <c r="AZ1817" s="35"/>
      <c r="BA1817" s="35"/>
      <c r="BB1817" s="35"/>
      <c r="BC1817" s="35"/>
      <c r="BD1817" s="35"/>
    </row>
    <row r="1818" spans="1:56" x14ac:dyDescent="0.15">
      <c r="A1818" s="35"/>
      <c r="B1818" s="35"/>
      <c r="C1818" s="35"/>
      <c r="D1818" s="35"/>
      <c r="E1818" s="35"/>
      <c r="F1818" s="35"/>
      <c r="G1818" s="35"/>
      <c r="H1818" s="35"/>
      <c r="I1818" s="35"/>
      <c r="J1818" s="35"/>
      <c r="K1818" s="35"/>
      <c r="L1818" s="35"/>
      <c r="M1818" s="35"/>
      <c r="N1818" s="35"/>
      <c r="O1818" s="35"/>
      <c r="P1818" s="35"/>
      <c r="Q1818" s="35"/>
      <c r="R1818" s="35"/>
      <c r="S1818" s="35"/>
      <c r="T1818" s="35"/>
      <c r="U1818" s="35"/>
      <c r="V1818" s="35"/>
      <c r="W1818" s="35"/>
      <c r="X1818" s="35"/>
      <c r="Y1818" s="35"/>
      <c r="Z1818" s="35"/>
      <c r="AA1818" s="35"/>
      <c r="AB1818" s="35"/>
      <c r="AC1818" s="35"/>
      <c r="AD1818" s="35"/>
      <c r="AE1818" s="35"/>
      <c r="AF1818" s="35"/>
      <c r="AG1818" s="35"/>
      <c r="AH1818" s="35"/>
      <c r="AI1818" s="35"/>
      <c r="AJ1818" s="35"/>
      <c r="AK1818" s="35"/>
      <c r="AL1818" s="35"/>
      <c r="AM1818" s="35"/>
      <c r="AN1818" s="35"/>
      <c r="AO1818" s="35"/>
      <c r="AP1818" s="35"/>
      <c r="AQ1818" s="35"/>
      <c r="AR1818" s="35"/>
      <c r="AS1818" s="35"/>
      <c r="AT1818" s="35"/>
      <c r="AU1818" s="35"/>
      <c r="AV1818" s="35"/>
      <c r="AW1818" s="35"/>
      <c r="AX1818" s="35"/>
      <c r="AY1818" s="35"/>
      <c r="AZ1818" s="35"/>
      <c r="BA1818" s="35"/>
      <c r="BB1818" s="35"/>
      <c r="BC1818" s="35"/>
      <c r="BD1818" s="35"/>
    </row>
    <row r="1819" spans="1:56" x14ac:dyDescent="0.15">
      <c r="A1819" s="35"/>
      <c r="B1819" s="35"/>
      <c r="C1819" s="35"/>
      <c r="D1819" s="35"/>
      <c r="E1819" s="35"/>
      <c r="F1819" s="35"/>
      <c r="G1819" s="35"/>
      <c r="H1819" s="35"/>
      <c r="I1819" s="35"/>
      <c r="J1819" s="35"/>
      <c r="K1819" s="35"/>
      <c r="L1819" s="35"/>
      <c r="M1819" s="35"/>
      <c r="N1819" s="35"/>
      <c r="O1819" s="35"/>
      <c r="P1819" s="35"/>
      <c r="Q1819" s="35"/>
      <c r="R1819" s="35"/>
      <c r="S1819" s="35"/>
      <c r="T1819" s="35"/>
      <c r="U1819" s="35"/>
      <c r="V1819" s="35"/>
      <c r="W1819" s="35"/>
      <c r="X1819" s="35"/>
      <c r="Y1819" s="35"/>
      <c r="Z1819" s="35"/>
      <c r="AA1819" s="35"/>
      <c r="AB1819" s="35"/>
      <c r="AC1819" s="35"/>
      <c r="AD1819" s="35"/>
      <c r="AE1819" s="35"/>
      <c r="AF1819" s="35"/>
      <c r="AG1819" s="35"/>
      <c r="AH1819" s="35"/>
      <c r="AI1819" s="35"/>
      <c r="AJ1819" s="35"/>
      <c r="AK1819" s="35"/>
      <c r="AL1819" s="35"/>
      <c r="AM1819" s="35"/>
      <c r="AN1819" s="35"/>
      <c r="AO1819" s="35"/>
      <c r="AP1819" s="35"/>
      <c r="AQ1819" s="35"/>
      <c r="AR1819" s="35"/>
      <c r="AS1819" s="35"/>
      <c r="AT1819" s="35"/>
      <c r="AU1819" s="35"/>
      <c r="AV1819" s="35"/>
      <c r="AW1819" s="35"/>
      <c r="AX1819" s="35"/>
      <c r="AY1819" s="35"/>
      <c r="AZ1819" s="35"/>
      <c r="BA1819" s="35"/>
      <c r="BB1819" s="35"/>
      <c r="BC1819" s="35"/>
      <c r="BD1819" s="35"/>
    </row>
    <row r="1820" spans="1:56" x14ac:dyDescent="0.15">
      <c r="A1820" s="35"/>
      <c r="B1820" s="35"/>
      <c r="C1820" s="35"/>
      <c r="D1820" s="35"/>
      <c r="E1820" s="35"/>
      <c r="F1820" s="35"/>
      <c r="G1820" s="35"/>
      <c r="H1820" s="35"/>
      <c r="I1820" s="35"/>
      <c r="J1820" s="35"/>
      <c r="K1820" s="35"/>
      <c r="L1820" s="35"/>
      <c r="M1820" s="35"/>
      <c r="N1820" s="35"/>
      <c r="O1820" s="35"/>
      <c r="P1820" s="35"/>
      <c r="Q1820" s="35"/>
      <c r="R1820" s="35"/>
      <c r="S1820" s="35"/>
      <c r="T1820" s="35"/>
      <c r="U1820" s="35"/>
      <c r="V1820" s="35"/>
      <c r="W1820" s="35"/>
      <c r="X1820" s="35"/>
      <c r="Y1820" s="35"/>
      <c r="Z1820" s="35"/>
      <c r="AA1820" s="35"/>
      <c r="AB1820" s="35"/>
      <c r="AC1820" s="35"/>
      <c r="AD1820" s="35"/>
      <c r="AE1820" s="35"/>
      <c r="AF1820" s="35"/>
      <c r="AG1820" s="35"/>
      <c r="AH1820" s="35"/>
      <c r="AI1820" s="35"/>
      <c r="AJ1820" s="35"/>
      <c r="AK1820" s="35"/>
      <c r="AL1820" s="35"/>
      <c r="AM1820" s="35"/>
      <c r="AN1820" s="35"/>
      <c r="AO1820" s="35"/>
      <c r="AP1820" s="35"/>
      <c r="AQ1820" s="35"/>
      <c r="AR1820" s="35"/>
      <c r="AS1820" s="35"/>
      <c r="AT1820" s="35"/>
      <c r="AU1820" s="35"/>
      <c r="AV1820" s="35"/>
      <c r="AW1820" s="35"/>
      <c r="AX1820" s="35"/>
      <c r="AY1820" s="35"/>
      <c r="AZ1820" s="35"/>
      <c r="BA1820" s="35"/>
      <c r="BB1820" s="35"/>
      <c r="BC1820" s="35"/>
      <c r="BD1820" s="35"/>
    </row>
    <row r="1821" spans="1:56" x14ac:dyDescent="0.15">
      <c r="A1821" s="35"/>
      <c r="B1821" s="35"/>
      <c r="C1821" s="35"/>
      <c r="D1821" s="35"/>
      <c r="E1821" s="35"/>
      <c r="F1821" s="35"/>
      <c r="G1821" s="35"/>
      <c r="H1821" s="35"/>
      <c r="I1821" s="35"/>
      <c r="J1821" s="35"/>
      <c r="K1821" s="35"/>
      <c r="L1821" s="35"/>
      <c r="M1821" s="35"/>
      <c r="N1821" s="35"/>
      <c r="O1821" s="35"/>
      <c r="P1821" s="35"/>
      <c r="Q1821" s="35"/>
      <c r="R1821" s="35"/>
      <c r="S1821" s="35"/>
      <c r="T1821" s="35"/>
      <c r="U1821" s="35"/>
      <c r="V1821" s="35"/>
      <c r="W1821" s="35"/>
      <c r="X1821" s="35"/>
      <c r="Y1821" s="35"/>
      <c r="Z1821" s="35"/>
      <c r="AA1821" s="35"/>
      <c r="AB1821" s="35"/>
      <c r="AC1821" s="35"/>
      <c r="AD1821" s="35"/>
      <c r="AE1821" s="35"/>
      <c r="AF1821" s="35"/>
      <c r="AG1821" s="35"/>
      <c r="AH1821" s="35"/>
      <c r="AI1821" s="35"/>
      <c r="AJ1821" s="35"/>
      <c r="AK1821" s="35"/>
      <c r="AL1821" s="35"/>
      <c r="AM1821" s="35"/>
      <c r="AN1821" s="35"/>
      <c r="AO1821" s="35"/>
      <c r="AP1821" s="35"/>
      <c r="AQ1821" s="35"/>
      <c r="AR1821" s="35"/>
      <c r="AS1821" s="35"/>
      <c r="AT1821" s="35"/>
      <c r="AU1821" s="35"/>
      <c r="AV1821" s="35"/>
      <c r="AW1821" s="35"/>
      <c r="AX1821" s="35"/>
      <c r="AY1821" s="35"/>
      <c r="AZ1821" s="35"/>
      <c r="BA1821" s="35"/>
      <c r="BB1821" s="35"/>
      <c r="BC1821" s="35"/>
      <c r="BD1821" s="35"/>
    </row>
    <row r="1822" spans="1:56" x14ac:dyDescent="0.15">
      <c r="A1822" s="35"/>
      <c r="B1822" s="35"/>
      <c r="C1822" s="35"/>
      <c r="D1822" s="35"/>
      <c r="E1822" s="35"/>
      <c r="F1822" s="35"/>
      <c r="G1822" s="35"/>
      <c r="H1822" s="35"/>
      <c r="I1822" s="35"/>
      <c r="J1822" s="35"/>
      <c r="K1822" s="35"/>
      <c r="L1822" s="35"/>
      <c r="M1822" s="35"/>
      <c r="N1822" s="35"/>
      <c r="O1822" s="35"/>
      <c r="P1822" s="35"/>
      <c r="Q1822" s="35"/>
      <c r="R1822" s="35"/>
      <c r="S1822" s="35"/>
      <c r="T1822" s="35"/>
      <c r="U1822" s="35"/>
      <c r="V1822" s="35"/>
      <c r="W1822" s="35"/>
      <c r="X1822" s="35"/>
      <c r="Y1822" s="35"/>
      <c r="Z1822" s="35"/>
      <c r="AA1822" s="35"/>
      <c r="AB1822" s="35"/>
      <c r="AC1822" s="35"/>
      <c r="AD1822" s="35"/>
      <c r="AE1822" s="35"/>
      <c r="AF1822" s="35"/>
      <c r="AG1822" s="35"/>
      <c r="AH1822" s="35"/>
      <c r="AI1822" s="35"/>
      <c r="AJ1822" s="35"/>
      <c r="AK1822" s="35"/>
      <c r="AL1822" s="35"/>
      <c r="AM1822" s="35"/>
      <c r="AN1822" s="35"/>
      <c r="AO1822" s="35"/>
      <c r="AP1822" s="35"/>
      <c r="AQ1822" s="35"/>
      <c r="AR1822" s="35"/>
      <c r="AS1822" s="35"/>
      <c r="AT1822" s="35"/>
      <c r="AU1822" s="35"/>
      <c r="AV1822" s="35"/>
      <c r="AW1822" s="35"/>
      <c r="AX1822" s="35"/>
      <c r="AY1822" s="35"/>
      <c r="AZ1822" s="35"/>
      <c r="BA1822" s="35"/>
      <c r="BB1822" s="35"/>
      <c r="BC1822" s="35"/>
      <c r="BD1822" s="35"/>
    </row>
    <row r="1823" spans="1:56" x14ac:dyDescent="0.15">
      <c r="A1823" s="35"/>
      <c r="B1823" s="35"/>
      <c r="C1823" s="35"/>
      <c r="D1823" s="35"/>
      <c r="E1823" s="35"/>
      <c r="F1823" s="35"/>
      <c r="G1823" s="35"/>
      <c r="H1823" s="35"/>
      <c r="I1823" s="35"/>
      <c r="J1823" s="35"/>
      <c r="K1823" s="35"/>
      <c r="L1823" s="35"/>
      <c r="M1823" s="35"/>
      <c r="N1823" s="35"/>
      <c r="O1823" s="35"/>
      <c r="P1823" s="35"/>
      <c r="Q1823" s="35"/>
      <c r="R1823" s="35"/>
      <c r="S1823" s="35"/>
      <c r="T1823" s="35"/>
      <c r="U1823" s="35"/>
      <c r="V1823" s="35"/>
      <c r="W1823" s="35"/>
      <c r="X1823" s="35"/>
      <c r="Y1823" s="35"/>
      <c r="Z1823" s="35"/>
      <c r="AA1823" s="35"/>
      <c r="AB1823" s="35"/>
      <c r="AC1823" s="35"/>
      <c r="AD1823" s="35"/>
      <c r="AE1823" s="35"/>
      <c r="AF1823" s="35"/>
      <c r="AG1823" s="35"/>
      <c r="AH1823" s="35"/>
      <c r="AI1823" s="35"/>
      <c r="AJ1823" s="35"/>
      <c r="AK1823" s="35"/>
      <c r="AL1823" s="35"/>
      <c r="AM1823" s="35"/>
      <c r="AN1823" s="35"/>
      <c r="AO1823" s="35"/>
      <c r="AP1823" s="35"/>
      <c r="AQ1823" s="35"/>
      <c r="AR1823" s="35"/>
      <c r="AS1823" s="35"/>
      <c r="AT1823" s="35"/>
      <c r="AU1823" s="35"/>
      <c r="AV1823" s="35"/>
      <c r="AW1823" s="35"/>
      <c r="AX1823" s="35"/>
      <c r="AY1823" s="35"/>
      <c r="AZ1823" s="35"/>
      <c r="BA1823" s="35"/>
      <c r="BB1823" s="35"/>
      <c r="BC1823" s="35"/>
      <c r="BD1823" s="35"/>
    </row>
    <row r="1824" spans="1:56" x14ac:dyDescent="0.15">
      <c r="A1824" s="35"/>
      <c r="B1824" s="35"/>
      <c r="C1824" s="35"/>
      <c r="D1824" s="35"/>
      <c r="E1824" s="35"/>
      <c r="F1824" s="35"/>
      <c r="G1824" s="35"/>
      <c r="H1824" s="35"/>
      <c r="I1824" s="35"/>
      <c r="J1824" s="35"/>
      <c r="K1824" s="35"/>
      <c r="L1824" s="35"/>
      <c r="M1824" s="35"/>
      <c r="N1824" s="35"/>
      <c r="O1824" s="35"/>
      <c r="P1824" s="35"/>
      <c r="Q1824" s="35"/>
      <c r="R1824" s="35"/>
      <c r="S1824" s="35"/>
      <c r="T1824" s="35"/>
      <c r="U1824" s="35"/>
      <c r="V1824" s="35"/>
      <c r="W1824" s="35"/>
      <c r="X1824" s="35"/>
      <c r="Y1824" s="35"/>
      <c r="Z1824" s="35"/>
      <c r="AA1824" s="35"/>
      <c r="AB1824" s="35"/>
      <c r="AC1824" s="35"/>
      <c r="AD1824" s="35"/>
      <c r="AE1824" s="35"/>
      <c r="AF1824" s="35"/>
      <c r="AG1824" s="35"/>
      <c r="AH1824" s="35"/>
      <c r="AI1824" s="35"/>
      <c r="AJ1824" s="35"/>
      <c r="AK1824" s="35"/>
      <c r="AL1824" s="35"/>
      <c r="AM1824" s="35"/>
      <c r="AN1824" s="35"/>
      <c r="AO1824" s="35"/>
      <c r="AP1824" s="35"/>
      <c r="AQ1824" s="35"/>
      <c r="AR1824" s="35"/>
      <c r="AS1824" s="35"/>
      <c r="AT1824" s="35"/>
      <c r="AU1824" s="35"/>
      <c r="AV1824" s="35"/>
      <c r="AW1824" s="35"/>
      <c r="AX1824" s="35"/>
      <c r="AY1824" s="35"/>
      <c r="AZ1824" s="35"/>
      <c r="BA1824" s="35"/>
      <c r="BB1824" s="35"/>
      <c r="BC1824" s="35"/>
      <c r="BD1824" s="35"/>
    </row>
    <row r="1825" spans="1:56" x14ac:dyDescent="0.15">
      <c r="A1825" s="35"/>
      <c r="B1825" s="35"/>
      <c r="C1825" s="35"/>
      <c r="D1825" s="35"/>
      <c r="E1825" s="35"/>
      <c r="F1825" s="35"/>
      <c r="G1825" s="35"/>
      <c r="H1825" s="35"/>
      <c r="I1825" s="35"/>
      <c r="J1825" s="35"/>
      <c r="K1825" s="35"/>
      <c r="L1825" s="35"/>
      <c r="M1825" s="35"/>
      <c r="N1825" s="35"/>
      <c r="O1825" s="35"/>
      <c r="P1825" s="35"/>
      <c r="Q1825" s="35"/>
      <c r="R1825" s="35"/>
      <c r="S1825" s="35"/>
      <c r="T1825" s="35"/>
      <c r="U1825" s="35"/>
      <c r="V1825" s="35"/>
      <c r="W1825" s="35"/>
      <c r="X1825" s="35"/>
      <c r="Y1825" s="35"/>
      <c r="Z1825" s="35"/>
      <c r="AA1825" s="35"/>
      <c r="AB1825" s="35"/>
      <c r="AC1825" s="35"/>
      <c r="AD1825" s="35"/>
      <c r="AE1825" s="35"/>
      <c r="AF1825" s="35"/>
      <c r="AG1825" s="35"/>
      <c r="AH1825" s="35"/>
      <c r="AI1825" s="35"/>
      <c r="AJ1825" s="35"/>
      <c r="AK1825" s="35"/>
      <c r="AL1825" s="35"/>
      <c r="AM1825" s="35"/>
      <c r="AN1825" s="35"/>
      <c r="AO1825" s="35"/>
      <c r="AP1825" s="35"/>
      <c r="AQ1825" s="35"/>
      <c r="AR1825" s="35"/>
      <c r="AS1825" s="35"/>
      <c r="AT1825" s="35"/>
      <c r="AU1825" s="35"/>
      <c r="AV1825" s="35"/>
      <c r="AW1825" s="35"/>
      <c r="AX1825" s="35"/>
      <c r="AY1825" s="35"/>
      <c r="AZ1825" s="35"/>
      <c r="BA1825" s="35"/>
      <c r="BB1825" s="35"/>
      <c r="BC1825" s="35"/>
      <c r="BD1825" s="35"/>
    </row>
    <row r="1826" spans="1:56" x14ac:dyDescent="0.15">
      <c r="A1826" s="35"/>
      <c r="B1826" s="35"/>
      <c r="C1826" s="35"/>
      <c r="D1826" s="35"/>
      <c r="E1826" s="35"/>
      <c r="F1826" s="35"/>
      <c r="G1826" s="35"/>
      <c r="H1826" s="35"/>
      <c r="I1826" s="35"/>
      <c r="J1826" s="35"/>
      <c r="K1826" s="35"/>
      <c r="L1826" s="35"/>
      <c r="M1826" s="35"/>
      <c r="N1826" s="35"/>
      <c r="O1826" s="35"/>
      <c r="P1826" s="35"/>
      <c r="Q1826" s="35"/>
      <c r="R1826" s="35"/>
      <c r="S1826" s="35"/>
      <c r="T1826" s="35"/>
      <c r="U1826" s="35"/>
      <c r="V1826" s="35"/>
      <c r="W1826" s="35"/>
      <c r="X1826" s="35"/>
      <c r="Y1826" s="35"/>
      <c r="Z1826" s="35"/>
      <c r="AA1826" s="35"/>
      <c r="AB1826" s="35"/>
      <c r="AC1826" s="35"/>
      <c r="AD1826" s="35"/>
      <c r="AE1826" s="35"/>
      <c r="AF1826" s="35"/>
      <c r="AG1826" s="35"/>
      <c r="AH1826" s="35"/>
      <c r="AI1826" s="35"/>
      <c r="AJ1826" s="35"/>
      <c r="AK1826" s="35"/>
      <c r="AL1826" s="35"/>
      <c r="AM1826" s="35"/>
      <c r="AN1826" s="35"/>
      <c r="AO1826" s="35"/>
      <c r="AP1826" s="35"/>
      <c r="AQ1826" s="35"/>
      <c r="AR1826" s="35"/>
      <c r="AS1826" s="35"/>
      <c r="AT1826" s="35"/>
      <c r="AU1826" s="35"/>
      <c r="AV1826" s="35"/>
      <c r="AW1826" s="35"/>
      <c r="AX1826" s="35"/>
      <c r="AY1826" s="35"/>
      <c r="AZ1826" s="35"/>
      <c r="BA1826" s="35"/>
      <c r="BB1826" s="35"/>
      <c r="BC1826" s="35"/>
      <c r="BD1826" s="35"/>
    </row>
    <row r="1827" spans="1:56" x14ac:dyDescent="0.15">
      <c r="A1827" s="35"/>
      <c r="B1827" s="35"/>
      <c r="C1827" s="35"/>
      <c r="D1827" s="35"/>
      <c r="E1827" s="35"/>
      <c r="F1827" s="35"/>
      <c r="G1827" s="35"/>
      <c r="H1827" s="35"/>
      <c r="I1827" s="35"/>
      <c r="J1827" s="35"/>
      <c r="K1827" s="35"/>
      <c r="L1827" s="35"/>
      <c r="M1827" s="35"/>
      <c r="N1827" s="35"/>
      <c r="O1827" s="35"/>
      <c r="P1827" s="35"/>
      <c r="Q1827" s="35"/>
      <c r="R1827" s="35"/>
      <c r="S1827" s="35"/>
      <c r="T1827" s="35"/>
      <c r="U1827" s="35"/>
      <c r="V1827" s="35"/>
      <c r="W1827" s="35"/>
      <c r="X1827" s="35"/>
      <c r="Y1827" s="35"/>
      <c r="Z1827" s="35"/>
      <c r="AA1827" s="35"/>
      <c r="AB1827" s="35"/>
      <c r="AC1827" s="35"/>
      <c r="AD1827" s="35"/>
      <c r="AE1827" s="35"/>
      <c r="AF1827" s="35"/>
      <c r="AG1827" s="35"/>
      <c r="AH1827" s="35"/>
      <c r="AI1827" s="35"/>
      <c r="AJ1827" s="35"/>
      <c r="AK1827" s="35"/>
      <c r="AL1827" s="35"/>
      <c r="AM1827" s="35"/>
      <c r="AN1827" s="35"/>
      <c r="AO1827" s="35"/>
      <c r="AP1827" s="35"/>
      <c r="AQ1827" s="35"/>
      <c r="AR1827" s="35"/>
      <c r="AS1827" s="35"/>
      <c r="AT1827" s="35"/>
      <c r="AU1827" s="35"/>
      <c r="AV1827" s="35"/>
      <c r="AW1827" s="35"/>
      <c r="AX1827" s="35"/>
      <c r="AY1827" s="35"/>
      <c r="AZ1827" s="35"/>
      <c r="BA1827" s="35"/>
      <c r="BB1827" s="35"/>
      <c r="BC1827" s="35"/>
      <c r="BD1827" s="35"/>
    </row>
    <row r="1828" spans="1:56" x14ac:dyDescent="0.15">
      <c r="A1828" s="35"/>
      <c r="B1828" s="35"/>
      <c r="C1828" s="35"/>
      <c r="D1828" s="35"/>
      <c r="E1828" s="35"/>
      <c r="F1828" s="35"/>
      <c r="G1828" s="35"/>
      <c r="H1828" s="35"/>
      <c r="I1828" s="35"/>
      <c r="J1828" s="35"/>
      <c r="K1828" s="35"/>
      <c r="L1828" s="35"/>
      <c r="M1828" s="35"/>
      <c r="N1828" s="35"/>
      <c r="O1828" s="35"/>
      <c r="P1828" s="35"/>
      <c r="Q1828" s="35"/>
      <c r="R1828" s="35"/>
      <c r="S1828" s="35"/>
      <c r="T1828" s="35"/>
      <c r="U1828" s="35"/>
      <c r="V1828" s="35"/>
      <c r="W1828" s="35"/>
      <c r="X1828" s="35"/>
      <c r="Y1828" s="35"/>
      <c r="Z1828" s="35"/>
      <c r="AA1828" s="35"/>
      <c r="AB1828" s="35"/>
      <c r="AC1828" s="35"/>
      <c r="AD1828" s="35"/>
      <c r="AE1828" s="35"/>
      <c r="AF1828" s="35"/>
      <c r="AG1828" s="35"/>
      <c r="AH1828" s="35"/>
      <c r="AI1828" s="35"/>
      <c r="AJ1828" s="35"/>
      <c r="AK1828" s="35"/>
      <c r="AL1828" s="35"/>
      <c r="AM1828" s="35"/>
      <c r="AN1828" s="35"/>
      <c r="AO1828" s="35"/>
      <c r="AP1828" s="35"/>
      <c r="AQ1828" s="35"/>
      <c r="AR1828" s="35"/>
      <c r="AS1828" s="35"/>
      <c r="AT1828" s="35"/>
      <c r="AU1828" s="35"/>
      <c r="AV1828" s="35"/>
      <c r="AW1828" s="35"/>
      <c r="AX1828" s="35"/>
      <c r="AY1828" s="35"/>
      <c r="AZ1828" s="35"/>
      <c r="BA1828" s="35"/>
      <c r="BB1828" s="35"/>
      <c r="BC1828" s="35"/>
      <c r="BD1828" s="35"/>
    </row>
    <row r="1829" spans="1:56" x14ac:dyDescent="0.15">
      <c r="A1829" s="35"/>
      <c r="B1829" s="35"/>
      <c r="C1829" s="35"/>
      <c r="D1829" s="35"/>
      <c r="E1829" s="35"/>
      <c r="F1829" s="35"/>
      <c r="G1829" s="35"/>
      <c r="H1829" s="35"/>
      <c r="I1829" s="35"/>
      <c r="J1829" s="35"/>
      <c r="K1829" s="35"/>
      <c r="L1829" s="35"/>
      <c r="M1829" s="35"/>
      <c r="N1829" s="35"/>
      <c r="O1829" s="35"/>
      <c r="P1829" s="35"/>
      <c r="Q1829" s="35"/>
      <c r="R1829" s="35"/>
      <c r="S1829" s="35"/>
      <c r="T1829" s="35"/>
      <c r="U1829" s="35"/>
      <c r="V1829" s="35"/>
      <c r="W1829" s="35"/>
      <c r="X1829" s="35"/>
      <c r="Y1829" s="35"/>
      <c r="Z1829" s="35"/>
      <c r="AA1829" s="35"/>
      <c r="AB1829" s="35"/>
      <c r="AC1829" s="35"/>
      <c r="AD1829" s="35"/>
      <c r="AE1829" s="35"/>
      <c r="AF1829" s="35"/>
      <c r="AG1829" s="35"/>
      <c r="AH1829" s="35"/>
      <c r="AI1829" s="35"/>
      <c r="AJ1829" s="35"/>
      <c r="AK1829" s="35"/>
      <c r="AL1829" s="35"/>
      <c r="AM1829" s="35"/>
      <c r="AN1829" s="35"/>
      <c r="AO1829" s="35"/>
      <c r="AP1829" s="35"/>
      <c r="AQ1829" s="35"/>
      <c r="AR1829" s="35"/>
      <c r="AS1829" s="35"/>
      <c r="AT1829" s="35"/>
      <c r="AU1829" s="35"/>
      <c r="AV1829" s="35"/>
      <c r="AW1829" s="35"/>
      <c r="AX1829" s="35"/>
      <c r="AY1829" s="35"/>
      <c r="AZ1829" s="35"/>
      <c r="BA1829" s="35"/>
      <c r="BB1829" s="35"/>
      <c r="BC1829" s="35"/>
      <c r="BD1829" s="35"/>
    </row>
    <row r="1830" spans="1:56" x14ac:dyDescent="0.15">
      <c r="A1830" s="35"/>
      <c r="B1830" s="35"/>
      <c r="C1830" s="35"/>
      <c r="D1830" s="35"/>
      <c r="E1830" s="35"/>
      <c r="F1830" s="35"/>
      <c r="G1830" s="35"/>
      <c r="H1830" s="35"/>
      <c r="I1830" s="35"/>
      <c r="J1830" s="35"/>
      <c r="K1830" s="35"/>
      <c r="L1830" s="35"/>
      <c r="M1830" s="35"/>
      <c r="N1830" s="35"/>
      <c r="O1830" s="35"/>
      <c r="P1830" s="35"/>
      <c r="Q1830" s="35"/>
      <c r="R1830" s="35"/>
      <c r="S1830" s="35"/>
      <c r="T1830" s="35"/>
      <c r="U1830" s="35"/>
      <c r="V1830" s="35"/>
      <c r="W1830" s="35"/>
      <c r="X1830" s="35"/>
      <c r="Y1830" s="35"/>
      <c r="Z1830" s="35"/>
      <c r="AA1830" s="35"/>
      <c r="AB1830" s="35"/>
      <c r="AC1830" s="35"/>
      <c r="AD1830" s="35"/>
      <c r="AE1830" s="35"/>
      <c r="AF1830" s="35"/>
      <c r="AG1830" s="35"/>
      <c r="AH1830" s="35"/>
      <c r="AI1830" s="35"/>
      <c r="AJ1830" s="35"/>
      <c r="AK1830" s="35"/>
      <c r="AL1830" s="35"/>
      <c r="AM1830" s="35"/>
      <c r="AN1830" s="35"/>
      <c r="AO1830" s="35"/>
      <c r="AP1830" s="35"/>
      <c r="AQ1830" s="35"/>
      <c r="AR1830" s="35"/>
      <c r="AS1830" s="35"/>
      <c r="AT1830" s="35"/>
      <c r="AU1830" s="35"/>
      <c r="AV1830" s="35"/>
      <c r="AW1830" s="35"/>
      <c r="AX1830" s="35"/>
      <c r="AY1830" s="35"/>
      <c r="AZ1830" s="35"/>
      <c r="BA1830" s="35"/>
      <c r="BB1830" s="35"/>
      <c r="BC1830" s="35"/>
      <c r="BD1830" s="35"/>
    </row>
    <row r="1831" spans="1:56" x14ac:dyDescent="0.15">
      <c r="A1831" s="35"/>
      <c r="B1831" s="35"/>
      <c r="C1831" s="35"/>
      <c r="D1831" s="35"/>
      <c r="E1831" s="35"/>
      <c r="F1831" s="35"/>
      <c r="G1831" s="35"/>
      <c r="H1831" s="35"/>
      <c r="I1831" s="35"/>
      <c r="J1831" s="35"/>
      <c r="K1831" s="35"/>
      <c r="L1831" s="35"/>
      <c r="M1831" s="35"/>
      <c r="N1831" s="35"/>
      <c r="O1831" s="35"/>
      <c r="P1831" s="35"/>
      <c r="Q1831" s="35"/>
      <c r="R1831" s="35"/>
      <c r="S1831" s="35"/>
      <c r="T1831" s="35"/>
      <c r="U1831" s="35"/>
      <c r="V1831" s="35"/>
      <c r="W1831" s="35"/>
      <c r="X1831" s="35"/>
      <c r="Y1831" s="35"/>
      <c r="Z1831" s="35"/>
      <c r="AA1831" s="35"/>
      <c r="AB1831" s="35"/>
      <c r="AC1831" s="35"/>
      <c r="AD1831" s="35"/>
      <c r="AE1831" s="35"/>
      <c r="AF1831" s="35"/>
      <c r="AG1831" s="35"/>
      <c r="AH1831" s="35"/>
      <c r="AI1831" s="35"/>
      <c r="AJ1831" s="35"/>
      <c r="AK1831" s="35"/>
      <c r="AL1831" s="35"/>
      <c r="AM1831" s="35"/>
      <c r="AN1831" s="35"/>
      <c r="AO1831" s="35"/>
      <c r="AP1831" s="35"/>
      <c r="AQ1831" s="35"/>
      <c r="AR1831" s="35"/>
      <c r="AS1831" s="35"/>
      <c r="AT1831" s="35"/>
      <c r="AU1831" s="35"/>
      <c r="AV1831" s="35"/>
      <c r="AW1831" s="35"/>
      <c r="AX1831" s="35"/>
      <c r="AY1831" s="35"/>
      <c r="AZ1831" s="35"/>
      <c r="BA1831" s="35"/>
      <c r="BB1831" s="35"/>
      <c r="BC1831" s="35"/>
      <c r="BD1831" s="35"/>
    </row>
    <row r="1832" spans="1:56" x14ac:dyDescent="0.15">
      <c r="A1832" s="35"/>
      <c r="B1832" s="35"/>
      <c r="C1832" s="35"/>
      <c r="D1832" s="35"/>
      <c r="E1832" s="35"/>
      <c r="F1832" s="35"/>
      <c r="G1832" s="35"/>
      <c r="H1832" s="35"/>
      <c r="I1832" s="35"/>
      <c r="J1832" s="35"/>
      <c r="K1832" s="35"/>
      <c r="L1832" s="35"/>
      <c r="M1832" s="35"/>
      <c r="N1832" s="35"/>
      <c r="O1832" s="35"/>
      <c r="P1832" s="35"/>
      <c r="Q1832" s="35"/>
      <c r="R1832" s="35"/>
      <c r="S1832" s="35"/>
      <c r="T1832" s="35"/>
      <c r="U1832" s="35"/>
      <c r="V1832" s="35"/>
      <c r="W1832" s="35"/>
      <c r="X1832" s="35"/>
      <c r="Y1832" s="35"/>
      <c r="Z1832" s="35"/>
      <c r="AA1832" s="35"/>
      <c r="AB1832" s="35"/>
      <c r="AC1832" s="35"/>
      <c r="AD1832" s="35"/>
      <c r="AE1832" s="35"/>
      <c r="AF1832" s="35"/>
      <c r="AG1832" s="35"/>
      <c r="AH1832" s="35"/>
      <c r="AI1832" s="35"/>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row>
    <row r="1833" spans="1:56" x14ac:dyDescent="0.15">
      <c r="A1833" s="35"/>
      <c r="B1833" s="35"/>
      <c r="C1833" s="35"/>
      <c r="D1833" s="35"/>
      <c r="E1833" s="35"/>
      <c r="F1833" s="35"/>
      <c r="G1833" s="35"/>
      <c r="H1833" s="35"/>
      <c r="I1833" s="35"/>
      <c r="J1833" s="35"/>
      <c r="K1833" s="35"/>
      <c r="L1833" s="35"/>
      <c r="M1833" s="35"/>
      <c r="N1833" s="35"/>
      <c r="O1833" s="35"/>
      <c r="P1833" s="35"/>
      <c r="Q1833" s="35"/>
      <c r="R1833" s="35"/>
      <c r="S1833" s="35"/>
      <c r="T1833" s="35"/>
      <c r="U1833" s="35"/>
      <c r="V1833" s="35"/>
      <c r="W1833" s="35"/>
      <c r="X1833" s="35"/>
      <c r="Y1833" s="35"/>
      <c r="Z1833" s="35"/>
      <c r="AA1833" s="35"/>
      <c r="AB1833" s="35"/>
      <c r="AC1833" s="35"/>
      <c r="AD1833" s="35"/>
      <c r="AE1833" s="35"/>
      <c r="AF1833" s="35"/>
      <c r="AG1833" s="35"/>
      <c r="AH1833" s="35"/>
      <c r="AI1833" s="35"/>
      <c r="AJ1833" s="35"/>
      <c r="AK1833" s="35"/>
      <c r="AL1833" s="35"/>
      <c r="AM1833" s="35"/>
      <c r="AN1833" s="35"/>
      <c r="AO1833" s="35"/>
      <c r="AP1833" s="35"/>
      <c r="AQ1833" s="35"/>
      <c r="AR1833" s="35"/>
      <c r="AS1833" s="35"/>
      <c r="AT1833" s="35"/>
      <c r="AU1833" s="35"/>
      <c r="AV1833" s="35"/>
      <c r="AW1833" s="35"/>
      <c r="AX1833" s="35"/>
      <c r="AY1833" s="35"/>
      <c r="AZ1833" s="35"/>
      <c r="BA1833" s="35"/>
      <c r="BB1833" s="35"/>
      <c r="BC1833" s="35"/>
      <c r="BD1833" s="35"/>
    </row>
    <row r="1834" spans="1:56" x14ac:dyDescent="0.15">
      <c r="A1834" s="35"/>
      <c r="B1834" s="35"/>
      <c r="C1834" s="35"/>
      <c r="D1834" s="35"/>
      <c r="E1834" s="35"/>
      <c r="F1834" s="35"/>
      <c r="G1834" s="35"/>
      <c r="H1834" s="35"/>
      <c r="I1834" s="35"/>
      <c r="J1834" s="35"/>
      <c r="K1834" s="35"/>
      <c r="L1834" s="35"/>
      <c r="M1834" s="35"/>
      <c r="N1834" s="35"/>
      <c r="O1834" s="35"/>
      <c r="P1834" s="35"/>
      <c r="Q1834" s="35"/>
      <c r="R1834" s="35"/>
      <c r="S1834" s="35"/>
      <c r="T1834" s="35"/>
      <c r="U1834" s="35"/>
      <c r="V1834" s="35"/>
      <c r="W1834" s="35"/>
      <c r="X1834" s="35"/>
      <c r="Y1834" s="35"/>
      <c r="Z1834" s="35"/>
      <c r="AA1834" s="35"/>
      <c r="AB1834" s="35"/>
      <c r="AC1834" s="35"/>
      <c r="AD1834" s="35"/>
      <c r="AE1834" s="35"/>
      <c r="AF1834" s="35"/>
      <c r="AG1834" s="35"/>
      <c r="AH1834" s="35"/>
      <c r="AI1834" s="35"/>
      <c r="AJ1834" s="35"/>
      <c r="AK1834" s="35"/>
      <c r="AL1834" s="35"/>
      <c r="AM1834" s="35"/>
      <c r="AN1834" s="35"/>
      <c r="AO1834" s="35"/>
      <c r="AP1834" s="35"/>
      <c r="AQ1834" s="35"/>
      <c r="AR1834" s="35"/>
      <c r="AS1834" s="35"/>
      <c r="AT1834" s="35"/>
      <c r="AU1834" s="35"/>
      <c r="AV1834" s="35"/>
      <c r="AW1834" s="35"/>
      <c r="AX1834" s="35"/>
      <c r="AY1834" s="35"/>
      <c r="AZ1834" s="35"/>
      <c r="BA1834" s="35"/>
      <c r="BB1834" s="35"/>
      <c r="BC1834" s="35"/>
      <c r="BD1834" s="35"/>
    </row>
    <row r="1835" spans="1:56" x14ac:dyDescent="0.15">
      <c r="A1835" s="35"/>
      <c r="B1835" s="35"/>
      <c r="C1835" s="35"/>
      <c r="D1835" s="35"/>
      <c r="E1835" s="35"/>
      <c r="F1835" s="35"/>
      <c r="G1835" s="35"/>
      <c r="H1835" s="35"/>
      <c r="I1835" s="35"/>
      <c r="J1835" s="35"/>
      <c r="K1835" s="35"/>
      <c r="L1835" s="35"/>
      <c r="M1835" s="35"/>
      <c r="N1835" s="35"/>
      <c r="O1835" s="35"/>
      <c r="P1835" s="35"/>
      <c r="Q1835" s="35"/>
      <c r="R1835" s="35"/>
      <c r="S1835" s="35"/>
      <c r="T1835" s="35"/>
      <c r="U1835" s="35"/>
      <c r="V1835" s="35"/>
      <c r="W1835" s="35"/>
      <c r="X1835" s="35"/>
      <c r="Y1835" s="35"/>
      <c r="Z1835" s="35"/>
      <c r="AA1835" s="35"/>
      <c r="AB1835" s="35"/>
      <c r="AC1835" s="35"/>
      <c r="AD1835" s="35"/>
      <c r="AE1835" s="35"/>
      <c r="AF1835" s="35"/>
      <c r="AG1835" s="35"/>
      <c r="AH1835" s="35"/>
      <c r="AI1835" s="35"/>
      <c r="AJ1835" s="35"/>
      <c r="AK1835" s="35"/>
      <c r="AL1835" s="35"/>
      <c r="AM1835" s="35"/>
      <c r="AN1835" s="35"/>
      <c r="AO1835" s="35"/>
      <c r="AP1835" s="35"/>
      <c r="AQ1835" s="35"/>
      <c r="AR1835" s="35"/>
      <c r="AS1835" s="35"/>
      <c r="AT1835" s="35"/>
      <c r="AU1835" s="35"/>
      <c r="AV1835" s="35"/>
      <c r="AW1835" s="35"/>
      <c r="AX1835" s="35"/>
      <c r="AY1835" s="35"/>
      <c r="AZ1835" s="35"/>
      <c r="BA1835" s="35"/>
      <c r="BB1835" s="35"/>
      <c r="BC1835" s="35"/>
      <c r="BD1835" s="35"/>
    </row>
    <row r="1836" spans="1:56" x14ac:dyDescent="0.15">
      <c r="A1836" s="35"/>
      <c r="B1836" s="35"/>
      <c r="C1836" s="35"/>
      <c r="D1836" s="35"/>
      <c r="E1836" s="35"/>
      <c r="F1836" s="35"/>
      <c r="G1836" s="35"/>
      <c r="H1836" s="35"/>
      <c r="I1836" s="35"/>
      <c r="J1836" s="35"/>
      <c r="K1836" s="35"/>
      <c r="L1836" s="35"/>
      <c r="M1836" s="35"/>
      <c r="N1836" s="35"/>
      <c r="O1836" s="35"/>
      <c r="P1836" s="35"/>
      <c r="Q1836" s="35"/>
      <c r="R1836" s="35"/>
      <c r="S1836" s="35"/>
      <c r="T1836" s="35"/>
      <c r="U1836" s="35"/>
      <c r="V1836" s="35"/>
      <c r="W1836" s="35"/>
      <c r="X1836" s="35"/>
      <c r="Y1836" s="35"/>
      <c r="Z1836" s="35"/>
      <c r="AA1836" s="35"/>
      <c r="AB1836" s="35"/>
      <c r="AC1836" s="35"/>
      <c r="AD1836" s="35"/>
      <c r="AE1836" s="35"/>
      <c r="AF1836" s="35"/>
      <c r="AG1836" s="35"/>
      <c r="AH1836" s="35"/>
      <c r="AI1836" s="35"/>
      <c r="AJ1836" s="35"/>
      <c r="AK1836" s="35"/>
      <c r="AL1836" s="35"/>
      <c r="AM1836" s="35"/>
      <c r="AN1836" s="35"/>
      <c r="AO1836" s="35"/>
      <c r="AP1836" s="35"/>
      <c r="AQ1836" s="35"/>
      <c r="AR1836" s="35"/>
      <c r="AS1836" s="35"/>
      <c r="AT1836" s="35"/>
      <c r="AU1836" s="35"/>
      <c r="AV1836" s="35"/>
      <c r="AW1836" s="35"/>
      <c r="AX1836" s="35"/>
      <c r="AY1836" s="35"/>
      <c r="AZ1836" s="35"/>
      <c r="BA1836" s="35"/>
      <c r="BB1836" s="35"/>
      <c r="BC1836" s="35"/>
      <c r="BD1836" s="35"/>
    </row>
    <row r="1837" spans="1:56" x14ac:dyDescent="0.15">
      <c r="A1837" s="35"/>
      <c r="B1837" s="35"/>
      <c r="C1837" s="35"/>
      <c r="D1837" s="35"/>
      <c r="E1837" s="35"/>
      <c r="F1837" s="35"/>
      <c r="G1837" s="35"/>
      <c r="H1837" s="35"/>
      <c r="I1837" s="35"/>
      <c r="J1837" s="35"/>
      <c r="K1837" s="35"/>
      <c r="L1837" s="35"/>
      <c r="M1837" s="35"/>
      <c r="N1837" s="35"/>
      <c r="O1837" s="35"/>
      <c r="P1837" s="35"/>
      <c r="Q1837" s="35"/>
      <c r="R1837" s="35"/>
      <c r="S1837" s="35"/>
      <c r="T1837" s="35"/>
      <c r="U1837" s="35"/>
      <c r="V1837" s="35"/>
      <c r="W1837" s="35"/>
      <c r="X1837" s="35"/>
      <c r="Y1837" s="35"/>
      <c r="Z1837" s="35"/>
      <c r="AA1837" s="35"/>
      <c r="AB1837" s="35"/>
      <c r="AC1837" s="35"/>
      <c r="AD1837" s="35"/>
      <c r="AE1837" s="35"/>
      <c r="AF1837" s="35"/>
      <c r="AG1837" s="35"/>
      <c r="AH1837" s="35"/>
      <c r="AI1837" s="35"/>
      <c r="AJ1837" s="35"/>
      <c r="AK1837" s="35"/>
      <c r="AL1837" s="35"/>
      <c r="AM1837" s="35"/>
      <c r="AN1837" s="35"/>
      <c r="AO1837" s="35"/>
      <c r="AP1837" s="35"/>
      <c r="AQ1837" s="35"/>
      <c r="AR1837" s="35"/>
      <c r="AS1837" s="35"/>
      <c r="AT1837" s="35"/>
      <c r="AU1837" s="35"/>
      <c r="AV1837" s="35"/>
      <c r="AW1837" s="35"/>
      <c r="AX1837" s="35"/>
      <c r="AY1837" s="35"/>
      <c r="AZ1837" s="35"/>
      <c r="BA1837" s="35"/>
      <c r="BB1837" s="35"/>
      <c r="BC1837" s="35"/>
      <c r="BD1837" s="35"/>
    </row>
    <row r="1838" spans="1:56" x14ac:dyDescent="0.15">
      <c r="A1838" s="35"/>
      <c r="B1838" s="35"/>
      <c r="C1838" s="35"/>
      <c r="D1838" s="35"/>
      <c r="E1838" s="35"/>
      <c r="F1838" s="35"/>
      <c r="G1838" s="35"/>
      <c r="H1838" s="35"/>
      <c r="I1838" s="35"/>
      <c r="J1838" s="35"/>
      <c r="K1838" s="35"/>
      <c r="L1838" s="35"/>
      <c r="M1838" s="35"/>
      <c r="N1838" s="35"/>
      <c r="O1838" s="35"/>
      <c r="P1838" s="35"/>
      <c r="Q1838" s="35"/>
      <c r="R1838" s="35"/>
      <c r="S1838" s="35"/>
      <c r="T1838" s="35"/>
      <c r="U1838" s="35"/>
      <c r="V1838" s="35"/>
      <c r="W1838" s="35"/>
      <c r="X1838" s="35"/>
      <c r="Y1838" s="35"/>
      <c r="Z1838" s="35"/>
      <c r="AA1838" s="35"/>
      <c r="AB1838" s="35"/>
      <c r="AC1838" s="35"/>
      <c r="AD1838" s="35"/>
      <c r="AE1838" s="35"/>
      <c r="AF1838" s="35"/>
      <c r="AG1838" s="35"/>
      <c r="AH1838" s="35"/>
      <c r="AI1838" s="35"/>
      <c r="AJ1838" s="35"/>
      <c r="AK1838" s="35"/>
      <c r="AL1838" s="35"/>
      <c r="AM1838" s="35"/>
      <c r="AN1838" s="35"/>
      <c r="AO1838" s="35"/>
      <c r="AP1838" s="35"/>
      <c r="AQ1838" s="35"/>
      <c r="AR1838" s="35"/>
      <c r="AS1838" s="35"/>
      <c r="AT1838" s="35"/>
      <c r="AU1838" s="35"/>
      <c r="AV1838" s="35"/>
      <c r="AW1838" s="35"/>
      <c r="AX1838" s="35"/>
      <c r="AY1838" s="35"/>
      <c r="AZ1838" s="35"/>
      <c r="BA1838" s="35"/>
      <c r="BB1838" s="35"/>
      <c r="BC1838" s="35"/>
      <c r="BD1838" s="35"/>
    </row>
  </sheetData>
  <sheetProtection formatCells="0" insertRows="0" selectLockedCells="1"/>
  <mergeCells count="23">
    <mergeCell ref="C22:S22"/>
    <mergeCell ref="Q4:S4"/>
    <mergeCell ref="M5:N5"/>
    <mergeCell ref="O5:P5"/>
    <mergeCell ref="R5:S5"/>
    <mergeCell ref="B6:D6"/>
    <mergeCell ref="B7:B12"/>
    <mergeCell ref="C12:D12"/>
    <mergeCell ref="B13:D13"/>
    <mergeCell ref="G13:S13"/>
    <mergeCell ref="B14:D14"/>
    <mergeCell ref="G14:S14"/>
    <mergeCell ref="C21:S21"/>
    <mergeCell ref="B1:Q1"/>
    <mergeCell ref="R1:S1"/>
    <mergeCell ref="B2:S2"/>
    <mergeCell ref="B3:D5"/>
    <mergeCell ref="E3:F5"/>
    <mergeCell ref="G3:H5"/>
    <mergeCell ref="I3:J5"/>
    <mergeCell ref="K3:L5"/>
    <mergeCell ref="M3:S3"/>
    <mergeCell ref="M4:P4"/>
  </mergeCells>
  <phoneticPr fontId="2"/>
  <printOptions horizontalCentered="1"/>
  <pageMargins left="0.98425196850393704" right="0.98425196850393704" top="0.6" bottom="0.8" header="0.51181102362204722" footer="0.51181102362204722"/>
  <pageSetup paperSize="9" scale="90" orientation="landscape" verticalDpi="4294967295" r:id="rId1"/>
  <headerFooter alignWithMargins="0"/>
  <colBreaks count="1" manualBreakCount="1">
    <brk id="20" max="6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CD5C0-7DD3-4D11-9F5E-0026546D3799}">
  <dimension ref="A1:U46"/>
  <sheetViews>
    <sheetView zoomScaleNormal="100" zoomScaleSheetLayoutView="100" workbookViewId="0"/>
  </sheetViews>
  <sheetFormatPr defaultColWidth="9" defaultRowHeight="13.5" x14ac:dyDescent="0.15"/>
  <cols>
    <col min="1" max="1" width="0.75" style="164" customWidth="1"/>
    <col min="2" max="2" width="14.625" style="164" customWidth="1"/>
    <col min="3" max="4" width="12.25" style="164" customWidth="1"/>
    <col min="5" max="5" width="8.375" style="164" customWidth="1"/>
    <col min="6" max="6" width="9.875" style="164" customWidth="1"/>
    <col min="7" max="7" width="12.375" style="164" customWidth="1"/>
    <col min="8" max="9" width="2" style="164" customWidth="1"/>
    <col min="10" max="10" width="2.875" style="164" customWidth="1"/>
    <col min="11" max="11" width="3.875" style="164" customWidth="1"/>
    <col min="12" max="12" width="2.875" style="164" customWidth="1"/>
    <col min="13" max="14" width="3.625" style="164" customWidth="1"/>
    <col min="15" max="15" width="0.75" style="164" customWidth="1"/>
    <col min="16" max="16" width="13.25" style="164" customWidth="1"/>
    <col min="17" max="16384" width="9" style="164"/>
  </cols>
  <sheetData>
    <row r="1" spans="1:21" s="163" customFormat="1" ht="27" customHeight="1" x14ac:dyDescent="0.15">
      <c r="A1" s="36"/>
      <c r="B1" s="416" t="s">
        <v>132</v>
      </c>
      <c r="C1" s="416"/>
      <c r="D1" s="416"/>
      <c r="E1" s="416"/>
      <c r="F1" s="416"/>
      <c r="G1" s="416"/>
      <c r="H1" s="416"/>
      <c r="I1" s="416"/>
      <c r="J1" s="416"/>
      <c r="K1" s="417" t="s">
        <v>133</v>
      </c>
      <c r="L1" s="418"/>
      <c r="M1" s="418"/>
      <c r="N1" s="418"/>
    </row>
    <row r="2" spans="1:21" ht="60" customHeight="1" x14ac:dyDescent="0.2">
      <c r="B2" s="419" t="s">
        <v>134</v>
      </c>
      <c r="C2" s="419"/>
      <c r="D2" s="419"/>
      <c r="E2" s="419"/>
      <c r="F2" s="419"/>
      <c r="G2" s="419"/>
      <c r="H2" s="419"/>
      <c r="I2" s="419"/>
      <c r="J2" s="419"/>
      <c r="K2" s="419"/>
      <c r="L2" s="419"/>
      <c r="M2" s="419"/>
      <c r="N2" s="419"/>
      <c r="O2" s="165"/>
      <c r="P2" s="165"/>
      <c r="Q2" s="165"/>
      <c r="R2" s="165"/>
      <c r="S2" s="165"/>
      <c r="T2" s="165"/>
      <c r="U2" s="165"/>
    </row>
    <row r="3" spans="1:21" ht="28.5" customHeight="1" x14ac:dyDescent="0.15">
      <c r="B3" s="420" t="s">
        <v>135</v>
      </c>
      <c r="C3" s="420"/>
      <c r="D3" s="420"/>
      <c r="E3" s="420"/>
      <c r="F3" s="420"/>
      <c r="G3" s="420"/>
      <c r="H3" s="420"/>
      <c r="I3" s="420"/>
      <c r="J3" s="420"/>
      <c r="K3" s="420"/>
      <c r="L3" s="420"/>
      <c r="M3" s="420"/>
      <c r="N3" s="420"/>
    </row>
    <row r="4" spans="1:21" ht="15" customHeight="1" x14ac:dyDescent="0.15">
      <c r="B4" s="421"/>
      <c r="C4" s="421"/>
      <c r="D4" s="421"/>
      <c r="E4" s="422"/>
      <c r="F4" s="425"/>
      <c r="G4" s="166" t="s">
        <v>417</v>
      </c>
      <c r="H4" s="427"/>
      <c r="I4" s="427"/>
      <c r="J4" s="167" t="s">
        <v>136</v>
      </c>
      <c r="K4" s="128"/>
      <c r="L4" s="167" t="s">
        <v>137</v>
      </c>
      <c r="M4" s="128"/>
      <c r="N4" s="168" t="s">
        <v>138</v>
      </c>
    </row>
    <row r="5" spans="1:21" x14ac:dyDescent="0.15">
      <c r="B5" s="423"/>
      <c r="C5" s="423"/>
      <c r="D5" s="423"/>
      <c r="E5" s="424"/>
      <c r="F5" s="426"/>
      <c r="G5" s="428"/>
      <c r="H5" s="423"/>
      <c r="I5" s="423"/>
      <c r="J5" s="423"/>
      <c r="K5" s="423"/>
      <c r="L5" s="423"/>
      <c r="M5" s="423"/>
      <c r="N5" s="423"/>
    </row>
    <row r="6" spans="1:21" ht="24" customHeight="1" x14ac:dyDescent="0.15">
      <c r="B6" s="429"/>
      <c r="C6" s="429"/>
      <c r="D6" s="429"/>
      <c r="E6" s="169" t="s">
        <v>139</v>
      </c>
      <c r="F6" s="426"/>
      <c r="G6" s="428"/>
      <c r="H6" s="423"/>
      <c r="I6" s="423"/>
      <c r="J6" s="423"/>
      <c r="K6" s="423"/>
      <c r="L6" s="423"/>
      <c r="M6" s="423"/>
      <c r="N6" s="423"/>
    </row>
    <row r="7" spans="1:21" ht="24" customHeight="1" x14ac:dyDescent="0.15">
      <c r="B7" s="423" t="s">
        <v>140</v>
      </c>
      <c r="C7" s="423"/>
      <c r="D7" s="423"/>
      <c r="E7" s="423"/>
      <c r="F7" s="431" t="s">
        <v>141</v>
      </c>
      <c r="G7" s="432"/>
      <c r="H7" s="432"/>
      <c r="I7" s="432"/>
      <c r="J7" s="432"/>
      <c r="K7" s="432"/>
      <c r="L7" s="432"/>
      <c r="M7" s="432"/>
    </row>
    <row r="8" spans="1:21" ht="18.75" customHeight="1" x14ac:dyDescent="0.15">
      <c r="B8" s="423"/>
      <c r="C8" s="423"/>
      <c r="D8" s="423"/>
      <c r="E8" s="423"/>
      <c r="F8" s="431"/>
      <c r="G8" s="433"/>
      <c r="H8" s="433"/>
      <c r="I8" s="433"/>
      <c r="J8" s="433"/>
      <c r="K8" s="433"/>
      <c r="L8" s="433"/>
      <c r="M8" s="433"/>
      <c r="N8" s="169"/>
    </row>
    <row r="9" spans="1:21" ht="18.75" customHeight="1" x14ac:dyDescent="0.15">
      <c r="B9" s="430"/>
      <c r="C9" s="430"/>
      <c r="D9" s="430"/>
      <c r="E9" s="430"/>
      <c r="F9" s="431"/>
      <c r="G9" s="429"/>
      <c r="H9" s="429"/>
      <c r="I9" s="429"/>
      <c r="J9" s="429"/>
      <c r="K9" s="429"/>
      <c r="L9" s="429"/>
      <c r="M9" s="429"/>
    </row>
    <row r="10" spans="1:21" ht="18" thickBot="1" x14ac:dyDescent="0.25">
      <c r="B10" s="415" t="s">
        <v>131</v>
      </c>
      <c r="C10" s="415"/>
      <c r="D10" s="415"/>
      <c r="E10" s="415"/>
      <c r="F10" s="415"/>
      <c r="G10" s="415"/>
      <c r="H10" s="415"/>
      <c r="I10" s="415"/>
      <c r="J10" s="415"/>
      <c r="K10" s="415"/>
      <c r="L10" s="415"/>
      <c r="M10" s="415"/>
      <c r="N10" s="415"/>
    </row>
    <row r="11" spans="1:21" ht="13.5" customHeight="1" x14ac:dyDescent="0.15">
      <c r="B11" s="464" t="s">
        <v>142</v>
      </c>
      <c r="C11" s="467" t="s">
        <v>143</v>
      </c>
      <c r="D11" s="170" t="s">
        <v>144</v>
      </c>
      <c r="E11" s="470" t="s">
        <v>145</v>
      </c>
      <c r="F11" s="467" t="s">
        <v>146</v>
      </c>
      <c r="G11" s="475" t="s">
        <v>147</v>
      </c>
      <c r="H11" s="475" t="s">
        <v>414</v>
      </c>
      <c r="I11" s="478"/>
      <c r="J11" s="478"/>
      <c r="K11" s="479"/>
      <c r="L11" s="480"/>
      <c r="M11" s="434" t="s">
        <v>148</v>
      </c>
      <c r="N11" s="435"/>
    </row>
    <row r="12" spans="1:21" ht="26.25" customHeight="1" x14ac:dyDescent="0.15">
      <c r="B12" s="465"/>
      <c r="C12" s="468"/>
      <c r="D12" s="171" t="s">
        <v>149</v>
      </c>
      <c r="E12" s="471"/>
      <c r="F12" s="473"/>
      <c r="G12" s="476"/>
      <c r="H12" s="476"/>
      <c r="I12" s="481"/>
      <c r="J12" s="481"/>
      <c r="K12" s="481"/>
      <c r="L12" s="482"/>
      <c r="M12" s="436"/>
      <c r="N12" s="437"/>
    </row>
    <row r="13" spans="1:21" x14ac:dyDescent="0.15">
      <c r="B13" s="466"/>
      <c r="C13" s="469"/>
      <c r="D13" s="172" t="s">
        <v>150</v>
      </c>
      <c r="E13" s="472"/>
      <c r="F13" s="474"/>
      <c r="G13" s="477"/>
      <c r="H13" s="477"/>
      <c r="I13" s="483"/>
      <c r="J13" s="483"/>
      <c r="K13" s="483"/>
      <c r="L13" s="484"/>
      <c r="M13" s="438"/>
      <c r="N13" s="439"/>
    </row>
    <row r="14" spans="1:21" ht="14.25" customHeight="1" x14ac:dyDescent="0.15">
      <c r="B14" s="440"/>
      <c r="C14" s="443"/>
      <c r="D14" s="173" t="str">
        <f>PHONETIC(D15)</f>
        <v/>
      </c>
      <c r="E14" s="446"/>
      <c r="F14" s="449"/>
      <c r="G14" s="451"/>
      <c r="H14" s="443"/>
      <c r="I14" s="454"/>
      <c r="J14" s="454"/>
      <c r="K14" s="454"/>
      <c r="L14" s="455"/>
      <c r="M14" s="460" t="s">
        <v>151</v>
      </c>
      <c r="N14" s="463" t="s">
        <v>152</v>
      </c>
      <c r="O14" s="174"/>
    </row>
    <row r="15" spans="1:21" ht="13.5" customHeight="1" x14ac:dyDescent="0.15">
      <c r="B15" s="441"/>
      <c r="C15" s="444"/>
      <c r="D15" s="175"/>
      <c r="E15" s="447"/>
      <c r="F15" s="450"/>
      <c r="G15" s="452"/>
      <c r="H15" s="444"/>
      <c r="I15" s="456"/>
      <c r="J15" s="456"/>
      <c r="K15" s="456"/>
      <c r="L15" s="457"/>
      <c r="M15" s="461"/>
      <c r="N15" s="463"/>
      <c r="O15" s="174"/>
    </row>
    <row r="16" spans="1:21" ht="16.5" customHeight="1" x14ac:dyDescent="0.15">
      <c r="B16" s="442"/>
      <c r="C16" s="445"/>
      <c r="D16" s="176"/>
      <c r="E16" s="448"/>
      <c r="F16" s="177"/>
      <c r="G16" s="453"/>
      <c r="H16" s="445"/>
      <c r="I16" s="458"/>
      <c r="J16" s="458"/>
      <c r="K16" s="458"/>
      <c r="L16" s="459"/>
      <c r="M16" s="462"/>
      <c r="N16" s="463"/>
      <c r="O16" s="174"/>
    </row>
    <row r="17" spans="2:15" ht="12" customHeight="1" x14ac:dyDescent="0.15">
      <c r="B17" s="440"/>
      <c r="C17" s="443"/>
      <c r="D17" s="173" t="str">
        <f>PHONETIC(D18)</f>
        <v/>
      </c>
      <c r="E17" s="446"/>
      <c r="F17" s="449"/>
      <c r="G17" s="451"/>
      <c r="H17" s="443"/>
      <c r="I17" s="454"/>
      <c r="J17" s="454"/>
      <c r="K17" s="454"/>
      <c r="L17" s="455"/>
      <c r="M17" s="460" t="s">
        <v>151</v>
      </c>
      <c r="N17" s="463" t="s">
        <v>152</v>
      </c>
      <c r="O17" s="174"/>
    </row>
    <row r="18" spans="2:15" ht="13.5" customHeight="1" x14ac:dyDescent="0.15">
      <c r="B18" s="441"/>
      <c r="C18" s="444"/>
      <c r="D18" s="175"/>
      <c r="E18" s="447"/>
      <c r="F18" s="450"/>
      <c r="G18" s="452"/>
      <c r="H18" s="444"/>
      <c r="I18" s="456"/>
      <c r="J18" s="456"/>
      <c r="K18" s="456"/>
      <c r="L18" s="457"/>
      <c r="M18" s="461"/>
      <c r="N18" s="463"/>
      <c r="O18" s="174"/>
    </row>
    <row r="19" spans="2:15" ht="16.5" customHeight="1" x14ac:dyDescent="0.15">
      <c r="B19" s="442"/>
      <c r="C19" s="445"/>
      <c r="D19" s="176"/>
      <c r="E19" s="448"/>
      <c r="F19" s="177"/>
      <c r="G19" s="453"/>
      <c r="H19" s="445"/>
      <c r="I19" s="458"/>
      <c r="J19" s="458"/>
      <c r="K19" s="458"/>
      <c r="L19" s="459"/>
      <c r="M19" s="462"/>
      <c r="N19" s="463"/>
      <c r="O19" s="174"/>
    </row>
    <row r="20" spans="2:15" ht="12" customHeight="1" x14ac:dyDescent="0.15">
      <c r="B20" s="440"/>
      <c r="C20" s="443"/>
      <c r="D20" s="173" t="str">
        <f>PHONETIC(D21)</f>
        <v/>
      </c>
      <c r="E20" s="446"/>
      <c r="F20" s="449"/>
      <c r="G20" s="451"/>
      <c r="H20" s="443"/>
      <c r="I20" s="454"/>
      <c r="J20" s="454"/>
      <c r="K20" s="454"/>
      <c r="L20" s="455"/>
      <c r="M20" s="460" t="s">
        <v>151</v>
      </c>
      <c r="N20" s="463" t="s">
        <v>152</v>
      </c>
      <c r="O20" s="174"/>
    </row>
    <row r="21" spans="2:15" ht="13.5" customHeight="1" x14ac:dyDescent="0.15">
      <c r="B21" s="441"/>
      <c r="C21" s="444"/>
      <c r="D21" s="175"/>
      <c r="E21" s="447"/>
      <c r="F21" s="450"/>
      <c r="G21" s="452"/>
      <c r="H21" s="444"/>
      <c r="I21" s="456"/>
      <c r="J21" s="456"/>
      <c r="K21" s="456"/>
      <c r="L21" s="457"/>
      <c r="M21" s="461"/>
      <c r="N21" s="463"/>
      <c r="O21" s="174"/>
    </row>
    <row r="22" spans="2:15" ht="16.5" customHeight="1" x14ac:dyDescent="0.15">
      <c r="B22" s="442"/>
      <c r="C22" s="445"/>
      <c r="D22" s="176"/>
      <c r="E22" s="448"/>
      <c r="F22" s="177"/>
      <c r="G22" s="453"/>
      <c r="H22" s="445"/>
      <c r="I22" s="458"/>
      <c r="J22" s="458"/>
      <c r="K22" s="458"/>
      <c r="L22" s="459"/>
      <c r="M22" s="462"/>
      <c r="N22" s="463"/>
      <c r="O22" s="174"/>
    </row>
    <row r="23" spans="2:15" ht="12" customHeight="1" x14ac:dyDescent="0.15">
      <c r="B23" s="440"/>
      <c r="C23" s="443"/>
      <c r="D23" s="173" t="str">
        <f>PHONETIC(D24)</f>
        <v/>
      </c>
      <c r="E23" s="446"/>
      <c r="F23" s="449"/>
      <c r="G23" s="451"/>
      <c r="H23" s="443"/>
      <c r="I23" s="454"/>
      <c r="J23" s="454"/>
      <c r="K23" s="454"/>
      <c r="L23" s="455"/>
      <c r="M23" s="460" t="s">
        <v>151</v>
      </c>
      <c r="N23" s="463" t="s">
        <v>152</v>
      </c>
      <c r="O23" s="174"/>
    </row>
    <row r="24" spans="2:15" ht="13.5" customHeight="1" x14ac:dyDescent="0.15">
      <c r="B24" s="441"/>
      <c r="C24" s="444"/>
      <c r="D24" s="175"/>
      <c r="E24" s="447"/>
      <c r="F24" s="450"/>
      <c r="G24" s="452"/>
      <c r="H24" s="444"/>
      <c r="I24" s="456"/>
      <c r="J24" s="456"/>
      <c r="K24" s="456"/>
      <c r="L24" s="457"/>
      <c r="M24" s="461"/>
      <c r="N24" s="463"/>
      <c r="O24" s="174"/>
    </row>
    <row r="25" spans="2:15" ht="16.5" customHeight="1" x14ac:dyDescent="0.15">
      <c r="B25" s="442"/>
      <c r="C25" s="445"/>
      <c r="D25" s="176"/>
      <c r="E25" s="448"/>
      <c r="F25" s="177"/>
      <c r="G25" s="453"/>
      <c r="H25" s="445"/>
      <c r="I25" s="458"/>
      <c r="J25" s="458"/>
      <c r="K25" s="458"/>
      <c r="L25" s="459"/>
      <c r="M25" s="462"/>
      <c r="N25" s="463"/>
      <c r="O25" s="174"/>
    </row>
    <row r="26" spans="2:15" ht="12" customHeight="1" x14ac:dyDescent="0.15">
      <c r="B26" s="440"/>
      <c r="C26" s="443"/>
      <c r="D26" s="173" t="str">
        <f>PHONETIC(D27)</f>
        <v/>
      </c>
      <c r="E26" s="446"/>
      <c r="F26" s="449"/>
      <c r="G26" s="451"/>
      <c r="H26" s="443"/>
      <c r="I26" s="454"/>
      <c r="J26" s="454"/>
      <c r="K26" s="454"/>
      <c r="L26" s="455"/>
      <c r="M26" s="460" t="s">
        <v>151</v>
      </c>
      <c r="N26" s="463" t="s">
        <v>152</v>
      </c>
      <c r="O26" s="174"/>
    </row>
    <row r="27" spans="2:15" ht="13.5" customHeight="1" x14ac:dyDescent="0.15">
      <c r="B27" s="441"/>
      <c r="C27" s="444"/>
      <c r="D27" s="175"/>
      <c r="E27" s="447"/>
      <c r="F27" s="450"/>
      <c r="G27" s="452"/>
      <c r="H27" s="444"/>
      <c r="I27" s="456"/>
      <c r="J27" s="456"/>
      <c r="K27" s="456"/>
      <c r="L27" s="457"/>
      <c r="M27" s="461"/>
      <c r="N27" s="463"/>
      <c r="O27" s="174"/>
    </row>
    <row r="28" spans="2:15" ht="16.5" customHeight="1" x14ac:dyDescent="0.15">
      <c r="B28" s="442"/>
      <c r="C28" s="445"/>
      <c r="D28" s="176"/>
      <c r="E28" s="448"/>
      <c r="F28" s="177"/>
      <c r="G28" s="453"/>
      <c r="H28" s="445"/>
      <c r="I28" s="458"/>
      <c r="J28" s="458"/>
      <c r="K28" s="458"/>
      <c r="L28" s="459"/>
      <c r="M28" s="462"/>
      <c r="N28" s="463"/>
      <c r="O28" s="174"/>
    </row>
    <row r="29" spans="2:15" ht="12" customHeight="1" x14ac:dyDescent="0.15">
      <c r="B29" s="440"/>
      <c r="C29" s="443"/>
      <c r="D29" s="173" t="str">
        <f>PHONETIC(D30)</f>
        <v/>
      </c>
      <c r="E29" s="446"/>
      <c r="F29" s="449"/>
      <c r="G29" s="451"/>
      <c r="H29" s="443"/>
      <c r="I29" s="454"/>
      <c r="J29" s="454"/>
      <c r="K29" s="454"/>
      <c r="L29" s="455"/>
      <c r="M29" s="460" t="s">
        <v>151</v>
      </c>
      <c r="N29" s="463" t="s">
        <v>152</v>
      </c>
      <c r="O29" s="174"/>
    </row>
    <row r="30" spans="2:15" ht="13.5" customHeight="1" x14ac:dyDescent="0.15">
      <c r="B30" s="441"/>
      <c r="C30" s="444"/>
      <c r="D30" s="175"/>
      <c r="E30" s="447"/>
      <c r="F30" s="450"/>
      <c r="G30" s="452"/>
      <c r="H30" s="444"/>
      <c r="I30" s="456"/>
      <c r="J30" s="456"/>
      <c r="K30" s="456"/>
      <c r="L30" s="457"/>
      <c r="M30" s="461"/>
      <c r="N30" s="463"/>
      <c r="O30" s="174"/>
    </row>
    <row r="31" spans="2:15" ht="16.5" customHeight="1" x14ac:dyDescent="0.15">
      <c r="B31" s="442"/>
      <c r="C31" s="445"/>
      <c r="D31" s="176"/>
      <c r="E31" s="448"/>
      <c r="F31" s="177"/>
      <c r="G31" s="453"/>
      <c r="H31" s="445"/>
      <c r="I31" s="458"/>
      <c r="J31" s="458"/>
      <c r="K31" s="458"/>
      <c r="L31" s="459"/>
      <c r="M31" s="462"/>
      <c r="N31" s="463"/>
      <c r="O31" s="174"/>
    </row>
    <row r="32" spans="2:15" ht="12" customHeight="1" x14ac:dyDescent="0.15">
      <c r="B32" s="440"/>
      <c r="C32" s="443"/>
      <c r="D32" s="173" t="str">
        <f>PHONETIC(D33)</f>
        <v/>
      </c>
      <c r="E32" s="446"/>
      <c r="F32" s="449"/>
      <c r="G32" s="451"/>
      <c r="H32" s="443"/>
      <c r="I32" s="454"/>
      <c r="J32" s="454"/>
      <c r="K32" s="454"/>
      <c r="L32" s="455"/>
      <c r="M32" s="460" t="s">
        <v>151</v>
      </c>
      <c r="N32" s="463" t="s">
        <v>152</v>
      </c>
      <c r="O32" s="174"/>
    </row>
    <row r="33" spans="2:15" ht="13.5" customHeight="1" x14ac:dyDescent="0.15">
      <c r="B33" s="441"/>
      <c r="C33" s="444"/>
      <c r="D33" s="175"/>
      <c r="E33" s="447"/>
      <c r="F33" s="450"/>
      <c r="G33" s="452"/>
      <c r="H33" s="444"/>
      <c r="I33" s="456"/>
      <c r="J33" s="456"/>
      <c r="K33" s="456"/>
      <c r="L33" s="457"/>
      <c r="M33" s="461"/>
      <c r="N33" s="463"/>
      <c r="O33" s="174"/>
    </row>
    <row r="34" spans="2:15" ht="16.5" customHeight="1" x14ac:dyDescent="0.15">
      <c r="B34" s="442"/>
      <c r="C34" s="445"/>
      <c r="D34" s="176"/>
      <c r="E34" s="448"/>
      <c r="F34" s="177"/>
      <c r="G34" s="453"/>
      <c r="H34" s="445"/>
      <c r="I34" s="458"/>
      <c r="J34" s="458"/>
      <c r="K34" s="458"/>
      <c r="L34" s="459"/>
      <c r="M34" s="462"/>
      <c r="N34" s="463"/>
      <c r="O34" s="174"/>
    </row>
    <row r="35" spans="2:15" ht="12" customHeight="1" x14ac:dyDescent="0.15">
      <c r="B35" s="440"/>
      <c r="C35" s="443"/>
      <c r="D35" s="173" t="str">
        <f>PHONETIC(D36)</f>
        <v/>
      </c>
      <c r="E35" s="446"/>
      <c r="F35" s="449"/>
      <c r="G35" s="451"/>
      <c r="H35" s="443"/>
      <c r="I35" s="454"/>
      <c r="J35" s="454"/>
      <c r="K35" s="454"/>
      <c r="L35" s="455"/>
      <c r="M35" s="460" t="s">
        <v>151</v>
      </c>
      <c r="N35" s="463" t="s">
        <v>152</v>
      </c>
      <c r="O35" s="174"/>
    </row>
    <row r="36" spans="2:15" ht="13.5" customHeight="1" x14ac:dyDescent="0.15">
      <c r="B36" s="441"/>
      <c r="C36" s="444"/>
      <c r="D36" s="175"/>
      <c r="E36" s="447"/>
      <c r="F36" s="450"/>
      <c r="G36" s="452"/>
      <c r="H36" s="444"/>
      <c r="I36" s="456"/>
      <c r="J36" s="456"/>
      <c r="K36" s="456"/>
      <c r="L36" s="457"/>
      <c r="M36" s="461"/>
      <c r="N36" s="463"/>
      <c r="O36" s="174"/>
    </row>
    <row r="37" spans="2:15" ht="16.5" customHeight="1" x14ac:dyDescent="0.15">
      <c r="B37" s="442"/>
      <c r="C37" s="445"/>
      <c r="D37" s="176"/>
      <c r="E37" s="448"/>
      <c r="F37" s="177"/>
      <c r="G37" s="453"/>
      <c r="H37" s="445"/>
      <c r="I37" s="458"/>
      <c r="J37" s="458"/>
      <c r="K37" s="458"/>
      <c r="L37" s="459"/>
      <c r="M37" s="462"/>
      <c r="N37" s="463"/>
      <c r="O37" s="174"/>
    </row>
    <row r="38" spans="2:15" ht="12" customHeight="1" x14ac:dyDescent="0.15">
      <c r="B38" s="440"/>
      <c r="C38" s="443"/>
      <c r="D38" s="173" t="str">
        <f>PHONETIC(D39)</f>
        <v/>
      </c>
      <c r="E38" s="446"/>
      <c r="F38" s="449"/>
      <c r="G38" s="451"/>
      <c r="H38" s="443"/>
      <c r="I38" s="454"/>
      <c r="J38" s="454"/>
      <c r="K38" s="454"/>
      <c r="L38" s="455"/>
      <c r="M38" s="460" t="s">
        <v>151</v>
      </c>
      <c r="N38" s="463" t="s">
        <v>152</v>
      </c>
      <c r="O38" s="174"/>
    </row>
    <row r="39" spans="2:15" ht="13.5" customHeight="1" x14ac:dyDescent="0.15">
      <c r="B39" s="441"/>
      <c r="C39" s="444"/>
      <c r="D39" s="175"/>
      <c r="E39" s="447"/>
      <c r="F39" s="450"/>
      <c r="G39" s="452"/>
      <c r="H39" s="444"/>
      <c r="I39" s="456"/>
      <c r="J39" s="456"/>
      <c r="K39" s="456"/>
      <c r="L39" s="457"/>
      <c r="M39" s="461"/>
      <c r="N39" s="463"/>
      <c r="O39" s="174"/>
    </row>
    <row r="40" spans="2:15" ht="16.5" customHeight="1" thickBot="1" x14ac:dyDescent="0.2">
      <c r="B40" s="442"/>
      <c r="C40" s="445"/>
      <c r="D40" s="176"/>
      <c r="E40" s="448"/>
      <c r="F40" s="177"/>
      <c r="G40" s="453"/>
      <c r="H40" s="445"/>
      <c r="I40" s="458"/>
      <c r="J40" s="458"/>
      <c r="K40" s="458"/>
      <c r="L40" s="459"/>
      <c r="M40" s="462"/>
      <c r="N40" s="463"/>
      <c r="O40" s="174"/>
    </row>
    <row r="41" spans="2:15" ht="10.5" customHeight="1" x14ac:dyDescent="0.15">
      <c r="B41" s="485"/>
      <c r="C41" s="485"/>
      <c r="D41" s="485"/>
      <c r="E41" s="485"/>
      <c r="F41" s="485"/>
      <c r="G41" s="485"/>
      <c r="H41" s="485"/>
      <c r="I41" s="485"/>
      <c r="J41" s="485"/>
      <c r="K41" s="485"/>
      <c r="L41" s="485"/>
      <c r="M41" s="485"/>
      <c r="N41" s="485"/>
    </row>
    <row r="42" spans="2:15" s="178" customFormat="1" ht="10.5" x14ac:dyDescent="0.15">
      <c r="B42" s="486" t="s">
        <v>153</v>
      </c>
      <c r="C42" s="486"/>
      <c r="D42" s="486"/>
      <c r="E42" s="486"/>
      <c r="F42" s="486"/>
      <c r="G42" s="486"/>
      <c r="H42" s="486"/>
      <c r="I42" s="486"/>
      <c r="J42" s="486"/>
      <c r="K42" s="486"/>
      <c r="L42" s="486"/>
      <c r="M42" s="486"/>
      <c r="N42" s="486"/>
    </row>
    <row r="43" spans="2:15" x14ac:dyDescent="0.15">
      <c r="B43" s="486" t="s">
        <v>154</v>
      </c>
      <c r="C43" s="486"/>
      <c r="D43" s="486"/>
      <c r="E43" s="486"/>
      <c r="F43" s="486"/>
      <c r="G43" s="486"/>
      <c r="H43" s="486"/>
      <c r="I43" s="486"/>
      <c r="J43" s="486"/>
      <c r="K43" s="486"/>
      <c r="L43" s="486"/>
      <c r="M43" s="486"/>
      <c r="N43" s="486"/>
    </row>
    <row r="44" spans="2:15" x14ac:dyDescent="0.15">
      <c r="B44" s="179" t="s">
        <v>155</v>
      </c>
      <c r="C44" s="178"/>
      <c r="D44" s="178"/>
      <c r="E44" s="178"/>
      <c r="F44" s="178"/>
      <c r="G44" s="178"/>
      <c r="H44" s="178"/>
      <c r="I44" s="178"/>
      <c r="J44" s="178"/>
      <c r="K44" s="178"/>
      <c r="L44" s="178"/>
      <c r="M44" s="178"/>
      <c r="N44" s="178"/>
    </row>
    <row r="45" spans="2:15" x14ac:dyDescent="0.15">
      <c r="B45" s="179" t="s">
        <v>156</v>
      </c>
      <c r="C45" s="178"/>
      <c r="D45" s="178"/>
      <c r="E45" s="178"/>
      <c r="F45" s="178"/>
      <c r="G45" s="178"/>
      <c r="H45" s="178"/>
      <c r="I45" s="178"/>
      <c r="J45" s="178"/>
      <c r="K45" s="178"/>
      <c r="L45" s="178"/>
      <c r="M45" s="178"/>
      <c r="N45" s="178"/>
    </row>
    <row r="46" spans="2:15" x14ac:dyDescent="0.15">
      <c r="B46" s="179" t="s">
        <v>157</v>
      </c>
      <c r="C46" s="178"/>
      <c r="D46" s="178"/>
      <c r="E46" s="178"/>
      <c r="F46" s="178"/>
      <c r="G46" s="178"/>
      <c r="H46" s="178"/>
      <c r="I46" s="178"/>
      <c r="J46" s="178"/>
      <c r="K46" s="178"/>
      <c r="L46" s="178"/>
      <c r="M46" s="178"/>
      <c r="N46" s="178"/>
    </row>
  </sheetData>
  <sheetProtection formatCells="0" insertRows="0" selectLockedCells="1"/>
  <mergeCells count="97">
    <mergeCell ref="B41:N41"/>
    <mergeCell ref="B42:N42"/>
    <mergeCell ref="B43:N43"/>
    <mergeCell ref="M35:M37"/>
    <mergeCell ref="N35:N37"/>
    <mergeCell ref="B38:B40"/>
    <mergeCell ref="C38:C40"/>
    <mergeCell ref="E38:E40"/>
    <mergeCell ref="F38:F39"/>
    <mergeCell ref="G38:G40"/>
    <mergeCell ref="H38:L40"/>
    <mergeCell ref="M38:M40"/>
    <mergeCell ref="N38:N40"/>
    <mergeCell ref="B35:B37"/>
    <mergeCell ref="C35:C37"/>
    <mergeCell ref="E35:E37"/>
    <mergeCell ref="F35:F36"/>
    <mergeCell ref="G35:G37"/>
    <mergeCell ref="H35:L37"/>
    <mergeCell ref="M29:M31"/>
    <mergeCell ref="N29:N31"/>
    <mergeCell ref="H32:L34"/>
    <mergeCell ref="M32:M34"/>
    <mergeCell ref="N32:N34"/>
    <mergeCell ref="H29:L31"/>
    <mergeCell ref="B32:B34"/>
    <mergeCell ref="C32:C34"/>
    <mergeCell ref="E32:E34"/>
    <mergeCell ref="F32:F33"/>
    <mergeCell ref="G32:G34"/>
    <mergeCell ref="B29:B31"/>
    <mergeCell ref="C29:C31"/>
    <mergeCell ref="E29:E31"/>
    <mergeCell ref="F29:F30"/>
    <mergeCell ref="G29:G31"/>
    <mergeCell ref="M23:M25"/>
    <mergeCell ref="N23:N25"/>
    <mergeCell ref="B26:B28"/>
    <mergeCell ref="C26:C28"/>
    <mergeCell ref="E26:E28"/>
    <mergeCell ref="F26:F27"/>
    <mergeCell ref="G26:G28"/>
    <mergeCell ref="H26:L28"/>
    <mergeCell ref="M26:M28"/>
    <mergeCell ref="N26:N28"/>
    <mergeCell ref="B23:B25"/>
    <mergeCell ref="C23:C25"/>
    <mergeCell ref="E23:E25"/>
    <mergeCell ref="F23:F24"/>
    <mergeCell ref="G23:G25"/>
    <mergeCell ref="H23:L25"/>
    <mergeCell ref="M17:M19"/>
    <mergeCell ref="N17:N19"/>
    <mergeCell ref="B20:B22"/>
    <mergeCell ref="C20:C22"/>
    <mergeCell ref="E20:E22"/>
    <mergeCell ref="F20:F21"/>
    <mergeCell ref="G20:G22"/>
    <mergeCell ref="H20:L22"/>
    <mergeCell ref="M20:M22"/>
    <mergeCell ref="N20:N22"/>
    <mergeCell ref="B17:B19"/>
    <mergeCell ref="C17:C19"/>
    <mergeCell ref="E17:E19"/>
    <mergeCell ref="F17:F18"/>
    <mergeCell ref="G17:G19"/>
    <mergeCell ref="H17:L19"/>
    <mergeCell ref="M11:N13"/>
    <mergeCell ref="B14:B16"/>
    <mergeCell ref="C14:C16"/>
    <mergeCell ref="E14:E16"/>
    <mergeCell ref="F14:F15"/>
    <mergeCell ref="G14:G16"/>
    <mergeCell ref="H14:L16"/>
    <mergeCell ref="M14:M16"/>
    <mergeCell ref="N14:N16"/>
    <mergeCell ref="B11:B13"/>
    <mergeCell ref="C11:C13"/>
    <mergeCell ref="E11:E13"/>
    <mergeCell ref="F11:F13"/>
    <mergeCell ref="G11:G13"/>
    <mergeCell ref="H11:L13"/>
    <mergeCell ref="B10:N10"/>
    <mergeCell ref="B1:J1"/>
    <mergeCell ref="K1:N1"/>
    <mergeCell ref="B2:N2"/>
    <mergeCell ref="B3:N3"/>
    <mergeCell ref="B4:E5"/>
    <mergeCell ref="F4:F6"/>
    <mergeCell ref="H4:I4"/>
    <mergeCell ref="G5:N6"/>
    <mergeCell ref="B6:D6"/>
    <mergeCell ref="B7:E9"/>
    <mergeCell ref="F7:F9"/>
    <mergeCell ref="G7:M7"/>
    <mergeCell ref="G8:M8"/>
    <mergeCell ref="G9:M9"/>
  </mergeCells>
  <phoneticPr fontId="2"/>
  <printOptions horizontalCentered="1"/>
  <pageMargins left="0.59055118110236227" right="0.59055118110236227" top="0.78740157480314965" bottom="0.6692913385826772" header="0.51181102362204722" footer="0.51181102362204722"/>
  <pageSetup paperSize="9" orientation="portrait" verticalDpi="4294967295"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244"/>
  <sheetViews>
    <sheetView zoomScaleNormal="100" zoomScaleSheetLayoutView="100" workbookViewId="0"/>
  </sheetViews>
  <sheetFormatPr defaultColWidth="9" defaultRowHeight="12" x14ac:dyDescent="0.15"/>
  <cols>
    <col min="1" max="1" width="0.75" style="1" customWidth="1"/>
    <col min="2" max="2" width="2" style="1" customWidth="1"/>
    <col min="3" max="3" width="2.125" style="1" customWidth="1"/>
    <col min="4" max="4" width="1.875" style="1" customWidth="1"/>
    <col min="5" max="5" width="2.125" style="1" customWidth="1"/>
    <col min="6" max="6" width="1.75" style="1" customWidth="1"/>
    <col min="7" max="8" width="2.75" style="1" customWidth="1"/>
    <col min="9" max="9" width="2.125" style="1" customWidth="1"/>
    <col min="10" max="10" width="2.75" style="1" customWidth="1"/>
    <col min="11" max="11" width="2.625" style="1" customWidth="1"/>
    <col min="12" max="12" width="2.125" style="1" customWidth="1"/>
    <col min="13" max="13" width="7.625" style="1" customWidth="1"/>
    <col min="14" max="17" width="3.875" style="1" customWidth="1"/>
    <col min="18" max="18" width="8.875" style="1" customWidth="1"/>
    <col min="19" max="19" width="4.25" style="1" customWidth="1"/>
    <col min="20" max="20" width="3.875" style="1" customWidth="1"/>
    <col min="21" max="21" width="2.625" style="1" customWidth="1"/>
    <col min="22" max="22" width="3.625" style="1" customWidth="1"/>
    <col min="23" max="23" width="2.625" style="1" customWidth="1"/>
    <col min="24" max="25" width="3.625" style="1" customWidth="1"/>
    <col min="26" max="26" width="3.125" style="1" customWidth="1"/>
    <col min="27" max="27" width="0.75" style="1" customWidth="1"/>
    <col min="28" max="28" width="9.5" style="1" customWidth="1"/>
    <col min="29" max="32" width="3.25" style="1" hidden="1" customWidth="1"/>
    <col min="33" max="33" width="9.5" style="1" customWidth="1"/>
    <col min="34" max="16384" width="9" style="1"/>
  </cols>
  <sheetData>
    <row r="1" spans="1:26" s="4" customFormat="1" ht="27" customHeight="1" x14ac:dyDescent="0.15">
      <c r="A1" s="10"/>
      <c r="B1" s="496" t="s">
        <v>158</v>
      </c>
      <c r="C1" s="496"/>
      <c r="D1" s="496"/>
      <c r="E1" s="496"/>
      <c r="F1" s="496"/>
      <c r="G1" s="496"/>
      <c r="H1" s="496"/>
      <c r="I1" s="496"/>
      <c r="J1" s="496"/>
      <c r="K1" s="496"/>
      <c r="L1" s="496"/>
      <c r="M1" s="496"/>
      <c r="N1" s="496"/>
      <c r="O1" s="496"/>
      <c r="P1" s="496"/>
      <c r="Q1" s="497" t="s">
        <v>30</v>
      </c>
      <c r="R1" s="498"/>
      <c r="S1" s="498"/>
      <c r="T1" s="498"/>
      <c r="U1" s="498"/>
      <c r="V1" s="498"/>
      <c r="W1" s="498"/>
      <c r="X1" s="498"/>
      <c r="Y1" s="498"/>
      <c r="Z1" s="498"/>
    </row>
    <row r="2" spans="1:26" s="4" customFormat="1" ht="15" customHeight="1" x14ac:dyDescent="0.15">
      <c r="B2" s="501" t="s">
        <v>350</v>
      </c>
      <c r="C2" s="501"/>
      <c r="D2" s="501"/>
      <c r="E2" s="501"/>
      <c r="F2" s="501"/>
      <c r="G2" s="501"/>
      <c r="H2" s="501"/>
      <c r="I2" s="501"/>
      <c r="J2" s="501"/>
      <c r="K2" s="501"/>
      <c r="L2" s="501"/>
      <c r="M2" s="501"/>
      <c r="N2" s="501"/>
      <c r="O2" s="501"/>
      <c r="P2" s="501"/>
      <c r="Q2" s="501"/>
      <c r="R2" s="501"/>
      <c r="S2" s="501"/>
      <c r="T2" s="501"/>
      <c r="U2" s="501"/>
      <c r="V2" s="501"/>
      <c r="W2" s="501"/>
      <c r="X2" s="501"/>
      <c r="Y2" s="501"/>
      <c r="Z2" s="501"/>
    </row>
    <row r="3" spans="1:26" ht="21" x14ac:dyDescent="0.15">
      <c r="B3" s="499" t="s">
        <v>351</v>
      </c>
      <c r="C3" s="499"/>
      <c r="D3" s="499"/>
      <c r="E3" s="499"/>
      <c r="F3" s="499"/>
      <c r="G3" s="499"/>
      <c r="H3" s="499"/>
      <c r="I3" s="499"/>
      <c r="J3" s="499"/>
      <c r="K3" s="499"/>
      <c r="L3" s="499"/>
      <c r="M3" s="499"/>
      <c r="N3" s="499"/>
      <c r="O3" s="499"/>
      <c r="P3" s="499"/>
      <c r="Q3" s="499"/>
      <c r="R3" s="499"/>
      <c r="S3" s="499"/>
      <c r="T3" s="499"/>
      <c r="U3" s="499"/>
      <c r="V3" s="499"/>
      <c r="W3" s="499"/>
      <c r="X3" s="499"/>
      <c r="Y3" s="499"/>
      <c r="Z3" s="499"/>
    </row>
    <row r="4" spans="1:26" ht="30" customHeight="1" thickBot="1" x14ac:dyDescent="0.2">
      <c r="B4" s="500"/>
      <c r="C4" s="500"/>
      <c r="D4" s="500"/>
      <c r="E4" s="500"/>
      <c r="F4" s="500"/>
      <c r="G4" s="500"/>
      <c r="H4" s="500"/>
      <c r="I4" s="500"/>
      <c r="J4" s="500"/>
      <c r="K4" s="500"/>
      <c r="L4" s="500"/>
      <c r="M4" s="500"/>
      <c r="N4" s="500"/>
      <c r="O4" s="500"/>
      <c r="P4" s="500"/>
      <c r="Q4" s="500"/>
      <c r="R4" s="500"/>
      <c r="S4" s="500"/>
      <c r="T4" s="500"/>
      <c r="U4" s="500"/>
      <c r="V4" s="500"/>
      <c r="W4" s="500"/>
      <c r="X4" s="500"/>
      <c r="Y4" s="500"/>
      <c r="Z4" s="500"/>
    </row>
    <row r="5" spans="1:26" ht="30" customHeight="1" x14ac:dyDescent="0.15">
      <c r="B5" s="514" t="s">
        <v>54</v>
      </c>
      <c r="C5" s="515"/>
      <c r="D5" s="515"/>
      <c r="E5" s="515"/>
      <c r="F5" s="515"/>
      <c r="G5" s="515"/>
      <c r="H5" s="515"/>
      <c r="I5" s="526"/>
      <c r="J5" s="527"/>
      <c r="K5" s="527"/>
      <c r="L5" s="527"/>
      <c r="M5" s="527"/>
      <c r="N5" s="527"/>
      <c r="O5" s="528"/>
      <c r="P5" s="520" t="s">
        <v>159</v>
      </c>
      <c r="Q5" s="521"/>
      <c r="R5" s="522"/>
      <c r="S5" s="523"/>
      <c r="T5" s="523"/>
      <c r="U5" s="523"/>
      <c r="V5" s="523"/>
      <c r="W5" s="523"/>
      <c r="X5" s="523"/>
      <c r="Y5" s="523"/>
      <c r="Z5" s="524"/>
    </row>
    <row r="6" spans="1:26" ht="18" customHeight="1" x14ac:dyDescent="0.15">
      <c r="B6" s="516" t="s">
        <v>160</v>
      </c>
      <c r="C6" s="517"/>
      <c r="D6" s="517"/>
      <c r="E6" s="517"/>
      <c r="F6" s="517"/>
      <c r="G6" s="517" t="s">
        <v>352</v>
      </c>
      <c r="H6" s="517"/>
      <c r="I6" s="517"/>
      <c r="J6" s="517"/>
      <c r="K6" s="517"/>
      <c r="L6" s="512" t="s">
        <v>161</v>
      </c>
      <c r="M6" s="512"/>
      <c r="N6" s="512"/>
      <c r="O6" s="512"/>
      <c r="P6" s="512"/>
      <c r="Q6" s="512"/>
      <c r="R6" s="512"/>
      <c r="S6" s="512"/>
      <c r="T6" s="512"/>
      <c r="U6" s="512"/>
      <c r="V6" s="512"/>
      <c r="W6" s="512"/>
      <c r="X6" s="512"/>
      <c r="Y6" s="512"/>
      <c r="Z6" s="525"/>
    </row>
    <row r="7" spans="1:26" x14ac:dyDescent="0.15">
      <c r="B7" s="518"/>
      <c r="C7" s="519"/>
      <c r="D7" s="519"/>
      <c r="E7" s="519"/>
      <c r="F7" s="519"/>
      <c r="G7" s="519"/>
      <c r="H7" s="519"/>
      <c r="I7" s="519"/>
      <c r="J7" s="519"/>
      <c r="K7" s="519"/>
      <c r="L7" s="513" t="s">
        <v>85</v>
      </c>
      <c r="M7" s="529"/>
      <c r="N7" s="529"/>
      <c r="O7" s="529"/>
      <c r="P7" s="529"/>
      <c r="Q7" s="529"/>
      <c r="R7" s="529"/>
      <c r="S7" s="511" t="s">
        <v>162</v>
      </c>
      <c r="T7" s="512"/>
      <c r="U7" s="512"/>
      <c r="V7" s="512"/>
      <c r="W7" s="513"/>
      <c r="X7" s="511" t="s">
        <v>87</v>
      </c>
      <c r="Y7" s="512"/>
      <c r="Z7" s="525"/>
    </row>
    <row r="8" spans="1:26" s="4" customFormat="1" ht="12.75" customHeight="1" x14ac:dyDescent="0.15">
      <c r="B8" s="37" t="s">
        <v>102</v>
      </c>
      <c r="C8" s="38"/>
      <c r="D8" s="39" t="s">
        <v>14</v>
      </c>
      <c r="E8" s="38"/>
      <c r="F8" s="40" t="s">
        <v>15</v>
      </c>
      <c r="G8" s="545" t="s">
        <v>163</v>
      </c>
      <c r="H8" s="533"/>
      <c r="I8" s="502" t="s">
        <v>14</v>
      </c>
      <c r="J8" s="533"/>
      <c r="K8" s="530" t="s">
        <v>15</v>
      </c>
      <c r="L8" s="536"/>
      <c r="M8" s="537"/>
      <c r="N8" s="537"/>
      <c r="O8" s="537"/>
      <c r="P8" s="537"/>
      <c r="Q8" s="537"/>
      <c r="R8" s="538"/>
      <c r="S8" s="505"/>
      <c r="T8" s="506"/>
      <c r="U8" s="506"/>
      <c r="V8" s="506"/>
      <c r="W8" s="507"/>
      <c r="X8" s="487"/>
      <c r="Y8" s="488"/>
      <c r="Z8" s="489"/>
    </row>
    <row r="9" spans="1:26" s="4" customFormat="1" ht="12.75" customHeight="1" x14ac:dyDescent="0.15">
      <c r="B9" s="544"/>
      <c r="C9" s="503"/>
      <c r="D9" s="503"/>
      <c r="E9" s="503"/>
      <c r="F9" s="531"/>
      <c r="G9" s="546"/>
      <c r="H9" s="534"/>
      <c r="I9" s="503"/>
      <c r="J9" s="534"/>
      <c r="K9" s="531"/>
      <c r="L9" s="539"/>
      <c r="M9" s="336"/>
      <c r="N9" s="336"/>
      <c r="O9" s="336"/>
      <c r="P9" s="336"/>
      <c r="Q9" s="336"/>
      <c r="R9" s="540"/>
      <c r="S9" s="505"/>
      <c r="T9" s="506"/>
      <c r="U9" s="506"/>
      <c r="V9" s="506"/>
      <c r="W9" s="507"/>
      <c r="X9" s="490"/>
      <c r="Y9" s="491"/>
      <c r="Z9" s="492"/>
    </row>
    <row r="10" spans="1:26" s="4" customFormat="1" ht="12.75" customHeight="1" x14ac:dyDescent="0.15">
      <c r="B10" s="43" t="s">
        <v>164</v>
      </c>
      <c r="C10" s="44"/>
      <c r="D10" s="45" t="s">
        <v>14</v>
      </c>
      <c r="E10" s="44"/>
      <c r="F10" s="46" t="s">
        <v>15</v>
      </c>
      <c r="G10" s="547"/>
      <c r="H10" s="535"/>
      <c r="I10" s="504"/>
      <c r="J10" s="535"/>
      <c r="K10" s="532"/>
      <c r="L10" s="541"/>
      <c r="M10" s="542"/>
      <c r="N10" s="542"/>
      <c r="O10" s="542"/>
      <c r="P10" s="542"/>
      <c r="Q10" s="542"/>
      <c r="R10" s="543"/>
      <c r="S10" s="508"/>
      <c r="T10" s="509"/>
      <c r="U10" s="509"/>
      <c r="V10" s="509"/>
      <c r="W10" s="510"/>
      <c r="X10" s="493"/>
      <c r="Y10" s="494"/>
      <c r="Z10" s="495"/>
    </row>
    <row r="11" spans="1:26" s="4" customFormat="1" ht="12.75" customHeight="1" x14ac:dyDescent="0.15">
      <c r="B11" s="37" t="s">
        <v>102</v>
      </c>
      <c r="C11" s="38"/>
      <c r="D11" s="39" t="s">
        <v>14</v>
      </c>
      <c r="E11" s="38"/>
      <c r="F11" s="40" t="s">
        <v>15</v>
      </c>
      <c r="G11" s="545" t="s">
        <v>163</v>
      </c>
      <c r="H11" s="533"/>
      <c r="I11" s="502" t="s">
        <v>14</v>
      </c>
      <c r="J11" s="533"/>
      <c r="K11" s="530" t="s">
        <v>15</v>
      </c>
      <c r="L11" s="536"/>
      <c r="M11" s="537"/>
      <c r="N11" s="537"/>
      <c r="O11" s="537"/>
      <c r="P11" s="537"/>
      <c r="Q11" s="537"/>
      <c r="R11" s="538"/>
      <c r="S11" s="505"/>
      <c r="T11" s="506"/>
      <c r="U11" s="506"/>
      <c r="V11" s="506"/>
      <c r="W11" s="507"/>
      <c r="X11" s="487"/>
      <c r="Y11" s="488"/>
      <c r="Z11" s="489"/>
    </row>
    <row r="12" spans="1:26" s="4" customFormat="1" ht="12.75" customHeight="1" x14ac:dyDescent="0.15">
      <c r="B12" s="544"/>
      <c r="C12" s="503"/>
      <c r="D12" s="503"/>
      <c r="E12" s="503"/>
      <c r="F12" s="531"/>
      <c r="G12" s="546"/>
      <c r="H12" s="534"/>
      <c r="I12" s="503"/>
      <c r="J12" s="534"/>
      <c r="K12" s="531"/>
      <c r="L12" s="539"/>
      <c r="M12" s="336"/>
      <c r="N12" s="336"/>
      <c r="O12" s="336"/>
      <c r="P12" s="336"/>
      <c r="Q12" s="336"/>
      <c r="R12" s="540"/>
      <c r="S12" s="505"/>
      <c r="T12" s="506"/>
      <c r="U12" s="506"/>
      <c r="V12" s="506"/>
      <c r="W12" s="507"/>
      <c r="X12" s="490"/>
      <c r="Y12" s="491"/>
      <c r="Z12" s="492"/>
    </row>
    <row r="13" spans="1:26" s="4" customFormat="1" ht="12.75" customHeight="1" x14ac:dyDescent="0.15">
      <c r="B13" s="43" t="s">
        <v>164</v>
      </c>
      <c r="C13" s="44"/>
      <c r="D13" s="45" t="s">
        <v>14</v>
      </c>
      <c r="E13" s="44"/>
      <c r="F13" s="46" t="s">
        <v>15</v>
      </c>
      <c r="G13" s="547"/>
      <c r="H13" s="535"/>
      <c r="I13" s="504"/>
      <c r="J13" s="535"/>
      <c r="K13" s="532"/>
      <c r="L13" s="541"/>
      <c r="M13" s="542"/>
      <c r="N13" s="542"/>
      <c r="O13" s="542"/>
      <c r="P13" s="542"/>
      <c r="Q13" s="542"/>
      <c r="R13" s="543"/>
      <c r="S13" s="508"/>
      <c r="T13" s="509"/>
      <c r="U13" s="509"/>
      <c r="V13" s="509"/>
      <c r="W13" s="510"/>
      <c r="X13" s="493"/>
      <c r="Y13" s="494"/>
      <c r="Z13" s="495"/>
    </row>
    <row r="14" spans="1:26" s="4" customFormat="1" ht="12.75" customHeight="1" x14ac:dyDescent="0.15">
      <c r="B14" s="37" t="s">
        <v>102</v>
      </c>
      <c r="C14" s="38"/>
      <c r="D14" s="39" t="s">
        <v>14</v>
      </c>
      <c r="E14" s="38"/>
      <c r="F14" s="40" t="s">
        <v>15</v>
      </c>
      <c r="G14" s="545" t="s">
        <v>163</v>
      </c>
      <c r="H14" s="533"/>
      <c r="I14" s="502" t="s">
        <v>14</v>
      </c>
      <c r="J14" s="533"/>
      <c r="K14" s="530" t="s">
        <v>15</v>
      </c>
      <c r="L14" s="536"/>
      <c r="M14" s="537"/>
      <c r="N14" s="537"/>
      <c r="O14" s="537"/>
      <c r="P14" s="537"/>
      <c r="Q14" s="537"/>
      <c r="R14" s="538"/>
      <c r="S14" s="505"/>
      <c r="T14" s="506"/>
      <c r="U14" s="506"/>
      <c r="V14" s="506"/>
      <c r="W14" s="507"/>
      <c r="X14" s="487"/>
      <c r="Y14" s="488"/>
      <c r="Z14" s="489"/>
    </row>
    <row r="15" spans="1:26" s="4" customFormat="1" ht="12.75" customHeight="1" x14ac:dyDescent="0.15">
      <c r="B15" s="544"/>
      <c r="C15" s="503"/>
      <c r="D15" s="503"/>
      <c r="E15" s="503"/>
      <c r="F15" s="531"/>
      <c r="G15" s="546"/>
      <c r="H15" s="534"/>
      <c r="I15" s="503"/>
      <c r="J15" s="534"/>
      <c r="K15" s="531"/>
      <c r="L15" s="539"/>
      <c r="M15" s="336"/>
      <c r="N15" s="336"/>
      <c r="O15" s="336"/>
      <c r="P15" s="336"/>
      <c r="Q15" s="336"/>
      <c r="R15" s="540"/>
      <c r="S15" s="505"/>
      <c r="T15" s="506"/>
      <c r="U15" s="506"/>
      <c r="V15" s="506"/>
      <c r="W15" s="507"/>
      <c r="X15" s="490"/>
      <c r="Y15" s="491"/>
      <c r="Z15" s="492"/>
    </row>
    <row r="16" spans="1:26" s="4" customFormat="1" ht="12.75" customHeight="1" x14ac:dyDescent="0.15">
      <c r="B16" s="43" t="s">
        <v>164</v>
      </c>
      <c r="C16" s="44"/>
      <c r="D16" s="45" t="s">
        <v>14</v>
      </c>
      <c r="E16" s="44"/>
      <c r="F16" s="46" t="s">
        <v>15</v>
      </c>
      <c r="G16" s="547"/>
      <c r="H16" s="535"/>
      <c r="I16" s="504"/>
      <c r="J16" s="535"/>
      <c r="K16" s="532"/>
      <c r="L16" s="541"/>
      <c r="M16" s="542"/>
      <c r="N16" s="542"/>
      <c r="O16" s="542"/>
      <c r="P16" s="542"/>
      <c r="Q16" s="542"/>
      <c r="R16" s="543"/>
      <c r="S16" s="508"/>
      <c r="T16" s="509"/>
      <c r="U16" s="509"/>
      <c r="V16" s="509"/>
      <c r="W16" s="510"/>
      <c r="X16" s="493"/>
      <c r="Y16" s="494"/>
      <c r="Z16" s="495"/>
    </row>
    <row r="17" spans="2:33" s="4" customFormat="1" ht="12.75" customHeight="1" x14ac:dyDescent="0.15">
      <c r="B17" s="37" t="s">
        <v>102</v>
      </c>
      <c r="C17" s="38"/>
      <c r="D17" s="39" t="s">
        <v>14</v>
      </c>
      <c r="E17" s="38"/>
      <c r="F17" s="40" t="s">
        <v>15</v>
      </c>
      <c r="G17" s="545" t="s">
        <v>163</v>
      </c>
      <c r="H17" s="533"/>
      <c r="I17" s="502" t="s">
        <v>14</v>
      </c>
      <c r="J17" s="533"/>
      <c r="K17" s="530" t="s">
        <v>15</v>
      </c>
      <c r="L17" s="536"/>
      <c r="M17" s="537"/>
      <c r="N17" s="537"/>
      <c r="O17" s="537"/>
      <c r="P17" s="537"/>
      <c r="Q17" s="537"/>
      <c r="R17" s="538"/>
      <c r="S17" s="505"/>
      <c r="T17" s="506"/>
      <c r="U17" s="506"/>
      <c r="V17" s="506"/>
      <c r="W17" s="507"/>
      <c r="X17" s="487"/>
      <c r="Y17" s="488"/>
      <c r="Z17" s="489"/>
    </row>
    <row r="18" spans="2:33" s="4" customFormat="1" ht="12.75" customHeight="1" x14ac:dyDescent="0.15">
      <c r="B18" s="544"/>
      <c r="C18" s="503"/>
      <c r="D18" s="503"/>
      <c r="E18" s="503"/>
      <c r="F18" s="531"/>
      <c r="G18" s="546"/>
      <c r="H18" s="534"/>
      <c r="I18" s="503"/>
      <c r="J18" s="534"/>
      <c r="K18" s="531"/>
      <c r="L18" s="539"/>
      <c r="M18" s="336"/>
      <c r="N18" s="336"/>
      <c r="O18" s="336"/>
      <c r="P18" s="336"/>
      <c r="Q18" s="336"/>
      <c r="R18" s="540"/>
      <c r="S18" s="505"/>
      <c r="T18" s="506"/>
      <c r="U18" s="506"/>
      <c r="V18" s="506"/>
      <c r="W18" s="507"/>
      <c r="X18" s="490"/>
      <c r="Y18" s="491"/>
      <c r="Z18" s="492"/>
    </row>
    <row r="19" spans="2:33" s="4" customFormat="1" ht="12.75" customHeight="1" x14ac:dyDescent="0.15">
      <c r="B19" s="43" t="s">
        <v>164</v>
      </c>
      <c r="C19" s="44"/>
      <c r="D19" s="45" t="s">
        <v>14</v>
      </c>
      <c r="E19" s="44"/>
      <c r="F19" s="46" t="s">
        <v>15</v>
      </c>
      <c r="G19" s="547"/>
      <c r="H19" s="535"/>
      <c r="I19" s="504"/>
      <c r="J19" s="535"/>
      <c r="K19" s="532"/>
      <c r="L19" s="541"/>
      <c r="M19" s="542"/>
      <c r="N19" s="542"/>
      <c r="O19" s="542"/>
      <c r="P19" s="542"/>
      <c r="Q19" s="542"/>
      <c r="R19" s="543"/>
      <c r="S19" s="508"/>
      <c r="T19" s="509"/>
      <c r="U19" s="509"/>
      <c r="V19" s="509"/>
      <c r="W19" s="510"/>
      <c r="X19" s="493"/>
      <c r="Y19" s="494"/>
      <c r="Z19" s="495"/>
    </row>
    <row r="20" spans="2:33" s="4" customFormat="1" ht="12.75" customHeight="1" x14ac:dyDescent="0.15">
      <c r="B20" s="37" t="s">
        <v>102</v>
      </c>
      <c r="C20" s="38"/>
      <c r="D20" s="39" t="s">
        <v>14</v>
      </c>
      <c r="E20" s="38"/>
      <c r="F20" s="40" t="s">
        <v>15</v>
      </c>
      <c r="G20" s="545" t="s">
        <v>163</v>
      </c>
      <c r="H20" s="533"/>
      <c r="I20" s="502" t="s">
        <v>14</v>
      </c>
      <c r="J20" s="533"/>
      <c r="K20" s="530" t="s">
        <v>15</v>
      </c>
      <c r="L20" s="536"/>
      <c r="M20" s="537"/>
      <c r="N20" s="537"/>
      <c r="O20" s="537"/>
      <c r="P20" s="537"/>
      <c r="Q20" s="537"/>
      <c r="R20" s="538"/>
      <c r="S20" s="505"/>
      <c r="T20" s="506"/>
      <c r="U20" s="506"/>
      <c r="V20" s="506"/>
      <c r="W20" s="507"/>
      <c r="X20" s="487"/>
      <c r="Y20" s="488"/>
      <c r="Z20" s="489"/>
    </row>
    <row r="21" spans="2:33" s="4" customFormat="1" ht="12.75" customHeight="1" x14ac:dyDescent="0.15">
      <c r="B21" s="544"/>
      <c r="C21" s="503"/>
      <c r="D21" s="503"/>
      <c r="E21" s="503"/>
      <c r="F21" s="531"/>
      <c r="G21" s="546"/>
      <c r="H21" s="534"/>
      <c r="I21" s="503"/>
      <c r="J21" s="534"/>
      <c r="K21" s="531"/>
      <c r="L21" s="539"/>
      <c r="M21" s="336"/>
      <c r="N21" s="336"/>
      <c r="O21" s="336"/>
      <c r="P21" s="336"/>
      <c r="Q21" s="336"/>
      <c r="R21" s="540"/>
      <c r="S21" s="505"/>
      <c r="T21" s="506"/>
      <c r="U21" s="506"/>
      <c r="V21" s="506"/>
      <c r="W21" s="507"/>
      <c r="X21" s="490"/>
      <c r="Y21" s="491"/>
      <c r="Z21" s="492"/>
    </row>
    <row r="22" spans="2:33" s="4" customFormat="1" ht="12.75" customHeight="1" x14ac:dyDescent="0.15">
      <c r="B22" s="43" t="s">
        <v>164</v>
      </c>
      <c r="C22" s="44"/>
      <c r="D22" s="45" t="s">
        <v>14</v>
      </c>
      <c r="E22" s="44"/>
      <c r="F22" s="46" t="s">
        <v>15</v>
      </c>
      <c r="G22" s="547"/>
      <c r="H22" s="535"/>
      <c r="I22" s="504"/>
      <c r="J22" s="535"/>
      <c r="K22" s="532"/>
      <c r="L22" s="541"/>
      <c r="M22" s="542"/>
      <c r="N22" s="542"/>
      <c r="O22" s="542"/>
      <c r="P22" s="542"/>
      <c r="Q22" s="542"/>
      <c r="R22" s="543"/>
      <c r="S22" s="508"/>
      <c r="T22" s="509"/>
      <c r="U22" s="509"/>
      <c r="V22" s="509"/>
      <c r="W22" s="510"/>
      <c r="X22" s="493"/>
      <c r="Y22" s="494"/>
      <c r="Z22" s="495"/>
    </row>
    <row r="23" spans="2:33" s="4" customFormat="1" ht="12.75" customHeight="1" x14ac:dyDescent="0.15">
      <c r="B23" s="37" t="s">
        <v>102</v>
      </c>
      <c r="C23" s="38"/>
      <c r="D23" s="39" t="s">
        <v>14</v>
      </c>
      <c r="E23" s="38"/>
      <c r="F23" s="40" t="s">
        <v>15</v>
      </c>
      <c r="G23" s="545" t="s">
        <v>163</v>
      </c>
      <c r="H23" s="533"/>
      <c r="I23" s="502" t="s">
        <v>14</v>
      </c>
      <c r="J23" s="533"/>
      <c r="K23" s="530" t="s">
        <v>15</v>
      </c>
      <c r="L23" s="536"/>
      <c r="M23" s="537"/>
      <c r="N23" s="537"/>
      <c r="O23" s="537"/>
      <c r="P23" s="537"/>
      <c r="Q23" s="537"/>
      <c r="R23" s="538"/>
      <c r="S23" s="505"/>
      <c r="T23" s="506"/>
      <c r="U23" s="506"/>
      <c r="V23" s="506"/>
      <c r="W23" s="507"/>
      <c r="X23" s="487"/>
      <c r="Y23" s="488"/>
      <c r="Z23" s="489"/>
    </row>
    <row r="24" spans="2:33" s="4" customFormat="1" ht="12.75" customHeight="1" x14ac:dyDescent="0.15">
      <c r="B24" s="544"/>
      <c r="C24" s="503"/>
      <c r="D24" s="503"/>
      <c r="E24" s="503"/>
      <c r="F24" s="531"/>
      <c r="G24" s="546"/>
      <c r="H24" s="534"/>
      <c r="I24" s="503"/>
      <c r="J24" s="534"/>
      <c r="K24" s="531"/>
      <c r="L24" s="539"/>
      <c r="M24" s="336"/>
      <c r="N24" s="336"/>
      <c r="O24" s="336"/>
      <c r="P24" s="336"/>
      <c r="Q24" s="336"/>
      <c r="R24" s="540"/>
      <c r="S24" s="505"/>
      <c r="T24" s="506"/>
      <c r="U24" s="506"/>
      <c r="V24" s="506"/>
      <c r="W24" s="507"/>
      <c r="X24" s="490"/>
      <c r="Y24" s="491"/>
      <c r="Z24" s="492"/>
    </row>
    <row r="25" spans="2:33" s="4" customFormat="1" ht="12.75" customHeight="1" x14ac:dyDescent="0.15">
      <c r="B25" s="43" t="s">
        <v>164</v>
      </c>
      <c r="C25" s="44"/>
      <c r="D25" s="45" t="s">
        <v>14</v>
      </c>
      <c r="E25" s="44"/>
      <c r="F25" s="46" t="s">
        <v>15</v>
      </c>
      <c r="G25" s="547"/>
      <c r="H25" s="535"/>
      <c r="I25" s="504"/>
      <c r="J25" s="535"/>
      <c r="K25" s="532"/>
      <c r="L25" s="541"/>
      <c r="M25" s="542"/>
      <c r="N25" s="542"/>
      <c r="O25" s="542"/>
      <c r="P25" s="542"/>
      <c r="Q25" s="542"/>
      <c r="R25" s="543"/>
      <c r="S25" s="508"/>
      <c r="T25" s="509"/>
      <c r="U25" s="509"/>
      <c r="V25" s="509"/>
      <c r="W25" s="510"/>
      <c r="X25" s="493"/>
      <c r="Y25" s="494"/>
      <c r="Z25" s="495"/>
    </row>
    <row r="26" spans="2:33" s="4" customFormat="1" ht="12.75" customHeight="1" x14ac:dyDescent="0.15">
      <c r="B26" s="37" t="s">
        <v>102</v>
      </c>
      <c r="C26" s="38"/>
      <c r="D26" s="39" t="s">
        <v>14</v>
      </c>
      <c r="E26" s="38"/>
      <c r="F26" s="40" t="s">
        <v>15</v>
      </c>
      <c r="G26" s="545" t="s">
        <v>163</v>
      </c>
      <c r="H26" s="533"/>
      <c r="I26" s="502" t="s">
        <v>14</v>
      </c>
      <c r="J26" s="533"/>
      <c r="K26" s="530" t="s">
        <v>15</v>
      </c>
      <c r="L26" s="536"/>
      <c r="M26" s="537"/>
      <c r="N26" s="537"/>
      <c r="O26" s="537"/>
      <c r="P26" s="537"/>
      <c r="Q26" s="537"/>
      <c r="R26" s="538"/>
      <c r="S26" s="505"/>
      <c r="T26" s="506"/>
      <c r="U26" s="506"/>
      <c r="V26" s="506"/>
      <c r="W26" s="507"/>
      <c r="X26" s="487"/>
      <c r="Y26" s="488"/>
      <c r="Z26" s="489"/>
    </row>
    <row r="27" spans="2:33" s="4" customFormat="1" ht="12.75" customHeight="1" x14ac:dyDescent="0.15">
      <c r="B27" s="544"/>
      <c r="C27" s="503"/>
      <c r="D27" s="503"/>
      <c r="E27" s="503"/>
      <c r="F27" s="531"/>
      <c r="G27" s="546"/>
      <c r="H27" s="534"/>
      <c r="I27" s="503"/>
      <c r="J27" s="534"/>
      <c r="K27" s="531"/>
      <c r="L27" s="539"/>
      <c r="M27" s="336"/>
      <c r="N27" s="336"/>
      <c r="O27" s="336"/>
      <c r="P27" s="336"/>
      <c r="Q27" s="336"/>
      <c r="R27" s="540"/>
      <c r="S27" s="505"/>
      <c r="T27" s="506"/>
      <c r="U27" s="506"/>
      <c r="V27" s="506"/>
      <c r="W27" s="507"/>
      <c r="X27" s="490"/>
      <c r="Y27" s="491"/>
      <c r="Z27" s="492"/>
    </row>
    <row r="28" spans="2:33" s="4" customFormat="1" ht="12.75" customHeight="1" x14ac:dyDescent="0.15">
      <c r="B28" s="43" t="s">
        <v>164</v>
      </c>
      <c r="C28" s="44"/>
      <c r="D28" s="45" t="s">
        <v>14</v>
      </c>
      <c r="E28" s="44"/>
      <c r="F28" s="46" t="s">
        <v>15</v>
      </c>
      <c r="G28" s="547"/>
      <c r="H28" s="535"/>
      <c r="I28" s="504"/>
      <c r="J28" s="535"/>
      <c r="K28" s="532"/>
      <c r="L28" s="541"/>
      <c r="M28" s="542"/>
      <c r="N28" s="542"/>
      <c r="O28" s="542"/>
      <c r="P28" s="542"/>
      <c r="Q28" s="542"/>
      <c r="R28" s="543"/>
      <c r="S28" s="508"/>
      <c r="T28" s="509"/>
      <c r="U28" s="509"/>
      <c r="V28" s="509"/>
      <c r="W28" s="510"/>
      <c r="X28" s="493"/>
      <c r="Y28" s="494"/>
      <c r="Z28" s="495"/>
    </row>
    <row r="29" spans="2:33" s="4" customFormat="1" ht="18" customHeight="1" x14ac:dyDescent="0.15">
      <c r="B29" s="576" t="s">
        <v>165</v>
      </c>
      <c r="C29" s="502"/>
      <c r="D29" s="502"/>
      <c r="E29" s="502"/>
      <c r="F29" s="530"/>
      <c r="G29" s="48" t="s">
        <v>163</v>
      </c>
      <c r="H29" s="49" t="str">
        <f>IF(AC29=0,"",AC29)</f>
        <v/>
      </c>
      <c r="I29" s="50" t="s">
        <v>14</v>
      </c>
      <c r="J29" s="49" t="str">
        <f>IF(AF29=0,"",AF29)</f>
        <v/>
      </c>
      <c r="K29" s="50" t="s">
        <v>15</v>
      </c>
      <c r="L29" s="578"/>
      <c r="M29" s="579"/>
      <c r="N29" s="579"/>
      <c r="O29" s="579"/>
      <c r="P29" s="579"/>
      <c r="Q29" s="579"/>
      <c r="R29" s="580"/>
      <c r="S29" s="567"/>
      <c r="T29" s="568"/>
      <c r="U29" s="568"/>
      <c r="V29" s="568"/>
      <c r="W29" s="584"/>
      <c r="X29" s="567"/>
      <c r="Y29" s="568"/>
      <c r="Z29" s="569"/>
      <c r="AC29" s="35">
        <f>INT((SUM(H8:H28)*12+SUM(J8:J28))/12)</f>
        <v>0</v>
      </c>
      <c r="AD29" s="35">
        <f>SUM(H8:H28)*12+SUM(J8:J28)</f>
        <v>0</v>
      </c>
      <c r="AE29" s="35"/>
      <c r="AF29" s="35">
        <f>AD29-AC29*12</f>
        <v>0</v>
      </c>
      <c r="AG29" s="35"/>
    </row>
    <row r="30" spans="2:33" s="4" customFormat="1" ht="18" customHeight="1" x14ac:dyDescent="0.15">
      <c r="B30" s="586" t="s">
        <v>166</v>
      </c>
      <c r="C30" s="504"/>
      <c r="D30" s="504"/>
      <c r="E30" s="504"/>
      <c r="F30" s="532"/>
      <c r="G30" s="51" t="s">
        <v>167</v>
      </c>
      <c r="H30" s="52" t="str">
        <f>IF(AC30=0,"",AC30)</f>
        <v/>
      </c>
      <c r="I30" s="53" t="s">
        <v>14</v>
      </c>
      <c r="J30" s="52" t="str">
        <f>IF(AF30=0,"",AF30)</f>
        <v/>
      </c>
      <c r="K30" s="53" t="s">
        <v>168</v>
      </c>
      <c r="L30" s="581"/>
      <c r="M30" s="582"/>
      <c r="N30" s="582"/>
      <c r="O30" s="582"/>
      <c r="P30" s="582"/>
      <c r="Q30" s="582"/>
      <c r="R30" s="583"/>
      <c r="S30" s="570"/>
      <c r="T30" s="571"/>
      <c r="U30" s="571"/>
      <c r="V30" s="571"/>
      <c r="W30" s="585"/>
      <c r="X30" s="570"/>
      <c r="Y30" s="571"/>
      <c r="Z30" s="572"/>
      <c r="AC30" s="35">
        <f>INT((SUM(H8:H28)*12+SUM(J8:J28))/12)</f>
        <v>0</v>
      </c>
      <c r="AD30" s="35">
        <f>SUM(H8:H28)*12+SUM(J8:J28)</f>
        <v>0</v>
      </c>
      <c r="AE30" s="35"/>
      <c r="AF30" s="35">
        <f>AD30-AC30*12</f>
        <v>0</v>
      </c>
    </row>
    <row r="31" spans="2:33" ht="13.5" customHeight="1" thickBot="1" x14ac:dyDescent="0.2">
      <c r="B31" s="573" t="s">
        <v>169</v>
      </c>
      <c r="C31" s="574"/>
      <c r="D31" s="574"/>
      <c r="E31" s="574"/>
      <c r="F31" s="574"/>
      <c r="G31" s="574"/>
      <c r="H31" s="574"/>
      <c r="I31" s="574"/>
      <c r="J31" s="574"/>
      <c r="K31" s="574"/>
      <c r="L31" s="574"/>
      <c r="M31" s="574"/>
      <c r="N31" s="574"/>
      <c r="O31" s="574"/>
      <c r="P31" s="574"/>
      <c r="Q31" s="574"/>
      <c r="R31" s="574"/>
      <c r="S31" s="574"/>
      <c r="T31" s="574"/>
      <c r="U31" s="574"/>
      <c r="V31" s="574"/>
      <c r="W31" s="574"/>
      <c r="X31" s="574"/>
      <c r="Y31" s="574"/>
      <c r="Z31" s="575"/>
    </row>
    <row r="32" spans="2:33" ht="12.75" customHeight="1" x14ac:dyDescent="0.15">
      <c r="B32" s="559"/>
      <c r="C32" s="560"/>
      <c r="D32" s="560"/>
      <c r="E32" s="560"/>
      <c r="F32" s="560"/>
      <c r="G32" s="560"/>
      <c r="H32" s="560"/>
      <c r="I32" s="560"/>
      <c r="J32" s="560"/>
      <c r="K32" s="560"/>
      <c r="L32" s="560"/>
      <c r="M32" s="560"/>
      <c r="N32" s="560"/>
      <c r="O32" s="560"/>
      <c r="P32" s="560"/>
      <c r="Q32" s="560"/>
      <c r="R32" s="560"/>
      <c r="S32" s="54" t="s">
        <v>416</v>
      </c>
      <c r="T32" s="55"/>
      <c r="U32" s="54" t="s">
        <v>14</v>
      </c>
      <c r="V32" s="42"/>
      <c r="W32" s="41" t="s">
        <v>15</v>
      </c>
      <c r="X32" s="42"/>
      <c r="Y32" s="41" t="s">
        <v>170</v>
      </c>
      <c r="Z32" s="56"/>
    </row>
    <row r="33" spans="2:26" ht="6.75" customHeight="1" x14ac:dyDescent="0.15">
      <c r="B33" s="544"/>
      <c r="C33" s="503"/>
      <c r="D33" s="503"/>
      <c r="E33" s="503"/>
      <c r="F33" s="503"/>
      <c r="G33" s="503"/>
      <c r="H33" s="503"/>
      <c r="I33" s="503"/>
      <c r="J33" s="503"/>
      <c r="K33" s="503"/>
      <c r="L33" s="503"/>
      <c r="M33" s="503"/>
      <c r="N33" s="503"/>
      <c r="O33" s="503"/>
      <c r="P33" s="503"/>
      <c r="Q33" s="503"/>
      <c r="R33" s="503"/>
      <c r="S33" s="563"/>
      <c r="T33" s="564"/>
      <c r="U33" s="564"/>
      <c r="V33" s="564"/>
      <c r="W33" s="564"/>
      <c r="X33" s="564"/>
      <c r="Y33" s="565"/>
      <c r="Z33" s="56"/>
    </row>
    <row r="34" spans="2:26" ht="21" customHeight="1" thickBot="1" x14ac:dyDescent="0.2">
      <c r="B34" s="561"/>
      <c r="C34" s="562"/>
      <c r="D34" s="562"/>
      <c r="E34" s="562"/>
      <c r="F34" s="562"/>
      <c r="G34" s="562"/>
      <c r="H34" s="562"/>
      <c r="I34" s="562"/>
      <c r="J34" s="562"/>
      <c r="K34" s="562"/>
      <c r="L34" s="562"/>
      <c r="M34" s="562"/>
      <c r="N34" s="562"/>
      <c r="O34" s="562"/>
      <c r="P34" s="562"/>
      <c r="Q34" s="562"/>
      <c r="R34" s="562"/>
      <c r="S34" s="566"/>
      <c r="T34" s="566"/>
      <c r="U34" s="566"/>
      <c r="V34" s="566"/>
      <c r="W34" s="566"/>
      <c r="X34" s="566"/>
      <c r="Y34" s="566"/>
      <c r="Z34" s="56"/>
    </row>
    <row r="35" spans="2:26" ht="21" customHeight="1" x14ac:dyDescent="0.15">
      <c r="B35" s="549"/>
      <c r="C35" s="550"/>
      <c r="D35" s="550"/>
      <c r="E35" s="550"/>
      <c r="F35" s="550"/>
      <c r="G35" s="550"/>
      <c r="H35" s="550"/>
      <c r="I35" s="550"/>
      <c r="J35" s="550"/>
      <c r="K35" s="550"/>
      <c r="L35" s="550"/>
      <c r="M35" s="550"/>
      <c r="N35" s="550"/>
      <c r="O35" s="550"/>
      <c r="P35" s="550"/>
      <c r="Q35" s="550"/>
      <c r="R35" s="47" t="s">
        <v>171</v>
      </c>
      <c r="S35" s="551"/>
      <c r="T35" s="551"/>
      <c r="U35" s="551"/>
      <c r="V35" s="551"/>
      <c r="W35" s="551"/>
      <c r="X35" s="551"/>
      <c r="Y35" s="551"/>
      <c r="Z35" s="57"/>
    </row>
    <row r="36" spans="2:26" ht="31.5" customHeight="1" thickBot="1" x14ac:dyDescent="0.2">
      <c r="B36" s="552" t="s">
        <v>353</v>
      </c>
      <c r="C36" s="553"/>
      <c r="D36" s="553"/>
      <c r="E36" s="553"/>
      <c r="F36" s="553"/>
      <c r="G36" s="553"/>
      <c r="H36" s="554" t="s">
        <v>172</v>
      </c>
      <c r="I36" s="553"/>
      <c r="J36" s="553"/>
      <c r="K36" s="555"/>
      <c r="L36" s="556"/>
      <c r="M36" s="557"/>
      <c r="N36" s="557"/>
      <c r="O36" s="557"/>
      <c r="P36" s="557"/>
      <c r="Q36" s="557"/>
      <c r="R36" s="558"/>
      <c r="S36" s="587" t="s">
        <v>173</v>
      </c>
      <c r="T36" s="588"/>
      <c r="U36" s="588"/>
      <c r="V36" s="588"/>
      <c r="W36" s="589"/>
      <c r="X36" s="590"/>
      <c r="Y36" s="591"/>
      <c r="Z36" s="592"/>
    </row>
    <row r="37" spans="2:26" ht="14.25" customHeight="1" x14ac:dyDescent="0.15">
      <c r="B37" s="548"/>
      <c r="C37" s="548"/>
      <c r="D37" s="548"/>
      <c r="E37" s="548"/>
      <c r="F37" s="548"/>
      <c r="G37" s="548"/>
      <c r="H37" s="548"/>
      <c r="I37" s="548"/>
      <c r="J37" s="548"/>
      <c r="K37" s="548"/>
      <c r="L37" s="548"/>
      <c r="M37" s="548"/>
      <c r="N37" s="548"/>
      <c r="O37" s="548"/>
      <c r="P37" s="548"/>
      <c r="Q37" s="548"/>
      <c r="R37" s="548"/>
      <c r="S37" s="548"/>
      <c r="T37" s="548"/>
      <c r="U37" s="548"/>
      <c r="V37" s="548"/>
      <c r="W37" s="548"/>
      <c r="X37" s="548"/>
      <c r="Y37" s="548"/>
      <c r="Z37" s="548"/>
    </row>
    <row r="38" spans="2:26" s="2" customFormat="1" ht="15" customHeight="1" x14ac:dyDescent="0.15">
      <c r="B38" s="384" t="s">
        <v>156</v>
      </c>
      <c r="C38" s="384"/>
      <c r="D38" s="384"/>
      <c r="E38" s="384"/>
      <c r="F38" s="384"/>
      <c r="G38" s="384"/>
      <c r="H38" s="384"/>
      <c r="I38" s="384"/>
      <c r="J38" s="384"/>
      <c r="K38" s="384"/>
      <c r="L38" s="384"/>
      <c r="M38" s="384"/>
      <c r="N38" s="384"/>
      <c r="O38" s="384"/>
      <c r="P38" s="384"/>
      <c r="Q38" s="384"/>
      <c r="R38" s="384"/>
      <c r="S38" s="384"/>
      <c r="T38" s="384"/>
      <c r="U38" s="384"/>
      <c r="V38" s="384"/>
      <c r="W38" s="384"/>
      <c r="X38" s="384"/>
      <c r="Y38" s="384"/>
      <c r="Z38" s="384"/>
    </row>
    <row r="39" spans="2:26" s="2" customFormat="1" ht="10.5" x14ac:dyDescent="0.15">
      <c r="B39" s="34"/>
      <c r="C39" s="2" t="s">
        <v>354</v>
      </c>
      <c r="D39" s="34"/>
      <c r="F39" s="34"/>
    </row>
    <row r="40" spans="2:26" s="2" customFormat="1" ht="11.25" customHeight="1" x14ac:dyDescent="0.15">
      <c r="B40" s="58"/>
      <c r="C40" s="34" t="s">
        <v>355</v>
      </c>
      <c r="D40" s="34"/>
    </row>
    <row r="41" spans="2:26" s="2" customFormat="1" ht="13.5" x14ac:dyDescent="0.15">
      <c r="B41" s="58"/>
      <c r="C41" s="34" t="s">
        <v>356</v>
      </c>
      <c r="D41" s="34"/>
      <c r="F41" s="34"/>
    </row>
    <row r="42" spans="2:26" s="2" customFormat="1" ht="11.25" customHeight="1" x14ac:dyDescent="0.15">
      <c r="B42" s="58"/>
      <c r="C42" s="34" t="s">
        <v>357</v>
      </c>
      <c r="D42" s="34"/>
    </row>
    <row r="43" spans="2:26" s="2" customFormat="1" ht="10.5" x14ac:dyDescent="0.15">
      <c r="B43" s="34"/>
      <c r="C43" s="34" t="s">
        <v>174</v>
      </c>
      <c r="D43" s="34"/>
      <c r="F43" s="34"/>
    </row>
    <row r="44" spans="2:26" s="2" customFormat="1" ht="10.5" x14ac:dyDescent="0.15">
      <c r="B44" s="34"/>
      <c r="C44" s="34" t="s">
        <v>358</v>
      </c>
      <c r="D44" s="34"/>
      <c r="F44" s="34"/>
    </row>
    <row r="45" spans="2:26" s="2" customFormat="1" ht="10.5" x14ac:dyDescent="0.15">
      <c r="B45" s="34"/>
      <c r="C45" s="34" t="s">
        <v>420</v>
      </c>
      <c r="D45" s="34"/>
      <c r="F45" s="34"/>
    </row>
    <row r="46" spans="2:26" ht="87" customHeight="1" x14ac:dyDescent="0.15">
      <c r="B46" s="577"/>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row>
    <row r="47" spans="2:26" ht="18.75" customHeight="1" x14ac:dyDescent="0.15">
      <c r="B47" s="593"/>
      <c r="C47" s="593"/>
      <c r="D47" s="593"/>
      <c r="E47" s="593"/>
      <c r="F47" s="593"/>
      <c r="G47" s="593"/>
      <c r="H47" s="593"/>
      <c r="I47" s="593"/>
      <c r="J47" s="593"/>
      <c r="K47" s="593"/>
      <c r="L47" s="593"/>
      <c r="M47" s="593"/>
      <c r="N47" s="593"/>
      <c r="O47" s="7"/>
      <c r="P47" s="59" t="s">
        <v>359</v>
      </c>
      <c r="Q47" s="7"/>
      <c r="R47" s="593"/>
      <c r="S47" s="593"/>
      <c r="T47" s="593"/>
      <c r="U47" s="593"/>
      <c r="V47" s="593"/>
      <c r="W47" s="593"/>
      <c r="X47" s="593"/>
      <c r="Y47" s="593"/>
      <c r="Z47" s="593"/>
    </row>
    <row r="48" spans="2:26" ht="10.5" customHeight="1" x14ac:dyDescent="0.15">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row>
    <row r="49" spans="1:26" ht="30" customHeight="1" x14ac:dyDescent="0.15">
      <c r="B49" s="228"/>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row>
    <row r="50" spans="1:26" s="4" customFormat="1" ht="27" customHeight="1" x14ac:dyDescent="0.15">
      <c r="A50" s="10"/>
      <c r="B50" s="496" t="s">
        <v>158</v>
      </c>
      <c r="C50" s="496"/>
      <c r="D50" s="496"/>
      <c r="E50" s="496"/>
      <c r="F50" s="496"/>
      <c r="G50" s="496"/>
      <c r="H50" s="496"/>
      <c r="I50" s="496"/>
      <c r="J50" s="496"/>
      <c r="K50" s="496"/>
      <c r="L50" s="496"/>
      <c r="M50" s="496"/>
      <c r="N50" s="496"/>
      <c r="O50" s="496"/>
      <c r="P50" s="496"/>
      <c r="Q50" s="497" t="s">
        <v>30</v>
      </c>
      <c r="R50" s="498"/>
      <c r="S50" s="498"/>
      <c r="T50" s="498"/>
      <c r="U50" s="498"/>
      <c r="V50" s="498"/>
      <c r="W50" s="498"/>
      <c r="X50" s="498"/>
      <c r="Y50" s="498"/>
      <c r="Z50" s="498"/>
    </row>
    <row r="51" spans="1:26" s="4" customFormat="1" ht="15" customHeight="1" x14ac:dyDescent="0.15">
      <c r="A51" s="10"/>
      <c r="B51" s="501" t="s">
        <v>350</v>
      </c>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row>
    <row r="52" spans="1:26" ht="21" x14ac:dyDescent="0.15">
      <c r="B52" s="499" t="s">
        <v>351</v>
      </c>
      <c r="C52" s="499"/>
      <c r="D52" s="499"/>
      <c r="E52" s="499"/>
      <c r="F52" s="499"/>
      <c r="G52" s="499"/>
      <c r="H52" s="499"/>
      <c r="I52" s="499"/>
      <c r="J52" s="499"/>
      <c r="K52" s="499"/>
      <c r="L52" s="499"/>
      <c r="M52" s="499"/>
      <c r="N52" s="499"/>
      <c r="O52" s="499"/>
      <c r="P52" s="499"/>
      <c r="Q52" s="499"/>
      <c r="R52" s="499"/>
      <c r="S52" s="499"/>
      <c r="T52" s="499"/>
      <c r="U52" s="499"/>
      <c r="V52" s="499"/>
      <c r="W52" s="499"/>
      <c r="X52" s="499"/>
      <c r="Y52" s="499"/>
      <c r="Z52" s="499"/>
    </row>
    <row r="53" spans="1:26" ht="30" customHeight="1" thickBot="1" x14ac:dyDescent="0.2">
      <c r="B53" s="500"/>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500"/>
    </row>
    <row r="54" spans="1:26" ht="30" customHeight="1" x14ac:dyDescent="0.15">
      <c r="B54" s="514" t="s">
        <v>54</v>
      </c>
      <c r="C54" s="515"/>
      <c r="D54" s="515"/>
      <c r="E54" s="515"/>
      <c r="F54" s="515"/>
      <c r="G54" s="515"/>
      <c r="H54" s="515"/>
      <c r="I54" s="526"/>
      <c r="J54" s="527"/>
      <c r="K54" s="527"/>
      <c r="L54" s="527"/>
      <c r="M54" s="527"/>
      <c r="N54" s="527"/>
      <c r="O54" s="528"/>
      <c r="P54" s="520" t="s">
        <v>159</v>
      </c>
      <c r="Q54" s="521"/>
      <c r="R54" s="522"/>
      <c r="S54" s="523"/>
      <c r="T54" s="523"/>
      <c r="U54" s="523"/>
      <c r="V54" s="523"/>
      <c r="W54" s="523"/>
      <c r="X54" s="523"/>
      <c r="Y54" s="523"/>
      <c r="Z54" s="524"/>
    </row>
    <row r="55" spans="1:26" ht="18" customHeight="1" x14ac:dyDescent="0.15">
      <c r="B55" s="516" t="s">
        <v>160</v>
      </c>
      <c r="C55" s="517"/>
      <c r="D55" s="517"/>
      <c r="E55" s="517"/>
      <c r="F55" s="517"/>
      <c r="G55" s="517" t="s">
        <v>352</v>
      </c>
      <c r="H55" s="517"/>
      <c r="I55" s="517"/>
      <c r="J55" s="517"/>
      <c r="K55" s="517"/>
      <c r="L55" s="512" t="s">
        <v>161</v>
      </c>
      <c r="M55" s="512"/>
      <c r="N55" s="512"/>
      <c r="O55" s="512"/>
      <c r="P55" s="512"/>
      <c r="Q55" s="512"/>
      <c r="R55" s="512"/>
      <c r="S55" s="512"/>
      <c r="T55" s="512"/>
      <c r="U55" s="512"/>
      <c r="V55" s="512"/>
      <c r="W55" s="512"/>
      <c r="X55" s="512"/>
      <c r="Y55" s="512"/>
      <c r="Z55" s="525"/>
    </row>
    <row r="56" spans="1:26" x14ac:dyDescent="0.15">
      <c r="B56" s="518"/>
      <c r="C56" s="519"/>
      <c r="D56" s="519"/>
      <c r="E56" s="519"/>
      <c r="F56" s="519"/>
      <c r="G56" s="519"/>
      <c r="H56" s="519"/>
      <c r="I56" s="519"/>
      <c r="J56" s="519"/>
      <c r="K56" s="519"/>
      <c r="L56" s="513" t="s">
        <v>85</v>
      </c>
      <c r="M56" s="529"/>
      <c r="N56" s="529"/>
      <c r="O56" s="529"/>
      <c r="P56" s="529"/>
      <c r="Q56" s="529"/>
      <c r="R56" s="529"/>
      <c r="S56" s="511" t="s">
        <v>162</v>
      </c>
      <c r="T56" s="512"/>
      <c r="U56" s="512"/>
      <c r="V56" s="512"/>
      <c r="W56" s="513"/>
      <c r="X56" s="511" t="s">
        <v>87</v>
      </c>
      <c r="Y56" s="512"/>
      <c r="Z56" s="525"/>
    </row>
    <row r="57" spans="1:26" s="4" customFormat="1" ht="12.75" customHeight="1" x14ac:dyDescent="0.15">
      <c r="B57" s="37" t="s">
        <v>102</v>
      </c>
      <c r="C57" s="38"/>
      <c r="D57" s="39" t="s">
        <v>14</v>
      </c>
      <c r="E57" s="38"/>
      <c r="F57" s="40" t="s">
        <v>15</v>
      </c>
      <c r="G57" s="545" t="s">
        <v>163</v>
      </c>
      <c r="H57" s="533"/>
      <c r="I57" s="502" t="s">
        <v>14</v>
      </c>
      <c r="J57" s="533"/>
      <c r="K57" s="530" t="s">
        <v>15</v>
      </c>
      <c r="L57" s="536"/>
      <c r="M57" s="537"/>
      <c r="N57" s="537"/>
      <c r="O57" s="537"/>
      <c r="P57" s="537"/>
      <c r="Q57" s="537"/>
      <c r="R57" s="538"/>
      <c r="S57" s="505"/>
      <c r="T57" s="506"/>
      <c r="U57" s="506"/>
      <c r="V57" s="506"/>
      <c r="W57" s="507"/>
      <c r="X57" s="487"/>
      <c r="Y57" s="488"/>
      <c r="Z57" s="489"/>
    </row>
    <row r="58" spans="1:26" s="4" customFormat="1" ht="12.75" customHeight="1" x14ac:dyDescent="0.15">
      <c r="B58" s="544"/>
      <c r="C58" s="503"/>
      <c r="D58" s="503"/>
      <c r="E58" s="503"/>
      <c r="F58" s="531"/>
      <c r="G58" s="546"/>
      <c r="H58" s="534"/>
      <c r="I58" s="503"/>
      <c r="J58" s="534"/>
      <c r="K58" s="531"/>
      <c r="L58" s="539"/>
      <c r="M58" s="336"/>
      <c r="N58" s="336"/>
      <c r="O58" s="336"/>
      <c r="P58" s="336"/>
      <c r="Q58" s="336"/>
      <c r="R58" s="540"/>
      <c r="S58" s="505"/>
      <c r="T58" s="506"/>
      <c r="U58" s="506"/>
      <c r="V58" s="506"/>
      <c r="W58" s="507"/>
      <c r="X58" s="490"/>
      <c r="Y58" s="491"/>
      <c r="Z58" s="492"/>
    </row>
    <row r="59" spans="1:26" s="4" customFormat="1" ht="12.75" customHeight="1" x14ac:dyDescent="0.15">
      <c r="B59" s="43" t="s">
        <v>164</v>
      </c>
      <c r="C59" s="44"/>
      <c r="D59" s="45" t="s">
        <v>14</v>
      </c>
      <c r="E59" s="44"/>
      <c r="F59" s="46" t="s">
        <v>15</v>
      </c>
      <c r="G59" s="547"/>
      <c r="H59" s="535"/>
      <c r="I59" s="504"/>
      <c r="J59" s="535"/>
      <c r="K59" s="532"/>
      <c r="L59" s="541"/>
      <c r="M59" s="542"/>
      <c r="N59" s="542"/>
      <c r="O59" s="542"/>
      <c r="P59" s="542"/>
      <c r="Q59" s="542"/>
      <c r="R59" s="543"/>
      <c r="S59" s="508"/>
      <c r="T59" s="509"/>
      <c r="U59" s="509"/>
      <c r="V59" s="509"/>
      <c r="W59" s="510"/>
      <c r="X59" s="493"/>
      <c r="Y59" s="494"/>
      <c r="Z59" s="495"/>
    </row>
    <row r="60" spans="1:26" s="4" customFormat="1" ht="12.75" customHeight="1" x14ac:dyDescent="0.15">
      <c r="B60" s="37" t="s">
        <v>102</v>
      </c>
      <c r="C60" s="38"/>
      <c r="D60" s="39" t="s">
        <v>14</v>
      </c>
      <c r="E60" s="38"/>
      <c r="F60" s="40" t="s">
        <v>15</v>
      </c>
      <c r="G60" s="545" t="s">
        <v>163</v>
      </c>
      <c r="H60" s="533"/>
      <c r="I60" s="502" t="s">
        <v>14</v>
      </c>
      <c r="J60" s="533"/>
      <c r="K60" s="530" t="s">
        <v>15</v>
      </c>
      <c r="L60" s="536"/>
      <c r="M60" s="537"/>
      <c r="N60" s="537"/>
      <c r="O60" s="537"/>
      <c r="P60" s="537"/>
      <c r="Q60" s="537"/>
      <c r="R60" s="538"/>
      <c r="S60" s="505"/>
      <c r="T60" s="506"/>
      <c r="U60" s="506"/>
      <c r="V60" s="506"/>
      <c r="W60" s="507"/>
      <c r="X60" s="487"/>
      <c r="Y60" s="488"/>
      <c r="Z60" s="489"/>
    </row>
    <row r="61" spans="1:26" s="4" customFormat="1" ht="12.75" customHeight="1" x14ac:dyDescent="0.15">
      <c r="B61" s="544"/>
      <c r="C61" s="503"/>
      <c r="D61" s="503"/>
      <c r="E61" s="503"/>
      <c r="F61" s="531"/>
      <c r="G61" s="546"/>
      <c r="H61" s="534"/>
      <c r="I61" s="503"/>
      <c r="J61" s="534"/>
      <c r="K61" s="531"/>
      <c r="L61" s="539"/>
      <c r="M61" s="336"/>
      <c r="N61" s="336"/>
      <c r="O61" s="336"/>
      <c r="P61" s="336"/>
      <c r="Q61" s="336"/>
      <c r="R61" s="540"/>
      <c r="S61" s="505"/>
      <c r="T61" s="506"/>
      <c r="U61" s="506"/>
      <c r="V61" s="506"/>
      <c r="W61" s="507"/>
      <c r="X61" s="490"/>
      <c r="Y61" s="491"/>
      <c r="Z61" s="492"/>
    </row>
    <row r="62" spans="1:26" s="4" customFormat="1" ht="12.75" customHeight="1" x14ac:dyDescent="0.15">
      <c r="B62" s="43" t="s">
        <v>164</v>
      </c>
      <c r="C62" s="44"/>
      <c r="D62" s="45" t="s">
        <v>14</v>
      </c>
      <c r="E62" s="44"/>
      <c r="F62" s="46" t="s">
        <v>15</v>
      </c>
      <c r="G62" s="547"/>
      <c r="H62" s="535"/>
      <c r="I62" s="504"/>
      <c r="J62" s="535"/>
      <c r="K62" s="532"/>
      <c r="L62" s="541"/>
      <c r="M62" s="542"/>
      <c r="N62" s="542"/>
      <c r="O62" s="542"/>
      <c r="P62" s="542"/>
      <c r="Q62" s="542"/>
      <c r="R62" s="543"/>
      <c r="S62" s="508"/>
      <c r="T62" s="509"/>
      <c r="U62" s="509"/>
      <c r="V62" s="509"/>
      <c r="W62" s="510"/>
      <c r="X62" s="493"/>
      <c r="Y62" s="494"/>
      <c r="Z62" s="495"/>
    </row>
    <row r="63" spans="1:26" s="4" customFormat="1" ht="12.75" customHeight="1" x14ac:dyDescent="0.15">
      <c r="B63" s="37" t="s">
        <v>102</v>
      </c>
      <c r="C63" s="38"/>
      <c r="D63" s="39" t="s">
        <v>14</v>
      </c>
      <c r="E63" s="38"/>
      <c r="F63" s="40" t="s">
        <v>15</v>
      </c>
      <c r="G63" s="545" t="s">
        <v>163</v>
      </c>
      <c r="H63" s="533"/>
      <c r="I63" s="502" t="s">
        <v>14</v>
      </c>
      <c r="J63" s="533"/>
      <c r="K63" s="530" t="s">
        <v>15</v>
      </c>
      <c r="L63" s="536"/>
      <c r="M63" s="537"/>
      <c r="N63" s="537"/>
      <c r="O63" s="537"/>
      <c r="P63" s="537"/>
      <c r="Q63" s="537"/>
      <c r="R63" s="538"/>
      <c r="S63" s="505"/>
      <c r="T63" s="506"/>
      <c r="U63" s="506"/>
      <c r="V63" s="506"/>
      <c r="W63" s="507"/>
      <c r="X63" s="487"/>
      <c r="Y63" s="488"/>
      <c r="Z63" s="489"/>
    </row>
    <row r="64" spans="1:26" s="4" customFormat="1" ht="12.75" customHeight="1" x14ac:dyDescent="0.15">
      <c r="B64" s="544"/>
      <c r="C64" s="503"/>
      <c r="D64" s="503"/>
      <c r="E64" s="503"/>
      <c r="F64" s="531"/>
      <c r="G64" s="546"/>
      <c r="H64" s="534"/>
      <c r="I64" s="503"/>
      <c r="J64" s="534"/>
      <c r="K64" s="531"/>
      <c r="L64" s="539"/>
      <c r="M64" s="336"/>
      <c r="N64" s="336"/>
      <c r="O64" s="336"/>
      <c r="P64" s="336"/>
      <c r="Q64" s="336"/>
      <c r="R64" s="540"/>
      <c r="S64" s="505"/>
      <c r="T64" s="506"/>
      <c r="U64" s="506"/>
      <c r="V64" s="506"/>
      <c r="W64" s="507"/>
      <c r="X64" s="490"/>
      <c r="Y64" s="491"/>
      <c r="Z64" s="492"/>
    </row>
    <row r="65" spans="2:33" s="4" customFormat="1" ht="12.75" customHeight="1" x14ac:dyDescent="0.15">
      <c r="B65" s="43" t="s">
        <v>164</v>
      </c>
      <c r="C65" s="44"/>
      <c r="D65" s="45" t="s">
        <v>14</v>
      </c>
      <c r="E65" s="44"/>
      <c r="F65" s="46" t="s">
        <v>15</v>
      </c>
      <c r="G65" s="547"/>
      <c r="H65" s="535"/>
      <c r="I65" s="504"/>
      <c r="J65" s="535"/>
      <c r="K65" s="532"/>
      <c r="L65" s="541"/>
      <c r="M65" s="542"/>
      <c r="N65" s="542"/>
      <c r="O65" s="542"/>
      <c r="P65" s="542"/>
      <c r="Q65" s="542"/>
      <c r="R65" s="543"/>
      <c r="S65" s="508"/>
      <c r="T65" s="509"/>
      <c r="U65" s="509"/>
      <c r="V65" s="509"/>
      <c r="W65" s="510"/>
      <c r="X65" s="493"/>
      <c r="Y65" s="494"/>
      <c r="Z65" s="495"/>
    </row>
    <row r="66" spans="2:33" s="4" customFormat="1" ht="12.75" customHeight="1" x14ac:dyDescent="0.15">
      <c r="B66" s="37" t="s">
        <v>102</v>
      </c>
      <c r="C66" s="38"/>
      <c r="D66" s="39" t="s">
        <v>14</v>
      </c>
      <c r="E66" s="38"/>
      <c r="F66" s="40" t="s">
        <v>15</v>
      </c>
      <c r="G66" s="545" t="s">
        <v>163</v>
      </c>
      <c r="H66" s="533"/>
      <c r="I66" s="502" t="s">
        <v>14</v>
      </c>
      <c r="J66" s="533"/>
      <c r="K66" s="530" t="s">
        <v>15</v>
      </c>
      <c r="L66" s="536"/>
      <c r="M66" s="537"/>
      <c r="N66" s="537"/>
      <c r="O66" s="537"/>
      <c r="P66" s="537"/>
      <c r="Q66" s="537"/>
      <c r="R66" s="538"/>
      <c r="S66" s="505"/>
      <c r="T66" s="506"/>
      <c r="U66" s="506"/>
      <c r="V66" s="506"/>
      <c r="W66" s="507"/>
      <c r="X66" s="487"/>
      <c r="Y66" s="488"/>
      <c r="Z66" s="489"/>
    </row>
    <row r="67" spans="2:33" s="4" customFormat="1" ht="12.75" customHeight="1" x14ac:dyDescent="0.15">
      <c r="B67" s="544"/>
      <c r="C67" s="503"/>
      <c r="D67" s="503"/>
      <c r="E67" s="503"/>
      <c r="F67" s="531"/>
      <c r="G67" s="546"/>
      <c r="H67" s="534"/>
      <c r="I67" s="503"/>
      <c r="J67" s="534"/>
      <c r="K67" s="531"/>
      <c r="L67" s="539"/>
      <c r="M67" s="336"/>
      <c r="N67" s="336"/>
      <c r="O67" s="336"/>
      <c r="P67" s="336"/>
      <c r="Q67" s="336"/>
      <c r="R67" s="540"/>
      <c r="S67" s="505"/>
      <c r="T67" s="506"/>
      <c r="U67" s="506"/>
      <c r="V67" s="506"/>
      <c r="W67" s="507"/>
      <c r="X67" s="490"/>
      <c r="Y67" s="491"/>
      <c r="Z67" s="492"/>
    </row>
    <row r="68" spans="2:33" s="4" customFormat="1" ht="12.75" customHeight="1" x14ac:dyDescent="0.15">
      <c r="B68" s="43" t="s">
        <v>164</v>
      </c>
      <c r="C68" s="44"/>
      <c r="D68" s="45" t="s">
        <v>14</v>
      </c>
      <c r="E68" s="44"/>
      <c r="F68" s="46" t="s">
        <v>15</v>
      </c>
      <c r="G68" s="547"/>
      <c r="H68" s="535"/>
      <c r="I68" s="504"/>
      <c r="J68" s="535"/>
      <c r="K68" s="532"/>
      <c r="L68" s="541"/>
      <c r="M68" s="542"/>
      <c r="N68" s="542"/>
      <c r="O68" s="542"/>
      <c r="P68" s="542"/>
      <c r="Q68" s="542"/>
      <c r="R68" s="543"/>
      <c r="S68" s="508"/>
      <c r="T68" s="509"/>
      <c r="U68" s="509"/>
      <c r="V68" s="509"/>
      <c r="W68" s="510"/>
      <c r="X68" s="493"/>
      <c r="Y68" s="494"/>
      <c r="Z68" s="495"/>
    </row>
    <row r="69" spans="2:33" s="4" customFormat="1" ht="12.75" customHeight="1" x14ac:dyDescent="0.15">
      <c r="B69" s="37" t="s">
        <v>102</v>
      </c>
      <c r="C69" s="38"/>
      <c r="D69" s="39" t="s">
        <v>14</v>
      </c>
      <c r="E69" s="38"/>
      <c r="F69" s="40" t="s">
        <v>15</v>
      </c>
      <c r="G69" s="545" t="s">
        <v>163</v>
      </c>
      <c r="H69" s="533"/>
      <c r="I69" s="502" t="s">
        <v>14</v>
      </c>
      <c r="J69" s="533"/>
      <c r="K69" s="530" t="s">
        <v>15</v>
      </c>
      <c r="L69" s="536"/>
      <c r="M69" s="537"/>
      <c r="N69" s="537"/>
      <c r="O69" s="537"/>
      <c r="P69" s="537"/>
      <c r="Q69" s="537"/>
      <c r="R69" s="538"/>
      <c r="S69" s="505"/>
      <c r="T69" s="506"/>
      <c r="U69" s="506"/>
      <c r="V69" s="506"/>
      <c r="W69" s="507"/>
      <c r="X69" s="487"/>
      <c r="Y69" s="488"/>
      <c r="Z69" s="489"/>
    </row>
    <row r="70" spans="2:33" s="4" customFormat="1" ht="12.75" customHeight="1" x14ac:dyDescent="0.15">
      <c r="B70" s="544"/>
      <c r="C70" s="503"/>
      <c r="D70" s="503"/>
      <c r="E70" s="503"/>
      <c r="F70" s="531"/>
      <c r="G70" s="546"/>
      <c r="H70" s="534"/>
      <c r="I70" s="503"/>
      <c r="J70" s="534"/>
      <c r="K70" s="531"/>
      <c r="L70" s="539"/>
      <c r="M70" s="336"/>
      <c r="N70" s="336"/>
      <c r="O70" s="336"/>
      <c r="P70" s="336"/>
      <c r="Q70" s="336"/>
      <c r="R70" s="540"/>
      <c r="S70" s="505"/>
      <c r="T70" s="506"/>
      <c r="U70" s="506"/>
      <c r="V70" s="506"/>
      <c r="W70" s="507"/>
      <c r="X70" s="490"/>
      <c r="Y70" s="491"/>
      <c r="Z70" s="492"/>
    </row>
    <row r="71" spans="2:33" s="4" customFormat="1" ht="12.75" customHeight="1" x14ac:dyDescent="0.15">
      <c r="B71" s="43" t="s">
        <v>164</v>
      </c>
      <c r="C71" s="44"/>
      <c r="D71" s="45" t="s">
        <v>14</v>
      </c>
      <c r="E71" s="44"/>
      <c r="F71" s="46" t="s">
        <v>15</v>
      </c>
      <c r="G71" s="547"/>
      <c r="H71" s="535"/>
      <c r="I71" s="504"/>
      <c r="J71" s="535"/>
      <c r="K71" s="532"/>
      <c r="L71" s="541"/>
      <c r="M71" s="542"/>
      <c r="N71" s="542"/>
      <c r="O71" s="542"/>
      <c r="P71" s="542"/>
      <c r="Q71" s="542"/>
      <c r="R71" s="543"/>
      <c r="S71" s="508"/>
      <c r="T71" s="509"/>
      <c r="U71" s="509"/>
      <c r="V71" s="509"/>
      <c r="W71" s="510"/>
      <c r="X71" s="493"/>
      <c r="Y71" s="494"/>
      <c r="Z71" s="495"/>
    </row>
    <row r="72" spans="2:33" s="4" customFormat="1" ht="12.75" customHeight="1" x14ac:dyDescent="0.15">
      <c r="B72" s="37" t="s">
        <v>102</v>
      </c>
      <c r="C72" s="38"/>
      <c r="D72" s="39" t="s">
        <v>14</v>
      </c>
      <c r="E72" s="38"/>
      <c r="F72" s="40" t="s">
        <v>15</v>
      </c>
      <c r="G72" s="545" t="s">
        <v>163</v>
      </c>
      <c r="H72" s="533"/>
      <c r="I72" s="502" t="s">
        <v>14</v>
      </c>
      <c r="J72" s="533"/>
      <c r="K72" s="530" t="s">
        <v>15</v>
      </c>
      <c r="L72" s="536"/>
      <c r="M72" s="537"/>
      <c r="N72" s="537"/>
      <c r="O72" s="537"/>
      <c r="P72" s="537"/>
      <c r="Q72" s="537"/>
      <c r="R72" s="538"/>
      <c r="S72" s="505"/>
      <c r="T72" s="506"/>
      <c r="U72" s="506"/>
      <c r="V72" s="506"/>
      <c r="W72" s="507"/>
      <c r="X72" s="487"/>
      <c r="Y72" s="488"/>
      <c r="Z72" s="489"/>
    </row>
    <row r="73" spans="2:33" s="4" customFormat="1" ht="12.75" customHeight="1" x14ac:dyDescent="0.15">
      <c r="B73" s="544"/>
      <c r="C73" s="503"/>
      <c r="D73" s="503"/>
      <c r="E73" s="503"/>
      <c r="F73" s="531"/>
      <c r="G73" s="546"/>
      <c r="H73" s="534"/>
      <c r="I73" s="503"/>
      <c r="J73" s="534"/>
      <c r="K73" s="531"/>
      <c r="L73" s="539"/>
      <c r="M73" s="336"/>
      <c r="N73" s="336"/>
      <c r="O73" s="336"/>
      <c r="P73" s="336"/>
      <c r="Q73" s="336"/>
      <c r="R73" s="540"/>
      <c r="S73" s="505"/>
      <c r="T73" s="506"/>
      <c r="U73" s="506"/>
      <c r="V73" s="506"/>
      <c r="W73" s="507"/>
      <c r="X73" s="490"/>
      <c r="Y73" s="491"/>
      <c r="Z73" s="492"/>
    </row>
    <row r="74" spans="2:33" s="4" customFormat="1" ht="12.75" customHeight="1" x14ac:dyDescent="0.15">
      <c r="B74" s="43" t="s">
        <v>164</v>
      </c>
      <c r="C74" s="44"/>
      <c r="D74" s="45" t="s">
        <v>14</v>
      </c>
      <c r="E74" s="44"/>
      <c r="F74" s="46" t="s">
        <v>15</v>
      </c>
      <c r="G74" s="547"/>
      <c r="H74" s="535"/>
      <c r="I74" s="504"/>
      <c r="J74" s="535"/>
      <c r="K74" s="532"/>
      <c r="L74" s="541"/>
      <c r="M74" s="542"/>
      <c r="N74" s="542"/>
      <c r="O74" s="542"/>
      <c r="P74" s="542"/>
      <c r="Q74" s="542"/>
      <c r="R74" s="543"/>
      <c r="S74" s="508"/>
      <c r="T74" s="509"/>
      <c r="U74" s="509"/>
      <c r="V74" s="509"/>
      <c r="W74" s="510"/>
      <c r="X74" s="493"/>
      <c r="Y74" s="494"/>
      <c r="Z74" s="495"/>
    </row>
    <row r="75" spans="2:33" s="4" customFormat="1" ht="12.75" customHeight="1" x14ac:dyDescent="0.15">
      <c r="B75" s="37" t="s">
        <v>102</v>
      </c>
      <c r="C75" s="38"/>
      <c r="D75" s="39" t="s">
        <v>14</v>
      </c>
      <c r="E75" s="38"/>
      <c r="F75" s="40" t="s">
        <v>15</v>
      </c>
      <c r="G75" s="545" t="s">
        <v>163</v>
      </c>
      <c r="H75" s="533"/>
      <c r="I75" s="502" t="s">
        <v>14</v>
      </c>
      <c r="J75" s="533"/>
      <c r="K75" s="530" t="s">
        <v>15</v>
      </c>
      <c r="L75" s="536"/>
      <c r="M75" s="537"/>
      <c r="N75" s="537"/>
      <c r="O75" s="537"/>
      <c r="P75" s="537"/>
      <c r="Q75" s="537"/>
      <c r="R75" s="538"/>
      <c r="S75" s="505"/>
      <c r="T75" s="506"/>
      <c r="U75" s="506"/>
      <c r="V75" s="506"/>
      <c r="W75" s="507"/>
      <c r="X75" s="487"/>
      <c r="Y75" s="488"/>
      <c r="Z75" s="489"/>
    </row>
    <row r="76" spans="2:33" s="4" customFormat="1" ht="12.75" customHeight="1" x14ac:dyDescent="0.15">
      <c r="B76" s="544"/>
      <c r="C76" s="503"/>
      <c r="D76" s="503"/>
      <c r="E76" s="503"/>
      <c r="F76" s="531"/>
      <c r="G76" s="546"/>
      <c r="H76" s="534"/>
      <c r="I76" s="503"/>
      <c r="J76" s="534"/>
      <c r="K76" s="531"/>
      <c r="L76" s="539"/>
      <c r="M76" s="336"/>
      <c r="N76" s="336"/>
      <c r="O76" s="336"/>
      <c r="P76" s="336"/>
      <c r="Q76" s="336"/>
      <c r="R76" s="540"/>
      <c r="S76" s="505"/>
      <c r="T76" s="506"/>
      <c r="U76" s="506"/>
      <c r="V76" s="506"/>
      <c r="W76" s="507"/>
      <c r="X76" s="490"/>
      <c r="Y76" s="491"/>
      <c r="Z76" s="492"/>
    </row>
    <row r="77" spans="2:33" s="4" customFormat="1" ht="12.75" customHeight="1" x14ac:dyDescent="0.15">
      <c r="B77" s="43" t="s">
        <v>164</v>
      </c>
      <c r="C77" s="44"/>
      <c r="D77" s="45" t="s">
        <v>14</v>
      </c>
      <c r="E77" s="44"/>
      <c r="F77" s="46" t="s">
        <v>15</v>
      </c>
      <c r="G77" s="547"/>
      <c r="H77" s="535"/>
      <c r="I77" s="504"/>
      <c r="J77" s="535"/>
      <c r="K77" s="532"/>
      <c r="L77" s="541"/>
      <c r="M77" s="542"/>
      <c r="N77" s="542"/>
      <c r="O77" s="542"/>
      <c r="P77" s="542"/>
      <c r="Q77" s="542"/>
      <c r="R77" s="543"/>
      <c r="S77" s="508"/>
      <c r="T77" s="509"/>
      <c r="U77" s="509"/>
      <c r="V77" s="509"/>
      <c r="W77" s="510"/>
      <c r="X77" s="493"/>
      <c r="Y77" s="494"/>
      <c r="Z77" s="495"/>
    </row>
    <row r="78" spans="2:33" s="4" customFormat="1" ht="18" customHeight="1" x14ac:dyDescent="0.15">
      <c r="B78" s="576" t="s">
        <v>165</v>
      </c>
      <c r="C78" s="502"/>
      <c r="D78" s="502"/>
      <c r="E78" s="502"/>
      <c r="F78" s="530"/>
      <c r="G78" s="48" t="s">
        <v>163</v>
      </c>
      <c r="H78" s="49" t="str">
        <f>IF(AC78=0,"",AC78)</f>
        <v/>
      </c>
      <c r="I78" s="50" t="s">
        <v>14</v>
      </c>
      <c r="J78" s="49" t="str">
        <f>IF(AF78=0,"",AF78)</f>
        <v/>
      </c>
      <c r="K78" s="50" t="s">
        <v>15</v>
      </c>
      <c r="L78" s="578"/>
      <c r="M78" s="579"/>
      <c r="N78" s="579"/>
      <c r="O78" s="579"/>
      <c r="P78" s="579"/>
      <c r="Q78" s="579"/>
      <c r="R78" s="580"/>
      <c r="S78" s="567"/>
      <c r="T78" s="568"/>
      <c r="U78" s="568"/>
      <c r="V78" s="568"/>
      <c r="W78" s="584"/>
      <c r="X78" s="567"/>
      <c r="Y78" s="568"/>
      <c r="Z78" s="569"/>
      <c r="AC78" s="35">
        <f>INT((SUM(H57:H77)*12+SUM(J57:J77))/12)</f>
        <v>0</v>
      </c>
      <c r="AD78" s="35">
        <f>SUM(H57:H77)*12+SUM(J57:J77)</f>
        <v>0</v>
      </c>
      <c r="AE78" s="35"/>
      <c r="AF78" s="35">
        <f>AD78-AC78*12</f>
        <v>0</v>
      </c>
      <c r="AG78" s="35"/>
    </row>
    <row r="79" spans="2:33" s="4" customFormat="1" ht="18" customHeight="1" x14ac:dyDescent="0.15">
      <c r="B79" s="586" t="s">
        <v>166</v>
      </c>
      <c r="C79" s="504"/>
      <c r="D79" s="504"/>
      <c r="E79" s="504"/>
      <c r="F79" s="532"/>
      <c r="G79" s="51" t="s">
        <v>167</v>
      </c>
      <c r="H79" s="52" t="str">
        <f>IF(AC79=0,"",AC79)</f>
        <v/>
      </c>
      <c r="I79" s="53" t="s">
        <v>14</v>
      </c>
      <c r="J79" s="52" t="str">
        <f>IF(AF79=0,"",AF79)</f>
        <v/>
      </c>
      <c r="K79" s="53" t="s">
        <v>168</v>
      </c>
      <c r="L79" s="581"/>
      <c r="M79" s="582"/>
      <c r="N79" s="582"/>
      <c r="O79" s="582"/>
      <c r="P79" s="582"/>
      <c r="Q79" s="582"/>
      <c r="R79" s="583"/>
      <c r="S79" s="570"/>
      <c r="T79" s="571"/>
      <c r="U79" s="571"/>
      <c r="V79" s="571"/>
      <c r="W79" s="585"/>
      <c r="X79" s="570"/>
      <c r="Y79" s="571"/>
      <c r="Z79" s="572"/>
      <c r="AC79" s="35">
        <f>INT(AD79/12)</f>
        <v>0</v>
      </c>
      <c r="AD79" s="35">
        <f>SUM(H57:H77)*12+SUM(J57:J77)+AD30</f>
        <v>0</v>
      </c>
      <c r="AE79" s="35"/>
      <c r="AF79" s="35">
        <f>AD79-AC79*12</f>
        <v>0</v>
      </c>
    </row>
    <row r="80" spans="2:33" ht="13.5" customHeight="1" thickBot="1" x14ac:dyDescent="0.2">
      <c r="B80" s="573" t="s">
        <v>169</v>
      </c>
      <c r="C80" s="574"/>
      <c r="D80" s="574"/>
      <c r="E80" s="574"/>
      <c r="F80" s="574"/>
      <c r="G80" s="574"/>
      <c r="H80" s="574"/>
      <c r="I80" s="574"/>
      <c r="J80" s="574"/>
      <c r="K80" s="574"/>
      <c r="L80" s="574"/>
      <c r="M80" s="574"/>
      <c r="N80" s="574"/>
      <c r="O80" s="574"/>
      <c r="P80" s="574"/>
      <c r="Q80" s="574"/>
      <c r="R80" s="574"/>
      <c r="S80" s="574"/>
      <c r="T80" s="574"/>
      <c r="U80" s="574"/>
      <c r="V80" s="574"/>
      <c r="W80" s="574"/>
      <c r="X80" s="574"/>
      <c r="Y80" s="574"/>
      <c r="Z80" s="575"/>
    </row>
    <row r="81" spans="2:26" ht="12.75" customHeight="1" x14ac:dyDescent="0.15">
      <c r="B81" s="559"/>
      <c r="C81" s="560"/>
      <c r="D81" s="560"/>
      <c r="E81" s="560"/>
      <c r="F81" s="560"/>
      <c r="G81" s="560"/>
      <c r="H81" s="560"/>
      <c r="I81" s="560"/>
      <c r="J81" s="560"/>
      <c r="K81" s="560"/>
      <c r="L81" s="560"/>
      <c r="M81" s="560"/>
      <c r="N81" s="560"/>
      <c r="O81" s="560"/>
      <c r="P81" s="560"/>
      <c r="Q81" s="560"/>
      <c r="R81" s="560"/>
      <c r="S81" s="54" t="s">
        <v>13</v>
      </c>
      <c r="T81" s="55"/>
      <c r="U81" s="54" t="s">
        <v>14</v>
      </c>
      <c r="V81" s="42"/>
      <c r="W81" s="41" t="s">
        <v>15</v>
      </c>
      <c r="X81" s="42"/>
      <c r="Y81" s="41" t="s">
        <v>170</v>
      </c>
      <c r="Z81" s="56"/>
    </row>
    <row r="82" spans="2:26" ht="6.75" customHeight="1" x14ac:dyDescent="0.15">
      <c r="B82" s="544"/>
      <c r="C82" s="503"/>
      <c r="D82" s="503"/>
      <c r="E82" s="503"/>
      <c r="F82" s="503"/>
      <c r="G82" s="503"/>
      <c r="H82" s="503"/>
      <c r="I82" s="503"/>
      <c r="J82" s="503"/>
      <c r="K82" s="503"/>
      <c r="L82" s="503"/>
      <c r="M82" s="503"/>
      <c r="N82" s="503"/>
      <c r="O82" s="503"/>
      <c r="P82" s="503"/>
      <c r="Q82" s="503"/>
      <c r="R82" s="503"/>
      <c r="S82" s="563"/>
      <c r="T82" s="564"/>
      <c r="U82" s="564"/>
      <c r="V82" s="564"/>
      <c r="W82" s="564"/>
      <c r="X82" s="564"/>
      <c r="Y82" s="565"/>
      <c r="Z82" s="56"/>
    </row>
    <row r="83" spans="2:26" ht="21" customHeight="1" thickBot="1" x14ac:dyDescent="0.2">
      <c r="B83" s="561"/>
      <c r="C83" s="562"/>
      <c r="D83" s="562"/>
      <c r="E83" s="562"/>
      <c r="F83" s="562"/>
      <c r="G83" s="562"/>
      <c r="H83" s="562"/>
      <c r="I83" s="562"/>
      <c r="J83" s="562"/>
      <c r="K83" s="562"/>
      <c r="L83" s="562"/>
      <c r="M83" s="562"/>
      <c r="N83" s="562"/>
      <c r="O83" s="562"/>
      <c r="P83" s="562"/>
      <c r="Q83" s="562"/>
      <c r="R83" s="562"/>
      <c r="S83" s="566"/>
      <c r="T83" s="566"/>
      <c r="U83" s="566"/>
      <c r="V83" s="566"/>
      <c r="W83" s="566"/>
      <c r="X83" s="566"/>
      <c r="Y83" s="566"/>
      <c r="Z83" s="56"/>
    </row>
    <row r="84" spans="2:26" ht="21" customHeight="1" x14ac:dyDescent="0.15">
      <c r="B84" s="549"/>
      <c r="C84" s="550"/>
      <c r="D84" s="550"/>
      <c r="E84" s="550"/>
      <c r="F84" s="550"/>
      <c r="G84" s="550"/>
      <c r="H84" s="550"/>
      <c r="I84" s="550"/>
      <c r="J84" s="550"/>
      <c r="K84" s="550"/>
      <c r="L84" s="550"/>
      <c r="M84" s="550"/>
      <c r="N84" s="550"/>
      <c r="O84" s="550"/>
      <c r="P84" s="550"/>
      <c r="Q84" s="550"/>
      <c r="R84" s="47" t="s">
        <v>171</v>
      </c>
      <c r="S84" s="551"/>
      <c r="T84" s="551"/>
      <c r="U84" s="551"/>
      <c r="V84" s="551"/>
      <c r="W84" s="551"/>
      <c r="X84" s="551"/>
      <c r="Y84" s="551"/>
      <c r="Z84" s="57"/>
    </row>
    <row r="85" spans="2:26" ht="31.5" customHeight="1" thickBot="1" x14ac:dyDescent="0.2">
      <c r="B85" s="552" t="s">
        <v>360</v>
      </c>
      <c r="C85" s="553"/>
      <c r="D85" s="553"/>
      <c r="E85" s="553"/>
      <c r="F85" s="553"/>
      <c r="G85" s="553"/>
      <c r="H85" s="554" t="s">
        <v>172</v>
      </c>
      <c r="I85" s="553"/>
      <c r="J85" s="553"/>
      <c r="K85" s="555"/>
      <c r="L85" s="556"/>
      <c r="M85" s="557"/>
      <c r="N85" s="557"/>
      <c r="O85" s="557"/>
      <c r="P85" s="557"/>
      <c r="Q85" s="557"/>
      <c r="R85" s="558"/>
      <c r="S85" s="587" t="s">
        <v>173</v>
      </c>
      <c r="T85" s="588"/>
      <c r="U85" s="588"/>
      <c r="V85" s="588"/>
      <c r="W85" s="589"/>
      <c r="X85" s="590"/>
      <c r="Y85" s="591"/>
      <c r="Z85" s="592"/>
    </row>
    <row r="86" spans="2:26" ht="14.25" customHeight="1" x14ac:dyDescent="0.15">
      <c r="B86" s="548"/>
      <c r="C86" s="548"/>
      <c r="D86" s="548"/>
      <c r="E86" s="548"/>
      <c r="F86" s="548"/>
      <c r="G86" s="548"/>
      <c r="H86" s="548"/>
      <c r="I86" s="548"/>
      <c r="J86" s="548"/>
      <c r="K86" s="548"/>
      <c r="L86" s="548"/>
      <c r="M86" s="548"/>
      <c r="N86" s="548"/>
      <c r="O86" s="548"/>
      <c r="P86" s="548"/>
      <c r="Q86" s="548"/>
      <c r="R86" s="548"/>
      <c r="S86" s="548"/>
      <c r="T86" s="548"/>
      <c r="U86" s="548"/>
      <c r="V86" s="548"/>
      <c r="W86" s="548"/>
      <c r="X86" s="548"/>
      <c r="Y86" s="548"/>
      <c r="Z86" s="548"/>
    </row>
    <row r="87" spans="2:26" s="2" customFormat="1" ht="15" customHeight="1" x14ac:dyDescent="0.15">
      <c r="B87" s="384" t="s">
        <v>361</v>
      </c>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row>
    <row r="88" spans="2:26" s="2" customFormat="1" ht="10.5" x14ac:dyDescent="0.15">
      <c r="B88" s="34"/>
      <c r="C88" s="2" t="s">
        <v>362</v>
      </c>
      <c r="D88" s="34"/>
      <c r="F88" s="34"/>
    </row>
    <row r="89" spans="2:26" s="2" customFormat="1" ht="11.25" customHeight="1" x14ac:dyDescent="0.15">
      <c r="B89" s="58"/>
      <c r="C89" s="34" t="s">
        <v>363</v>
      </c>
      <c r="D89" s="34"/>
    </row>
    <row r="90" spans="2:26" s="2" customFormat="1" ht="13.5" x14ac:dyDescent="0.15">
      <c r="B90" s="58"/>
      <c r="C90" s="34" t="s">
        <v>364</v>
      </c>
      <c r="D90" s="34"/>
      <c r="F90" s="34"/>
    </row>
    <row r="91" spans="2:26" s="2" customFormat="1" ht="11.25" customHeight="1" x14ac:dyDescent="0.15">
      <c r="B91" s="58"/>
      <c r="C91" s="34" t="s">
        <v>365</v>
      </c>
      <c r="D91" s="34"/>
    </row>
    <row r="92" spans="2:26" s="2" customFormat="1" ht="10.5" x14ac:dyDescent="0.15">
      <c r="B92" s="34"/>
      <c r="C92" s="34" t="s">
        <v>174</v>
      </c>
      <c r="D92" s="34"/>
      <c r="F92" s="34"/>
    </row>
    <row r="93" spans="2:26" s="2" customFormat="1" ht="10.5" x14ac:dyDescent="0.15">
      <c r="B93" s="34"/>
      <c r="C93" s="34" t="s">
        <v>366</v>
      </c>
      <c r="D93" s="34"/>
      <c r="F93" s="34"/>
    </row>
    <row r="94" spans="2:26" s="2" customFormat="1" ht="10.5" x14ac:dyDescent="0.15">
      <c r="B94" s="34"/>
      <c r="C94" s="34" t="s">
        <v>420</v>
      </c>
      <c r="D94" s="34"/>
      <c r="F94" s="34"/>
    </row>
    <row r="95" spans="2:26" ht="87" customHeight="1" x14ac:dyDescent="0.15">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row>
    <row r="96" spans="2:26" ht="18.75" customHeight="1" x14ac:dyDescent="0.15">
      <c r="B96" s="593"/>
      <c r="C96" s="593"/>
      <c r="D96" s="593"/>
      <c r="E96" s="593"/>
      <c r="F96" s="593"/>
      <c r="G96" s="593"/>
      <c r="H96" s="593"/>
      <c r="I96" s="593"/>
      <c r="J96" s="593"/>
      <c r="K96" s="593"/>
      <c r="L96" s="593"/>
      <c r="M96" s="593"/>
      <c r="N96" s="593"/>
      <c r="O96" s="7"/>
      <c r="P96" s="59" t="s">
        <v>367</v>
      </c>
      <c r="Q96" s="7"/>
      <c r="R96" s="593"/>
      <c r="S96" s="593"/>
      <c r="T96" s="593"/>
      <c r="U96" s="593"/>
      <c r="V96" s="593"/>
      <c r="W96" s="593"/>
      <c r="X96" s="593"/>
      <c r="Y96" s="593"/>
      <c r="Z96" s="593"/>
    </row>
    <row r="97" spans="1:26" ht="10.5" customHeight="1" x14ac:dyDescent="0.15">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row>
    <row r="98" spans="1:26" ht="30" customHeight="1" x14ac:dyDescent="0.15">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row>
    <row r="99" spans="1:26" s="4" customFormat="1" ht="27" customHeight="1" x14ac:dyDescent="0.15">
      <c r="A99" s="10"/>
      <c r="B99" s="496" t="s">
        <v>158</v>
      </c>
      <c r="C99" s="496"/>
      <c r="D99" s="496"/>
      <c r="E99" s="496"/>
      <c r="F99" s="496"/>
      <c r="G99" s="496"/>
      <c r="H99" s="496"/>
      <c r="I99" s="496"/>
      <c r="J99" s="496"/>
      <c r="K99" s="496"/>
      <c r="L99" s="496"/>
      <c r="M99" s="496"/>
      <c r="N99" s="496"/>
      <c r="O99" s="496"/>
      <c r="P99" s="496"/>
      <c r="Q99" s="497" t="s">
        <v>30</v>
      </c>
      <c r="R99" s="498"/>
      <c r="S99" s="498"/>
      <c r="T99" s="498"/>
      <c r="U99" s="498"/>
      <c r="V99" s="498"/>
      <c r="W99" s="498"/>
      <c r="X99" s="498"/>
      <c r="Y99" s="498"/>
      <c r="Z99" s="498"/>
    </row>
    <row r="100" spans="1:26" s="4" customFormat="1" ht="15" customHeight="1" x14ac:dyDescent="0.15">
      <c r="A100" s="10"/>
      <c r="B100" s="501" t="s">
        <v>368</v>
      </c>
      <c r="C100" s="501"/>
      <c r="D100" s="501"/>
      <c r="E100" s="501"/>
      <c r="F100" s="501"/>
      <c r="G100" s="501"/>
      <c r="H100" s="501"/>
      <c r="I100" s="501"/>
      <c r="J100" s="501"/>
      <c r="K100" s="501"/>
      <c r="L100" s="501"/>
      <c r="M100" s="501"/>
      <c r="N100" s="501"/>
      <c r="O100" s="501"/>
      <c r="P100" s="501"/>
      <c r="Q100" s="501"/>
      <c r="R100" s="501"/>
      <c r="S100" s="501"/>
      <c r="T100" s="501"/>
      <c r="U100" s="501"/>
      <c r="V100" s="501"/>
      <c r="W100" s="501"/>
      <c r="X100" s="501"/>
      <c r="Y100" s="501"/>
      <c r="Z100" s="501"/>
    </row>
    <row r="101" spans="1:26" ht="21" x14ac:dyDescent="0.15">
      <c r="B101" s="499" t="s">
        <v>369</v>
      </c>
      <c r="C101" s="499"/>
      <c r="D101" s="499"/>
      <c r="E101" s="499"/>
      <c r="F101" s="499"/>
      <c r="G101" s="499"/>
      <c r="H101" s="499"/>
      <c r="I101" s="499"/>
      <c r="J101" s="499"/>
      <c r="K101" s="499"/>
      <c r="L101" s="499"/>
      <c r="M101" s="499"/>
      <c r="N101" s="499"/>
      <c r="O101" s="499"/>
      <c r="P101" s="499"/>
      <c r="Q101" s="499"/>
      <c r="R101" s="499"/>
      <c r="S101" s="499"/>
      <c r="T101" s="499"/>
      <c r="U101" s="499"/>
      <c r="V101" s="499"/>
      <c r="W101" s="499"/>
      <c r="X101" s="499"/>
      <c r="Y101" s="499"/>
      <c r="Z101" s="499"/>
    </row>
    <row r="102" spans="1:26" ht="30" customHeight="1" thickBot="1" x14ac:dyDescent="0.2">
      <c r="B102" s="500"/>
      <c r="C102" s="500"/>
      <c r="D102" s="500"/>
      <c r="E102" s="500"/>
      <c r="F102" s="500"/>
      <c r="G102" s="500"/>
      <c r="H102" s="500"/>
      <c r="I102" s="500"/>
      <c r="J102" s="500"/>
      <c r="K102" s="500"/>
      <c r="L102" s="500"/>
      <c r="M102" s="500"/>
      <c r="N102" s="500"/>
      <c r="O102" s="500"/>
      <c r="P102" s="500"/>
      <c r="Q102" s="500"/>
      <c r="R102" s="500"/>
      <c r="S102" s="500"/>
      <c r="T102" s="500"/>
      <c r="U102" s="500"/>
      <c r="V102" s="500"/>
      <c r="W102" s="500"/>
      <c r="X102" s="500"/>
      <c r="Y102" s="500"/>
      <c r="Z102" s="500"/>
    </row>
    <row r="103" spans="1:26" ht="30" customHeight="1" x14ac:dyDescent="0.15">
      <c r="B103" s="514" t="s">
        <v>54</v>
      </c>
      <c r="C103" s="515"/>
      <c r="D103" s="515"/>
      <c r="E103" s="515"/>
      <c r="F103" s="515"/>
      <c r="G103" s="515"/>
      <c r="H103" s="515"/>
      <c r="I103" s="526"/>
      <c r="J103" s="527"/>
      <c r="K103" s="527"/>
      <c r="L103" s="527"/>
      <c r="M103" s="527"/>
      <c r="N103" s="527"/>
      <c r="O103" s="528"/>
      <c r="P103" s="520" t="s">
        <v>159</v>
      </c>
      <c r="Q103" s="521"/>
      <c r="R103" s="522"/>
      <c r="S103" s="523"/>
      <c r="T103" s="523"/>
      <c r="U103" s="523"/>
      <c r="V103" s="523"/>
      <c r="W103" s="523"/>
      <c r="X103" s="523"/>
      <c r="Y103" s="523"/>
      <c r="Z103" s="524"/>
    </row>
    <row r="104" spans="1:26" ht="18" customHeight="1" x14ac:dyDescent="0.15">
      <c r="B104" s="516" t="s">
        <v>160</v>
      </c>
      <c r="C104" s="517"/>
      <c r="D104" s="517"/>
      <c r="E104" s="517"/>
      <c r="F104" s="517"/>
      <c r="G104" s="517" t="s">
        <v>370</v>
      </c>
      <c r="H104" s="517"/>
      <c r="I104" s="517"/>
      <c r="J104" s="517"/>
      <c r="K104" s="517"/>
      <c r="L104" s="512" t="s">
        <v>161</v>
      </c>
      <c r="M104" s="512"/>
      <c r="N104" s="512"/>
      <c r="O104" s="512"/>
      <c r="P104" s="512"/>
      <c r="Q104" s="512"/>
      <c r="R104" s="512"/>
      <c r="S104" s="512"/>
      <c r="T104" s="512"/>
      <c r="U104" s="512"/>
      <c r="V104" s="512"/>
      <c r="W104" s="512"/>
      <c r="X104" s="512"/>
      <c r="Y104" s="512"/>
      <c r="Z104" s="525"/>
    </row>
    <row r="105" spans="1:26" x14ac:dyDescent="0.15">
      <c r="B105" s="518"/>
      <c r="C105" s="519"/>
      <c r="D105" s="519"/>
      <c r="E105" s="519"/>
      <c r="F105" s="519"/>
      <c r="G105" s="519"/>
      <c r="H105" s="519"/>
      <c r="I105" s="519"/>
      <c r="J105" s="519"/>
      <c r="K105" s="519"/>
      <c r="L105" s="513" t="s">
        <v>85</v>
      </c>
      <c r="M105" s="529"/>
      <c r="N105" s="529"/>
      <c r="O105" s="529"/>
      <c r="P105" s="529"/>
      <c r="Q105" s="529"/>
      <c r="R105" s="529"/>
      <c r="S105" s="511" t="s">
        <v>162</v>
      </c>
      <c r="T105" s="512"/>
      <c r="U105" s="512"/>
      <c r="V105" s="512"/>
      <c r="W105" s="513"/>
      <c r="X105" s="511" t="s">
        <v>87</v>
      </c>
      <c r="Y105" s="512"/>
      <c r="Z105" s="525"/>
    </row>
    <row r="106" spans="1:26" s="4" customFormat="1" ht="12.75" customHeight="1" x14ac:dyDescent="0.15">
      <c r="B106" s="37" t="s">
        <v>102</v>
      </c>
      <c r="C106" s="38"/>
      <c r="D106" s="39" t="s">
        <v>14</v>
      </c>
      <c r="E106" s="38"/>
      <c r="F106" s="40" t="s">
        <v>15</v>
      </c>
      <c r="G106" s="545" t="s">
        <v>163</v>
      </c>
      <c r="H106" s="533"/>
      <c r="I106" s="502" t="s">
        <v>14</v>
      </c>
      <c r="J106" s="533"/>
      <c r="K106" s="530" t="s">
        <v>15</v>
      </c>
      <c r="L106" s="536"/>
      <c r="M106" s="537"/>
      <c r="N106" s="537"/>
      <c r="O106" s="537"/>
      <c r="P106" s="537"/>
      <c r="Q106" s="537"/>
      <c r="R106" s="538"/>
      <c r="S106" s="505"/>
      <c r="T106" s="506"/>
      <c r="U106" s="506"/>
      <c r="V106" s="506"/>
      <c r="W106" s="507"/>
      <c r="X106" s="487"/>
      <c r="Y106" s="488"/>
      <c r="Z106" s="489"/>
    </row>
    <row r="107" spans="1:26" s="4" customFormat="1" ht="12.75" customHeight="1" x14ac:dyDescent="0.15">
      <c r="B107" s="544"/>
      <c r="C107" s="503"/>
      <c r="D107" s="503"/>
      <c r="E107" s="503"/>
      <c r="F107" s="531"/>
      <c r="G107" s="546"/>
      <c r="H107" s="534"/>
      <c r="I107" s="503"/>
      <c r="J107" s="534"/>
      <c r="K107" s="531"/>
      <c r="L107" s="539"/>
      <c r="M107" s="336"/>
      <c r="N107" s="336"/>
      <c r="O107" s="336"/>
      <c r="P107" s="336"/>
      <c r="Q107" s="336"/>
      <c r="R107" s="540"/>
      <c r="S107" s="505"/>
      <c r="T107" s="506"/>
      <c r="U107" s="506"/>
      <c r="V107" s="506"/>
      <c r="W107" s="507"/>
      <c r="X107" s="490"/>
      <c r="Y107" s="491"/>
      <c r="Z107" s="492"/>
    </row>
    <row r="108" spans="1:26" s="4" customFormat="1" ht="12.75" customHeight="1" x14ac:dyDescent="0.15">
      <c r="B108" s="43" t="s">
        <v>164</v>
      </c>
      <c r="C108" s="44"/>
      <c r="D108" s="45" t="s">
        <v>14</v>
      </c>
      <c r="E108" s="44"/>
      <c r="F108" s="46" t="s">
        <v>15</v>
      </c>
      <c r="G108" s="547"/>
      <c r="H108" s="535"/>
      <c r="I108" s="504"/>
      <c r="J108" s="535"/>
      <c r="K108" s="532"/>
      <c r="L108" s="541"/>
      <c r="M108" s="542"/>
      <c r="N108" s="542"/>
      <c r="O108" s="542"/>
      <c r="P108" s="542"/>
      <c r="Q108" s="542"/>
      <c r="R108" s="543"/>
      <c r="S108" s="508"/>
      <c r="T108" s="509"/>
      <c r="U108" s="509"/>
      <c r="V108" s="509"/>
      <c r="W108" s="510"/>
      <c r="X108" s="493"/>
      <c r="Y108" s="494"/>
      <c r="Z108" s="495"/>
    </row>
    <row r="109" spans="1:26" s="4" customFormat="1" ht="12.75" customHeight="1" x14ac:dyDescent="0.15">
      <c r="B109" s="37" t="s">
        <v>102</v>
      </c>
      <c r="C109" s="38"/>
      <c r="D109" s="39" t="s">
        <v>14</v>
      </c>
      <c r="E109" s="38"/>
      <c r="F109" s="40" t="s">
        <v>15</v>
      </c>
      <c r="G109" s="545" t="s">
        <v>163</v>
      </c>
      <c r="H109" s="533"/>
      <c r="I109" s="502" t="s">
        <v>14</v>
      </c>
      <c r="J109" s="533"/>
      <c r="K109" s="530" t="s">
        <v>15</v>
      </c>
      <c r="L109" s="536"/>
      <c r="M109" s="537"/>
      <c r="N109" s="537"/>
      <c r="O109" s="537"/>
      <c r="P109" s="537"/>
      <c r="Q109" s="537"/>
      <c r="R109" s="538"/>
      <c r="S109" s="505"/>
      <c r="T109" s="506"/>
      <c r="U109" s="506"/>
      <c r="V109" s="506"/>
      <c r="W109" s="507"/>
      <c r="X109" s="487"/>
      <c r="Y109" s="488"/>
      <c r="Z109" s="489"/>
    </row>
    <row r="110" spans="1:26" s="4" customFormat="1" ht="12.75" customHeight="1" x14ac:dyDescent="0.15">
      <c r="B110" s="544"/>
      <c r="C110" s="503"/>
      <c r="D110" s="503"/>
      <c r="E110" s="503"/>
      <c r="F110" s="531"/>
      <c r="G110" s="546"/>
      <c r="H110" s="534"/>
      <c r="I110" s="503"/>
      <c r="J110" s="534"/>
      <c r="K110" s="531"/>
      <c r="L110" s="539"/>
      <c r="M110" s="336"/>
      <c r="N110" s="336"/>
      <c r="O110" s="336"/>
      <c r="P110" s="336"/>
      <c r="Q110" s="336"/>
      <c r="R110" s="540"/>
      <c r="S110" s="505"/>
      <c r="T110" s="506"/>
      <c r="U110" s="506"/>
      <c r="V110" s="506"/>
      <c r="W110" s="507"/>
      <c r="X110" s="490"/>
      <c r="Y110" s="491"/>
      <c r="Z110" s="492"/>
    </row>
    <row r="111" spans="1:26" s="4" customFormat="1" ht="12.75" customHeight="1" x14ac:dyDescent="0.15">
      <c r="B111" s="43" t="s">
        <v>164</v>
      </c>
      <c r="C111" s="44"/>
      <c r="D111" s="45" t="s">
        <v>14</v>
      </c>
      <c r="E111" s="44"/>
      <c r="F111" s="46" t="s">
        <v>15</v>
      </c>
      <c r="G111" s="547"/>
      <c r="H111" s="535"/>
      <c r="I111" s="504"/>
      <c r="J111" s="535"/>
      <c r="K111" s="532"/>
      <c r="L111" s="541"/>
      <c r="M111" s="542"/>
      <c r="N111" s="542"/>
      <c r="O111" s="542"/>
      <c r="P111" s="542"/>
      <c r="Q111" s="542"/>
      <c r="R111" s="543"/>
      <c r="S111" s="508"/>
      <c r="T111" s="509"/>
      <c r="U111" s="509"/>
      <c r="V111" s="509"/>
      <c r="W111" s="510"/>
      <c r="X111" s="493"/>
      <c r="Y111" s="494"/>
      <c r="Z111" s="495"/>
    </row>
    <row r="112" spans="1:26" s="4" customFormat="1" ht="12.75" customHeight="1" x14ac:dyDescent="0.15">
      <c r="B112" s="37" t="s">
        <v>102</v>
      </c>
      <c r="C112" s="38"/>
      <c r="D112" s="39" t="s">
        <v>14</v>
      </c>
      <c r="E112" s="38"/>
      <c r="F112" s="40" t="s">
        <v>15</v>
      </c>
      <c r="G112" s="545" t="s">
        <v>163</v>
      </c>
      <c r="H112" s="533"/>
      <c r="I112" s="502" t="s">
        <v>14</v>
      </c>
      <c r="J112" s="533"/>
      <c r="K112" s="530" t="s">
        <v>15</v>
      </c>
      <c r="L112" s="536"/>
      <c r="M112" s="537"/>
      <c r="N112" s="537"/>
      <c r="O112" s="537"/>
      <c r="P112" s="537"/>
      <c r="Q112" s="537"/>
      <c r="R112" s="538"/>
      <c r="S112" s="505"/>
      <c r="T112" s="506"/>
      <c r="U112" s="506"/>
      <c r="V112" s="506"/>
      <c r="W112" s="507"/>
      <c r="X112" s="487"/>
      <c r="Y112" s="488"/>
      <c r="Z112" s="489"/>
    </row>
    <row r="113" spans="2:33" s="4" customFormat="1" ht="12.75" customHeight="1" x14ac:dyDescent="0.15">
      <c r="B113" s="544"/>
      <c r="C113" s="503"/>
      <c r="D113" s="503"/>
      <c r="E113" s="503"/>
      <c r="F113" s="531"/>
      <c r="G113" s="546"/>
      <c r="H113" s="534"/>
      <c r="I113" s="503"/>
      <c r="J113" s="534"/>
      <c r="K113" s="531"/>
      <c r="L113" s="539"/>
      <c r="M113" s="336"/>
      <c r="N113" s="336"/>
      <c r="O113" s="336"/>
      <c r="P113" s="336"/>
      <c r="Q113" s="336"/>
      <c r="R113" s="540"/>
      <c r="S113" s="505"/>
      <c r="T113" s="506"/>
      <c r="U113" s="506"/>
      <c r="V113" s="506"/>
      <c r="W113" s="507"/>
      <c r="X113" s="490"/>
      <c r="Y113" s="491"/>
      <c r="Z113" s="492"/>
    </row>
    <row r="114" spans="2:33" s="4" customFormat="1" ht="12.75" customHeight="1" x14ac:dyDescent="0.15">
      <c r="B114" s="43" t="s">
        <v>164</v>
      </c>
      <c r="C114" s="44"/>
      <c r="D114" s="45" t="s">
        <v>14</v>
      </c>
      <c r="E114" s="44"/>
      <c r="F114" s="46" t="s">
        <v>15</v>
      </c>
      <c r="G114" s="547"/>
      <c r="H114" s="535"/>
      <c r="I114" s="504"/>
      <c r="J114" s="535"/>
      <c r="K114" s="532"/>
      <c r="L114" s="541"/>
      <c r="M114" s="542"/>
      <c r="N114" s="542"/>
      <c r="O114" s="542"/>
      <c r="P114" s="542"/>
      <c r="Q114" s="542"/>
      <c r="R114" s="543"/>
      <c r="S114" s="508"/>
      <c r="T114" s="509"/>
      <c r="U114" s="509"/>
      <c r="V114" s="509"/>
      <c r="W114" s="510"/>
      <c r="X114" s="493"/>
      <c r="Y114" s="494"/>
      <c r="Z114" s="495"/>
    </row>
    <row r="115" spans="2:33" s="4" customFormat="1" ht="12.75" customHeight="1" x14ac:dyDescent="0.15">
      <c r="B115" s="37" t="s">
        <v>102</v>
      </c>
      <c r="C115" s="38"/>
      <c r="D115" s="39" t="s">
        <v>14</v>
      </c>
      <c r="E115" s="38"/>
      <c r="F115" s="40" t="s">
        <v>15</v>
      </c>
      <c r="G115" s="545" t="s">
        <v>163</v>
      </c>
      <c r="H115" s="533"/>
      <c r="I115" s="502" t="s">
        <v>14</v>
      </c>
      <c r="J115" s="533"/>
      <c r="K115" s="530" t="s">
        <v>15</v>
      </c>
      <c r="L115" s="536"/>
      <c r="M115" s="537"/>
      <c r="N115" s="537"/>
      <c r="O115" s="537"/>
      <c r="P115" s="537"/>
      <c r="Q115" s="537"/>
      <c r="R115" s="538"/>
      <c r="S115" s="505"/>
      <c r="T115" s="506"/>
      <c r="U115" s="506"/>
      <c r="V115" s="506"/>
      <c r="W115" s="507"/>
      <c r="X115" s="487"/>
      <c r="Y115" s="488"/>
      <c r="Z115" s="489"/>
    </row>
    <row r="116" spans="2:33" s="4" customFormat="1" ht="12.75" customHeight="1" x14ac:dyDescent="0.15">
      <c r="B116" s="544"/>
      <c r="C116" s="503"/>
      <c r="D116" s="503"/>
      <c r="E116" s="503"/>
      <c r="F116" s="531"/>
      <c r="G116" s="546"/>
      <c r="H116" s="534"/>
      <c r="I116" s="503"/>
      <c r="J116" s="534"/>
      <c r="K116" s="531"/>
      <c r="L116" s="539"/>
      <c r="M116" s="336"/>
      <c r="N116" s="336"/>
      <c r="O116" s="336"/>
      <c r="P116" s="336"/>
      <c r="Q116" s="336"/>
      <c r="R116" s="540"/>
      <c r="S116" s="505"/>
      <c r="T116" s="506"/>
      <c r="U116" s="506"/>
      <c r="V116" s="506"/>
      <c r="W116" s="507"/>
      <c r="X116" s="490"/>
      <c r="Y116" s="491"/>
      <c r="Z116" s="492"/>
    </row>
    <row r="117" spans="2:33" s="4" customFormat="1" ht="12.75" customHeight="1" x14ac:dyDescent="0.15">
      <c r="B117" s="43" t="s">
        <v>164</v>
      </c>
      <c r="C117" s="44"/>
      <c r="D117" s="45" t="s">
        <v>14</v>
      </c>
      <c r="E117" s="44"/>
      <c r="F117" s="46" t="s">
        <v>15</v>
      </c>
      <c r="G117" s="547"/>
      <c r="H117" s="535"/>
      <c r="I117" s="504"/>
      <c r="J117" s="535"/>
      <c r="K117" s="532"/>
      <c r="L117" s="541"/>
      <c r="M117" s="542"/>
      <c r="N117" s="542"/>
      <c r="O117" s="542"/>
      <c r="P117" s="542"/>
      <c r="Q117" s="542"/>
      <c r="R117" s="543"/>
      <c r="S117" s="508"/>
      <c r="T117" s="509"/>
      <c r="U117" s="509"/>
      <c r="V117" s="509"/>
      <c r="W117" s="510"/>
      <c r="X117" s="493"/>
      <c r="Y117" s="494"/>
      <c r="Z117" s="495"/>
    </row>
    <row r="118" spans="2:33" s="4" customFormat="1" ht="12.75" customHeight="1" x14ac:dyDescent="0.15">
      <c r="B118" s="37" t="s">
        <v>102</v>
      </c>
      <c r="C118" s="38"/>
      <c r="D118" s="39" t="s">
        <v>14</v>
      </c>
      <c r="E118" s="38"/>
      <c r="F118" s="40" t="s">
        <v>15</v>
      </c>
      <c r="G118" s="545" t="s">
        <v>163</v>
      </c>
      <c r="H118" s="533"/>
      <c r="I118" s="502" t="s">
        <v>14</v>
      </c>
      <c r="J118" s="533"/>
      <c r="K118" s="530" t="s">
        <v>15</v>
      </c>
      <c r="L118" s="536"/>
      <c r="M118" s="537"/>
      <c r="N118" s="537"/>
      <c r="O118" s="537"/>
      <c r="P118" s="537"/>
      <c r="Q118" s="537"/>
      <c r="R118" s="538"/>
      <c r="S118" s="505"/>
      <c r="T118" s="506"/>
      <c r="U118" s="506"/>
      <c r="V118" s="506"/>
      <c r="W118" s="507"/>
      <c r="X118" s="487"/>
      <c r="Y118" s="488"/>
      <c r="Z118" s="489"/>
    </row>
    <row r="119" spans="2:33" s="4" customFormat="1" ht="12.75" customHeight="1" x14ac:dyDescent="0.15">
      <c r="B119" s="544"/>
      <c r="C119" s="503"/>
      <c r="D119" s="503"/>
      <c r="E119" s="503"/>
      <c r="F119" s="531"/>
      <c r="G119" s="546"/>
      <c r="H119" s="534"/>
      <c r="I119" s="503"/>
      <c r="J119" s="534"/>
      <c r="K119" s="531"/>
      <c r="L119" s="539"/>
      <c r="M119" s="336"/>
      <c r="N119" s="336"/>
      <c r="O119" s="336"/>
      <c r="P119" s="336"/>
      <c r="Q119" s="336"/>
      <c r="R119" s="540"/>
      <c r="S119" s="505"/>
      <c r="T119" s="506"/>
      <c r="U119" s="506"/>
      <c r="V119" s="506"/>
      <c r="W119" s="507"/>
      <c r="X119" s="490"/>
      <c r="Y119" s="491"/>
      <c r="Z119" s="492"/>
    </row>
    <row r="120" spans="2:33" s="4" customFormat="1" ht="12.75" customHeight="1" x14ac:dyDescent="0.15">
      <c r="B120" s="43" t="s">
        <v>164</v>
      </c>
      <c r="C120" s="44"/>
      <c r="D120" s="45" t="s">
        <v>14</v>
      </c>
      <c r="E120" s="44"/>
      <c r="F120" s="46" t="s">
        <v>15</v>
      </c>
      <c r="G120" s="547"/>
      <c r="H120" s="535"/>
      <c r="I120" s="504"/>
      <c r="J120" s="535"/>
      <c r="K120" s="532"/>
      <c r="L120" s="541"/>
      <c r="M120" s="542"/>
      <c r="N120" s="542"/>
      <c r="O120" s="542"/>
      <c r="P120" s="542"/>
      <c r="Q120" s="542"/>
      <c r="R120" s="543"/>
      <c r="S120" s="508"/>
      <c r="T120" s="509"/>
      <c r="U120" s="509"/>
      <c r="V120" s="509"/>
      <c r="W120" s="510"/>
      <c r="X120" s="493"/>
      <c r="Y120" s="494"/>
      <c r="Z120" s="495"/>
    </row>
    <row r="121" spans="2:33" s="4" customFormat="1" ht="12.75" customHeight="1" x14ac:dyDescent="0.15">
      <c r="B121" s="37" t="s">
        <v>102</v>
      </c>
      <c r="C121" s="38"/>
      <c r="D121" s="39" t="s">
        <v>14</v>
      </c>
      <c r="E121" s="38"/>
      <c r="F121" s="40" t="s">
        <v>15</v>
      </c>
      <c r="G121" s="545" t="s">
        <v>163</v>
      </c>
      <c r="H121" s="533"/>
      <c r="I121" s="502" t="s">
        <v>14</v>
      </c>
      <c r="J121" s="533"/>
      <c r="K121" s="530" t="s">
        <v>15</v>
      </c>
      <c r="L121" s="536"/>
      <c r="M121" s="537"/>
      <c r="N121" s="537"/>
      <c r="O121" s="537"/>
      <c r="P121" s="537"/>
      <c r="Q121" s="537"/>
      <c r="R121" s="538"/>
      <c r="S121" s="505"/>
      <c r="T121" s="506"/>
      <c r="U121" s="506"/>
      <c r="V121" s="506"/>
      <c r="W121" s="507"/>
      <c r="X121" s="487"/>
      <c r="Y121" s="488"/>
      <c r="Z121" s="489"/>
    </row>
    <row r="122" spans="2:33" s="4" customFormat="1" ht="12.75" customHeight="1" x14ac:dyDescent="0.15">
      <c r="B122" s="544"/>
      <c r="C122" s="503"/>
      <c r="D122" s="503"/>
      <c r="E122" s="503"/>
      <c r="F122" s="531"/>
      <c r="G122" s="546"/>
      <c r="H122" s="534"/>
      <c r="I122" s="503"/>
      <c r="J122" s="534"/>
      <c r="K122" s="531"/>
      <c r="L122" s="539"/>
      <c r="M122" s="336"/>
      <c r="N122" s="336"/>
      <c r="O122" s="336"/>
      <c r="P122" s="336"/>
      <c r="Q122" s="336"/>
      <c r="R122" s="540"/>
      <c r="S122" s="505"/>
      <c r="T122" s="506"/>
      <c r="U122" s="506"/>
      <c r="V122" s="506"/>
      <c r="W122" s="507"/>
      <c r="X122" s="490"/>
      <c r="Y122" s="491"/>
      <c r="Z122" s="492"/>
    </row>
    <row r="123" spans="2:33" s="4" customFormat="1" ht="12.75" customHeight="1" x14ac:dyDescent="0.15">
      <c r="B123" s="43" t="s">
        <v>164</v>
      </c>
      <c r="C123" s="44"/>
      <c r="D123" s="45" t="s">
        <v>14</v>
      </c>
      <c r="E123" s="44"/>
      <c r="F123" s="46" t="s">
        <v>15</v>
      </c>
      <c r="G123" s="547"/>
      <c r="H123" s="535"/>
      <c r="I123" s="504"/>
      <c r="J123" s="535"/>
      <c r="K123" s="532"/>
      <c r="L123" s="541"/>
      <c r="M123" s="542"/>
      <c r="N123" s="542"/>
      <c r="O123" s="542"/>
      <c r="P123" s="542"/>
      <c r="Q123" s="542"/>
      <c r="R123" s="543"/>
      <c r="S123" s="508"/>
      <c r="T123" s="509"/>
      <c r="U123" s="509"/>
      <c r="V123" s="509"/>
      <c r="W123" s="510"/>
      <c r="X123" s="493"/>
      <c r="Y123" s="494"/>
      <c r="Z123" s="495"/>
    </row>
    <row r="124" spans="2:33" s="4" customFormat="1" ht="12.75" customHeight="1" x14ac:dyDescent="0.15">
      <c r="B124" s="37" t="s">
        <v>102</v>
      </c>
      <c r="C124" s="38"/>
      <c r="D124" s="39" t="s">
        <v>14</v>
      </c>
      <c r="E124" s="38"/>
      <c r="F124" s="40" t="s">
        <v>15</v>
      </c>
      <c r="G124" s="545" t="s">
        <v>163</v>
      </c>
      <c r="H124" s="533"/>
      <c r="I124" s="502" t="s">
        <v>14</v>
      </c>
      <c r="J124" s="533"/>
      <c r="K124" s="530" t="s">
        <v>15</v>
      </c>
      <c r="L124" s="536"/>
      <c r="M124" s="537"/>
      <c r="N124" s="537"/>
      <c r="O124" s="537"/>
      <c r="P124" s="537"/>
      <c r="Q124" s="537"/>
      <c r="R124" s="538"/>
      <c r="S124" s="505"/>
      <c r="T124" s="506"/>
      <c r="U124" s="506"/>
      <c r="V124" s="506"/>
      <c r="W124" s="507"/>
      <c r="X124" s="487"/>
      <c r="Y124" s="488"/>
      <c r="Z124" s="489"/>
    </row>
    <row r="125" spans="2:33" s="4" customFormat="1" ht="12.75" customHeight="1" x14ac:dyDescent="0.15">
      <c r="B125" s="544"/>
      <c r="C125" s="503"/>
      <c r="D125" s="503"/>
      <c r="E125" s="503"/>
      <c r="F125" s="531"/>
      <c r="G125" s="546"/>
      <c r="H125" s="534"/>
      <c r="I125" s="503"/>
      <c r="J125" s="534"/>
      <c r="K125" s="531"/>
      <c r="L125" s="539"/>
      <c r="M125" s="336"/>
      <c r="N125" s="336"/>
      <c r="O125" s="336"/>
      <c r="P125" s="336"/>
      <c r="Q125" s="336"/>
      <c r="R125" s="540"/>
      <c r="S125" s="505"/>
      <c r="T125" s="506"/>
      <c r="U125" s="506"/>
      <c r="V125" s="506"/>
      <c r="W125" s="507"/>
      <c r="X125" s="490"/>
      <c r="Y125" s="491"/>
      <c r="Z125" s="492"/>
    </row>
    <row r="126" spans="2:33" s="4" customFormat="1" ht="12.75" customHeight="1" x14ac:dyDescent="0.15">
      <c r="B126" s="43" t="s">
        <v>164</v>
      </c>
      <c r="C126" s="44"/>
      <c r="D126" s="45" t="s">
        <v>14</v>
      </c>
      <c r="E126" s="44"/>
      <c r="F126" s="46" t="s">
        <v>15</v>
      </c>
      <c r="G126" s="547"/>
      <c r="H126" s="535"/>
      <c r="I126" s="504"/>
      <c r="J126" s="535"/>
      <c r="K126" s="532"/>
      <c r="L126" s="541"/>
      <c r="M126" s="542"/>
      <c r="N126" s="542"/>
      <c r="O126" s="542"/>
      <c r="P126" s="542"/>
      <c r="Q126" s="542"/>
      <c r="R126" s="543"/>
      <c r="S126" s="508"/>
      <c r="T126" s="509"/>
      <c r="U126" s="509"/>
      <c r="V126" s="509"/>
      <c r="W126" s="510"/>
      <c r="X126" s="493"/>
      <c r="Y126" s="494"/>
      <c r="Z126" s="495"/>
    </row>
    <row r="127" spans="2:33" s="4" customFormat="1" ht="18" customHeight="1" x14ac:dyDescent="0.15">
      <c r="B127" s="576" t="s">
        <v>165</v>
      </c>
      <c r="C127" s="502"/>
      <c r="D127" s="502"/>
      <c r="E127" s="502"/>
      <c r="F127" s="530"/>
      <c r="G127" s="48" t="s">
        <v>163</v>
      </c>
      <c r="H127" s="49" t="str">
        <f>IF(AC127=0,"",AC127)</f>
        <v/>
      </c>
      <c r="I127" s="50" t="s">
        <v>14</v>
      </c>
      <c r="J127" s="49" t="str">
        <f>IF(AF127=0,"",AF127)</f>
        <v/>
      </c>
      <c r="K127" s="50" t="s">
        <v>15</v>
      </c>
      <c r="L127" s="578"/>
      <c r="M127" s="579"/>
      <c r="N127" s="579"/>
      <c r="O127" s="579"/>
      <c r="P127" s="579"/>
      <c r="Q127" s="579"/>
      <c r="R127" s="580"/>
      <c r="S127" s="567"/>
      <c r="T127" s="568"/>
      <c r="U127" s="568"/>
      <c r="V127" s="568"/>
      <c r="W127" s="584"/>
      <c r="X127" s="567"/>
      <c r="Y127" s="568"/>
      <c r="Z127" s="569"/>
      <c r="AC127" s="35">
        <f>INT((SUM(H106:H126)*12+SUM(J106:J126))/12)</f>
        <v>0</v>
      </c>
      <c r="AD127" s="35">
        <f>SUM(H106:H126)*12+SUM(J106:J126)</f>
        <v>0</v>
      </c>
      <c r="AE127" s="35"/>
      <c r="AF127" s="35">
        <f>AD127-AC127*12</f>
        <v>0</v>
      </c>
      <c r="AG127" s="35"/>
    </row>
    <row r="128" spans="2:33" s="4" customFormat="1" ht="18" customHeight="1" x14ac:dyDescent="0.15">
      <c r="B128" s="586" t="s">
        <v>166</v>
      </c>
      <c r="C128" s="504"/>
      <c r="D128" s="504"/>
      <c r="E128" s="504"/>
      <c r="F128" s="532"/>
      <c r="G128" s="51" t="s">
        <v>167</v>
      </c>
      <c r="H128" s="52" t="str">
        <f>IF(AC128=0,"",AC128)</f>
        <v/>
      </c>
      <c r="I128" s="53" t="s">
        <v>14</v>
      </c>
      <c r="J128" s="52" t="str">
        <f>IF(AF128=0,"",AF128)</f>
        <v/>
      </c>
      <c r="K128" s="53" t="s">
        <v>168</v>
      </c>
      <c r="L128" s="581"/>
      <c r="M128" s="582"/>
      <c r="N128" s="582"/>
      <c r="O128" s="582"/>
      <c r="P128" s="582"/>
      <c r="Q128" s="582"/>
      <c r="R128" s="583"/>
      <c r="S128" s="570"/>
      <c r="T128" s="571"/>
      <c r="U128" s="571"/>
      <c r="V128" s="571"/>
      <c r="W128" s="585"/>
      <c r="X128" s="570"/>
      <c r="Y128" s="571"/>
      <c r="Z128" s="572"/>
      <c r="AC128" s="35">
        <f>INT(AD128/12)</f>
        <v>0</v>
      </c>
      <c r="AD128" s="35">
        <f>SUM(H106:H126)*12+SUM(J106:J126)+AD79</f>
        <v>0</v>
      </c>
      <c r="AE128" s="35"/>
      <c r="AF128" s="35">
        <f>AD128-AC128*12</f>
        <v>0</v>
      </c>
    </row>
    <row r="129" spans="2:26" ht="13.5" customHeight="1" thickBot="1" x14ac:dyDescent="0.2">
      <c r="B129" s="573" t="s">
        <v>169</v>
      </c>
      <c r="C129" s="574"/>
      <c r="D129" s="574"/>
      <c r="E129" s="574"/>
      <c r="F129" s="574"/>
      <c r="G129" s="574"/>
      <c r="H129" s="574"/>
      <c r="I129" s="574"/>
      <c r="J129" s="574"/>
      <c r="K129" s="574"/>
      <c r="L129" s="574"/>
      <c r="M129" s="574"/>
      <c r="N129" s="574"/>
      <c r="O129" s="574"/>
      <c r="P129" s="574"/>
      <c r="Q129" s="574"/>
      <c r="R129" s="574"/>
      <c r="S129" s="574"/>
      <c r="T129" s="574"/>
      <c r="U129" s="574"/>
      <c r="V129" s="574"/>
      <c r="W129" s="574"/>
      <c r="X129" s="574"/>
      <c r="Y129" s="574"/>
      <c r="Z129" s="575"/>
    </row>
    <row r="130" spans="2:26" ht="12.75" customHeight="1" x14ac:dyDescent="0.15">
      <c r="B130" s="559"/>
      <c r="C130" s="560"/>
      <c r="D130" s="560"/>
      <c r="E130" s="560"/>
      <c r="F130" s="560"/>
      <c r="G130" s="560"/>
      <c r="H130" s="560"/>
      <c r="I130" s="560"/>
      <c r="J130" s="560"/>
      <c r="K130" s="560"/>
      <c r="L130" s="560"/>
      <c r="M130" s="560"/>
      <c r="N130" s="560"/>
      <c r="O130" s="560"/>
      <c r="P130" s="560"/>
      <c r="Q130" s="560"/>
      <c r="R130" s="560"/>
      <c r="S130" s="54" t="s">
        <v>13</v>
      </c>
      <c r="T130" s="55"/>
      <c r="U130" s="54" t="s">
        <v>14</v>
      </c>
      <c r="V130" s="42"/>
      <c r="W130" s="41" t="s">
        <v>15</v>
      </c>
      <c r="X130" s="42"/>
      <c r="Y130" s="41" t="s">
        <v>170</v>
      </c>
      <c r="Z130" s="56"/>
    </row>
    <row r="131" spans="2:26" ht="6.75" customHeight="1" x14ac:dyDescent="0.15">
      <c r="B131" s="544"/>
      <c r="C131" s="503"/>
      <c r="D131" s="503"/>
      <c r="E131" s="503"/>
      <c r="F131" s="503"/>
      <c r="G131" s="503"/>
      <c r="H131" s="503"/>
      <c r="I131" s="503"/>
      <c r="J131" s="503"/>
      <c r="K131" s="503"/>
      <c r="L131" s="503"/>
      <c r="M131" s="503"/>
      <c r="N131" s="503"/>
      <c r="O131" s="503"/>
      <c r="P131" s="503"/>
      <c r="Q131" s="503"/>
      <c r="R131" s="503"/>
      <c r="S131" s="563"/>
      <c r="T131" s="564"/>
      <c r="U131" s="564"/>
      <c r="V131" s="564"/>
      <c r="W131" s="564"/>
      <c r="X131" s="564"/>
      <c r="Y131" s="565"/>
      <c r="Z131" s="56"/>
    </row>
    <row r="132" spans="2:26" ht="21" customHeight="1" thickBot="1" x14ac:dyDescent="0.2">
      <c r="B132" s="561"/>
      <c r="C132" s="562"/>
      <c r="D132" s="562"/>
      <c r="E132" s="562"/>
      <c r="F132" s="562"/>
      <c r="G132" s="562"/>
      <c r="H132" s="562"/>
      <c r="I132" s="562"/>
      <c r="J132" s="562"/>
      <c r="K132" s="562"/>
      <c r="L132" s="562"/>
      <c r="M132" s="562"/>
      <c r="N132" s="562"/>
      <c r="O132" s="562"/>
      <c r="P132" s="562"/>
      <c r="Q132" s="562"/>
      <c r="R132" s="562"/>
      <c r="S132" s="566"/>
      <c r="T132" s="566"/>
      <c r="U132" s="566"/>
      <c r="V132" s="566"/>
      <c r="W132" s="566"/>
      <c r="X132" s="566"/>
      <c r="Y132" s="566"/>
      <c r="Z132" s="56"/>
    </row>
    <row r="133" spans="2:26" ht="21" customHeight="1" x14ac:dyDescent="0.15">
      <c r="B133" s="549"/>
      <c r="C133" s="550"/>
      <c r="D133" s="550"/>
      <c r="E133" s="550"/>
      <c r="F133" s="550"/>
      <c r="G133" s="550"/>
      <c r="H133" s="550"/>
      <c r="I133" s="550"/>
      <c r="J133" s="550"/>
      <c r="K133" s="550"/>
      <c r="L133" s="550"/>
      <c r="M133" s="550"/>
      <c r="N133" s="550"/>
      <c r="O133" s="550"/>
      <c r="P133" s="550"/>
      <c r="Q133" s="550"/>
      <c r="R133" s="47" t="s">
        <v>171</v>
      </c>
      <c r="S133" s="551"/>
      <c r="T133" s="551"/>
      <c r="U133" s="551"/>
      <c r="V133" s="551"/>
      <c r="W133" s="551"/>
      <c r="X133" s="551"/>
      <c r="Y133" s="551"/>
      <c r="Z133" s="57"/>
    </row>
    <row r="134" spans="2:26" ht="31.5" customHeight="1" thickBot="1" x14ac:dyDescent="0.2">
      <c r="B134" s="552" t="s">
        <v>360</v>
      </c>
      <c r="C134" s="553"/>
      <c r="D134" s="553"/>
      <c r="E134" s="553"/>
      <c r="F134" s="553"/>
      <c r="G134" s="553"/>
      <c r="H134" s="554" t="s">
        <v>172</v>
      </c>
      <c r="I134" s="553"/>
      <c r="J134" s="553"/>
      <c r="K134" s="555"/>
      <c r="L134" s="556"/>
      <c r="M134" s="557"/>
      <c r="N134" s="557"/>
      <c r="O134" s="557"/>
      <c r="P134" s="557"/>
      <c r="Q134" s="557"/>
      <c r="R134" s="558"/>
      <c r="S134" s="587" t="s">
        <v>173</v>
      </c>
      <c r="T134" s="588"/>
      <c r="U134" s="588"/>
      <c r="V134" s="588"/>
      <c r="W134" s="589"/>
      <c r="X134" s="590"/>
      <c r="Y134" s="591"/>
      <c r="Z134" s="592"/>
    </row>
    <row r="135" spans="2:26" ht="14.25" customHeight="1" x14ac:dyDescent="0.15">
      <c r="B135" s="548"/>
      <c r="C135" s="548"/>
      <c r="D135" s="548"/>
      <c r="E135" s="548"/>
      <c r="F135" s="548"/>
      <c r="G135" s="548"/>
      <c r="H135" s="548"/>
      <c r="I135" s="548"/>
      <c r="J135" s="548"/>
      <c r="K135" s="548"/>
      <c r="L135" s="548"/>
      <c r="M135" s="548"/>
      <c r="N135" s="548"/>
      <c r="O135" s="548"/>
      <c r="P135" s="548"/>
      <c r="Q135" s="548"/>
      <c r="R135" s="548"/>
      <c r="S135" s="548"/>
      <c r="T135" s="548"/>
      <c r="U135" s="548"/>
      <c r="V135" s="548"/>
      <c r="W135" s="548"/>
      <c r="X135" s="548"/>
      <c r="Y135" s="548"/>
      <c r="Z135" s="548"/>
    </row>
    <row r="136" spans="2:26" s="2" customFormat="1" ht="15" customHeight="1" x14ac:dyDescent="0.15">
      <c r="B136" s="384" t="s">
        <v>361</v>
      </c>
      <c r="C136" s="384"/>
      <c r="D136" s="384"/>
      <c r="E136" s="384"/>
      <c r="F136" s="384"/>
      <c r="G136" s="384"/>
      <c r="H136" s="384"/>
      <c r="I136" s="384"/>
      <c r="J136" s="384"/>
      <c r="K136" s="384"/>
      <c r="L136" s="384"/>
      <c r="M136" s="384"/>
      <c r="N136" s="384"/>
      <c r="O136" s="384"/>
      <c r="P136" s="384"/>
      <c r="Q136" s="384"/>
      <c r="R136" s="384"/>
      <c r="S136" s="384"/>
      <c r="T136" s="384"/>
      <c r="U136" s="384"/>
      <c r="V136" s="384"/>
      <c r="W136" s="384"/>
      <c r="X136" s="384"/>
      <c r="Y136" s="384"/>
      <c r="Z136" s="384"/>
    </row>
    <row r="137" spans="2:26" s="2" customFormat="1" ht="10.5" x14ac:dyDescent="0.15">
      <c r="B137" s="34"/>
      <c r="C137" s="2" t="s">
        <v>362</v>
      </c>
      <c r="D137" s="34"/>
      <c r="F137" s="34"/>
    </row>
    <row r="138" spans="2:26" s="2" customFormat="1" ht="11.25" customHeight="1" x14ac:dyDescent="0.15">
      <c r="B138" s="58"/>
      <c r="C138" s="34" t="s">
        <v>363</v>
      </c>
      <c r="D138" s="34"/>
    </row>
    <row r="139" spans="2:26" s="2" customFormat="1" ht="13.5" x14ac:dyDescent="0.15">
      <c r="B139" s="58"/>
      <c r="C139" s="34" t="s">
        <v>364</v>
      </c>
      <c r="D139" s="34"/>
      <c r="F139" s="34"/>
    </row>
    <row r="140" spans="2:26" s="2" customFormat="1" ht="11.25" customHeight="1" x14ac:dyDescent="0.15">
      <c r="B140" s="58"/>
      <c r="C140" s="34" t="s">
        <v>365</v>
      </c>
      <c r="D140" s="34"/>
    </row>
    <row r="141" spans="2:26" s="2" customFormat="1" ht="10.5" x14ac:dyDescent="0.15">
      <c r="B141" s="34"/>
      <c r="C141" s="34" t="s">
        <v>174</v>
      </c>
      <c r="D141" s="34"/>
      <c r="F141" s="34"/>
    </row>
    <row r="142" spans="2:26" s="2" customFormat="1" ht="10.5" x14ac:dyDescent="0.15">
      <c r="B142" s="34"/>
      <c r="C142" s="34" t="s">
        <v>366</v>
      </c>
      <c r="D142" s="34"/>
      <c r="F142" s="34"/>
    </row>
    <row r="143" spans="2:26" s="2" customFormat="1" ht="10.5" x14ac:dyDescent="0.15">
      <c r="B143" s="34"/>
      <c r="C143" s="34" t="s">
        <v>420</v>
      </c>
      <c r="D143" s="34"/>
      <c r="F143" s="34"/>
    </row>
    <row r="144" spans="2:26" ht="87" customHeight="1" x14ac:dyDescent="0.15">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row>
    <row r="145" spans="1:26" ht="18.75" customHeight="1" x14ac:dyDescent="0.15">
      <c r="B145" s="593"/>
      <c r="C145" s="593"/>
      <c r="D145" s="593"/>
      <c r="E145" s="593"/>
      <c r="F145" s="593"/>
      <c r="G145" s="593"/>
      <c r="H145" s="593"/>
      <c r="I145" s="593"/>
      <c r="J145" s="593"/>
      <c r="K145" s="593"/>
      <c r="L145" s="593"/>
      <c r="M145" s="593"/>
      <c r="N145" s="593"/>
      <c r="O145" s="7"/>
      <c r="P145" s="59" t="s">
        <v>367</v>
      </c>
      <c r="Q145" s="7"/>
      <c r="R145" s="593"/>
      <c r="S145" s="593"/>
      <c r="T145" s="593"/>
      <c r="U145" s="593"/>
      <c r="V145" s="593"/>
      <c r="W145" s="593"/>
      <c r="X145" s="593"/>
      <c r="Y145" s="593"/>
      <c r="Z145" s="593"/>
    </row>
    <row r="146" spans="1:26" ht="10.5" customHeight="1" x14ac:dyDescent="0.15">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row>
    <row r="147" spans="1:26" ht="30" customHeight="1" x14ac:dyDescent="0.15">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row>
    <row r="148" spans="1:26" s="4" customFormat="1" ht="27" customHeight="1" x14ac:dyDescent="0.15">
      <c r="A148" s="10"/>
      <c r="B148" s="496" t="s">
        <v>158</v>
      </c>
      <c r="C148" s="496"/>
      <c r="D148" s="496"/>
      <c r="E148" s="496"/>
      <c r="F148" s="496"/>
      <c r="G148" s="496"/>
      <c r="H148" s="496"/>
      <c r="I148" s="496"/>
      <c r="J148" s="496"/>
      <c r="K148" s="496"/>
      <c r="L148" s="496"/>
      <c r="M148" s="496"/>
      <c r="N148" s="496"/>
      <c r="O148" s="496"/>
      <c r="P148" s="496"/>
      <c r="Q148" s="497" t="s">
        <v>30</v>
      </c>
      <c r="R148" s="498"/>
      <c r="S148" s="498"/>
      <c r="T148" s="498"/>
      <c r="U148" s="498"/>
      <c r="V148" s="498"/>
      <c r="W148" s="498"/>
      <c r="X148" s="498"/>
      <c r="Y148" s="498"/>
      <c r="Z148" s="498"/>
    </row>
    <row r="149" spans="1:26" s="4" customFormat="1" ht="15" customHeight="1" x14ac:dyDescent="0.15">
      <c r="A149" s="10"/>
      <c r="B149" s="501" t="s">
        <v>368</v>
      </c>
      <c r="C149" s="501"/>
      <c r="D149" s="501"/>
      <c r="E149" s="501"/>
      <c r="F149" s="501"/>
      <c r="G149" s="501"/>
      <c r="H149" s="501"/>
      <c r="I149" s="501"/>
      <c r="J149" s="501"/>
      <c r="K149" s="501"/>
      <c r="L149" s="501"/>
      <c r="M149" s="501"/>
      <c r="N149" s="501"/>
      <c r="O149" s="501"/>
      <c r="P149" s="501"/>
      <c r="Q149" s="501"/>
      <c r="R149" s="501"/>
      <c r="S149" s="501"/>
      <c r="T149" s="501"/>
      <c r="U149" s="501"/>
      <c r="V149" s="501"/>
      <c r="W149" s="501"/>
      <c r="X149" s="501"/>
      <c r="Y149" s="501"/>
      <c r="Z149" s="501"/>
    </row>
    <row r="150" spans="1:26" ht="21" x14ac:dyDescent="0.15">
      <c r="B150" s="499" t="s">
        <v>369</v>
      </c>
      <c r="C150" s="499"/>
      <c r="D150" s="499"/>
      <c r="E150" s="499"/>
      <c r="F150" s="499"/>
      <c r="G150" s="499"/>
      <c r="H150" s="499"/>
      <c r="I150" s="499"/>
      <c r="J150" s="499"/>
      <c r="K150" s="499"/>
      <c r="L150" s="499"/>
      <c r="M150" s="499"/>
      <c r="N150" s="499"/>
      <c r="O150" s="499"/>
      <c r="P150" s="499"/>
      <c r="Q150" s="499"/>
      <c r="R150" s="499"/>
      <c r="S150" s="499"/>
      <c r="T150" s="499"/>
      <c r="U150" s="499"/>
      <c r="V150" s="499"/>
      <c r="W150" s="499"/>
      <c r="X150" s="499"/>
      <c r="Y150" s="499"/>
      <c r="Z150" s="499"/>
    </row>
    <row r="151" spans="1:26" ht="30" customHeight="1" thickBot="1" x14ac:dyDescent="0.2">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row>
    <row r="152" spans="1:26" ht="30" customHeight="1" x14ac:dyDescent="0.15">
      <c r="B152" s="514" t="s">
        <v>54</v>
      </c>
      <c r="C152" s="515"/>
      <c r="D152" s="515"/>
      <c r="E152" s="515"/>
      <c r="F152" s="515"/>
      <c r="G152" s="515"/>
      <c r="H152" s="515"/>
      <c r="I152" s="526"/>
      <c r="J152" s="527"/>
      <c r="K152" s="527"/>
      <c r="L152" s="527"/>
      <c r="M152" s="527"/>
      <c r="N152" s="527"/>
      <c r="O152" s="528"/>
      <c r="P152" s="520" t="s">
        <v>159</v>
      </c>
      <c r="Q152" s="521"/>
      <c r="R152" s="522"/>
      <c r="S152" s="523"/>
      <c r="T152" s="523"/>
      <c r="U152" s="523"/>
      <c r="V152" s="523"/>
      <c r="W152" s="523"/>
      <c r="X152" s="523"/>
      <c r="Y152" s="523"/>
      <c r="Z152" s="524"/>
    </row>
    <row r="153" spans="1:26" ht="18" customHeight="1" x14ac:dyDescent="0.15">
      <c r="B153" s="516" t="s">
        <v>160</v>
      </c>
      <c r="C153" s="517"/>
      <c r="D153" s="517"/>
      <c r="E153" s="517"/>
      <c r="F153" s="517"/>
      <c r="G153" s="517" t="s">
        <v>370</v>
      </c>
      <c r="H153" s="517"/>
      <c r="I153" s="517"/>
      <c r="J153" s="517"/>
      <c r="K153" s="517"/>
      <c r="L153" s="512" t="s">
        <v>161</v>
      </c>
      <c r="M153" s="512"/>
      <c r="N153" s="512"/>
      <c r="O153" s="512"/>
      <c r="P153" s="512"/>
      <c r="Q153" s="512"/>
      <c r="R153" s="512"/>
      <c r="S153" s="512"/>
      <c r="T153" s="512"/>
      <c r="U153" s="512"/>
      <c r="V153" s="512"/>
      <c r="W153" s="512"/>
      <c r="X153" s="512"/>
      <c r="Y153" s="512"/>
      <c r="Z153" s="525"/>
    </row>
    <row r="154" spans="1:26" x14ac:dyDescent="0.15">
      <c r="B154" s="518"/>
      <c r="C154" s="519"/>
      <c r="D154" s="519"/>
      <c r="E154" s="519"/>
      <c r="F154" s="519"/>
      <c r="G154" s="519"/>
      <c r="H154" s="519"/>
      <c r="I154" s="519"/>
      <c r="J154" s="519"/>
      <c r="K154" s="519"/>
      <c r="L154" s="513" t="s">
        <v>85</v>
      </c>
      <c r="M154" s="529"/>
      <c r="N154" s="529"/>
      <c r="O154" s="529"/>
      <c r="P154" s="529"/>
      <c r="Q154" s="529"/>
      <c r="R154" s="529"/>
      <c r="S154" s="511" t="s">
        <v>162</v>
      </c>
      <c r="T154" s="512"/>
      <c r="U154" s="512"/>
      <c r="V154" s="512"/>
      <c r="W154" s="513"/>
      <c r="X154" s="511" t="s">
        <v>87</v>
      </c>
      <c r="Y154" s="512"/>
      <c r="Z154" s="525"/>
    </row>
    <row r="155" spans="1:26" s="4" customFormat="1" ht="12.75" customHeight="1" x14ac:dyDescent="0.15">
      <c r="B155" s="37" t="s">
        <v>102</v>
      </c>
      <c r="C155" s="38"/>
      <c r="D155" s="39" t="s">
        <v>14</v>
      </c>
      <c r="E155" s="38"/>
      <c r="F155" s="40" t="s">
        <v>15</v>
      </c>
      <c r="G155" s="545" t="s">
        <v>163</v>
      </c>
      <c r="H155" s="533"/>
      <c r="I155" s="502" t="s">
        <v>14</v>
      </c>
      <c r="J155" s="533"/>
      <c r="K155" s="530" t="s">
        <v>15</v>
      </c>
      <c r="L155" s="536"/>
      <c r="M155" s="537"/>
      <c r="N155" s="537"/>
      <c r="O155" s="537"/>
      <c r="P155" s="537"/>
      <c r="Q155" s="537"/>
      <c r="R155" s="538"/>
      <c r="S155" s="505"/>
      <c r="T155" s="506"/>
      <c r="U155" s="506"/>
      <c r="V155" s="506"/>
      <c r="W155" s="507"/>
      <c r="X155" s="487"/>
      <c r="Y155" s="488"/>
      <c r="Z155" s="489"/>
    </row>
    <row r="156" spans="1:26" s="4" customFormat="1" ht="12.75" customHeight="1" x14ac:dyDescent="0.15">
      <c r="B156" s="544"/>
      <c r="C156" s="503"/>
      <c r="D156" s="503"/>
      <c r="E156" s="503"/>
      <c r="F156" s="531"/>
      <c r="G156" s="546"/>
      <c r="H156" s="534"/>
      <c r="I156" s="503"/>
      <c r="J156" s="534"/>
      <c r="K156" s="531"/>
      <c r="L156" s="539"/>
      <c r="M156" s="336"/>
      <c r="N156" s="336"/>
      <c r="O156" s="336"/>
      <c r="P156" s="336"/>
      <c r="Q156" s="336"/>
      <c r="R156" s="540"/>
      <c r="S156" s="505"/>
      <c r="T156" s="506"/>
      <c r="U156" s="506"/>
      <c r="V156" s="506"/>
      <c r="W156" s="507"/>
      <c r="X156" s="490"/>
      <c r="Y156" s="491"/>
      <c r="Z156" s="492"/>
    </row>
    <row r="157" spans="1:26" s="4" customFormat="1" ht="12.75" customHeight="1" x14ac:dyDescent="0.15">
      <c r="B157" s="43" t="s">
        <v>164</v>
      </c>
      <c r="C157" s="44"/>
      <c r="D157" s="45" t="s">
        <v>14</v>
      </c>
      <c r="E157" s="44"/>
      <c r="F157" s="46" t="s">
        <v>15</v>
      </c>
      <c r="G157" s="547"/>
      <c r="H157" s="535"/>
      <c r="I157" s="504"/>
      <c r="J157" s="535"/>
      <c r="K157" s="532"/>
      <c r="L157" s="541"/>
      <c r="M157" s="542"/>
      <c r="N157" s="542"/>
      <c r="O157" s="542"/>
      <c r="P157" s="542"/>
      <c r="Q157" s="542"/>
      <c r="R157" s="543"/>
      <c r="S157" s="508"/>
      <c r="T157" s="509"/>
      <c r="U157" s="509"/>
      <c r="V157" s="509"/>
      <c r="W157" s="510"/>
      <c r="X157" s="493"/>
      <c r="Y157" s="494"/>
      <c r="Z157" s="495"/>
    </row>
    <row r="158" spans="1:26" s="4" customFormat="1" ht="12.75" customHeight="1" x14ac:dyDescent="0.15">
      <c r="B158" s="37" t="s">
        <v>102</v>
      </c>
      <c r="C158" s="38"/>
      <c r="D158" s="39" t="s">
        <v>14</v>
      </c>
      <c r="E158" s="38"/>
      <c r="F158" s="40" t="s">
        <v>15</v>
      </c>
      <c r="G158" s="545" t="s">
        <v>163</v>
      </c>
      <c r="H158" s="533"/>
      <c r="I158" s="502" t="s">
        <v>14</v>
      </c>
      <c r="J158" s="533"/>
      <c r="K158" s="530" t="s">
        <v>15</v>
      </c>
      <c r="L158" s="536"/>
      <c r="M158" s="537"/>
      <c r="N158" s="537"/>
      <c r="O158" s="537"/>
      <c r="P158" s="537"/>
      <c r="Q158" s="537"/>
      <c r="R158" s="538"/>
      <c r="S158" s="505"/>
      <c r="T158" s="506"/>
      <c r="U158" s="506"/>
      <c r="V158" s="506"/>
      <c r="W158" s="507"/>
      <c r="X158" s="487"/>
      <c r="Y158" s="488"/>
      <c r="Z158" s="489"/>
    </row>
    <row r="159" spans="1:26" s="4" customFormat="1" ht="12.75" customHeight="1" x14ac:dyDescent="0.15">
      <c r="B159" s="544"/>
      <c r="C159" s="503"/>
      <c r="D159" s="503"/>
      <c r="E159" s="503"/>
      <c r="F159" s="531"/>
      <c r="G159" s="546"/>
      <c r="H159" s="534"/>
      <c r="I159" s="503"/>
      <c r="J159" s="534"/>
      <c r="K159" s="531"/>
      <c r="L159" s="539"/>
      <c r="M159" s="336"/>
      <c r="N159" s="336"/>
      <c r="O159" s="336"/>
      <c r="P159" s="336"/>
      <c r="Q159" s="336"/>
      <c r="R159" s="540"/>
      <c r="S159" s="505"/>
      <c r="T159" s="506"/>
      <c r="U159" s="506"/>
      <c r="V159" s="506"/>
      <c r="W159" s="507"/>
      <c r="X159" s="490"/>
      <c r="Y159" s="491"/>
      <c r="Z159" s="492"/>
    </row>
    <row r="160" spans="1:26" s="4" customFormat="1" ht="12.75" customHeight="1" x14ac:dyDescent="0.15">
      <c r="B160" s="43" t="s">
        <v>164</v>
      </c>
      <c r="C160" s="44"/>
      <c r="D160" s="45" t="s">
        <v>14</v>
      </c>
      <c r="E160" s="44"/>
      <c r="F160" s="46" t="s">
        <v>15</v>
      </c>
      <c r="G160" s="547"/>
      <c r="H160" s="535"/>
      <c r="I160" s="504"/>
      <c r="J160" s="535"/>
      <c r="K160" s="532"/>
      <c r="L160" s="541"/>
      <c r="M160" s="542"/>
      <c r="N160" s="542"/>
      <c r="O160" s="542"/>
      <c r="P160" s="542"/>
      <c r="Q160" s="542"/>
      <c r="R160" s="543"/>
      <c r="S160" s="508"/>
      <c r="T160" s="509"/>
      <c r="U160" s="509"/>
      <c r="V160" s="509"/>
      <c r="W160" s="510"/>
      <c r="X160" s="493"/>
      <c r="Y160" s="494"/>
      <c r="Z160" s="495"/>
    </row>
    <row r="161" spans="2:33" s="4" customFormat="1" ht="12.75" customHeight="1" x14ac:dyDescent="0.15">
      <c r="B161" s="37" t="s">
        <v>102</v>
      </c>
      <c r="C161" s="38"/>
      <c r="D161" s="39" t="s">
        <v>14</v>
      </c>
      <c r="E161" s="38"/>
      <c r="F161" s="40" t="s">
        <v>15</v>
      </c>
      <c r="G161" s="545" t="s">
        <v>163</v>
      </c>
      <c r="H161" s="533"/>
      <c r="I161" s="502" t="s">
        <v>14</v>
      </c>
      <c r="J161" s="533"/>
      <c r="K161" s="530" t="s">
        <v>15</v>
      </c>
      <c r="L161" s="536"/>
      <c r="M161" s="537"/>
      <c r="N161" s="537"/>
      <c r="O161" s="537"/>
      <c r="P161" s="537"/>
      <c r="Q161" s="537"/>
      <c r="R161" s="538"/>
      <c r="S161" s="505"/>
      <c r="T161" s="506"/>
      <c r="U161" s="506"/>
      <c r="V161" s="506"/>
      <c r="W161" s="507"/>
      <c r="X161" s="487"/>
      <c r="Y161" s="488"/>
      <c r="Z161" s="489"/>
    </row>
    <row r="162" spans="2:33" s="4" customFormat="1" ht="12.75" customHeight="1" x14ac:dyDescent="0.15">
      <c r="B162" s="544"/>
      <c r="C162" s="503"/>
      <c r="D162" s="503"/>
      <c r="E162" s="503"/>
      <c r="F162" s="531"/>
      <c r="G162" s="546"/>
      <c r="H162" s="534"/>
      <c r="I162" s="503"/>
      <c r="J162" s="534"/>
      <c r="K162" s="531"/>
      <c r="L162" s="539"/>
      <c r="M162" s="336"/>
      <c r="N162" s="336"/>
      <c r="O162" s="336"/>
      <c r="P162" s="336"/>
      <c r="Q162" s="336"/>
      <c r="R162" s="540"/>
      <c r="S162" s="505"/>
      <c r="T162" s="506"/>
      <c r="U162" s="506"/>
      <c r="V162" s="506"/>
      <c r="W162" s="507"/>
      <c r="X162" s="490"/>
      <c r="Y162" s="491"/>
      <c r="Z162" s="492"/>
    </row>
    <row r="163" spans="2:33" s="4" customFormat="1" ht="12.75" customHeight="1" x14ac:dyDescent="0.15">
      <c r="B163" s="43" t="s">
        <v>164</v>
      </c>
      <c r="C163" s="44"/>
      <c r="D163" s="45" t="s">
        <v>14</v>
      </c>
      <c r="E163" s="44"/>
      <c r="F163" s="46" t="s">
        <v>15</v>
      </c>
      <c r="G163" s="547"/>
      <c r="H163" s="535"/>
      <c r="I163" s="504"/>
      <c r="J163" s="535"/>
      <c r="K163" s="532"/>
      <c r="L163" s="541"/>
      <c r="M163" s="542"/>
      <c r="N163" s="542"/>
      <c r="O163" s="542"/>
      <c r="P163" s="542"/>
      <c r="Q163" s="542"/>
      <c r="R163" s="543"/>
      <c r="S163" s="508"/>
      <c r="T163" s="509"/>
      <c r="U163" s="509"/>
      <c r="V163" s="509"/>
      <c r="W163" s="510"/>
      <c r="X163" s="493"/>
      <c r="Y163" s="494"/>
      <c r="Z163" s="495"/>
    </row>
    <row r="164" spans="2:33" s="4" customFormat="1" ht="12.75" customHeight="1" x14ac:dyDescent="0.15">
      <c r="B164" s="37" t="s">
        <v>102</v>
      </c>
      <c r="C164" s="38"/>
      <c r="D164" s="39" t="s">
        <v>14</v>
      </c>
      <c r="E164" s="38"/>
      <c r="F164" s="40" t="s">
        <v>15</v>
      </c>
      <c r="G164" s="545" t="s">
        <v>163</v>
      </c>
      <c r="H164" s="533"/>
      <c r="I164" s="502" t="s">
        <v>14</v>
      </c>
      <c r="J164" s="533"/>
      <c r="K164" s="530" t="s">
        <v>15</v>
      </c>
      <c r="L164" s="536"/>
      <c r="M164" s="537"/>
      <c r="N164" s="537"/>
      <c r="O164" s="537"/>
      <c r="P164" s="537"/>
      <c r="Q164" s="537"/>
      <c r="R164" s="538"/>
      <c r="S164" s="505"/>
      <c r="T164" s="506"/>
      <c r="U164" s="506"/>
      <c r="V164" s="506"/>
      <c r="W164" s="507"/>
      <c r="X164" s="487"/>
      <c r="Y164" s="488"/>
      <c r="Z164" s="489"/>
    </row>
    <row r="165" spans="2:33" s="4" customFormat="1" ht="12.75" customHeight="1" x14ac:dyDescent="0.15">
      <c r="B165" s="544"/>
      <c r="C165" s="503"/>
      <c r="D165" s="503"/>
      <c r="E165" s="503"/>
      <c r="F165" s="531"/>
      <c r="G165" s="546"/>
      <c r="H165" s="534"/>
      <c r="I165" s="503"/>
      <c r="J165" s="534"/>
      <c r="K165" s="531"/>
      <c r="L165" s="539"/>
      <c r="M165" s="336"/>
      <c r="N165" s="336"/>
      <c r="O165" s="336"/>
      <c r="P165" s="336"/>
      <c r="Q165" s="336"/>
      <c r="R165" s="540"/>
      <c r="S165" s="505"/>
      <c r="T165" s="506"/>
      <c r="U165" s="506"/>
      <c r="V165" s="506"/>
      <c r="W165" s="507"/>
      <c r="X165" s="490"/>
      <c r="Y165" s="491"/>
      <c r="Z165" s="492"/>
    </row>
    <row r="166" spans="2:33" s="4" customFormat="1" ht="12.75" customHeight="1" x14ac:dyDescent="0.15">
      <c r="B166" s="43" t="s">
        <v>164</v>
      </c>
      <c r="C166" s="44"/>
      <c r="D166" s="45" t="s">
        <v>14</v>
      </c>
      <c r="E166" s="44"/>
      <c r="F166" s="46" t="s">
        <v>15</v>
      </c>
      <c r="G166" s="547"/>
      <c r="H166" s="535"/>
      <c r="I166" s="504"/>
      <c r="J166" s="535"/>
      <c r="K166" s="532"/>
      <c r="L166" s="541"/>
      <c r="M166" s="542"/>
      <c r="N166" s="542"/>
      <c r="O166" s="542"/>
      <c r="P166" s="542"/>
      <c r="Q166" s="542"/>
      <c r="R166" s="543"/>
      <c r="S166" s="508"/>
      <c r="T166" s="509"/>
      <c r="U166" s="509"/>
      <c r="V166" s="509"/>
      <c r="W166" s="510"/>
      <c r="X166" s="493"/>
      <c r="Y166" s="494"/>
      <c r="Z166" s="495"/>
    </row>
    <row r="167" spans="2:33" s="4" customFormat="1" ht="12.75" customHeight="1" x14ac:dyDescent="0.15">
      <c r="B167" s="37" t="s">
        <v>102</v>
      </c>
      <c r="C167" s="38"/>
      <c r="D167" s="39" t="s">
        <v>14</v>
      </c>
      <c r="E167" s="38"/>
      <c r="F167" s="40" t="s">
        <v>15</v>
      </c>
      <c r="G167" s="545" t="s">
        <v>163</v>
      </c>
      <c r="H167" s="533"/>
      <c r="I167" s="502" t="s">
        <v>14</v>
      </c>
      <c r="J167" s="533"/>
      <c r="K167" s="530" t="s">
        <v>15</v>
      </c>
      <c r="L167" s="536"/>
      <c r="M167" s="537"/>
      <c r="N167" s="537"/>
      <c r="O167" s="537"/>
      <c r="P167" s="537"/>
      <c r="Q167" s="537"/>
      <c r="R167" s="538"/>
      <c r="S167" s="505"/>
      <c r="T167" s="506"/>
      <c r="U167" s="506"/>
      <c r="V167" s="506"/>
      <c r="W167" s="507"/>
      <c r="X167" s="487"/>
      <c r="Y167" s="488"/>
      <c r="Z167" s="489"/>
    </row>
    <row r="168" spans="2:33" s="4" customFormat="1" ht="12.75" customHeight="1" x14ac:dyDescent="0.15">
      <c r="B168" s="544"/>
      <c r="C168" s="503"/>
      <c r="D168" s="503"/>
      <c r="E168" s="503"/>
      <c r="F168" s="531"/>
      <c r="G168" s="546"/>
      <c r="H168" s="534"/>
      <c r="I168" s="503"/>
      <c r="J168" s="534"/>
      <c r="K168" s="531"/>
      <c r="L168" s="539"/>
      <c r="M168" s="336"/>
      <c r="N168" s="336"/>
      <c r="O168" s="336"/>
      <c r="P168" s="336"/>
      <c r="Q168" s="336"/>
      <c r="R168" s="540"/>
      <c r="S168" s="505"/>
      <c r="T168" s="506"/>
      <c r="U168" s="506"/>
      <c r="V168" s="506"/>
      <c r="W168" s="507"/>
      <c r="X168" s="490"/>
      <c r="Y168" s="491"/>
      <c r="Z168" s="492"/>
    </row>
    <row r="169" spans="2:33" s="4" customFormat="1" ht="12.75" customHeight="1" x14ac:dyDescent="0.15">
      <c r="B169" s="43" t="s">
        <v>164</v>
      </c>
      <c r="C169" s="44"/>
      <c r="D169" s="45" t="s">
        <v>14</v>
      </c>
      <c r="E169" s="44"/>
      <c r="F169" s="46" t="s">
        <v>15</v>
      </c>
      <c r="G169" s="547"/>
      <c r="H169" s="535"/>
      <c r="I169" s="504"/>
      <c r="J169" s="535"/>
      <c r="K169" s="532"/>
      <c r="L169" s="541"/>
      <c r="M169" s="542"/>
      <c r="N169" s="542"/>
      <c r="O169" s="542"/>
      <c r="P169" s="542"/>
      <c r="Q169" s="542"/>
      <c r="R169" s="543"/>
      <c r="S169" s="508"/>
      <c r="T169" s="509"/>
      <c r="U169" s="509"/>
      <c r="V169" s="509"/>
      <c r="W169" s="510"/>
      <c r="X169" s="493"/>
      <c r="Y169" s="494"/>
      <c r="Z169" s="495"/>
    </row>
    <row r="170" spans="2:33" s="4" customFormat="1" ht="12.75" customHeight="1" x14ac:dyDescent="0.15">
      <c r="B170" s="37" t="s">
        <v>102</v>
      </c>
      <c r="C170" s="38"/>
      <c r="D170" s="39" t="s">
        <v>14</v>
      </c>
      <c r="E170" s="38"/>
      <c r="F170" s="40" t="s">
        <v>15</v>
      </c>
      <c r="G170" s="545" t="s">
        <v>163</v>
      </c>
      <c r="H170" s="533"/>
      <c r="I170" s="502" t="s">
        <v>14</v>
      </c>
      <c r="J170" s="533"/>
      <c r="K170" s="530" t="s">
        <v>15</v>
      </c>
      <c r="L170" s="536"/>
      <c r="M170" s="537"/>
      <c r="N170" s="537"/>
      <c r="O170" s="537"/>
      <c r="P170" s="537"/>
      <c r="Q170" s="537"/>
      <c r="R170" s="538"/>
      <c r="S170" s="505"/>
      <c r="T170" s="506"/>
      <c r="U170" s="506"/>
      <c r="V170" s="506"/>
      <c r="W170" s="507"/>
      <c r="X170" s="487"/>
      <c r="Y170" s="488"/>
      <c r="Z170" s="489"/>
    </row>
    <row r="171" spans="2:33" s="4" customFormat="1" ht="12.75" customHeight="1" x14ac:dyDescent="0.15">
      <c r="B171" s="544"/>
      <c r="C171" s="503"/>
      <c r="D171" s="503"/>
      <c r="E171" s="503"/>
      <c r="F171" s="531"/>
      <c r="G171" s="546"/>
      <c r="H171" s="534"/>
      <c r="I171" s="503"/>
      <c r="J171" s="534"/>
      <c r="K171" s="531"/>
      <c r="L171" s="539"/>
      <c r="M171" s="336"/>
      <c r="N171" s="336"/>
      <c r="O171" s="336"/>
      <c r="P171" s="336"/>
      <c r="Q171" s="336"/>
      <c r="R171" s="540"/>
      <c r="S171" s="505"/>
      <c r="T171" s="506"/>
      <c r="U171" s="506"/>
      <c r="V171" s="506"/>
      <c r="W171" s="507"/>
      <c r="X171" s="490"/>
      <c r="Y171" s="491"/>
      <c r="Z171" s="492"/>
    </row>
    <row r="172" spans="2:33" s="4" customFormat="1" ht="12.75" customHeight="1" x14ac:dyDescent="0.15">
      <c r="B172" s="43" t="s">
        <v>164</v>
      </c>
      <c r="C172" s="44"/>
      <c r="D172" s="45" t="s">
        <v>14</v>
      </c>
      <c r="E172" s="44"/>
      <c r="F172" s="46" t="s">
        <v>15</v>
      </c>
      <c r="G172" s="547"/>
      <c r="H172" s="535"/>
      <c r="I172" s="504"/>
      <c r="J172" s="535"/>
      <c r="K172" s="532"/>
      <c r="L172" s="541"/>
      <c r="M172" s="542"/>
      <c r="N172" s="542"/>
      <c r="O172" s="542"/>
      <c r="P172" s="542"/>
      <c r="Q172" s="542"/>
      <c r="R172" s="543"/>
      <c r="S172" s="508"/>
      <c r="T172" s="509"/>
      <c r="U172" s="509"/>
      <c r="V172" s="509"/>
      <c r="W172" s="510"/>
      <c r="X172" s="493"/>
      <c r="Y172" s="494"/>
      <c r="Z172" s="495"/>
    </row>
    <row r="173" spans="2:33" s="4" customFormat="1" ht="12.75" customHeight="1" x14ac:dyDescent="0.15">
      <c r="B173" s="37" t="s">
        <v>102</v>
      </c>
      <c r="C173" s="38"/>
      <c r="D173" s="39" t="s">
        <v>14</v>
      </c>
      <c r="E173" s="38"/>
      <c r="F173" s="40" t="s">
        <v>15</v>
      </c>
      <c r="G173" s="545" t="s">
        <v>163</v>
      </c>
      <c r="H173" s="533"/>
      <c r="I173" s="502" t="s">
        <v>14</v>
      </c>
      <c r="J173" s="533"/>
      <c r="K173" s="530" t="s">
        <v>15</v>
      </c>
      <c r="L173" s="536"/>
      <c r="M173" s="537"/>
      <c r="N173" s="537"/>
      <c r="O173" s="537"/>
      <c r="P173" s="537"/>
      <c r="Q173" s="537"/>
      <c r="R173" s="538"/>
      <c r="S173" s="505"/>
      <c r="T173" s="506"/>
      <c r="U173" s="506"/>
      <c r="V173" s="506"/>
      <c r="W173" s="507"/>
      <c r="X173" s="487"/>
      <c r="Y173" s="488"/>
      <c r="Z173" s="489"/>
    </row>
    <row r="174" spans="2:33" s="4" customFormat="1" ht="12.75" customHeight="1" x14ac:dyDescent="0.15">
      <c r="B174" s="544"/>
      <c r="C174" s="503"/>
      <c r="D174" s="503"/>
      <c r="E174" s="503"/>
      <c r="F174" s="531"/>
      <c r="G174" s="546"/>
      <c r="H174" s="534"/>
      <c r="I174" s="503"/>
      <c r="J174" s="534"/>
      <c r="K174" s="531"/>
      <c r="L174" s="539"/>
      <c r="M174" s="336"/>
      <c r="N174" s="336"/>
      <c r="O174" s="336"/>
      <c r="P174" s="336"/>
      <c r="Q174" s="336"/>
      <c r="R174" s="540"/>
      <c r="S174" s="505"/>
      <c r="T174" s="506"/>
      <c r="U174" s="506"/>
      <c r="V174" s="506"/>
      <c r="W174" s="507"/>
      <c r="X174" s="490"/>
      <c r="Y174" s="491"/>
      <c r="Z174" s="492"/>
    </row>
    <row r="175" spans="2:33" s="4" customFormat="1" ht="12.75" customHeight="1" x14ac:dyDescent="0.15">
      <c r="B175" s="43" t="s">
        <v>164</v>
      </c>
      <c r="C175" s="44"/>
      <c r="D175" s="45" t="s">
        <v>14</v>
      </c>
      <c r="E175" s="44"/>
      <c r="F175" s="46" t="s">
        <v>15</v>
      </c>
      <c r="G175" s="547"/>
      <c r="H175" s="535"/>
      <c r="I175" s="504"/>
      <c r="J175" s="535"/>
      <c r="K175" s="532"/>
      <c r="L175" s="541"/>
      <c r="M175" s="542"/>
      <c r="N175" s="542"/>
      <c r="O175" s="542"/>
      <c r="P175" s="542"/>
      <c r="Q175" s="542"/>
      <c r="R175" s="543"/>
      <c r="S175" s="508"/>
      <c r="T175" s="509"/>
      <c r="U175" s="509"/>
      <c r="V175" s="509"/>
      <c r="W175" s="510"/>
      <c r="X175" s="493"/>
      <c r="Y175" s="494"/>
      <c r="Z175" s="495"/>
    </row>
    <row r="176" spans="2:33" s="4" customFormat="1" ht="18" customHeight="1" x14ac:dyDescent="0.15">
      <c r="B176" s="576" t="s">
        <v>165</v>
      </c>
      <c r="C176" s="502"/>
      <c r="D176" s="502"/>
      <c r="E176" s="502"/>
      <c r="F176" s="530"/>
      <c r="G176" s="48" t="s">
        <v>163</v>
      </c>
      <c r="H176" s="49" t="str">
        <f>IF(AC176=0,"",AC176)</f>
        <v/>
      </c>
      <c r="I176" s="50" t="s">
        <v>14</v>
      </c>
      <c r="J176" s="49" t="str">
        <f>IF(AF176=0,"",AF176)</f>
        <v/>
      </c>
      <c r="K176" s="50" t="s">
        <v>15</v>
      </c>
      <c r="L176" s="578"/>
      <c r="M176" s="579"/>
      <c r="N176" s="579"/>
      <c r="O176" s="579"/>
      <c r="P176" s="579"/>
      <c r="Q176" s="579"/>
      <c r="R176" s="580"/>
      <c r="S176" s="567"/>
      <c r="T176" s="568"/>
      <c r="U176" s="568"/>
      <c r="V176" s="568"/>
      <c r="W176" s="584"/>
      <c r="X176" s="567"/>
      <c r="Y176" s="568"/>
      <c r="Z176" s="569"/>
      <c r="AC176" s="35">
        <f>INT((SUM(H155:H175)*12+SUM(J155:J175))/12)</f>
        <v>0</v>
      </c>
      <c r="AD176" s="35">
        <f>SUM(H155:H175)*12+SUM(J155:J175)</f>
        <v>0</v>
      </c>
      <c r="AE176" s="35"/>
      <c r="AF176" s="35">
        <f>AD176-AC176*12</f>
        <v>0</v>
      </c>
      <c r="AG176" s="35"/>
    </row>
    <row r="177" spans="2:32" s="4" customFormat="1" ht="18" customHeight="1" x14ac:dyDescent="0.15">
      <c r="B177" s="586" t="s">
        <v>166</v>
      </c>
      <c r="C177" s="504"/>
      <c r="D177" s="504"/>
      <c r="E177" s="504"/>
      <c r="F177" s="532"/>
      <c r="G177" s="51" t="s">
        <v>167</v>
      </c>
      <c r="H177" s="52" t="str">
        <f>IF(AC177=0,"",AC177)</f>
        <v/>
      </c>
      <c r="I177" s="53" t="s">
        <v>14</v>
      </c>
      <c r="J177" s="52" t="str">
        <f>IF(AF177=0,"",AF177)</f>
        <v/>
      </c>
      <c r="K177" s="53" t="s">
        <v>168</v>
      </c>
      <c r="L177" s="581"/>
      <c r="M177" s="582"/>
      <c r="N177" s="582"/>
      <c r="O177" s="582"/>
      <c r="P177" s="582"/>
      <c r="Q177" s="582"/>
      <c r="R177" s="583"/>
      <c r="S177" s="570"/>
      <c r="T177" s="571"/>
      <c r="U177" s="571"/>
      <c r="V177" s="571"/>
      <c r="W177" s="585"/>
      <c r="X177" s="570"/>
      <c r="Y177" s="571"/>
      <c r="Z177" s="572"/>
      <c r="AC177" s="35">
        <f>INT(AD177/12)</f>
        <v>0</v>
      </c>
      <c r="AD177" s="35">
        <f>SUM(H155:H175)*12+SUM(J155:J175)+AD128</f>
        <v>0</v>
      </c>
      <c r="AE177" s="35"/>
      <c r="AF177" s="35">
        <f>AD177-AC177*12</f>
        <v>0</v>
      </c>
    </row>
    <row r="178" spans="2:32" ht="13.5" customHeight="1" thickBot="1" x14ac:dyDescent="0.2">
      <c r="B178" s="573" t="s">
        <v>169</v>
      </c>
      <c r="C178" s="574"/>
      <c r="D178" s="574"/>
      <c r="E178" s="574"/>
      <c r="F178" s="574"/>
      <c r="G178" s="574"/>
      <c r="H178" s="574"/>
      <c r="I178" s="574"/>
      <c r="J178" s="574"/>
      <c r="K178" s="574"/>
      <c r="L178" s="574"/>
      <c r="M178" s="574"/>
      <c r="N178" s="574"/>
      <c r="O178" s="574"/>
      <c r="P178" s="574"/>
      <c r="Q178" s="574"/>
      <c r="R178" s="574"/>
      <c r="S178" s="574"/>
      <c r="T178" s="574"/>
      <c r="U178" s="574"/>
      <c r="V178" s="574"/>
      <c r="W178" s="574"/>
      <c r="X178" s="574"/>
      <c r="Y178" s="574"/>
      <c r="Z178" s="575"/>
    </row>
    <row r="179" spans="2:32" ht="12.75" customHeight="1" x14ac:dyDescent="0.15">
      <c r="B179" s="559"/>
      <c r="C179" s="560"/>
      <c r="D179" s="560"/>
      <c r="E179" s="560"/>
      <c r="F179" s="560"/>
      <c r="G179" s="560"/>
      <c r="H179" s="560"/>
      <c r="I179" s="560"/>
      <c r="J179" s="560"/>
      <c r="K179" s="560"/>
      <c r="L179" s="560"/>
      <c r="M179" s="560"/>
      <c r="N179" s="560"/>
      <c r="O179" s="560"/>
      <c r="P179" s="560"/>
      <c r="Q179" s="560"/>
      <c r="R179" s="560"/>
      <c r="S179" s="54" t="s">
        <v>13</v>
      </c>
      <c r="T179" s="55"/>
      <c r="U179" s="54" t="s">
        <v>14</v>
      </c>
      <c r="V179" s="42"/>
      <c r="W179" s="41" t="s">
        <v>15</v>
      </c>
      <c r="X179" s="42"/>
      <c r="Y179" s="41" t="s">
        <v>170</v>
      </c>
      <c r="Z179" s="56"/>
    </row>
    <row r="180" spans="2:32" ht="6.75" customHeight="1" x14ac:dyDescent="0.15">
      <c r="B180" s="544"/>
      <c r="C180" s="503"/>
      <c r="D180" s="503"/>
      <c r="E180" s="503"/>
      <c r="F180" s="503"/>
      <c r="G180" s="503"/>
      <c r="H180" s="503"/>
      <c r="I180" s="503"/>
      <c r="J180" s="503"/>
      <c r="K180" s="503"/>
      <c r="L180" s="503"/>
      <c r="M180" s="503"/>
      <c r="N180" s="503"/>
      <c r="O180" s="503"/>
      <c r="P180" s="503"/>
      <c r="Q180" s="503"/>
      <c r="R180" s="503"/>
      <c r="S180" s="563"/>
      <c r="T180" s="564"/>
      <c r="U180" s="564"/>
      <c r="V180" s="564"/>
      <c r="W180" s="564"/>
      <c r="X180" s="564"/>
      <c r="Y180" s="565"/>
      <c r="Z180" s="56"/>
    </row>
    <row r="181" spans="2:32" ht="21" customHeight="1" thickBot="1" x14ac:dyDescent="0.2">
      <c r="B181" s="561"/>
      <c r="C181" s="562"/>
      <c r="D181" s="562"/>
      <c r="E181" s="562"/>
      <c r="F181" s="562"/>
      <c r="G181" s="562"/>
      <c r="H181" s="562"/>
      <c r="I181" s="562"/>
      <c r="J181" s="562"/>
      <c r="K181" s="562"/>
      <c r="L181" s="562"/>
      <c r="M181" s="562"/>
      <c r="N181" s="562"/>
      <c r="O181" s="562"/>
      <c r="P181" s="562"/>
      <c r="Q181" s="562"/>
      <c r="R181" s="562"/>
      <c r="S181" s="566"/>
      <c r="T181" s="566"/>
      <c r="U181" s="566"/>
      <c r="V181" s="566"/>
      <c r="W181" s="566"/>
      <c r="X181" s="566"/>
      <c r="Y181" s="566"/>
      <c r="Z181" s="56"/>
    </row>
    <row r="182" spans="2:32" ht="21" customHeight="1" x14ac:dyDescent="0.15">
      <c r="B182" s="549"/>
      <c r="C182" s="550"/>
      <c r="D182" s="550"/>
      <c r="E182" s="550"/>
      <c r="F182" s="550"/>
      <c r="G182" s="550"/>
      <c r="H182" s="550"/>
      <c r="I182" s="550"/>
      <c r="J182" s="550"/>
      <c r="K182" s="550"/>
      <c r="L182" s="550"/>
      <c r="M182" s="550"/>
      <c r="N182" s="550"/>
      <c r="O182" s="550"/>
      <c r="P182" s="550"/>
      <c r="Q182" s="550"/>
      <c r="R182" s="47" t="s">
        <v>171</v>
      </c>
      <c r="S182" s="551"/>
      <c r="T182" s="551"/>
      <c r="U182" s="551"/>
      <c r="V182" s="551"/>
      <c r="W182" s="551"/>
      <c r="X182" s="551"/>
      <c r="Y182" s="551"/>
      <c r="Z182" s="57"/>
    </row>
    <row r="183" spans="2:32" ht="31.5" customHeight="1" thickBot="1" x14ac:dyDescent="0.2">
      <c r="B183" s="552" t="s">
        <v>360</v>
      </c>
      <c r="C183" s="553"/>
      <c r="D183" s="553"/>
      <c r="E183" s="553"/>
      <c r="F183" s="553"/>
      <c r="G183" s="553"/>
      <c r="H183" s="554" t="s">
        <v>172</v>
      </c>
      <c r="I183" s="553"/>
      <c r="J183" s="553"/>
      <c r="K183" s="555"/>
      <c r="L183" s="556"/>
      <c r="M183" s="557"/>
      <c r="N183" s="557"/>
      <c r="O183" s="557"/>
      <c r="P183" s="557"/>
      <c r="Q183" s="557"/>
      <c r="R183" s="558"/>
      <c r="S183" s="587" t="s">
        <v>173</v>
      </c>
      <c r="T183" s="588"/>
      <c r="U183" s="588"/>
      <c r="V183" s="588"/>
      <c r="W183" s="589"/>
      <c r="X183" s="590"/>
      <c r="Y183" s="591"/>
      <c r="Z183" s="592"/>
    </row>
    <row r="184" spans="2:32" ht="14.25" customHeight="1" x14ac:dyDescent="0.15">
      <c r="B184" s="548"/>
      <c r="C184" s="548"/>
      <c r="D184" s="548"/>
      <c r="E184" s="548"/>
      <c r="F184" s="548"/>
      <c r="G184" s="548"/>
      <c r="H184" s="548"/>
      <c r="I184" s="548"/>
      <c r="J184" s="548"/>
      <c r="K184" s="548"/>
      <c r="L184" s="548"/>
      <c r="M184" s="548"/>
      <c r="N184" s="548"/>
      <c r="O184" s="548"/>
      <c r="P184" s="548"/>
      <c r="Q184" s="548"/>
      <c r="R184" s="548"/>
      <c r="S184" s="548"/>
      <c r="T184" s="548"/>
      <c r="U184" s="548"/>
      <c r="V184" s="548"/>
      <c r="W184" s="548"/>
      <c r="X184" s="548"/>
      <c r="Y184" s="548"/>
      <c r="Z184" s="548"/>
    </row>
    <row r="185" spans="2:32" s="2" customFormat="1" ht="15" customHeight="1" x14ac:dyDescent="0.15">
      <c r="B185" s="384" t="s">
        <v>361</v>
      </c>
      <c r="C185" s="384"/>
      <c r="D185" s="384"/>
      <c r="E185" s="384"/>
      <c r="F185" s="384"/>
      <c r="G185" s="384"/>
      <c r="H185" s="384"/>
      <c r="I185" s="384"/>
      <c r="J185" s="384"/>
      <c r="K185" s="384"/>
      <c r="L185" s="384"/>
      <c r="M185" s="384"/>
      <c r="N185" s="384"/>
      <c r="O185" s="384"/>
      <c r="P185" s="384"/>
      <c r="Q185" s="384"/>
      <c r="R185" s="384"/>
      <c r="S185" s="384"/>
      <c r="T185" s="384"/>
      <c r="U185" s="384"/>
      <c r="V185" s="384"/>
      <c r="W185" s="384"/>
      <c r="X185" s="384"/>
      <c r="Y185" s="384"/>
      <c r="Z185" s="384"/>
    </row>
    <row r="186" spans="2:32" s="2" customFormat="1" ht="10.5" x14ac:dyDescent="0.15">
      <c r="B186" s="34"/>
      <c r="C186" s="2" t="s">
        <v>362</v>
      </c>
      <c r="D186" s="34"/>
      <c r="F186" s="34"/>
    </row>
    <row r="187" spans="2:32" s="2" customFormat="1" ht="11.25" customHeight="1" x14ac:dyDescent="0.15">
      <c r="B187" s="58"/>
      <c r="C187" s="34" t="s">
        <v>363</v>
      </c>
      <c r="D187" s="34"/>
    </row>
    <row r="188" spans="2:32" s="2" customFormat="1" ht="13.5" x14ac:dyDescent="0.15">
      <c r="B188" s="58"/>
      <c r="C188" s="34" t="s">
        <v>364</v>
      </c>
      <c r="D188" s="34"/>
      <c r="F188" s="34"/>
    </row>
    <row r="189" spans="2:32" s="2" customFormat="1" ht="11.25" customHeight="1" x14ac:dyDescent="0.15">
      <c r="B189" s="58"/>
      <c r="C189" s="34" t="s">
        <v>365</v>
      </c>
      <c r="D189" s="34"/>
    </row>
    <row r="190" spans="2:32" s="2" customFormat="1" ht="10.5" x14ac:dyDescent="0.15">
      <c r="B190" s="34"/>
      <c r="C190" s="34" t="s">
        <v>174</v>
      </c>
      <c r="D190" s="34"/>
      <c r="F190" s="34"/>
    </row>
    <row r="191" spans="2:32" s="2" customFormat="1" ht="10.5" x14ac:dyDescent="0.15">
      <c r="B191" s="34"/>
      <c r="C191" s="34" t="s">
        <v>366</v>
      </c>
      <c r="D191" s="34"/>
      <c r="F191" s="34"/>
    </row>
    <row r="192" spans="2:32" s="2" customFormat="1" ht="10.5" x14ac:dyDescent="0.15">
      <c r="B192" s="34"/>
      <c r="C192" s="34" t="s">
        <v>420</v>
      </c>
      <c r="D192" s="34"/>
      <c r="F192" s="34"/>
    </row>
    <row r="193" spans="1:26" ht="87" customHeight="1" x14ac:dyDescent="0.15">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row>
    <row r="194" spans="1:26" ht="18.75" customHeight="1" x14ac:dyDescent="0.15">
      <c r="B194" s="593"/>
      <c r="C194" s="593"/>
      <c r="D194" s="593"/>
      <c r="E194" s="593"/>
      <c r="F194" s="593"/>
      <c r="G194" s="593"/>
      <c r="H194" s="593"/>
      <c r="I194" s="593"/>
      <c r="J194" s="593"/>
      <c r="K194" s="593"/>
      <c r="L194" s="593"/>
      <c r="M194" s="593"/>
      <c r="N194" s="593"/>
      <c r="O194" s="7"/>
      <c r="P194" s="59" t="s">
        <v>367</v>
      </c>
      <c r="Q194" s="7"/>
      <c r="R194" s="593"/>
      <c r="S194" s="593"/>
      <c r="T194" s="593"/>
      <c r="U194" s="593"/>
      <c r="V194" s="593"/>
      <c r="W194" s="593"/>
      <c r="X194" s="593"/>
      <c r="Y194" s="593"/>
      <c r="Z194" s="593"/>
    </row>
    <row r="195" spans="1:26" ht="10.5" customHeight="1" x14ac:dyDescent="0.15">
      <c r="B195" s="228"/>
      <c r="C195" s="228"/>
      <c r="D195" s="228"/>
      <c r="E195" s="228"/>
      <c r="F195" s="228"/>
      <c r="G195" s="228"/>
      <c r="H195" s="228"/>
      <c r="I195" s="228"/>
      <c r="J195" s="228"/>
      <c r="K195" s="228"/>
      <c r="L195" s="228"/>
      <c r="M195" s="228"/>
      <c r="N195" s="228"/>
      <c r="O195" s="228"/>
      <c r="P195" s="228"/>
      <c r="Q195" s="228"/>
      <c r="R195" s="228"/>
      <c r="S195" s="228"/>
      <c r="T195" s="228"/>
      <c r="U195" s="228"/>
      <c r="V195" s="228"/>
      <c r="W195" s="228"/>
      <c r="X195" s="228"/>
      <c r="Y195" s="228"/>
      <c r="Z195" s="228"/>
    </row>
    <row r="196" spans="1:26" ht="30" customHeight="1" x14ac:dyDescent="0.15">
      <c r="B196" s="228"/>
      <c r="C196" s="228"/>
      <c r="D196" s="228"/>
      <c r="E196" s="228"/>
      <c r="F196" s="228"/>
      <c r="G196" s="228"/>
      <c r="H196" s="228"/>
      <c r="I196" s="228"/>
      <c r="J196" s="228"/>
      <c r="K196" s="228"/>
      <c r="L196" s="228"/>
      <c r="M196" s="228"/>
      <c r="N196" s="228"/>
      <c r="O196" s="228"/>
      <c r="P196" s="228"/>
      <c r="Q196" s="228"/>
      <c r="R196" s="228"/>
      <c r="S196" s="228"/>
      <c r="T196" s="228"/>
      <c r="U196" s="228"/>
      <c r="V196" s="228"/>
      <c r="W196" s="228"/>
      <c r="X196" s="228"/>
      <c r="Y196" s="228"/>
      <c r="Z196" s="228"/>
    </row>
    <row r="197" spans="1:26" s="4" customFormat="1" ht="27" customHeight="1" x14ac:dyDescent="0.15">
      <c r="A197" s="10"/>
      <c r="B197" s="496" t="s">
        <v>158</v>
      </c>
      <c r="C197" s="496"/>
      <c r="D197" s="496"/>
      <c r="E197" s="496"/>
      <c r="F197" s="496"/>
      <c r="G197" s="496"/>
      <c r="H197" s="496"/>
      <c r="I197" s="496"/>
      <c r="J197" s="496"/>
      <c r="K197" s="496"/>
      <c r="L197" s="496"/>
      <c r="M197" s="496"/>
      <c r="N197" s="496"/>
      <c r="O197" s="496"/>
      <c r="P197" s="496"/>
      <c r="Q197" s="497" t="s">
        <v>30</v>
      </c>
      <c r="R197" s="498"/>
      <c r="S197" s="498"/>
      <c r="T197" s="498"/>
      <c r="U197" s="498"/>
      <c r="V197" s="498"/>
      <c r="W197" s="498"/>
      <c r="X197" s="498"/>
      <c r="Y197" s="498"/>
      <c r="Z197" s="498"/>
    </row>
    <row r="198" spans="1:26" s="4" customFormat="1" ht="15" customHeight="1" x14ac:dyDescent="0.15">
      <c r="A198" s="10"/>
      <c r="B198" s="501" t="s">
        <v>368</v>
      </c>
      <c r="C198" s="501"/>
      <c r="D198" s="501"/>
      <c r="E198" s="501"/>
      <c r="F198" s="501"/>
      <c r="G198" s="501"/>
      <c r="H198" s="501"/>
      <c r="I198" s="501"/>
      <c r="J198" s="501"/>
      <c r="K198" s="501"/>
      <c r="L198" s="501"/>
      <c r="M198" s="501"/>
      <c r="N198" s="501"/>
      <c r="O198" s="501"/>
      <c r="P198" s="501"/>
      <c r="Q198" s="501"/>
      <c r="R198" s="501"/>
      <c r="S198" s="501"/>
      <c r="T198" s="501"/>
      <c r="U198" s="501"/>
      <c r="V198" s="501"/>
      <c r="W198" s="501"/>
      <c r="X198" s="501"/>
      <c r="Y198" s="501"/>
      <c r="Z198" s="501"/>
    </row>
    <row r="199" spans="1:26" ht="21" x14ac:dyDescent="0.15">
      <c r="B199" s="499" t="s">
        <v>369</v>
      </c>
      <c r="C199" s="499"/>
      <c r="D199" s="499"/>
      <c r="E199" s="499"/>
      <c r="F199" s="499"/>
      <c r="G199" s="499"/>
      <c r="H199" s="499"/>
      <c r="I199" s="499"/>
      <c r="J199" s="499"/>
      <c r="K199" s="499"/>
      <c r="L199" s="499"/>
      <c r="M199" s="499"/>
      <c r="N199" s="499"/>
      <c r="O199" s="499"/>
      <c r="P199" s="499"/>
      <c r="Q199" s="499"/>
      <c r="R199" s="499"/>
      <c r="S199" s="499"/>
      <c r="T199" s="499"/>
      <c r="U199" s="499"/>
      <c r="V199" s="499"/>
      <c r="W199" s="499"/>
      <c r="X199" s="499"/>
      <c r="Y199" s="499"/>
      <c r="Z199" s="499"/>
    </row>
    <row r="200" spans="1:26" ht="30" customHeight="1" thickBot="1" x14ac:dyDescent="0.2">
      <c r="B200" s="500"/>
      <c r="C200" s="500"/>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row>
    <row r="201" spans="1:26" ht="30" customHeight="1" x14ac:dyDescent="0.15">
      <c r="B201" s="514" t="s">
        <v>54</v>
      </c>
      <c r="C201" s="515"/>
      <c r="D201" s="515"/>
      <c r="E201" s="515"/>
      <c r="F201" s="515"/>
      <c r="G201" s="515"/>
      <c r="H201" s="515"/>
      <c r="I201" s="526"/>
      <c r="J201" s="527"/>
      <c r="K201" s="527"/>
      <c r="L201" s="527"/>
      <c r="M201" s="527"/>
      <c r="N201" s="527"/>
      <c r="O201" s="528"/>
      <c r="P201" s="520" t="s">
        <v>159</v>
      </c>
      <c r="Q201" s="521"/>
      <c r="R201" s="522"/>
      <c r="S201" s="523"/>
      <c r="T201" s="523"/>
      <c r="U201" s="523"/>
      <c r="V201" s="523"/>
      <c r="W201" s="523"/>
      <c r="X201" s="523"/>
      <c r="Y201" s="523"/>
      <c r="Z201" s="524"/>
    </row>
    <row r="202" spans="1:26" ht="18" customHeight="1" x14ac:dyDescent="0.15">
      <c r="B202" s="516" t="s">
        <v>160</v>
      </c>
      <c r="C202" s="517"/>
      <c r="D202" s="517"/>
      <c r="E202" s="517"/>
      <c r="F202" s="517"/>
      <c r="G202" s="517" t="s">
        <v>370</v>
      </c>
      <c r="H202" s="517"/>
      <c r="I202" s="517"/>
      <c r="J202" s="517"/>
      <c r="K202" s="517"/>
      <c r="L202" s="512" t="s">
        <v>161</v>
      </c>
      <c r="M202" s="512"/>
      <c r="N202" s="512"/>
      <c r="O202" s="512"/>
      <c r="P202" s="512"/>
      <c r="Q202" s="512"/>
      <c r="R202" s="512"/>
      <c r="S202" s="512"/>
      <c r="T202" s="512"/>
      <c r="U202" s="512"/>
      <c r="V202" s="512"/>
      <c r="W202" s="512"/>
      <c r="X202" s="512"/>
      <c r="Y202" s="512"/>
      <c r="Z202" s="525"/>
    </row>
    <row r="203" spans="1:26" x14ac:dyDescent="0.15">
      <c r="B203" s="518"/>
      <c r="C203" s="519"/>
      <c r="D203" s="519"/>
      <c r="E203" s="519"/>
      <c r="F203" s="519"/>
      <c r="G203" s="519"/>
      <c r="H203" s="519"/>
      <c r="I203" s="519"/>
      <c r="J203" s="519"/>
      <c r="K203" s="519"/>
      <c r="L203" s="513" t="s">
        <v>85</v>
      </c>
      <c r="M203" s="529"/>
      <c r="N203" s="529"/>
      <c r="O203" s="529"/>
      <c r="P203" s="529"/>
      <c r="Q203" s="529"/>
      <c r="R203" s="529"/>
      <c r="S203" s="511" t="s">
        <v>162</v>
      </c>
      <c r="T203" s="512"/>
      <c r="U203" s="512"/>
      <c r="V203" s="512"/>
      <c r="W203" s="513"/>
      <c r="X203" s="511" t="s">
        <v>87</v>
      </c>
      <c r="Y203" s="512"/>
      <c r="Z203" s="525"/>
    </row>
    <row r="204" spans="1:26" s="4" customFormat="1" ht="12.75" customHeight="1" x14ac:dyDescent="0.15">
      <c r="B204" s="37" t="s">
        <v>102</v>
      </c>
      <c r="C204" s="38"/>
      <c r="D204" s="39" t="s">
        <v>14</v>
      </c>
      <c r="E204" s="38"/>
      <c r="F204" s="40" t="s">
        <v>15</v>
      </c>
      <c r="G204" s="545" t="s">
        <v>163</v>
      </c>
      <c r="H204" s="533"/>
      <c r="I204" s="502" t="s">
        <v>14</v>
      </c>
      <c r="J204" s="533"/>
      <c r="K204" s="530" t="s">
        <v>15</v>
      </c>
      <c r="L204" s="536"/>
      <c r="M204" s="537"/>
      <c r="N204" s="537"/>
      <c r="O204" s="537"/>
      <c r="P204" s="537"/>
      <c r="Q204" s="537"/>
      <c r="R204" s="538"/>
      <c r="S204" s="505"/>
      <c r="T204" s="506"/>
      <c r="U204" s="506"/>
      <c r="V204" s="506"/>
      <c r="W204" s="507"/>
      <c r="X204" s="487"/>
      <c r="Y204" s="488"/>
      <c r="Z204" s="489"/>
    </row>
    <row r="205" spans="1:26" s="4" customFormat="1" ht="12.75" customHeight="1" x14ac:dyDescent="0.15">
      <c r="B205" s="544"/>
      <c r="C205" s="503"/>
      <c r="D205" s="503"/>
      <c r="E205" s="503"/>
      <c r="F205" s="531"/>
      <c r="G205" s="546"/>
      <c r="H205" s="534"/>
      <c r="I205" s="503"/>
      <c r="J205" s="534"/>
      <c r="K205" s="531"/>
      <c r="L205" s="539"/>
      <c r="M205" s="336"/>
      <c r="N205" s="336"/>
      <c r="O205" s="336"/>
      <c r="P205" s="336"/>
      <c r="Q205" s="336"/>
      <c r="R205" s="540"/>
      <c r="S205" s="505"/>
      <c r="T205" s="506"/>
      <c r="U205" s="506"/>
      <c r="V205" s="506"/>
      <c r="W205" s="507"/>
      <c r="X205" s="490"/>
      <c r="Y205" s="491"/>
      <c r="Z205" s="492"/>
    </row>
    <row r="206" spans="1:26" s="4" customFormat="1" ht="12.75" customHeight="1" x14ac:dyDescent="0.15">
      <c r="B206" s="43" t="s">
        <v>164</v>
      </c>
      <c r="C206" s="44"/>
      <c r="D206" s="45" t="s">
        <v>14</v>
      </c>
      <c r="E206" s="44"/>
      <c r="F206" s="46" t="s">
        <v>15</v>
      </c>
      <c r="G206" s="547"/>
      <c r="H206" s="535"/>
      <c r="I206" s="504"/>
      <c r="J206" s="535"/>
      <c r="K206" s="532"/>
      <c r="L206" s="541"/>
      <c r="M206" s="542"/>
      <c r="N206" s="542"/>
      <c r="O206" s="542"/>
      <c r="P206" s="542"/>
      <c r="Q206" s="542"/>
      <c r="R206" s="543"/>
      <c r="S206" s="508"/>
      <c r="T206" s="509"/>
      <c r="U206" s="509"/>
      <c r="V206" s="509"/>
      <c r="W206" s="510"/>
      <c r="X206" s="493"/>
      <c r="Y206" s="494"/>
      <c r="Z206" s="495"/>
    </row>
    <row r="207" spans="1:26" s="4" customFormat="1" ht="12.75" customHeight="1" x14ac:dyDescent="0.15">
      <c r="B207" s="37" t="s">
        <v>102</v>
      </c>
      <c r="C207" s="38"/>
      <c r="D207" s="39" t="s">
        <v>14</v>
      </c>
      <c r="E207" s="38"/>
      <c r="F207" s="40" t="s">
        <v>15</v>
      </c>
      <c r="G207" s="545" t="s">
        <v>163</v>
      </c>
      <c r="H207" s="533"/>
      <c r="I207" s="502" t="s">
        <v>14</v>
      </c>
      <c r="J207" s="533"/>
      <c r="K207" s="530" t="s">
        <v>15</v>
      </c>
      <c r="L207" s="536"/>
      <c r="M207" s="537"/>
      <c r="N207" s="537"/>
      <c r="O207" s="537"/>
      <c r="P207" s="537"/>
      <c r="Q207" s="537"/>
      <c r="R207" s="538"/>
      <c r="S207" s="505"/>
      <c r="T207" s="506"/>
      <c r="U207" s="506"/>
      <c r="V207" s="506"/>
      <c r="W207" s="507"/>
      <c r="X207" s="487"/>
      <c r="Y207" s="488"/>
      <c r="Z207" s="489"/>
    </row>
    <row r="208" spans="1:26" s="4" customFormat="1" ht="12.75" customHeight="1" x14ac:dyDescent="0.15">
      <c r="B208" s="544"/>
      <c r="C208" s="503"/>
      <c r="D208" s="503"/>
      <c r="E208" s="503"/>
      <c r="F208" s="531"/>
      <c r="G208" s="546"/>
      <c r="H208" s="534"/>
      <c r="I208" s="503"/>
      <c r="J208" s="534"/>
      <c r="K208" s="531"/>
      <c r="L208" s="539"/>
      <c r="M208" s="336"/>
      <c r="N208" s="336"/>
      <c r="O208" s="336"/>
      <c r="P208" s="336"/>
      <c r="Q208" s="336"/>
      <c r="R208" s="540"/>
      <c r="S208" s="505"/>
      <c r="T208" s="506"/>
      <c r="U208" s="506"/>
      <c r="V208" s="506"/>
      <c r="W208" s="507"/>
      <c r="X208" s="490"/>
      <c r="Y208" s="491"/>
      <c r="Z208" s="492"/>
    </row>
    <row r="209" spans="2:26" s="4" customFormat="1" ht="12.75" customHeight="1" x14ac:dyDescent="0.15">
      <c r="B209" s="43" t="s">
        <v>164</v>
      </c>
      <c r="C209" s="44"/>
      <c r="D209" s="45" t="s">
        <v>14</v>
      </c>
      <c r="E209" s="44"/>
      <c r="F209" s="46" t="s">
        <v>15</v>
      </c>
      <c r="G209" s="547"/>
      <c r="H209" s="535"/>
      <c r="I209" s="504"/>
      <c r="J209" s="535"/>
      <c r="K209" s="532"/>
      <c r="L209" s="541"/>
      <c r="M209" s="542"/>
      <c r="N209" s="542"/>
      <c r="O209" s="542"/>
      <c r="P209" s="542"/>
      <c r="Q209" s="542"/>
      <c r="R209" s="543"/>
      <c r="S209" s="508"/>
      <c r="T209" s="509"/>
      <c r="U209" s="509"/>
      <c r="V209" s="509"/>
      <c r="W209" s="510"/>
      <c r="X209" s="493"/>
      <c r="Y209" s="494"/>
      <c r="Z209" s="495"/>
    </row>
    <row r="210" spans="2:26" s="4" customFormat="1" ht="12.75" customHeight="1" x14ac:dyDescent="0.15">
      <c r="B210" s="37" t="s">
        <v>102</v>
      </c>
      <c r="C210" s="38"/>
      <c r="D210" s="39" t="s">
        <v>14</v>
      </c>
      <c r="E210" s="38"/>
      <c r="F210" s="40" t="s">
        <v>15</v>
      </c>
      <c r="G210" s="545" t="s">
        <v>163</v>
      </c>
      <c r="H210" s="533"/>
      <c r="I210" s="502" t="s">
        <v>14</v>
      </c>
      <c r="J210" s="533"/>
      <c r="K210" s="530" t="s">
        <v>15</v>
      </c>
      <c r="L210" s="536"/>
      <c r="M210" s="537"/>
      <c r="N210" s="537"/>
      <c r="O210" s="537"/>
      <c r="P210" s="537"/>
      <c r="Q210" s="537"/>
      <c r="R210" s="538"/>
      <c r="S210" s="505"/>
      <c r="T210" s="506"/>
      <c r="U210" s="506"/>
      <c r="V210" s="506"/>
      <c r="W210" s="507"/>
      <c r="X210" s="487"/>
      <c r="Y210" s="488"/>
      <c r="Z210" s="489"/>
    </row>
    <row r="211" spans="2:26" s="4" customFormat="1" ht="12.75" customHeight="1" x14ac:dyDescent="0.15">
      <c r="B211" s="544"/>
      <c r="C211" s="503"/>
      <c r="D211" s="503"/>
      <c r="E211" s="503"/>
      <c r="F211" s="531"/>
      <c r="G211" s="546"/>
      <c r="H211" s="534"/>
      <c r="I211" s="503"/>
      <c r="J211" s="534"/>
      <c r="K211" s="531"/>
      <c r="L211" s="539"/>
      <c r="M211" s="336"/>
      <c r="N211" s="336"/>
      <c r="O211" s="336"/>
      <c r="P211" s="336"/>
      <c r="Q211" s="336"/>
      <c r="R211" s="540"/>
      <c r="S211" s="505"/>
      <c r="T211" s="506"/>
      <c r="U211" s="506"/>
      <c r="V211" s="506"/>
      <c r="W211" s="507"/>
      <c r="X211" s="490"/>
      <c r="Y211" s="491"/>
      <c r="Z211" s="492"/>
    </row>
    <row r="212" spans="2:26" s="4" customFormat="1" ht="12.75" customHeight="1" x14ac:dyDescent="0.15">
      <c r="B212" s="43" t="s">
        <v>164</v>
      </c>
      <c r="C212" s="44"/>
      <c r="D212" s="45" t="s">
        <v>14</v>
      </c>
      <c r="E212" s="44"/>
      <c r="F212" s="46" t="s">
        <v>15</v>
      </c>
      <c r="G212" s="547"/>
      <c r="H212" s="535"/>
      <c r="I212" s="504"/>
      <c r="J212" s="535"/>
      <c r="K212" s="532"/>
      <c r="L212" s="541"/>
      <c r="M212" s="542"/>
      <c r="N212" s="542"/>
      <c r="O212" s="542"/>
      <c r="P212" s="542"/>
      <c r="Q212" s="542"/>
      <c r="R212" s="543"/>
      <c r="S212" s="508"/>
      <c r="T212" s="509"/>
      <c r="U212" s="509"/>
      <c r="V212" s="509"/>
      <c r="W212" s="510"/>
      <c r="X212" s="493"/>
      <c r="Y212" s="494"/>
      <c r="Z212" s="495"/>
    </row>
    <row r="213" spans="2:26" s="4" customFormat="1" ht="12.75" customHeight="1" x14ac:dyDescent="0.15">
      <c r="B213" s="37" t="s">
        <v>102</v>
      </c>
      <c r="C213" s="38"/>
      <c r="D213" s="39" t="s">
        <v>14</v>
      </c>
      <c r="E213" s="38"/>
      <c r="F213" s="40" t="s">
        <v>15</v>
      </c>
      <c r="G213" s="545" t="s">
        <v>163</v>
      </c>
      <c r="H213" s="533"/>
      <c r="I213" s="502" t="s">
        <v>14</v>
      </c>
      <c r="J213" s="533"/>
      <c r="K213" s="530" t="s">
        <v>15</v>
      </c>
      <c r="L213" s="536"/>
      <c r="M213" s="537"/>
      <c r="N213" s="537"/>
      <c r="O213" s="537"/>
      <c r="P213" s="537"/>
      <c r="Q213" s="537"/>
      <c r="R213" s="538"/>
      <c r="S213" s="505"/>
      <c r="T213" s="506"/>
      <c r="U213" s="506"/>
      <c r="V213" s="506"/>
      <c r="W213" s="507"/>
      <c r="X213" s="487"/>
      <c r="Y213" s="488"/>
      <c r="Z213" s="489"/>
    </row>
    <row r="214" spans="2:26" s="4" customFormat="1" ht="12.75" customHeight="1" x14ac:dyDescent="0.15">
      <c r="B214" s="544"/>
      <c r="C214" s="503"/>
      <c r="D214" s="503"/>
      <c r="E214" s="503"/>
      <c r="F214" s="531"/>
      <c r="G214" s="546"/>
      <c r="H214" s="534"/>
      <c r="I214" s="503"/>
      <c r="J214" s="534"/>
      <c r="K214" s="531"/>
      <c r="L214" s="539"/>
      <c r="M214" s="336"/>
      <c r="N214" s="336"/>
      <c r="O214" s="336"/>
      <c r="P214" s="336"/>
      <c r="Q214" s="336"/>
      <c r="R214" s="540"/>
      <c r="S214" s="505"/>
      <c r="T214" s="506"/>
      <c r="U214" s="506"/>
      <c r="V214" s="506"/>
      <c r="W214" s="507"/>
      <c r="X214" s="490"/>
      <c r="Y214" s="491"/>
      <c r="Z214" s="492"/>
    </row>
    <row r="215" spans="2:26" s="4" customFormat="1" ht="12.75" customHeight="1" x14ac:dyDescent="0.15">
      <c r="B215" s="43" t="s">
        <v>164</v>
      </c>
      <c r="C215" s="44"/>
      <c r="D215" s="45" t="s">
        <v>14</v>
      </c>
      <c r="E215" s="44"/>
      <c r="F215" s="46" t="s">
        <v>15</v>
      </c>
      <c r="G215" s="547"/>
      <c r="H215" s="535"/>
      <c r="I215" s="504"/>
      <c r="J215" s="535"/>
      <c r="K215" s="532"/>
      <c r="L215" s="541"/>
      <c r="M215" s="542"/>
      <c r="N215" s="542"/>
      <c r="O215" s="542"/>
      <c r="P215" s="542"/>
      <c r="Q215" s="542"/>
      <c r="R215" s="543"/>
      <c r="S215" s="508"/>
      <c r="T215" s="509"/>
      <c r="U215" s="509"/>
      <c r="V215" s="509"/>
      <c r="W215" s="510"/>
      <c r="X215" s="493"/>
      <c r="Y215" s="494"/>
      <c r="Z215" s="495"/>
    </row>
    <row r="216" spans="2:26" s="4" customFormat="1" ht="12.75" customHeight="1" x14ac:dyDescent="0.15">
      <c r="B216" s="37" t="s">
        <v>102</v>
      </c>
      <c r="C216" s="38"/>
      <c r="D216" s="39" t="s">
        <v>14</v>
      </c>
      <c r="E216" s="38"/>
      <c r="F216" s="40" t="s">
        <v>15</v>
      </c>
      <c r="G216" s="545" t="s">
        <v>163</v>
      </c>
      <c r="H216" s="533"/>
      <c r="I216" s="502" t="s">
        <v>14</v>
      </c>
      <c r="J216" s="533"/>
      <c r="K216" s="530" t="s">
        <v>15</v>
      </c>
      <c r="L216" s="536"/>
      <c r="M216" s="537"/>
      <c r="N216" s="537"/>
      <c r="O216" s="537"/>
      <c r="P216" s="537"/>
      <c r="Q216" s="537"/>
      <c r="R216" s="538"/>
      <c r="S216" s="505"/>
      <c r="T216" s="506"/>
      <c r="U216" s="506"/>
      <c r="V216" s="506"/>
      <c r="W216" s="507"/>
      <c r="X216" s="487"/>
      <c r="Y216" s="488"/>
      <c r="Z216" s="489"/>
    </row>
    <row r="217" spans="2:26" s="4" customFormat="1" ht="12.75" customHeight="1" x14ac:dyDescent="0.15">
      <c r="B217" s="544"/>
      <c r="C217" s="503"/>
      <c r="D217" s="503"/>
      <c r="E217" s="503"/>
      <c r="F217" s="531"/>
      <c r="G217" s="546"/>
      <c r="H217" s="534"/>
      <c r="I217" s="503"/>
      <c r="J217" s="534"/>
      <c r="K217" s="531"/>
      <c r="L217" s="539"/>
      <c r="M217" s="336"/>
      <c r="N217" s="336"/>
      <c r="O217" s="336"/>
      <c r="P217" s="336"/>
      <c r="Q217" s="336"/>
      <c r="R217" s="540"/>
      <c r="S217" s="505"/>
      <c r="T217" s="506"/>
      <c r="U217" s="506"/>
      <c r="V217" s="506"/>
      <c r="W217" s="507"/>
      <c r="X217" s="490"/>
      <c r="Y217" s="491"/>
      <c r="Z217" s="492"/>
    </row>
    <row r="218" spans="2:26" s="4" customFormat="1" ht="12.75" customHeight="1" x14ac:dyDescent="0.15">
      <c r="B218" s="43" t="s">
        <v>164</v>
      </c>
      <c r="C218" s="44"/>
      <c r="D218" s="45" t="s">
        <v>14</v>
      </c>
      <c r="E218" s="44"/>
      <c r="F218" s="46" t="s">
        <v>15</v>
      </c>
      <c r="G218" s="547"/>
      <c r="H218" s="535"/>
      <c r="I218" s="504"/>
      <c r="J218" s="535"/>
      <c r="K218" s="532"/>
      <c r="L218" s="541"/>
      <c r="M218" s="542"/>
      <c r="N218" s="542"/>
      <c r="O218" s="542"/>
      <c r="P218" s="542"/>
      <c r="Q218" s="542"/>
      <c r="R218" s="543"/>
      <c r="S218" s="508"/>
      <c r="T218" s="509"/>
      <c r="U218" s="509"/>
      <c r="V218" s="509"/>
      <c r="W218" s="510"/>
      <c r="X218" s="493"/>
      <c r="Y218" s="494"/>
      <c r="Z218" s="495"/>
    </row>
    <row r="219" spans="2:26" s="4" customFormat="1" ht="12.75" customHeight="1" x14ac:dyDescent="0.15">
      <c r="B219" s="37" t="s">
        <v>102</v>
      </c>
      <c r="C219" s="38"/>
      <c r="D219" s="39" t="s">
        <v>14</v>
      </c>
      <c r="E219" s="38"/>
      <c r="F219" s="40" t="s">
        <v>15</v>
      </c>
      <c r="G219" s="545" t="s">
        <v>163</v>
      </c>
      <c r="H219" s="533"/>
      <c r="I219" s="502" t="s">
        <v>14</v>
      </c>
      <c r="J219" s="533"/>
      <c r="K219" s="530" t="s">
        <v>15</v>
      </c>
      <c r="L219" s="536"/>
      <c r="M219" s="537"/>
      <c r="N219" s="537"/>
      <c r="O219" s="537"/>
      <c r="P219" s="537"/>
      <c r="Q219" s="537"/>
      <c r="R219" s="538"/>
      <c r="S219" s="505"/>
      <c r="T219" s="506"/>
      <c r="U219" s="506"/>
      <c r="V219" s="506"/>
      <c r="W219" s="507"/>
      <c r="X219" s="487"/>
      <c r="Y219" s="488"/>
      <c r="Z219" s="489"/>
    </row>
    <row r="220" spans="2:26" s="4" customFormat="1" ht="12.75" customHeight="1" x14ac:dyDescent="0.15">
      <c r="B220" s="544"/>
      <c r="C220" s="503"/>
      <c r="D220" s="503"/>
      <c r="E220" s="503"/>
      <c r="F220" s="531"/>
      <c r="G220" s="546"/>
      <c r="H220" s="534"/>
      <c r="I220" s="503"/>
      <c r="J220" s="534"/>
      <c r="K220" s="531"/>
      <c r="L220" s="539"/>
      <c r="M220" s="336"/>
      <c r="N220" s="336"/>
      <c r="O220" s="336"/>
      <c r="P220" s="336"/>
      <c r="Q220" s="336"/>
      <c r="R220" s="540"/>
      <c r="S220" s="505"/>
      <c r="T220" s="506"/>
      <c r="U220" s="506"/>
      <c r="V220" s="506"/>
      <c r="W220" s="507"/>
      <c r="X220" s="490"/>
      <c r="Y220" s="491"/>
      <c r="Z220" s="492"/>
    </row>
    <row r="221" spans="2:26" s="4" customFormat="1" ht="12.75" customHeight="1" x14ac:dyDescent="0.15">
      <c r="B221" s="43" t="s">
        <v>164</v>
      </c>
      <c r="C221" s="44"/>
      <c r="D221" s="45" t="s">
        <v>14</v>
      </c>
      <c r="E221" s="44"/>
      <c r="F221" s="46" t="s">
        <v>15</v>
      </c>
      <c r="G221" s="547"/>
      <c r="H221" s="535"/>
      <c r="I221" s="504"/>
      <c r="J221" s="535"/>
      <c r="K221" s="532"/>
      <c r="L221" s="541"/>
      <c r="M221" s="542"/>
      <c r="N221" s="542"/>
      <c r="O221" s="542"/>
      <c r="P221" s="542"/>
      <c r="Q221" s="542"/>
      <c r="R221" s="543"/>
      <c r="S221" s="508"/>
      <c r="T221" s="509"/>
      <c r="U221" s="509"/>
      <c r="V221" s="509"/>
      <c r="W221" s="510"/>
      <c r="X221" s="493"/>
      <c r="Y221" s="494"/>
      <c r="Z221" s="495"/>
    </row>
    <row r="222" spans="2:26" s="4" customFormat="1" ht="12.75" customHeight="1" x14ac:dyDescent="0.15">
      <c r="B222" s="37" t="s">
        <v>102</v>
      </c>
      <c r="C222" s="38"/>
      <c r="D222" s="39" t="s">
        <v>14</v>
      </c>
      <c r="E222" s="38"/>
      <c r="F222" s="40" t="s">
        <v>15</v>
      </c>
      <c r="G222" s="545" t="s">
        <v>163</v>
      </c>
      <c r="H222" s="533"/>
      <c r="I222" s="502" t="s">
        <v>14</v>
      </c>
      <c r="J222" s="533"/>
      <c r="K222" s="530" t="s">
        <v>15</v>
      </c>
      <c r="L222" s="536"/>
      <c r="M222" s="537"/>
      <c r="N222" s="537"/>
      <c r="O222" s="537"/>
      <c r="P222" s="537"/>
      <c r="Q222" s="537"/>
      <c r="R222" s="538"/>
      <c r="S222" s="505"/>
      <c r="T222" s="506"/>
      <c r="U222" s="506"/>
      <c r="V222" s="506"/>
      <c r="W222" s="507"/>
      <c r="X222" s="487"/>
      <c r="Y222" s="488"/>
      <c r="Z222" s="489"/>
    </row>
    <row r="223" spans="2:26" s="4" customFormat="1" ht="12.75" customHeight="1" x14ac:dyDescent="0.15">
      <c r="B223" s="544"/>
      <c r="C223" s="503"/>
      <c r="D223" s="503"/>
      <c r="E223" s="503"/>
      <c r="F223" s="531"/>
      <c r="G223" s="546"/>
      <c r="H223" s="534"/>
      <c r="I223" s="503"/>
      <c r="J223" s="534"/>
      <c r="K223" s="531"/>
      <c r="L223" s="539"/>
      <c r="M223" s="336"/>
      <c r="N223" s="336"/>
      <c r="O223" s="336"/>
      <c r="P223" s="336"/>
      <c r="Q223" s="336"/>
      <c r="R223" s="540"/>
      <c r="S223" s="505"/>
      <c r="T223" s="506"/>
      <c r="U223" s="506"/>
      <c r="V223" s="506"/>
      <c r="W223" s="507"/>
      <c r="X223" s="490"/>
      <c r="Y223" s="491"/>
      <c r="Z223" s="492"/>
    </row>
    <row r="224" spans="2:26" s="4" customFormat="1" ht="12.75" customHeight="1" x14ac:dyDescent="0.15">
      <c r="B224" s="43" t="s">
        <v>164</v>
      </c>
      <c r="C224" s="44"/>
      <c r="D224" s="45" t="s">
        <v>14</v>
      </c>
      <c r="E224" s="44"/>
      <c r="F224" s="46" t="s">
        <v>15</v>
      </c>
      <c r="G224" s="547"/>
      <c r="H224" s="535"/>
      <c r="I224" s="504"/>
      <c r="J224" s="535"/>
      <c r="K224" s="532"/>
      <c r="L224" s="541"/>
      <c r="M224" s="542"/>
      <c r="N224" s="542"/>
      <c r="O224" s="542"/>
      <c r="P224" s="542"/>
      <c r="Q224" s="542"/>
      <c r="R224" s="543"/>
      <c r="S224" s="508"/>
      <c r="T224" s="509"/>
      <c r="U224" s="509"/>
      <c r="V224" s="509"/>
      <c r="W224" s="510"/>
      <c r="X224" s="493"/>
      <c r="Y224" s="494"/>
      <c r="Z224" s="495"/>
    </row>
    <row r="225" spans="2:33" s="4" customFormat="1" ht="18" customHeight="1" x14ac:dyDescent="0.15">
      <c r="B225" s="576" t="s">
        <v>165</v>
      </c>
      <c r="C225" s="502"/>
      <c r="D225" s="502"/>
      <c r="E225" s="502"/>
      <c r="F225" s="530"/>
      <c r="G225" s="48" t="s">
        <v>163</v>
      </c>
      <c r="H225" s="49" t="str">
        <f>IF(AC225=0,"",AC225)</f>
        <v/>
      </c>
      <c r="I225" s="50" t="s">
        <v>14</v>
      </c>
      <c r="J225" s="49" t="str">
        <f>IF(AF225=0,"",AF225)</f>
        <v/>
      </c>
      <c r="K225" s="50" t="s">
        <v>15</v>
      </c>
      <c r="L225" s="578"/>
      <c r="M225" s="579"/>
      <c r="N225" s="579"/>
      <c r="O225" s="579"/>
      <c r="P225" s="579"/>
      <c r="Q225" s="579"/>
      <c r="R225" s="580"/>
      <c r="S225" s="567"/>
      <c r="T225" s="568"/>
      <c r="U225" s="568"/>
      <c r="V225" s="568"/>
      <c r="W225" s="584"/>
      <c r="X225" s="567"/>
      <c r="Y225" s="568"/>
      <c r="Z225" s="569"/>
      <c r="AC225" s="35">
        <f>INT((SUM(H204:H224)*12+SUM(J204:J224))/12)</f>
        <v>0</v>
      </c>
      <c r="AD225" s="35">
        <f>SUM(H204:H224)*12+SUM(J204:J224)</f>
        <v>0</v>
      </c>
      <c r="AE225" s="35"/>
      <c r="AF225" s="35">
        <f>AD225-AC225*12</f>
        <v>0</v>
      </c>
      <c r="AG225" s="35"/>
    </row>
    <row r="226" spans="2:33" s="4" customFormat="1" ht="18" customHeight="1" x14ac:dyDescent="0.15">
      <c r="B226" s="586" t="s">
        <v>166</v>
      </c>
      <c r="C226" s="504"/>
      <c r="D226" s="504"/>
      <c r="E226" s="504"/>
      <c r="F226" s="532"/>
      <c r="G226" s="51" t="s">
        <v>167</v>
      </c>
      <c r="H226" s="52" t="str">
        <f>IF(AC226=0,"",AC226)</f>
        <v/>
      </c>
      <c r="I226" s="53" t="s">
        <v>14</v>
      </c>
      <c r="J226" s="52" t="str">
        <f>IF(AF226=0,"",AF226)</f>
        <v/>
      </c>
      <c r="K226" s="53" t="s">
        <v>168</v>
      </c>
      <c r="L226" s="581"/>
      <c r="M226" s="582"/>
      <c r="N226" s="582"/>
      <c r="O226" s="582"/>
      <c r="P226" s="582"/>
      <c r="Q226" s="582"/>
      <c r="R226" s="583"/>
      <c r="S226" s="570"/>
      <c r="T226" s="571"/>
      <c r="U226" s="571"/>
      <c r="V226" s="571"/>
      <c r="W226" s="585"/>
      <c r="X226" s="570"/>
      <c r="Y226" s="571"/>
      <c r="Z226" s="572"/>
      <c r="AC226" s="35">
        <f>INT(AD226/12)</f>
        <v>0</v>
      </c>
      <c r="AD226" s="35">
        <f>SUM(H204:H224)*12+SUM(J204:J224)+AD177</f>
        <v>0</v>
      </c>
      <c r="AE226" s="35"/>
      <c r="AF226" s="35">
        <f>AD226-AC226*12</f>
        <v>0</v>
      </c>
    </row>
    <row r="227" spans="2:33" ht="13.5" customHeight="1" thickBot="1" x14ac:dyDescent="0.2">
      <c r="B227" s="573" t="s">
        <v>169</v>
      </c>
      <c r="C227" s="574"/>
      <c r="D227" s="574"/>
      <c r="E227" s="574"/>
      <c r="F227" s="574"/>
      <c r="G227" s="574"/>
      <c r="H227" s="574"/>
      <c r="I227" s="574"/>
      <c r="J227" s="574"/>
      <c r="K227" s="574"/>
      <c r="L227" s="574"/>
      <c r="M227" s="574"/>
      <c r="N227" s="574"/>
      <c r="O227" s="574"/>
      <c r="P227" s="574"/>
      <c r="Q227" s="574"/>
      <c r="R227" s="574"/>
      <c r="S227" s="574"/>
      <c r="T227" s="574"/>
      <c r="U227" s="574"/>
      <c r="V227" s="574"/>
      <c r="W227" s="574"/>
      <c r="X227" s="574"/>
      <c r="Y227" s="574"/>
      <c r="Z227" s="575"/>
    </row>
    <row r="228" spans="2:33" ht="12.75" customHeight="1" x14ac:dyDescent="0.15">
      <c r="B228" s="559"/>
      <c r="C228" s="560"/>
      <c r="D228" s="560"/>
      <c r="E228" s="560"/>
      <c r="F228" s="560"/>
      <c r="G228" s="560"/>
      <c r="H228" s="560"/>
      <c r="I228" s="560"/>
      <c r="J228" s="560"/>
      <c r="K228" s="560"/>
      <c r="L228" s="560"/>
      <c r="M228" s="560"/>
      <c r="N228" s="560"/>
      <c r="O228" s="560"/>
      <c r="P228" s="560"/>
      <c r="Q228" s="560"/>
      <c r="R228" s="560"/>
      <c r="S228" s="54" t="s">
        <v>13</v>
      </c>
      <c r="T228" s="55"/>
      <c r="U228" s="54" t="s">
        <v>14</v>
      </c>
      <c r="V228" s="42"/>
      <c r="W228" s="41" t="s">
        <v>15</v>
      </c>
      <c r="X228" s="42"/>
      <c r="Y228" s="41" t="s">
        <v>170</v>
      </c>
      <c r="Z228" s="56"/>
    </row>
    <row r="229" spans="2:33" ht="6.75" customHeight="1" x14ac:dyDescent="0.15">
      <c r="B229" s="544"/>
      <c r="C229" s="503"/>
      <c r="D229" s="503"/>
      <c r="E229" s="503"/>
      <c r="F229" s="503"/>
      <c r="G229" s="503"/>
      <c r="H229" s="503"/>
      <c r="I229" s="503"/>
      <c r="J229" s="503"/>
      <c r="K229" s="503"/>
      <c r="L229" s="503"/>
      <c r="M229" s="503"/>
      <c r="N229" s="503"/>
      <c r="O229" s="503"/>
      <c r="P229" s="503"/>
      <c r="Q229" s="503"/>
      <c r="R229" s="503"/>
      <c r="S229" s="563"/>
      <c r="T229" s="564"/>
      <c r="U229" s="564"/>
      <c r="V229" s="564"/>
      <c r="W229" s="564"/>
      <c r="X229" s="564"/>
      <c r="Y229" s="565"/>
      <c r="Z229" s="56"/>
    </row>
    <row r="230" spans="2:33" ht="21" customHeight="1" thickBot="1" x14ac:dyDescent="0.2">
      <c r="B230" s="561"/>
      <c r="C230" s="562"/>
      <c r="D230" s="562"/>
      <c r="E230" s="562"/>
      <c r="F230" s="562"/>
      <c r="G230" s="562"/>
      <c r="H230" s="562"/>
      <c r="I230" s="562"/>
      <c r="J230" s="562"/>
      <c r="K230" s="562"/>
      <c r="L230" s="562"/>
      <c r="M230" s="562"/>
      <c r="N230" s="562"/>
      <c r="O230" s="562"/>
      <c r="P230" s="562"/>
      <c r="Q230" s="562"/>
      <c r="R230" s="562"/>
      <c r="S230" s="566"/>
      <c r="T230" s="566"/>
      <c r="U230" s="566"/>
      <c r="V230" s="566"/>
      <c r="W230" s="566"/>
      <c r="X230" s="566"/>
      <c r="Y230" s="566"/>
      <c r="Z230" s="56"/>
    </row>
    <row r="231" spans="2:33" ht="21" customHeight="1" x14ac:dyDescent="0.15">
      <c r="B231" s="549"/>
      <c r="C231" s="550"/>
      <c r="D231" s="550"/>
      <c r="E231" s="550"/>
      <c r="F231" s="550"/>
      <c r="G231" s="550"/>
      <c r="H231" s="550"/>
      <c r="I231" s="550"/>
      <c r="J231" s="550"/>
      <c r="K231" s="550"/>
      <c r="L231" s="550"/>
      <c r="M231" s="550"/>
      <c r="N231" s="550"/>
      <c r="O231" s="550"/>
      <c r="P231" s="550"/>
      <c r="Q231" s="550"/>
      <c r="R231" s="47" t="s">
        <v>171</v>
      </c>
      <c r="S231" s="551"/>
      <c r="T231" s="551"/>
      <c r="U231" s="551"/>
      <c r="V231" s="551"/>
      <c r="W231" s="551"/>
      <c r="X231" s="551"/>
      <c r="Y231" s="551"/>
      <c r="Z231" s="57"/>
    </row>
    <row r="232" spans="2:33" ht="31.5" customHeight="1" thickBot="1" x14ac:dyDescent="0.2">
      <c r="B232" s="552" t="s">
        <v>360</v>
      </c>
      <c r="C232" s="553"/>
      <c r="D232" s="553"/>
      <c r="E232" s="553"/>
      <c r="F232" s="553"/>
      <c r="G232" s="553"/>
      <c r="H232" s="554" t="s">
        <v>172</v>
      </c>
      <c r="I232" s="553"/>
      <c r="J232" s="553"/>
      <c r="K232" s="555"/>
      <c r="L232" s="556"/>
      <c r="M232" s="557"/>
      <c r="N232" s="557"/>
      <c r="O232" s="557"/>
      <c r="P232" s="557"/>
      <c r="Q232" s="557"/>
      <c r="R232" s="558"/>
      <c r="S232" s="587" t="s">
        <v>173</v>
      </c>
      <c r="T232" s="588"/>
      <c r="U232" s="588"/>
      <c r="V232" s="588"/>
      <c r="W232" s="589"/>
      <c r="X232" s="590"/>
      <c r="Y232" s="591"/>
      <c r="Z232" s="592"/>
    </row>
    <row r="233" spans="2:33" ht="14.25" customHeight="1" x14ac:dyDescent="0.15">
      <c r="B233" s="548"/>
      <c r="C233" s="548"/>
      <c r="D233" s="548"/>
      <c r="E233" s="548"/>
      <c r="F233" s="548"/>
      <c r="G233" s="548"/>
      <c r="H233" s="548"/>
      <c r="I233" s="548"/>
      <c r="J233" s="548"/>
      <c r="K233" s="548"/>
      <c r="L233" s="548"/>
      <c r="M233" s="548"/>
      <c r="N233" s="548"/>
      <c r="O233" s="548"/>
      <c r="P233" s="548"/>
      <c r="Q233" s="548"/>
      <c r="R233" s="548"/>
      <c r="S233" s="548"/>
      <c r="T233" s="548"/>
      <c r="U233" s="548"/>
      <c r="V233" s="548"/>
      <c r="W233" s="548"/>
      <c r="X233" s="548"/>
      <c r="Y233" s="548"/>
      <c r="Z233" s="548"/>
    </row>
    <row r="234" spans="2:33" s="2" customFormat="1" ht="15" customHeight="1" x14ac:dyDescent="0.15">
      <c r="B234" s="384" t="s">
        <v>361</v>
      </c>
      <c r="C234" s="384"/>
      <c r="D234" s="384"/>
      <c r="E234" s="384"/>
      <c r="F234" s="384"/>
      <c r="G234" s="384"/>
      <c r="H234" s="384"/>
      <c r="I234" s="384"/>
      <c r="J234" s="384"/>
      <c r="K234" s="384"/>
      <c r="L234" s="384"/>
      <c r="M234" s="384"/>
      <c r="N234" s="384"/>
      <c r="O234" s="384"/>
      <c r="P234" s="384"/>
      <c r="Q234" s="384"/>
      <c r="R234" s="384"/>
      <c r="S234" s="384"/>
      <c r="T234" s="384"/>
      <c r="U234" s="384"/>
      <c r="V234" s="384"/>
      <c r="W234" s="384"/>
      <c r="X234" s="384"/>
      <c r="Y234" s="384"/>
      <c r="Z234" s="384"/>
    </row>
    <row r="235" spans="2:33" s="2" customFormat="1" ht="10.5" x14ac:dyDescent="0.15">
      <c r="B235" s="34"/>
      <c r="C235" s="2" t="s">
        <v>362</v>
      </c>
      <c r="D235" s="34"/>
      <c r="F235" s="34"/>
    </row>
    <row r="236" spans="2:33" s="2" customFormat="1" ht="11.25" customHeight="1" x14ac:dyDescent="0.15">
      <c r="B236" s="58"/>
      <c r="C236" s="34" t="s">
        <v>363</v>
      </c>
      <c r="D236" s="34"/>
    </row>
    <row r="237" spans="2:33" s="2" customFormat="1" ht="13.5" x14ac:dyDescent="0.15">
      <c r="B237" s="58"/>
      <c r="C237" s="34" t="s">
        <v>364</v>
      </c>
      <c r="D237" s="34"/>
      <c r="F237" s="34"/>
    </row>
    <row r="238" spans="2:33" s="2" customFormat="1" ht="11.25" customHeight="1" x14ac:dyDescent="0.15">
      <c r="B238" s="58"/>
      <c r="C238" s="34" t="s">
        <v>365</v>
      </c>
      <c r="D238" s="34"/>
    </row>
    <row r="239" spans="2:33" s="2" customFormat="1" ht="10.5" x14ac:dyDescent="0.15">
      <c r="B239" s="34"/>
      <c r="C239" s="34" t="s">
        <v>174</v>
      </c>
      <c r="D239" s="34"/>
      <c r="F239" s="34"/>
    </row>
    <row r="240" spans="2:33" s="2" customFormat="1" ht="10.5" x14ac:dyDescent="0.15">
      <c r="B240" s="34"/>
      <c r="C240" s="34" t="s">
        <v>366</v>
      </c>
      <c r="D240" s="34"/>
      <c r="F240" s="34"/>
    </row>
    <row r="241" spans="2:26" s="2" customFormat="1" ht="10.5" x14ac:dyDescent="0.15">
      <c r="B241" s="34"/>
      <c r="C241" s="34" t="s">
        <v>420</v>
      </c>
      <c r="D241" s="34"/>
      <c r="F241" s="34"/>
    </row>
    <row r="242" spans="2:26" ht="87" customHeight="1" x14ac:dyDescent="0.15">
      <c r="B242" s="577"/>
      <c r="C242" s="577"/>
      <c r="D242" s="577"/>
      <c r="E242" s="577"/>
      <c r="F242" s="577"/>
      <c r="G242" s="577"/>
      <c r="H242" s="577"/>
      <c r="I242" s="577"/>
      <c r="J242" s="577"/>
      <c r="K242" s="577"/>
      <c r="L242" s="577"/>
      <c r="M242" s="577"/>
      <c r="N242" s="577"/>
      <c r="O242" s="577"/>
      <c r="P242" s="577"/>
      <c r="Q242" s="577"/>
      <c r="R242" s="577"/>
      <c r="S242" s="577"/>
      <c r="T242" s="577"/>
      <c r="U242" s="577"/>
      <c r="V242" s="577"/>
      <c r="W242" s="577"/>
      <c r="X242" s="577"/>
      <c r="Y242" s="577"/>
      <c r="Z242" s="577"/>
    </row>
    <row r="243" spans="2:26" ht="18.75" customHeight="1" x14ac:dyDescent="0.15">
      <c r="B243" s="593"/>
      <c r="C243" s="593"/>
      <c r="D243" s="593"/>
      <c r="E243" s="593"/>
      <c r="F243" s="593"/>
      <c r="G243" s="593"/>
      <c r="H243" s="593"/>
      <c r="I243" s="593"/>
      <c r="J243" s="593"/>
      <c r="K243" s="593"/>
      <c r="L243" s="593"/>
      <c r="M243" s="593"/>
      <c r="N243" s="593"/>
      <c r="O243" s="7"/>
      <c r="P243" s="59" t="s">
        <v>367</v>
      </c>
      <c r="Q243" s="7"/>
      <c r="R243" s="593"/>
      <c r="S243" s="593"/>
      <c r="T243" s="593"/>
      <c r="U243" s="593"/>
      <c r="V243" s="593"/>
      <c r="W243" s="593"/>
      <c r="X243" s="593"/>
      <c r="Y243" s="593"/>
      <c r="Z243" s="593"/>
    </row>
    <row r="244" spans="2:26" ht="10.5" customHeight="1" x14ac:dyDescent="0.15">
      <c r="B244" s="228"/>
      <c r="C244" s="228"/>
      <c r="D244" s="228"/>
      <c r="E244" s="228"/>
      <c r="F244" s="228"/>
      <c r="G244" s="228"/>
      <c r="H244" s="228"/>
      <c r="I244" s="228"/>
      <c r="J244" s="228"/>
      <c r="K244" s="228"/>
      <c r="L244" s="228"/>
      <c r="M244" s="228"/>
      <c r="N244" s="228"/>
      <c r="O244" s="228"/>
      <c r="P244" s="228"/>
      <c r="Q244" s="228"/>
      <c r="R244" s="228"/>
      <c r="S244" s="228"/>
      <c r="T244" s="228"/>
      <c r="U244" s="228"/>
      <c r="V244" s="228"/>
      <c r="W244" s="228"/>
      <c r="X244" s="228"/>
      <c r="Y244" s="228"/>
      <c r="Z244" s="228"/>
    </row>
  </sheetData>
  <sheetProtection formatCells="0" formatColumns="0" formatRows="0" insertColumns="0" insertRows="0" selectLockedCells="1"/>
  <mergeCells count="504">
    <mergeCell ref="B234:Z234"/>
    <mergeCell ref="B242:Z242"/>
    <mergeCell ref="B243:N243"/>
    <mergeCell ref="R243:Z243"/>
    <mergeCell ref="B244:Z244"/>
    <mergeCell ref="B232:G232"/>
    <mergeCell ref="H232:K232"/>
    <mergeCell ref="L232:R232"/>
    <mergeCell ref="S232:W232"/>
    <mergeCell ref="X232:Z232"/>
    <mergeCell ref="X222:Z224"/>
    <mergeCell ref="B223:F223"/>
    <mergeCell ref="B225:F225"/>
    <mergeCell ref="L225:R226"/>
    <mergeCell ref="S225:W226"/>
    <mergeCell ref="X225:Z226"/>
    <mergeCell ref="B226:F226"/>
    <mergeCell ref="B233:Z233"/>
    <mergeCell ref="B227:Z227"/>
    <mergeCell ref="B228:R230"/>
    <mergeCell ref="S229:Y229"/>
    <mergeCell ref="S230:Y230"/>
    <mergeCell ref="B231:Q231"/>
    <mergeCell ref="S231:Y231"/>
    <mergeCell ref="G219:G221"/>
    <mergeCell ref="H219:H221"/>
    <mergeCell ref="I219:I221"/>
    <mergeCell ref="J219:J221"/>
    <mergeCell ref="K219:K221"/>
    <mergeCell ref="L219:R221"/>
    <mergeCell ref="S219:W221"/>
    <mergeCell ref="B220:F220"/>
    <mergeCell ref="G222:G224"/>
    <mergeCell ref="H222:H224"/>
    <mergeCell ref="I222:I224"/>
    <mergeCell ref="J222:J224"/>
    <mergeCell ref="K222:K224"/>
    <mergeCell ref="L222:R224"/>
    <mergeCell ref="S222:W224"/>
    <mergeCell ref="G216:G218"/>
    <mergeCell ref="H216:H218"/>
    <mergeCell ref="I216:I218"/>
    <mergeCell ref="J216:J218"/>
    <mergeCell ref="K216:K218"/>
    <mergeCell ref="L216:R218"/>
    <mergeCell ref="S216:W218"/>
    <mergeCell ref="X216:Z218"/>
    <mergeCell ref="B217:F217"/>
    <mergeCell ref="G213:G215"/>
    <mergeCell ref="H213:H215"/>
    <mergeCell ref="I213:I215"/>
    <mergeCell ref="J213:J215"/>
    <mergeCell ref="K213:K215"/>
    <mergeCell ref="L213:R215"/>
    <mergeCell ref="S213:W215"/>
    <mergeCell ref="X213:Z215"/>
    <mergeCell ref="B214:F214"/>
    <mergeCell ref="G210:G212"/>
    <mergeCell ref="H210:H212"/>
    <mergeCell ref="I210:I212"/>
    <mergeCell ref="J210:J212"/>
    <mergeCell ref="K210:K212"/>
    <mergeCell ref="L210:R212"/>
    <mergeCell ref="S210:W212"/>
    <mergeCell ref="X210:Z212"/>
    <mergeCell ref="B211:F211"/>
    <mergeCell ref="I204:I206"/>
    <mergeCell ref="J204:J206"/>
    <mergeCell ref="K204:K206"/>
    <mergeCell ref="X207:Z209"/>
    <mergeCell ref="L204:R206"/>
    <mergeCell ref="S204:W206"/>
    <mergeCell ref="X204:Z206"/>
    <mergeCell ref="B201:H201"/>
    <mergeCell ref="I201:O201"/>
    <mergeCell ref="P201:Q201"/>
    <mergeCell ref="R201:Z201"/>
    <mergeCell ref="B202:F203"/>
    <mergeCell ref="G202:K203"/>
    <mergeCell ref="L202:Z202"/>
    <mergeCell ref="B205:F205"/>
    <mergeCell ref="B208:F208"/>
    <mergeCell ref="G207:G209"/>
    <mergeCell ref="H207:H209"/>
    <mergeCell ref="I207:I209"/>
    <mergeCell ref="J207:J209"/>
    <mergeCell ref="K207:K209"/>
    <mergeCell ref="B184:Z184"/>
    <mergeCell ref="L203:R203"/>
    <mergeCell ref="S203:W203"/>
    <mergeCell ref="X203:Z203"/>
    <mergeCell ref="B185:Z185"/>
    <mergeCell ref="B193:Z193"/>
    <mergeCell ref="B194:N194"/>
    <mergeCell ref="R194:Z194"/>
    <mergeCell ref="B197:P197"/>
    <mergeCell ref="Q197:Z197"/>
    <mergeCell ref="B178:Z178"/>
    <mergeCell ref="B179:R181"/>
    <mergeCell ref="S180:Y180"/>
    <mergeCell ref="S181:Y181"/>
    <mergeCell ref="B182:Q182"/>
    <mergeCell ref="S182:Y182"/>
    <mergeCell ref="B183:G183"/>
    <mergeCell ref="H183:K183"/>
    <mergeCell ref="L183:R183"/>
    <mergeCell ref="S183:W183"/>
    <mergeCell ref="X183:Z183"/>
    <mergeCell ref="B152:H152"/>
    <mergeCell ref="I152:O152"/>
    <mergeCell ref="P152:Q152"/>
    <mergeCell ref="R152:Z152"/>
    <mergeCell ref="L153:Z153"/>
    <mergeCell ref="L154:R154"/>
    <mergeCell ref="S154:W154"/>
    <mergeCell ref="X154:Z154"/>
    <mergeCell ref="G173:G175"/>
    <mergeCell ref="H173:H175"/>
    <mergeCell ref="I173:I175"/>
    <mergeCell ref="J173:J175"/>
    <mergeCell ref="K173:K175"/>
    <mergeCell ref="L173:R175"/>
    <mergeCell ref="S173:W175"/>
    <mergeCell ref="X173:Z175"/>
    <mergeCell ref="X164:Z166"/>
    <mergeCell ref="S170:W172"/>
    <mergeCell ref="L167:R169"/>
    <mergeCell ref="L170:R172"/>
    <mergeCell ref="B174:F174"/>
    <mergeCell ref="X170:Z172"/>
    <mergeCell ref="G170:G172"/>
    <mergeCell ref="H170:H172"/>
    <mergeCell ref="B135:Z135"/>
    <mergeCell ref="B136:Z136"/>
    <mergeCell ref="B145:N145"/>
    <mergeCell ref="R145:Z145"/>
    <mergeCell ref="B148:P148"/>
    <mergeCell ref="Q148:Z148"/>
    <mergeCell ref="B149:Z149"/>
    <mergeCell ref="B150:Z150"/>
    <mergeCell ref="B151:Z151"/>
    <mergeCell ref="X124:Z126"/>
    <mergeCell ref="S127:W128"/>
    <mergeCell ref="X127:Z128"/>
    <mergeCell ref="B128:F128"/>
    <mergeCell ref="B129:Z129"/>
    <mergeCell ref="B130:R132"/>
    <mergeCell ref="S132:Y132"/>
    <mergeCell ref="J124:J126"/>
    <mergeCell ref="L134:R134"/>
    <mergeCell ref="S134:W134"/>
    <mergeCell ref="X134:Z134"/>
    <mergeCell ref="S131:Y131"/>
    <mergeCell ref="B125:F125"/>
    <mergeCell ref="G124:G126"/>
    <mergeCell ref="H124:H126"/>
    <mergeCell ref="I124:I126"/>
    <mergeCell ref="X118:Z120"/>
    <mergeCell ref="B119:F119"/>
    <mergeCell ref="G121:G123"/>
    <mergeCell ref="H121:H123"/>
    <mergeCell ref="I121:I123"/>
    <mergeCell ref="J121:J123"/>
    <mergeCell ref="K121:K123"/>
    <mergeCell ref="L121:R123"/>
    <mergeCell ref="S121:W123"/>
    <mergeCell ref="X121:Z123"/>
    <mergeCell ref="G118:G120"/>
    <mergeCell ref="H118:H120"/>
    <mergeCell ref="I118:I120"/>
    <mergeCell ref="J118:J120"/>
    <mergeCell ref="B122:F122"/>
    <mergeCell ref="G112:G114"/>
    <mergeCell ref="H112:H114"/>
    <mergeCell ref="I112:I114"/>
    <mergeCell ref="J112:J114"/>
    <mergeCell ref="K112:K114"/>
    <mergeCell ref="L112:R114"/>
    <mergeCell ref="X112:Z114"/>
    <mergeCell ref="B113:F113"/>
    <mergeCell ref="G115:G117"/>
    <mergeCell ref="H115:H117"/>
    <mergeCell ref="I115:I117"/>
    <mergeCell ref="J115:J117"/>
    <mergeCell ref="K115:K117"/>
    <mergeCell ref="L115:R117"/>
    <mergeCell ref="S115:W117"/>
    <mergeCell ref="X115:Z117"/>
    <mergeCell ref="B107:F107"/>
    <mergeCell ref="G109:G111"/>
    <mergeCell ref="H109:H111"/>
    <mergeCell ref="I109:I111"/>
    <mergeCell ref="J109:J111"/>
    <mergeCell ref="K109:K111"/>
    <mergeCell ref="L109:R111"/>
    <mergeCell ref="S109:W111"/>
    <mergeCell ref="X109:Z111"/>
    <mergeCell ref="B110:F110"/>
    <mergeCell ref="S105:W105"/>
    <mergeCell ref="X105:Z105"/>
    <mergeCell ref="G106:G108"/>
    <mergeCell ref="H106:H108"/>
    <mergeCell ref="I106:I108"/>
    <mergeCell ref="J106:J108"/>
    <mergeCell ref="K106:K108"/>
    <mergeCell ref="L106:R108"/>
    <mergeCell ref="S106:W108"/>
    <mergeCell ref="X106:Z108"/>
    <mergeCell ref="G104:K105"/>
    <mergeCell ref="L104:Z104"/>
    <mergeCell ref="L105:R105"/>
    <mergeCell ref="B87:Z87"/>
    <mergeCell ref="B86:Z86"/>
    <mergeCell ref="B96:N96"/>
    <mergeCell ref="R96:Z96"/>
    <mergeCell ref="B97:Z97"/>
    <mergeCell ref="B99:P99"/>
    <mergeCell ref="Q99:Z99"/>
    <mergeCell ref="B101:Z101"/>
    <mergeCell ref="B98:Z98"/>
    <mergeCell ref="B100:Z100"/>
    <mergeCell ref="L78:R79"/>
    <mergeCell ref="S78:W79"/>
    <mergeCell ref="X78:Z79"/>
    <mergeCell ref="B79:F79"/>
    <mergeCell ref="B78:F78"/>
    <mergeCell ref="B85:G85"/>
    <mergeCell ref="H85:K85"/>
    <mergeCell ref="L85:R85"/>
    <mergeCell ref="S85:W85"/>
    <mergeCell ref="X85:Z85"/>
    <mergeCell ref="S82:Y82"/>
    <mergeCell ref="S83:Y83"/>
    <mergeCell ref="B80:Z80"/>
    <mergeCell ref="B81:R83"/>
    <mergeCell ref="B84:Q84"/>
    <mergeCell ref="S84:Y84"/>
    <mergeCell ref="G75:G77"/>
    <mergeCell ref="H75:H77"/>
    <mergeCell ref="I75:I77"/>
    <mergeCell ref="J75:J77"/>
    <mergeCell ref="K75:K77"/>
    <mergeCell ref="L75:R77"/>
    <mergeCell ref="S75:W77"/>
    <mergeCell ref="X75:Z77"/>
    <mergeCell ref="B76:F76"/>
    <mergeCell ref="G72:G74"/>
    <mergeCell ref="H72:H74"/>
    <mergeCell ref="I72:I74"/>
    <mergeCell ref="J72:J74"/>
    <mergeCell ref="K72:K74"/>
    <mergeCell ref="L72:R74"/>
    <mergeCell ref="S72:W74"/>
    <mergeCell ref="X72:Z74"/>
    <mergeCell ref="B73:F73"/>
    <mergeCell ref="G66:G68"/>
    <mergeCell ref="H66:H68"/>
    <mergeCell ref="I66:I68"/>
    <mergeCell ref="J66:J68"/>
    <mergeCell ref="K66:K68"/>
    <mergeCell ref="X66:Z68"/>
    <mergeCell ref="B67:F67"/>
    <mergeCell ref="G69:G71"/>
    <mergeCell ref="H69:H71"/>
    <mergeCell ref="I69:I71"/>
    <mergeCell ref="J69:J71"/>
    <mergeCell ref="K69:K71"/>
    <mergeCell ref="L69:R71"/>
    <mergeCell ref="S69:W71"/>
    <mergeCell ref="X69:Z71"/>
    <mergeCell ref="B70:F70"/>
    <mergeCell ref="G63:G65"/>
    <mergeCell ref="H63:H65"/>
    <mergeCell ref="I63:I65"/>
    <mergeCell ref="J63:J65"/>
    <mergeCell ref="K63:K65"/>
    <mergeCell ref="L63:R65"/>
    <mergeCell ref="S63:W65"/>
    <mergeCell ref="X63:Z65"/>
    <mergeCell ref="B64:F64"/>
    <mergeCell ref="G60:G62"/>
    <mergeCell ref="H60:H62"/>
    <mergeCell ref="I60:I62"/>
    <mergeCell ref="J60:J62"/>
    <mergeCell ref="K60:K62"/>
    <mergeCell ref="L60:R62"/>
    <mergeCell ref="S60:W62"/>
    <mergeCell ref="X60:Z62"/>
    <mergeCell ref="B61:F61"/>
    <mergeCell ref="L56:R56"/>
    <mergeCell ref="S56:W56"/>
    <mergeCell ref="X56:Z56"/>
    <mergeCell ref="B54:H54"/>
    <mergeCell ref="I54:O54"/>
    <mergeCell ref="G57:G59"/>
    <mergeCell ref="H57:H59"/>
    <mergeCell ref="I57:I59"/>
    <mergeCell ref="J57:J59"/>
    <mergeCell ref="K57:K59"/>
    <mergeCell ref="L57:R59"/>
    <mergeCell ref="S57:W59"/>
    <mergeCell ref="X57:Z59"/>
    <mergeCell ref="B58:F58"/>
    <mergeCell ref="R54:Z54"/>
    <mergeCell ref="B55:F56"/>
    <mergeCell ref="G55:K56"/>
    <mergeCell ref="L55:Z55"/>
    <mergeCell ref="X219:Z221"/>
    <mergeCell ref="X155:Z157"/>
    <mergeCell ref="X161:Z163"/>
    <mergeCell ref="B196:Z196"/>
    <mergeCell ref="B144:Z144"/>
    <mergeCell ref="X158:Z160"/>
    <mergeCell ref="X167:Z169"/>
    <mergeCell ref="G204:G206"/>
    <mergeCell ref="H204:H206"/>
    <mergeCell ref="L207:R209"/>
    <mergeCell ref="I170:I172"/>
    <mergeCell ref="J167:J169"/>
    <mergeCell ref="K170:K172"/>
    <mergeCell ref="K164:K166"/>
    <mergeCell ref="K167:K169"/>
    <mergeCell ref="S207:W209"/>
    <mergeCell ref="B195:Z195"/>
    <mergeCell ref="B198:Z198"/>
    <mergeCell ref="B199:Z199"/>
    <mergeCell ref="B200:Z200"/>
    <mergeCell ref="L164:R166"/>
    <mergeCell ref="B176:F176"/>
    <mergeCell ref="L176:R177"/>
    <mergeCell ref="S176:W177"/>
    <mergeCell ref="X176:Z177"/>
    <mergeCell ref="B177:F177"/>
    <mergeCell ref="B165:F165"/>
    <mergeCell ref="G167:G169"/>
    <mergeCell ref="H167:H169"/>
    <mergeCell ref="I167:I169"/>
    <mergeCell ref="B168:F168"/>
    <mergeCell ref="G164:G166"/>
    <mergeCell ref="S164:W166"/>
    <mergeCell ref="B171:F171"/>
    <mergeCell ref="J170:J172"/>
    <mergeCell ref="I158:I160"/>
    <mergeCell ref="B159:F159"/>
    <mergeCell ref="S167:W169"/>
    <mergeCell ref="L155:R157"/>
    <mergeCell ref="G155:G157"/>
    <mergeCell ref="H155:H157"/>
    <mergeCell ref="K161:K163"/>
    <mergeCell ref="L161:R163"/>
    <mergeCell ref="S161:W163"/>
    <mergeCell ref="H164:H166"/>
    <mergeCell ref="I164:I166"/>
    <mergeCell ref="J161:J163"/>
    <mergeCell ref="L158:R160"/>
    <mergeCell ref="J164:J166"/>
    <mergeCell ref="G161:G163"/>
    <mergeCell ref="H161:H163"/>
    <mergeCell ref="I161:I163"/>
    <mergeCell ref="B162:F162"/>
    <mergeCell ref="G158:G160"/>
    <mergeCell ref="H158:H160"/>
    <mergeCell ref="S158:W160"/>
    <mergeCell ref="J158:J160"/>
    <mergeCell ref="K158:K160"/>
    <mergeCell ref="I155:I157"/>
    <mergeCell ref="X36:Z36"/>
    <mergeCell ref="B116:F116"/>
    <mergeCell ref="S112:W114"/>
    <mergeCell ref="K118:K120"/>
    <mergeCell ref="L118:R120"/>
    <mergeCell ref="S118:W120"/>
    <mergeCell ref="K124:K126"/>
    <mergeCell ref="L124:R126"/>
    <mergeCell ref="S124:W126"/>
    <mergeCell ref="B95:Z95"/>
    <mergeCell ref="B47:N47"/>
    <mergeCell ref="R47:Z47"/>
    <mergeCell ref="B49:Z49"/>
    <mergeCell ref="B50:P50"/>
    <mergeCell ref="Q50:Z50"/>
    <mergeCell ref="B53:Z53"/>
    <mergeCell ref="B51:Z51"/>
    <mergeCell ref="B52:Z52"/>
    <mergeCell ref="P54:Q54"/>
    <mergeCell ref="B102:Z102"/>
    <mergeCell ref="B103:H103"/>
    <mergeCell ref="I103:O103"/>
    <mergeCell ref="P103:Q103"/>
    <mergeCell ref="R103:Z103"/>
    <mergeCell ref="L20:R22"/>
    <mergeCell ref="J23:J25"/>
    <mergeCell ref="S20:W22"/>
    <mergeCell ref="B21:F21"/>
    <mergeCell ref="G20:G22"/>
    <mergeCell ref="H20:H22"/>
    <mergeCell ref="I20:I22"/>
    <mergeCell ref="J20:J22"/>
    <mergeCell ref="B156:F156"/>
    <mergeCell ref="J155:J157"/>
    <mergeCell ref="K155:K157"/>
    <mergeCell ref="S155:W157"/>
    <mergeCell ref="S36:W36"/>
    <mergeCell ref="B153:F154"/>
    <mergeCell ref="G153:K154"/>
    <mergeCell ref="B146:Z146"/>
    <mergeCell ref="B147:Z147"/>
    <mergeCell ref="B127:F127"/>
    <mergeCell ref="L127:R128"/>
    <mergeCell ref="B133:Q133"/>
    <mergeCell ref="S133:Y133"/>
    <mergeCell ref="B134:G134"/>
    <mergeCell ref="H134:K134"/>
    <mergeCell ref="B104:F105"/>
    <mergeCell ref="I26:I28"/>
    <mergeCell ref="J26:J28"/>
    <mergeCell ref="B29:F29"/>
    <mergeCell ref="K23:K25"/>
    <mergeCell ref="L23:R25"/>
    <mergeCell ref="L66:R68"/>
    <mergeCell ref="S66:W68"/>
    <mergeCell ref="X7:Z7"/>
    <mergeCell ref="L8:R10"/>
    <mergeCell ref="S8:W10"/>
    <mergeCell ref="L17:R19"/>
    <mergeCell ref="S17:W19"/>
    <mergeCell ref="S11:W13"/>
    <mergeCell ref="L14:R16"/>
    <mergeCell ref="S23:W25"/>
    <mergeCell ref="B46:Z46"/>
    <mergeCell ref="L29:R30"/>
    <mergeCell ref="S29:W30"/>
    <mergeCell ref="B30:F30"/>
    <mergeCell ref="K26:K28"/>
    <mergeCell ref="L26:R28"/>
    <mergeCell ref="S26:W28"/>
    <mergeCell ref="B27:F27"/>
    <mergeCell ref="G26:G28"/>
    <mergeCell ref="H26:H28"/>
    <mergeCell ref="X26:Z28"/>
    <mergeCell ref="B37:Z37"/>
    <mergeCell ref="B38:Z38"/>
    <mergeCell ref="B35:Q35"/>
    <mergeCell ref="B48:Z48"/>
    <mergeCell ref="B15:F15"/>
    <mergeCell ref="G14:G16"/>
    <mergeCell ref="H14:H16"/>
    <mergeCell ref="I14:I16"/>
    <mergeCell ref="B18:F18"/>
    <mergeCell ref="J14:J16"/>
    <mergeCell ref="K17:K19"/>
    <mergeCell ref="S35:Y35"/>
    <mergeCell ref="B36:G36"/>
    <mergeCell ref="H36:K36"/>
    <mergeCell ref="L36:R36"/>
    <mergeCell ref="B32:R34"/>
    <mergeCell ref="S33:Y33"/>
    <mergeCell ref="S34:Y34"/>
    <mergeCell ref="X23:Z25"/>
    <mergeCell ref="X29:Z30"/>
    <mergeCell ref="B31:Z31"/>
    <mergeCell ref="X17:Z19"/>
    <mergeCell ref="J8:J10"/>
    <mergeCell ref="K14:K16"/>
    <mergeCell ref="B24:F24"/>
    <mergeCell ref="G23:G25"/>
    <mergeCell ref="H23:H25"/>
    <mergeCell ref="I23:I25"/>
    <mergeCell ref="G8:G10"/>
    <mergeCell ref="H8:H10"/>
    <mergeCell ref="B9:F9"/>
    <mergeCell ref="G11:G13"/>
    <mergeCell ref="H11:H13"/>
    <mergeCell ref="I11:I13"/>
    <mergeCell ref="B12:F12"/>
    <mergeCell ref="G17:G19"/>
    <mergeCell ref="H17:H19"/>
    <mergeCell ref="I17:I19"/>
    <mergeCell ref="J17:J19"/>
    <mergeCell ref="K20:K22"/>
    <mergeCell ref="X20:Z22"/>
    <mergeCell ref="B1:P1"/>
    <mergeCell ref="Q1:Z1"/>
    <mergeCell ref="B3:Z3"/>
    <mergeCell ref="B4:Z4"/>
    <mergeCell ref="B2:Z2"/>
    <mergeCell ref="I8:I10"/>
    <mergeCell ref="S14:W16"/>
    <mergeCell ref="S7:W7"/>
    <mergeCell ref="X8:Z10"/>
    <mergeCell ref="B5:H5"/>
    <mergeCell ref="B6:F7"/>
    <mergeCell ref="P5:Q5"/>
    <mergeCell ref="R5:Z5"/>
    <mergeCell ref="L6:Z6"/>
    <mergeCell ref="I5:O5"/>
    <mergeCell ref="X11:Z13"/>
    <mergeCell ref="X14:Z16"/>
    <mergeCell ref="G6:K7"/>
    <mergeCell ref="L7:R7"/>
    <mergeCell ref="K8:K10"/>
    <mergeCell ref="J11:J13"/>
    <mergeCell ref="K11:K13"/>
    <mergeCell ref="L11:R13"/>
  </mergeCells>
  <phoneticPr fontId="2"/>
  <pageMargins left="0.78740157480314965" right="0.78740157480314965" top="0.70866141732283472" bottom="0.59055118110236227" header="0.51181102362204722" footer="0.51181102362204722"/>
  <pageSetup paperSize="9" orientation="portrait" horizontalDpi="4294967295" verticalDpi="4294967295" r:id="rId1"/>
  <headerFooter alignWithMargins="0"/>
  <rowBreaks count="4" manualBreakCount="4">
    <brk id="48" max="26" man="1"/>
    <brk id="97" max="26" man="1"/>
    <brk id="146" max="26" man="1"/>
    <brk id="195" max="2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32"/>
  <sheetViews>
    <sheetView zoomScaleNormal="100" zoomScaleSheetLayoutView="100" workbookViewId="0"/>
  </sheetViews>
  <sheetFormatPr defaultColWidth="9" defaultRowHeight="13.5" x14ac:dyDescent="0.15"/>
  <cols>
    <col min="1" max="1" width="0.75" customWidth="1"/>
    <col min="2" max="2" width="10" customWidth="1"/>
    <col min="3" max="9" width="4.375" customWidth="1"/>
    <col min="10" max="10" width="11.625" customWidth="1"/>
    <col min="11" max="11" width="29" customWidth="1"/>
    <col min="12" max="12" width="3.125" customWidth="1"/>
    <col min="13" max="13" width="0.75" customWidth="1"/>
  </cols>
  <sheetData>
    <row r="1" spans="1:13" s="1" customFormat="1" ht="27" customHeight="1" x14ac:dyDescent="0.15">
      <c r="A1" s="7"/>
      <c r="B1" s="207" t="s">
        <v>300</v>
      </c>
      <c r="C1" s="207"/>
      <c r="D1" s="207"/>
      <c r="E1" s="207"/>
      <c r="F1" s="207"/>
      <c r="G1" s="207"/>
      <c r="H1" s="207"/>
      <c r="I1" s="207"/>
      <c r="J1" s="608" t="s">
        <v>175</v>
      </c>
      <c r="K1" s="609"/>
      <c r="L1" s="609"/>
    </row>
    <row r="2" spans="1:13" s="1" customFormat="1" ht="12" x14ac:dyDescent="0.15">
      <c r="B2" s="595"/>
      <c r="C2" s="595"/>
      <c r="D2" s="595"/>
      <c r="E2" s="595"/>
      <c r="F2" s="595"/>
      <c r="G2" s="595"/>
      <c r="H2" s="595"/>
      <c r="I2" s="595"/>
      <c r="J2" s="595"/>
      <c r="K2" s="595"/>
      <c r="L2" s="595"/>
    </row>
    <row r="3" spans="1:13" s="35" customFormat="1" ht="72" customHeight="1" x14ac:dyDescent="0.2">
      <c r="B3" s="610" t="s">
        <v>176</v>
      </c>
      <c r="C3" s="610"/>
      <c r="D3" s="610"/>
      <c r="E3" s="610"/>
      <c r="F3" s="610"/>
      <c r="G3" s="610"/>
      <c r="H3" s="610"/>
      <c r="I3" s="610"/>
      <c r="J3" s="610"/>
      <c r="K3" s="610"/>
      <c r="L3" s="610"/>
      <c r="M3" s="60"/>
    </row>
    <row r="4" spans="1:13" s="1" customFormat="1" ht="45" customHeight="1" x14ac:dyDescent="0.15">
      <c r="B4" s="611" t="s">
        <v>388</v>
      </c>
      <c r="C4" s="611"/>
      <c r="D4" s="611"/>
      <c r="E4" s="611"/>
      <c r="F4" s="611"/>
      <c r="G4" s="611"/>
      <c r="H4" s="611"/>
      <c r="I4" s="611"/>
      <c r="J4" s="611"/>
      <c r="K4" s="611"/>
      <c r="L4" s="611"/>
      <c r="M4" s="61"/>
    </row>
    <row r="5" spans="1:13" s="1" customFormat="1" ht="27.75" customHeight="1" x14ac:dyDescent="0.15">
      <c r="B5" s="62" t="s">
        <v>418</v>
      </c>
      <c r="C5" s="20"/>
      <c r="D5" s="59" t="s">
        <v>177</v>
      </c>
      <c r="E5" s="20"/>
      <c r="F5" s="59" t="s">
        <v>178</v>
      </c>
      <c r="G5" s="20"/>
      <c r="H5" s="59" t="s">
        <v>179</v>
      </c>
      <c r="I5" s="63"/>
      <c r="J5" s="612"/>
      <c r="K5" s="612"/>
      <c r="L5" s="612"/>
      <c r="M5" s="61"/>
    </row>
    <row r="6" spans="1:13" s="1" customFormat="1" ht="27.75" customHeight="1" x14ac:dyDescent="0.15">
      <c r="B6" s="228"/>
      <c r="C6" s="228"/>
      <c r="D6" s="228"/>
      <c r="E6" s="228"/>
      <c r="F6" s="228"/>
      <c r="G6" s="228"/>
      <c r="H6" s="228"/>
      <c r="I6" s="605"/>
      <c r="J6" s="603" t="s">
        <v>380</v>
      </c>
      <c r="K6" s="64"/>
      <c r="L6" s="65"/>
      <c r="M6" s="61"/>
    </row>
    <row r="7" spans="1:13" s="1" customFormat="1" ht="21" customHeight="1" x14ac:dyDescent="0.15">
      <c r="B7" s="606"/>
      <c r="C7" s="606"/>
      <c r="D7" s="606"/>
      <c r="E7" s="606"/>
      <c r="F7" s="606"/>
      <c r="G7" s="606"/>
      <c r="H7" s="606"/>
      <c r="I7" s="607"/>
      <c r="J7" s="604"/>
      <c r="K7" s="64"/>
      <c r="L7" s="66"/>
      <c r="M7" s="599"/>
    </row>
    <row r="8" spans="1:13" s="1" customFormat="1" ht="13.5" customHeight="1" x14ac:dyDescent="0.15">
      <c r="B8" s="602"/>
      <c r="C8" s="602"/>
      <c r="D8" s="602"/>
      <c r="E8" s="602"/>
      <c r="F8" s="602"/>
      <c r="G8" s="602"/>
      <c r="H8" s="602"/>
      <c r="I8" s="602"/>
      <c r="J8" s="602"/>
      <c r="K8" s="602"/>
      <c r="L8" s="602"/>
      <c r="M8" s="599"/>
    </row>
    <row r="9" spans="1:13" s="1" customFormat="1" ht="27.75" customHeight="1" x14ac:dyDescent="0.15">
      <c r="B9" s="600"/>
      <c r="C9" s="600"/>
      <c r="D9" s="600"/>
      <c r="E9" s="600"/>
      <c r="F9" s="600"/>
      <c r="G9" s="600"/>
      <c r="H9" s="600"/>
      <c r="I9" s="601" t="s">
        <v>180</v>
      </c>
      <c r="J9" s="601"/>
      <c r="K9" s="601"/>
      <c r="L9" s="601"/>
      <c r="M9" s="599"/>
    </row>
    <row r="10" spans="1:13" s="18" customFormat="1" ht="12" x14ac:dyDescent="0.15">
      <c r="B10" s="596"/>
      <c r="C10" s="596"/>
      <c r="D10" s="596"/>
      <c r="E10" s="596"/>
      <c r="F10" s="596"/>
      <c r="G10" s="596"/>
      <c r="H10" s="596"/>
      <c r="I10" s="596"/>
      <c r="J10" s="596"/>
      <c r="K10" s="596"/>
      <c r="L10" s="596"/>
    </row>
    <row r="11" spans="1:13" ht="27.75" customHeight="1" x14ac:dyDescent="0.15">
      <c r="B11" s="597" t="s">
        <v>181</v>
      </c>
      <c r="C11" s="597"/>
      <c r="D11" s="597"/>
      <c r="E11" s="597"/>
      <c r="F11" s="597"/>
      <c r="G11" s="597"/>
      <c r="H11" s="597"/>
      <c r="I11" s="597"/>
      <c r="J11" s="597"/>
      <c r="K11" s="597"/>
      <c r="L11" s="597"/>
    </row>
    <row r="12" spans="1:13" x14ac:dyDescent="0.15">
      <c r="B12" s="598"/>
      <c r="C12" s="598"/>
      <c r="D12" s="598"/>
      <c r="E12" s="598"/>
      <c r="F12" s="598"/>
      <c r="G12" s="598"/>
      <c r="H12" s="598"/>
      <c r="I12" s="598"/>
      <c r="J12" s="598"/>
      <c r="K12" s="598"/>
      <c r="L12" s="598"/>
    </row>
    <row r="13" spans="1:13" ht="30.75" customHeight="1" x14ac:dyDescent="0.15">
      <c r="B13" s="594" t="s">
        <v>419</v>
      </c>
      <c r="C13" s="595"/>
      <c r="D13" s="595"/>
      <c r="E13" s="595"/>
      <c r="F13" s="595"/>
      <c r="G13" s="595"/>
      <c r="H13" s="595"/>
      <c r="I13" s="595"/>
      <c r="J13" s="595"/>
      <c r="K13" s="595"/>
      <c r="L13" s="595"/>
    </row>
    <row r="14" spans="1:13" x14ac:dyDescent="0.15">
      <c r="B14" s="593"/>
      <c r="C14" s="593"/>
      <c r="D14" s="593"/>
      <c r="E14" s="593"/>
      <c r="F14" s="593"/>
      <c r="G14" s="593"/>
      <c r="H14" s="593"/>
      <c r="I14" s="593"/>
      <c r="J14" s="593"/>
      <c r="K14" s="593"/>
      <c r="L14" s="593"/>
    </row>
    <row r="15" spans="1:13" ht="42" customHeight="1" x14ac:dyDescent="0.15">
      <c r="B15" s="594" t="s">
        <v>389</v>
      </c>
      <c r="C15" s="594"/>
      <c r="D15" s="594"/>
      <c r="E15" s="594"/>
      <c r="F15" s="594"/>
      <c r="G15" s="594"/>
      <c r="H15" s="594"/>
      <c r="I15" s="594"/>
      <c r="J15" s="594"/>
      <c r="K15" s="594"/>
      <c r="L15" s="594"/>
    </row>
    <row r="16" spans="1:13" x14ac:dyDescent="0.15">
      <c r="B16" s="593"/>
      <c r="C16" s="593"/>
      <c r="D16" s="593"/>
      <c r="E16" s="593"/>
      <c r="F16" s="593"/>
      <c r="G16" s="593"/>
      <c r="H16" s="593"/>
      <c r="I16" s="593"/>
      <c r="J16" s="593"/>
      <c r="K16" s="593"/>
      <c r="L16" s="593"/>
    </row>
    <row r="17" spans="2:12" ht="41.25" customHeight="1" x14ac:dyDescent="0.15">
      <c r="B17" s="594" t="s">
        <v>390</v>
      </c>
      <c r="C17" s="595"/>
      <c r="D17" s="595"/>
      <c r="E17" s="595"/>
      <c r="F17" s="595"/>
      <c r="G17" s="595"/>
      <c r="H17" s="595"/>
      <c r="I17" s="595"/>
      <c r="J17" s="595"/>
      <c r="K17" s="595"/>
      <c r="L17" s="595"/>
    </row>
    <row r="18" spans="2:12" x14ac:dyDescent="0.15">
      <c r="B18" s="593"/>
      <c r="C18" s="593"/>
      <c r="D18" s="593"/>
      <c r="E18" s="593"/>
      <c r="F18" s="593"/>
      <c r="G18" s="593"/>
      <c r="H18" s="593"/>
      <c r="I18" s="593"/>
      <c r="J18" s="593"/>
      <c r="K18" s="593"/>
      <c r="L18" s="593"/>
    </row>
    <row r="19" spans="2:12" ht="67.5" customHeight="1" x14ac:dyDescent="0.15">
      <c r="B19" s="594" t="s">
        <v>391</v>
      </c>
      <c r="C19" s="595"/>
      <c r="D19" s="595"/>
      <c r="E19" s="595"/>
      <c r="F19" s="595"/>
      <c r="G19" s="595"/>
      <c r="H19" s="595"/>
      <c r="I19" s="595"/>
      <c r="J19" s="595"/>
      <c r="K19" s="595"/>
      <c r="L19" s="595"/>
    </row>
    <row r="20" spans="2:12" x14ac:dyDescent="0.15">
      <c r="B20" s="593"/>
      <c r="C20" s="593"/>
      <c r="D20" s="593"/>
      <c r="E20" s="593"/>
      <c r="F20" s="593"/>
      <c r="G20" s="593"/>
      <c r="H20" s="593"/>
      <c r="I20" s="593"/>
      <c r="J20" s="593"/>
      <c r="K20" s="593"/>
      <c r="L20" s="593"/>
    </row>
    <row r="21" spans="2:12" ht="41.25" customHeight="1" x14ac:dyDescent="0.15">
      <c r="B21" s="594" t="s">
        <v>371</v>
      </c>
      <c r="C21" s="595"/>
      <c r="D21" s="595"/>
      <c r="E21" s="595"/>
      <c r="F21" s="595"/>
      <c r="G21" s="595"/>
      <c r="H21" s="595"/>
      <c r="I21" s="595"/>
      <c r="J21" s="595"/>
      <c r="K21" s="595"/>
      <c r="L21" s="595"/>
    </row>
    <row r="22" spans="2:12" x14ac:dyDescent="0.15">
      <c r="B22" s="593"/>
      <c r="C22" s="593"/>
      <c r="D22" s="593"/>
      <c r="E22" s="593"/>
      <c r="F22" s="593"/>
      <c r="G22" s="593"/>
      <c r="H22" s="593"/>
      <c r="I22" s="593"/>
      <c r="J22" s="593"/>
      <c r="K22" s="593"/>
      <c r="L22" s="593"/>
    </row>
    <row r="23" spans="2:12" ht="41.25" customHeight="1" x14ac:dyDescent="0.15">
      <c r="B23" s="594" t="s">
        <v>392</v>
      </c>
      <c r="C23" s="595"/>
      <c r="D23" s="595"/>
      <c r="E23" s="595"/>
      <c r="F23" s="595"/>
      <c r="G23" s="595"/>
      <c r="H23" s="595"/>
      <c r="I23" s="595"/>
      <c r="J23" s="595"/>
      <c r="K23" s="595"/>
      <c r="L23" s="595"/>
    </row>
    <row r="24" spans="2:12" x14ac:dyDescent="0.15">
      <c r="B24" s="593"/>
      <c r="C24" s="593"/>
      <c r="D24" s="593"/>
      <c r="E24" s="593"/>
      <c r="F24" s="593"/>
      <c r="G24" s="593"/>
      <c r="H24" s="593"/>
      <c r="I24" s="593"/>
      <c r="J24" s="593"/>
      <c r="K24" s="593"/>
      <c r="L24" s="593"/>
    </row>
    <row r="25" spans="2:12" ht="39.75" customHeight="1" x14ac:dyDescent="0.15">
      <c r="B25" s="594" t="s">
        <v>393</v>
      </c>
      <c r="C25" s="595"/>
      <c r="D25" s="595"/>
      <c r="E25" s="595"/>
      <c r="F25" s="595"/>
      <c r="G25" s="595"/>
      <c r="H25" s="595"/>
      <c r="I25" s="595"/>
      <c r="J25" s="595"/>
      <c r="K25" s="595"/>
      <c r="L25" s="595"/>
    </row>
    <row r="26" spans="2:12" x14ac:dyDescent="0.15">
      <c r="B26" s="593"/>
      <c r="C26" s="593"/>
      <c r="D26" s="593"/>
      <c r="E26" s="593"/>
      <c r="F26" s="593"/>
      <c r="G26" s="593"/>
      <c r="H26" s="593"/>
      <c r="I26" s="593"/>
      <c r="J26" s="593"/>
      <c r="K26" s="593"/>
      <c r="L26" s="593"/>
    </row>
    <row r="27" spans="2:12" ht="51.75" customHeight="1" x14ac:dyDescent="0.15">
      <c r="B27" s="594" t="s">
        <v>394</v>
      </c>
      <c r="C27" s="594"/>
      <c r="D27" s="594"/>
      <c r="E27" s="594"/>
      <c r="F27" s="594"/>
      <c r="G27" s="594"/>
      <c r="H27" s="594"/>
      <c r="I27" s="594"/>
      <c r="J27" s="594"/>
      <c r="K27" s="594"/>
      <c r="L27" s="594"/>
    </row>
    <row r="28" spans="2:12" x14ac:dyDescent="0.15">
      <c r="B28" s="593"/>
      <c r="C28" s="593"/>
      <c r="D28" s="593"/>
      <c r="E28" s="593"/>
      <c r="F28" s="593"/>
      <c r="G28" s="593"/>
      <c r="H28" s="593"/>
      <c r="I28" s="593"/>
      <c r="J28" s="593"/>
      <c r="K28" s="593"/>
      <c r="L28" s="593"/>
    </row>
    <row r="29" spans="2:12" ht="47.25" customHeight="1" x14ac:dyDescent="0.15">
      <c r="B29" s="614" t="s">
        <v>395</v>
      </c>
      <c r="C29" s="614"/>
      <c r="D29" s="614"/>
      <c r="E29" s="614"/>
      <c r="F29" s="614"/>
      <c r="G29" s="614"/>
      <c r="H29" s="614"/>
      <c r="I29" s="614"/>
      <c r="J29" s="614"/>
      <c r="K29" s="614"/>
      <c r="L29" s="614"/>
    </row>
    <row r="30" spans="2:12" ht="13.5" customHeight="1" x14ac:dyDescent="0.15">
      <c r="B30" s="593"/>
      <c r="C30" s="593"/>
      <c r="D30" s="593"/>
      <c r="E30" s="593"/>
      <c r="F30" s="593"/>
      <c r="G30" s="593"/>
      <c r="H30" s="593"/>
      <c r="I30" s="593"/>
      <c r="J30" s="593"/>
      <c r="K30" s="593"/>
      <c r="L30" s="593"/>
    </row>
    <row r="31" spans="2:12" ht="30.75" customHeight="1" x14ac:dyDescent="0.15">
      <c r="B31" s="594" t="s">
        <v>396</v>
      </c>
      <c r="C31" s="595"/>
      <c r="D31" s="595"/>
      <c r="E31" s="595"/>
      <c r="F31" s="595"/>
      <c r="G31" s="595"/>
      <c r="H31" s="595"/>
      <c r="I31" s="595"/>
      <c r="J31" s="595"/>
      <c r="K31" s="595"/>
      <c r="L31" s="595"/>
    </row>
    <row r="32" spans="2:12" ht="51" customHeight="1" x14ac:dyDescent="0.15">
      <c r="B32" s="613" t="s">
        <v>397</v>
      </c>
      <c r="C32" s="613"/>
      <c r="D32" s="613"/>
      <c r="E32" s="613"/>
      <c r="F32" s="613"/>
      <c r="G32" s="613"/>
      <c r="H32" s="613"/>
      <c r="I32" s="613"/>
      <c r="J32" s="613"/>
      <c r="K32" s="613"/>
      <c r="L32" s="613"/>
    </row>
  </sheetData>
  <sheetProtection formatCells="0" selectLockedCells="1"/>
  <mergeCells count="35">
    <mergeCell ref="B31:L31"/>
    <mergeCell ref="B32:L32"/>
    <mergeCell ref="B25:L25"/>
    <mergeCell ref="B26:L26"/>
    <mergeCell ref="B27:L27"/>
    <mergeCell ref="B28:L28"/>
    <mergeCell ref="B29:L29"/>
    <mergeCell ref="B30:L30"/>
    <mergeCell ref="J1:L1"/>
    <mergeCell ref="B1:I1"/>
    <mergeCell ref="B2:L2"/>
    <mergeCell ref="B19:L19"/>
    <mergeCell ref="B18:L18"/>
    <mergeCell ref="B3:L3"/>
    <mergeCell ref="B4:L4"/>
    <mergeCell ref="J5:L5"/>
    <mergeCell ref="B14:L14"/>
    <mergeCell ref="B16:L16"/>
    <mergeCell ref="M7:M9"/>
    <mergeCell ref="B9:H9"/>
    <mergeCell ref="I9:L9"/>
    <mergeCell ref="B8:L8"/>
    <mergeCell ref="J6:J7"/>
    <mergeCell ref="B6:I7"/>
    <mergeCell ref="B22:L22"/>
    <mergeCell ref="B21:L21"/>
    <mergeCell ref="B24:L24"/>
    <mergeCell ref="B10:L10"/>
    <mergeCell ref="B11:L11"/>
    <mergeCell ref="B15:L15"/>
    <mergeCell ref="B17:L17"/>
    <mergeCell ref="B12:L12"/>
    <mergeCell ref="B13:L13"/>
    <mergeCell ref="B23:L23"/>
    <mergeCell ref="B20:L20"/>
  </mergeCells>
  <phoneticPr fontId="2" type="Hiragana"/>
  <printOptions horizontalCentered="1"/>
  <pageMargins left="0.59055118110236227" right="0.59055118110236227" top="0.98425196850393704" bottom="0.9055118110236221" header="0.51181102362204722" footer="0.51181102362204722"/>
  <pageSetup paperSize="9" orientation="portrait" horizontalDpi="4294967293" verticalDpi="4294967295"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4E92-2EAC-4A94-A45E-87E9424B5830}">
  <dimension ref="A1:R31"/>
  <sheetViews>
    <sheetView zoomScaleNormal="100" zoomScaleSheetLayoutView="100" workbookViewId="0"/>
  </sheetViews>
  <sheetFormatPr defaultColWidth="9" defaultRowHeight="13.5" x14ac:dyDescent="0.15"/>
  <cols>
    <col min="1" max="1" width="0.75" customWidth="1"/>
    <col min="2" max="2" width="4" customWidth="1"/>
    <col min="3" max="3" width="2.625" customWidth="1"/>
    <col min="4" max="4" width="4.5" customWidth="1"/>
    <col min="5" max="5" width="3.5" customWidth="1"/>
    <col min="6" max="6" width="3.875" customWidth="1"/>
    <col min="7" max="7" width="3.5" customWidth="1"/>
    <col min="8" max="8" width="3.625" customWidth="1"/>
    <col min="9" max="9" width="3.375" customWidth="1"/>
    <col min="10" max="10" width="3.625" customWidth="1"/>
    <col min="11" max="11" width="3.375" customWidth="1"/>
    <col min="12" max="12" width="6.5" customWidth="1"/>
    <col min="13" max="13" width="13.375" customWidth="1"/>
    <col min="14" max="14" width="2.625" hidden="1" customWidth="1"/>
    <col min="15" max="15" width="4.125" customWidth="1"/>
    <col min="16" max="16" width="19.25" customWidth="1"/>
    <col min="17" max="17" width="5.25" customWidth="1"/>
    <col min="18" max="18" width="0.75" customWidth="1"/>
  </cols>
  <sheetData>
    <row r="1" spans="1:18" s="18" customFormat="1" ht="27" customHeight="1" x14ac:dyDescent="0.15">
      <c r="A1" s="17"/>
      <c r="B1" s="207" t="s">
        <v>182</v>
      </c>
      <c r="C1" s="207"/>
      <c r="D1" s="207"/>
      <c r="E1" s="207"/>
      <c r="F1" s="207"/>
      <c r="G1" s="207"/>
      <c r="H1" s="207"/>
      <c r="I1" s="207"/>
      <c r="J1" s="207"/>
      <c r="K1" s="207"/>
      <c r="L1" s="207"/>
      <c r="M1" s="207"/>
      <c r="N1" s="207"/>
      <c r="O1" s="207"/>
      <c r="P1" s="208" t="s">
        <v>183</v>
      </c>
      <c r="Q1" s="208"/>
      <c r="R1" s="1"/>
    </row>
    <row r="2" spans="1:18" ht="66" customHeight="1" thickBot="1" x14ac:dyDescent="0.2">
      <c r="B2" s="621" t="s">
        <v>184</v>
      </c>
      <c r="C2" s="621"/>
      <c r="D2" s="621"/>
      <c r="E2" s="621"/>
      <c r="F2" s="621"/>
      <c r="G2" s="621"/>
      <c r="H2" s="621"/>
      <c r="I2" s="621"/>
      <c r="J2" s="621"/>
      <c r="K2" s="621"/>
      <c r="L2" s="621"/>
      <c r="M2" s="202" t="s">
        <v>424</v>
      </c>
      <c r="N2" s="67"/>
      <c r="O2" s="622" t="s">
        <v>185</v>
      </c>
      <c r="P2" s="622"/>
      <c r="Q2" s="622"/>
      <c r="R2" s="67"/>
    </row>
    <row r="3" spans="1:18" ht="29.25" customHeight="1" x14ac:dyDescent="0.15">
      <c r="B3" s="623" t="s">
        <v>186</v>
      </c>
      <c r="C3" s="624"/>
      <c r="D3" s="624"/>
      <c r="E3" s="624"/>
      <c r="F3" s="625"/>
      <c r="G3" s="626"/>
      <c r="H3" s="626"/>
      <c r="I3" s="626"/>
      <c r="J3" s="626"/>
      <c r="K3" s="626"/>
      <c r="L3" s="627"/>
      <c r="M3" s="201" t="s">
        <v>188</v>
      </c>
      <c r="N3" s="180"/>
      <c r="O3" s="628"/>
      <c r="P3" s="626"/>
      <c r="Q3" s="629"/>
    </row>
    <row r="4" spans="1:18" ht="24" customHeight="1" x14ac:dyDescent="0.15">
      <c r="B4" s="630" t="s">
        <v>189</v>
      </c>
      <c r="C4" s="640" t="s">
        <v>190</v>
      </c>
      <c r="D4" s="641"/>
      <c r="E4" s="641"/>
      <c r="F4" s="641"/>
      <c r="G4" s="641"/>
      <c r="H4" s="641"/>
      <c r="I4" s="642"/>
      <c r="J4" s="333" t="s">
        <v>191</v>
      </c>
      <c r="K4" s="331"/>
      <c r="L4" s="331"/>
      <c r="M4" s="331"/>
      <c r="N4" s="331"/>
      <c r="O4" s="331"/>
      <c r="P4" s="331"/>
      <c r="Q4" s="334"/>
    </row>
    <row r="5" spans="1:18" ht="20.45" customHeight="1" x14ac:dyDescent="0.15">
      <c r="B5" s="630"/>
      <c r="C5" s="203" t="s">
        <v>192</v>
      </c>
      <c r="D5" s="196"/>
      <c r="E5" s="115" t="s">
        <v>177</v>
      </c>
      <c r="F5" s="196"/>
      <c r="G5" s="115" t="s">
        <v>178</v>
      </c>
      <c r="H5" s="196"/>
      <c r="I5" s="197" t="s">
        <v>179</v>
      </c>
      <c r="J5" s="615"/>
      <c r="K5" s="616"/>
      <c r="L5" s="616"/>
      <c r="M5" s="616"/>
      <c r="N5" s="616"/>
      <c r="O5" s="616"/>
      <c r="P5" s="616"/>
      <c r="Q5" s="617"/>
    </row>
    <row r="6" spans="1:18" ht="20.45" customHeight="1" x14ac:dyDescent="0.15">
      <c r="B6" s="630"/>
      <c r="C6" s="200" t="s">
        <v>193</v>
      </c>
      <c r="D6" s="9"/>
      <c r="E6" s="199" t="s">
        <v>177</v>
      </c>
      <c r="F6" s="9"/>
      <c r="G6" s="199" t="s">
        <v>178</v>
      </c>
      <c r="H6" s="9"/>
      <c r="I6" s="198" t="s">
        <v>179</v>
      </c>
      <c r="J6" s="618"/>
      <c r="K6" s="619"/>
      <c r="L6" s="619"/>
      <c r="M6" s="619"/>
      <c r="N6" s="619"/>
      <c r="O6" s="619"/>
      <c r="P6" s="619"/>
      <c r="Q6" s="620"/>
    </row>
    <row r="7" spans="1:18" ht="20.45" customHeight="1" x14ac:dyDescent="0.15">
      <c r="B7" s="630"/>
      <c r="C7" s="203" t="s">
        <v>192</v>
      </c>
      <c r="D7" s="196"/>
      <c r="E7" s="115" t="s">
        <v>177</v>
      </c>
      <c r="F7" s="196"/>
      <c r="G7" s="115" t="s">
        <v>178</v>
      </c>
      <c r="H7" s="196"/>
      <c r="I7" s="197" t="s">
        <v>179</v>
      </c>
      <c r="J7" s="615"/>
      <c r="K7" s="616"/>
      <c r="L7" s="616"/>
      <c r="M7" s="616"/>
      <c r="N7" s="616"/>
      <c r="O7" s="616"/>
      <c r="P7" s="616"/>
      <c r="Q7" s="617"/>
    </row>
    <row r="8" spans="1:18" ht="20.45" customHeight="1" x14ac:dyDescent="0.15">
      <c r="B8" s="630"/>
      <c r="C8" s="200" t="s">
        <v>193</v>
      </c>
      <c r="D8" s="9"/>
      <c r="E8" s="199" t="s">
        <v>177</v>
      </c>
      <c r="F8" s="9"/>
      <c r="G8" s="199" t="s">
        <v>178</v>
      </c>
      <c r="H8" s="9"/>
      <c r="I8" s="198" t="s">
        <v>179</v>
      </c>
      <c r="J8" s="618"/>
      <c r="K8" s="619"/>
      <c r="L8" s="619"/>
      <c r="M8" s="619"/>
      <c r="N8" s="619"/>
      <c r="O8" s="619"/>
      <c r="P8" s="619"/>
      <c r="Q8" s="620"/>
    </row>
    <row r="9" spans="1:18" ht="20.45" customHeight="1" x14ac:dyDescent="0.15">
      <c r="B9" s="630"/>
      <c r="C9" s="203" t="s">
        <v>192</v>
      </c>
      <c r="D9" s="196"/>
      <c r="E9" s="115" t="s">
        <v>177</v>
      </c>
      <c r="F9" s="196"/>
      <c r="G9" s="115" t="s">
        <v>178</v>
      </c>
      <c r="H9" s="196"/>
      <c r="I9" s="197" t="s">
        <v>179</v>
      </c>
      <c r="J9" s="615"/>
      <c r="K9" s="616"/>
      <c r="L9" s="616"/>
      <c r="M9" s="616"/>
      <c r="N9" s="616"/>
      <c r="O9" s="616"/>
      <c r="P9" s="616"/>
      <c r="Q9" s="617"/>
    </row>
    <row r="10" spans="1:18" ht="20.45" customHeight="1" x14ac:dyDescent="0.15">
      <c r="B10" s="630"/>
      <c r="C10" s="200" t="s">
        <v>193</v>
      </c>
      <c r="D10" s="9"/>
      <c r="E10" s="199" t="s">
        <v>177</v>
      </c>
      <c r="F10" s="9"/>
      <c r="G10" s="199" t="s">
        <v>178</v>
      </c>
      <c r="H10" s="9"/>
      <c r="I10" s="198" t="s">
        <v>179</v>
      </c>
      <c r="J10" s="618"/>
      <c r="K10" s="619"/>
      <c r="L10" s="619"/>
      <c r="M10" s="619"/>
      <c r="N10" s="619"/>
      <c r="O10" s="619"/>
      <c r="P10" s="619"/>
      <c r="Q10" s="620"/>
    </row>
    <row r="11" spans="1:18" ht="20.45" customHeight="1" x14ac:dyDescent="0.15">
      <c r="B11" s="630"/>
      <c r="C11" s="203" t="s">
        <v>192</v>
      </c>
      <c r="D11" s="196"/>
      <c r="E11" s="115" t="s">
        <v>177</v>
      </c>
      <c r="F11" s="196"/>
      <c r="G11" s="115" t="s">
        <v>178</v>
      </c>
      <c r="H11" s="196"/>
      <c r="I11" s="197" t="s">
        <v>179</v>
      </c>
      <c r="J11" s="615"/>
      <c r="K11" s="616"/>
      <c r="L11" s="616"/>
      <c r="M11" s="616"/>
      <c r="N11" s="616"/>
      <c r="O11" s="616"/>
      <c r="P11" s="616"/>
      <c r="Q11" s="617"/>
    </row>
    <row r="12" spans="1:18" ht="20.45" customHeight="1" x14ac:dyDescent="0.15">
      <c r="B12" s="630"/>
      <c r="C12" s="200" t="s">
        <v>193</v>
      </c>
      <c r="D12" s="9"/>
      <c r="E12" s="199" t="s">
        <v>177</v>
      </c>
      <c r="F12" s="9"/>
      <c r="G12" s="199" t="s">
        <v>178</v>
      </c>
      <c r="H12" s="9"/>
      <c r="I12" s="198" t="s">
        <v>179</v>
      </c>
      <c r="J12" s="618"/>
      <c r="K12" s="619"/>
      <c r="L12" s="619"/>
      <c r="M12" s="619"/>
      <c r="N12" s="619"/>
      <c r="O12" s="619"/>
      <c r="P12" s="619"/>
      <c r="Q12" s="620"/>
    </row>
    <row r="13" spans="1:18" ht="20.45" customHeight="1" x14ac:dyDescent="0.15">
      <c r="B13" s="630"/>
      <c r="C13" s="203" t="s">
        <v>192</v>
      </c>
      <c r="D13" s="196"/>
      <c r="E13" s="115" t="s">
        <v>177</v>
      </c>
      <c r="F13" s="196"/>
      <c r="G13" s="115" t="s">
        <v>178</v>
      </c>
      <c r="H13" s="196"/>
      <c r="I13" s="197" t="s">
        <v>179</v>
      </c>
      <c r="J13" s="615"/>
      <c r="K13" s="616"/>
      <c r="L13" s="616"/>
      <c r="M13" s="616"/>
      <c r="N13" s="616"/>
      <c r="O13" s="616"/>
      <c r="P13" s="616"/>
      <c r="Q13" s="617"/>
    </row>
    <row r="14" spans="1:18" ht="20.45" customHeight="1" x14ac:dyDescent="0.15">
      <c r="B14" s="630"/>
      <c r="C14" s="200" t="s">
        <v>193</v>
      </c>
      <c r="D14" s="9"/>
      <c r="E14" s="199" t="s">
        <v>177</v>
      </c>
      <c r="F14" s="9"/>
      <c r="G14" s="199" t="s">
        <v>178</v>
      </c>
      <c r="H14" s="9"/>
      <c r="I14" s="198" t="s">
        <v>179</v>
      </c>
      <c r="J14" s="618"/>
      <c r="K14" s="619"/>
      <c r="L14" s="619"/>
      <c r="M14" s="619"/>
      <c r="N14" s="619"/>
      <c r="O14" s="619"/>
      <c r="P14" s="619"/>
      <c r="Q14" s="620"/>
    </row>
    <row r="15" spans="1:18" ht="20.45" customHeight="1" x14ac:dyDescent="0.15">
      <c r="B15" s="630"/>
      <c r="C15" s="203" t="s">
        <v>192</v>
      </c>
      <c r="D15" s="196"/>
      <c r="E15" s="115" t="s">
        <v>177</v>
      </c>
      <c r="F15" s="196"/>
      <c r="G15" s="115" t="s">
        <v>178</v>
      </c>
      <c r="H15" s="196"/>
      <c r="I15" s="197" t="s">
        <v>179</v>
      </c>
      <c r="J15" s="615"/>
      <c r="K15" s="616"/>
      <c r="L15" s="616"/>
      <c r="M15" s="616"/>
      <c r="N15" s="616"/>
      <c r="O15" s="616"/>
      <c r="P15" s="616"/>
      <c r="Q15" s="617"/>
    </row>
    <row r="16" spans="1:18" ht="20.45" customHeight="1" x14ac:dyDescent="0.15">
      <c r="B16" s="630"/>
      <c r="C16" s="200" t="s">
        <v>193</v>
      </c>
      <c r="D16" s="9"/>
      <c r="E16" s="199" t="s">
        <v>177</v>
      </c>
      <c r="F16" s="9"/>
      <c r="G16" s="199" t="s">
        <v>178</v>
      </c>
      <c r="H16" s="9"/>
      <c r="I16" s="198" t="s">
        <v>179</v>
      </c>
      <c r="J16" s="618"/>
      <c r="K16" s="619"/>
      <c r="L16" s="619"/>
      <c r="M16" s="619"/>
      <c r="N16" s="619"/>
      <c r="O16" s="619"/>
      <c r="P16" s="619"/>
      <c r="Q16" s="620"/>
    </row>
    <row r="17" spans="2:17" ht="20.45" customHeight="1" x14ac:dyDescent="0.15">
      <c r="B17" s="630"/>
      <c r="C17" s="203" t="s">
        <v>192</v>
      </c>
      <c r="D17" s="196"/>
      <c r="E17" s="115" t="s">
        <v>177</v>
      </c>
      <c r="F17" s="196"/>
      <c r="G17" s="115" t="s">
        <v>178</v>
      </c>
      <c r="H17" s="196"/>
      <c r="I17" s="197" t="s">
        <v>179</v>
      </c>
      <c r="J17" s="615"/>
      <c r="K17" s="616"/>
      <c r="L17" s="616"/>
      <c r="M17" s="616"/>
      <c r="N17" s="616"/>
      <c r="O17" s="616"/>
      <c r="P17" s="616"/>
      <c r="Q17" s="617"/>
    </row>
    <row r="18" spans="2:17" ht="20.45" customHeight="1" x14ac:dyDescent="0.15">
      <c r="B18" s="630"/>
      <c r="C18" s="200" t="s">
        <v>193</v>
      </c>
      <c r="D18" s="9"/>
      <c r="E18" s="199" t="s">
        <v>177</v>
      </c>
      <c r="F18" s="9"/>
      <c r="G18" s="199" t="s">
        <v>178</v>
      </c>
      <c r="H18" s="9"/>
      <c r="I18" s="198" t="s">
        <v>179</v>
      </c>
      <c r="J18" s="618"/>
      <c r="K18" s="619"/>
      <c r="L18" s="619"/>
      <c r="M18" s="619"/>
      <c r="N18" s="619"/>
      <c r="O18" s="619"/>
      <c r="P18" s="619"/>
      <c r="Q18" s="620"/>
    </row>
    <row r="19" spans="2:17" ht="20.45" customHeight="1" x14ac:dyDescent="0.15">
      <c r="B19" s="630"/>
      <c r="C19" s="203" t="s">
        <v>192</v>
      </c>
      <c r="D19" s="196"/>
      <c r="E19" s="115" t="s">
        <v>177</v>
      </c>
      <c r="F19" s="196"/>
      <c r="G19" s="115" t="s">
        <v>178</v>
      </c>
      <c r="H19" s="196"/>
      <c r="I19" s="197" t="s">
        <v>179</v>
      </c>
      <c r="J19" s="615"/>
      <c r="K19" s="616"/>
      <c r="L19" s="616"/>
      <c r="M19" s="616"/>
      <c r="N19" s="616"/>
      <c r="O19" s="616"/>
      <c r="P19" s="616"/>
      <c r="Q19" s="617"/>
    </row>
    <row r="20" spans="2:17" ht="20.45" customHeight="1" x14ac:dyDescent="0.15">
      <c r="B20" s="630"/>
      <c r="C20" s="200" t="s">
        <v>193</v>
      </c>
      <c r="D20" s="9"/>
      <c r="E20" s="199" t="s">
        <v>177</v>
      </c>
      <c r="F20" s="9"/>
      <c r="G20" s="199" t="s">
        <v>178</v>
      </c>
      <c r="H20" s="9"/>
      <c r="I20" s="198" t="s">
        <v>179</v>
      </c>
      <c r="J20" s="618"/>
      <c r="K20" s="619"/>
      <c r="L20" s="619"/>
      <c r="M20" s="619"/>
      <c r="N20" s="619"/>
      <c r="O20" s="619"/>
      <c r="P20" s="619"/>
      <c r="Q20" s="620"/>
    </row>
    <row r="21" spans="2:17" ht="24" customHeight="1" x14ac:dyDescent="0.15">
      <c r="B21" s="630" t="s">
        <v>194</v>
      </c>
      <c r="C21" s="631" t="s">
        <v>195</v>
      </c>
      <c r="D21" s="632"/>
      <c r="E21" s="632"/>
      <c r="F21" s="632"/>
      <c r="G21" s="632"/>
      <c r="H21" s="632"/>
      <c r="I21" s="633"/>
      <c r="J21" s="333" t="s">
        <v>196</v>
      </c>
      <c r="K21" s="331"/>
      <c r="L21" s="331"/>
      <c r="M21" s="331"/>
      <c r="N21" s="331"/>
      <c r="O21" s="331"/>
      <c r="P21" s="331"/>
      <c r="Q21" s="334"/>
    </row>
    <row r="22" spans="2:17" ht="24" customHeight="1" x14ac:dyDescent="0.15">
      <c r="B22" s="630"/>
      <c r="C22" s="634"/>
      <c r="D22" s="635"/>
      <c r="E22" s="635"/>
      <c r="F22" s="635"/>
      <c r="G22" s="635"/>
      <c r="H22" s="635"/>
      <c r="I22" s="636"/>
      <c r="J22" s="637"/>
      <c r="K22" s="638"/>
      <c r="L22" s="638"/>
      <c r="M22" s="638"/>
      <c r="N22" s="638"/>
      <c r="O22" s="638"/>
      <c r="P22" s="638"/>
      <c r="Q22" s="639"/>
    </row>
    <row r="23" spans="2:17" ht="24" customHeight="1" x14ac:dyDescent="0.15">
      <c r="B23" s="630"/>
      <c r="C23" s="634"/>
      <c r="D23" s="635"/>
      <c r="E23" s="635"/>
      <c r="F23" s="635"/>
      <c r="G23" s="635"/>
      <c r="H23" s="635"/>
      <c r="I23" s="636"/>
      <c r="J23" s="637"/>
      <c r="K23" s="638"/>
      <c r="L23" s="638"/>
      <c r="M23" s="638"/>
      <c r="N23" s="638"/>
      <c r="O23" s="638"/>
      <c r="P23" s="638"/>
      <c r="Q23" s="639"/>
    </row>
    <row r="24" spans="2:17" ht="24" customHeight="1" x14ac:dyDescent="0.15">
      <c r="B24" s="630"/>
      <c r="C24" s="634"/>
      <c r="D24" s="635"/>
      <c r="E24" s="635"/>
      <c r="F24" s="635"/>
      <c r="G24" s="635"/>
      <c r="H24" s="635"/>
      <c r="I24" s="636"/>
      <c r="J24" s="637"/>
      <c r="K24" s="638"/>
      <c r="L24" s="638"/>
      <c r="M24" s="638"/>
      <c r="N24" s="638"/>
      <c r="O24" s="638"/>
      <c r="P24" s="638"/>
      <c r="Q24" s="639"/>
    </row>
    <row r="25" spans="2:17" ht="20.25" customHeight="1" x14ac:dyDescent="0.15">
      <c r="B25" s="643" t="s">
        <v>197</v>
      </c>
      <c r="C25" s="644"/>
      <c r="D25" s="644"/>
      <c r="E25" s="644"/>
      <c r="F25" s="644"/>
      <c r="G25" s="644"/>
      <c r="H25" s="644"/>
      <c r="I25" s="644"/>
      <c r="J25" s="644"/>
      <c r="K25" s="644"/>
      <c r="L25" s="644"/>
      <c r="M25" s="644"/>
      <c r="N25" s="644"/>
      <c r="O25" s="644"/>
      <c r="P25" s="644"/>
      <c r="Q25" s="645"/>
    </row>
    <row r="26" spans="2:17" ht="21.75" customHeight="1" x14ac:dyDescent="0.15">
      <c r="B26" s="646" t="s">
        <v>418</v>
      </c>
      <c r="C26" s="218"/>
      <c r="D26" s="218"/>
      <c r="E26" s="218"/>
      <c r="F26" s="218"/>
      <c r="G26" s="130"/>
      <c r="H26" s="131" t="s">
        <v>177</v>
      </c>
      <c r="I26" s="130"/>
      <c r="J26" s="131" t="s">
        <v>178</v>
      </c>
      <c r="K26" s="130"/>
      <c r="L26" s="348" t="s">
        <v>179</v>
      </c>
      <c r="M26" s="348"/>
      <c r="N26" s="348"/>
      <c r="O26" s="348"/>
      <c r="P26" s="348"/>
      <c r="Q26" s="647"/>
    </row>
    <row r="27" spans="2:17" ht="21.75" customHeight="1" thickBot="1" x14ac:dyDescent="0.2">
      <c r="B27" s="648" t="s">
        <v>186</v>
      </c>
      <c r="C27" s="362"/>
      <c r="D27" s="362"/>
      <c r="E27" s="362"/>
      <c r="F27" s="362"/>
      <c r="G27" s="362"/>
      <c r="H27" s="362"/>
      <c r="I27" s="362"/>
      <c r="J27" s="362"/>
      <c r="K27" s="362"/>
      <c r="L27" s="362"/>
      <c r="M27" s="362"/>
      <c r="N27" s="362"/>
      <c r="O27" s="362"/>
      <c r="P27" s="68"/>
      <c r="Q27" s="69"/>
    </row>
    <row r="28" spans="2:17" ht="6" customHeight="1" x14ac:dyDescent="0.15"/>
    <row r="29" spans="2:17" x14ac:dyDescent="0.15">
      <c r="B29" s="2" t="s">
        <v>198</v>
      </c>
      <c r="C29" s="2"/>
      <c r="D29" s="2"/>
      <c r="E29" s="2"/>
      <c r="F29" s="2"/>
      <c r="H29" s="2"/>
      <c r="I29" s="2"/>
      <c r="J29" s="2"/>
      <c r="K29" s="2"/>
      <c r="L29" s="2"/>
      <c r="M29" s="2"/>
      <c r="N29" s="2"/>
      <c r="O29" s="2"/>
      <c r="P29" s="2"/>
      <c r="Q29" s="2"/>
    </row>
    <row r="30" spans="2:17" ht="62.25" customHeight="1" x14ac:dyDescent="0.15">
      <c r="B30" s="396" t="s">
        <v>425</v>
      </c>
      <c r="C30" s="396"/>
      <c r="D30" s="396"/>
      <c r="E30" s="396"/>
      <c r="F30" s="396"/>
      <c r="G30" s="396"/>
      <c r="H30" s="396"/>
      <c r="I30" s="396"/>
      <c r="J30" s="396"/>
      <c r="K30" s="396"/>
      <c r="L30" s="396"/>
      <c r="M30" s="396"/>
      <c r="N30" s="396"/>
      <c r="O30" s="396"/>
      <c r="P30" s="396"/>
      <c r="Q30" s="396"/>
    </row>
    <row r="31" spans="2:17" x14ac:dyDescent="0.15">
      <c r="N31" s="21" t="s">
        <v>199</v>
      </c>
      <c r="O31" s="21"/>
      <c r="P31" s="21"/>
      <c r="Q31" s="21"/>
    </row>
  </sheetData>
  <sheetProtection formatCells="0" insertRows="0" selectLockedCells="1"/>
  <mergeCells count="32">
    <mergeCell ref="B25:Q25"/>
    <mergeCell ref="B26:F26"/>
    <mergeCell ref="L26:Q26"/>
    <mergeCell ref="B27:O27"/>
    <mergeCell ref="B30:Q30"/>
    <mergeCell ref="J19:Q20"/>
    <mergeCell ref="B21:B24"/>
    <mergeCell ref="C21:I21"/>
    <mergeCell ref="J21:Q21"/>
    <mergeCell ref="C22:I22"/>
    <mergeCell ref="J22:Q22"/>
    <mergeCell ref="C23:I23"/>
    <mergeCell ref="J23:Q23"/>
    <mergeCell ref="C24:I24"/>
    <mergeCell ref="J24:Q24"/>
    <mergeCell ref="B4:B20"/>
    <mergeCell ref="C4:I4"/>
    <mergeCell ref="J4:Q4"/>
    <mergeCell ref="J5:Q6"/>
    <mergeCell ref="J7:Q8"/>
    <mergeCell ref="J9:Q10"/>
    <mergeCell ref="J11:Q12"/>
    <mergeCell ref="J13:Q14"/>
    <mergeCell ref="J15:Q16"/>
    <mergeCell ref="J17:Q18"/>
    <mergeCell ref="B1:O1"/>
    <mergeCell ref="P1:Q1"/>
    <mergeCell ref="B2:L2"/>
    <mergeCell ref="O2:Q2"/>
    <mergeCell ref="B3:E3"/>
    <mergeCell ref="F3:L3"/>
    <mergeCell ref="O3:Q3"/>
  </mergeCells>
  <phoneticPr fontId="2"/>
  <printOptions horizontalCentered="1"/>
  <pageMargins left="0.78740157480314965" right="0.78740157480314965" top="0.68" bottom="0.98425196850393704" header="0.51181102362204722" footer="0.51181102362204722"/>
  <pageSetup paperSize="9" orientation="portrait" horizontalDpi="4294967293" verticalDpi="4294967295"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建設コンサルタント登録申請書</vt:lpstr>
      <vt:lpstr>営業所、登録部門</vt:lpstr>
      <vt:lpstr>建設コンサルタント業務経歴書</vt:lpstr>
      <vt:lpstr>直前3年の各事業年度における事業収入金額</vt:lpstr>
      <vt:lpstr>使用人数</vt:lpstr>
      <vt:lpstr>技術管理者証明書</vt:lpstr>
      <vt:lpstr>技術管理者技術経歴書</vt:lpstr>
      <vt:lpstr>誓約書</vt:lpstr>
      <vt:lpstr>登録申請者の略歴書</vt:lpstr>
      <vt:lpstr>役員等一覧表</vt:lpstr>
      <vt:lpstr>技術士等一覧表</vt:lpstr>
      <vt:lpstr>貸借対照表（個人） </vt:lpstr>
      <vt:lpstr>損益計算書（個人）</vt:lpstr>
      <vt:lpstr>営業の沿革</vt:lpstr>
      <vt:lpstr>所属建設コンサルタント団体調書</vt:lpstr>
      <vt:lpstr>過去に認定された経歴を有する者の一覧表</vt:lpstr>
      <vt:lpstr>営業の沿革!Print_Area</vt:lpstr>
      <vt:lpstr>'営業所、登録部門'!Print_Area</vt:lpstr>
      <vt:lpstr>過去に認定された経歴を有する者の一覧表!Print_Area</vt:lpstr>
      <vt:lpstr>技術管理者技術経歴書!Print_Area</vt:lpstr>
      <vt:lpstr>技術管理者証明書!Print_Area</vt:lpstr>
      <vt:lpstr>技術士等一覧表!Print_Area</vt:lpstr>
      <vt:lpstr>建設コンサルタント業務経歴書!Print_Area</vt:lpstr>
      <vt:lpstr>建設コンサルタント登録申請書!Print_Area</vt:lpstr>
      <vt:lpstr>使用人数!Print_Area</vt:lpstr>
      <vt:lpstr>所属建設コンサルタント団体調書!Print_Area</vt:lpstr>
      <vt:lpstr>誓約書!Print_Area</vt:lpstr>
      <vt:lpstr>'損益計算書（個人）'!Print_Area</vt:lpstr>
      <vt:lpstr>'貸借対照表（個人） '!Print_Area</vt:lpstr>
      <vt:lpstr>直前3年の各事業年度における事業収入金額!Print_Area</vt:lpstr>
      <vt:lpstr>登録申請者の略歴書!Print_Area</vt:lpstr>
      <vt:lpstr>役員等一覧表!Print_Area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川瀬</dc:creator>
  <cp:lastModifiedBy>阿川 真士</cp:lastModifiedBy>
  <cp:lastPrinted>2019-09-15T22:52:09Z</cp:lastPrinted>
  <dcterms:created xsi:type="dcterms:W3CDTF">2007-03-15T06:16:09Z</dcterms:created>
  <dcterms:modified xsi:type="dcterms:W3CDTF">2022-10-20T08:16:09Z</dcterms:modified>
</cp:coreProperties>
</file>