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agawa_n\Downloads\国交省案件_VDI\利用者マニュアル修正(20221019)\紙様式とe-Gov画面の対応_修正後\"/>
    </mc:Choice>
  </mc:AlternateContent>
  <xr:revisionPtr revIDLastSave="0" documentId="13_ncr:1_{511DC9F3-5936-4773-842D-4E2820A566D4}" xr6:coauthVersionLast="47" xr6:coauthVersionMax="47" xr10:uidLastSave="{00000000-0000-0000-0000-000000000000}"/>
  <bookViews>
    <workbookView xWindow="-120" yWindow="-120" windowWidth="29040" windowHeight="15990" tabRatio="887" xr2:uid="{00000000-000D-0000-FFFF-FFFF00000000}"/>
  </bookViews>
  <sheets>
    <sheet name="建設コンサルタント現況報告書" sheetId="51" r:id="rId1"/>
    <sheet name="建設コンサルタント業務経歴" sheetId="20" r:id="rId2"/>
    <sheet name="直前１年の事業収入金額" sheetId="55" r:id="rId3"/>
    <sheet name="使用人数" sheetId="56" r:id="rId4"/>
    <sheet name="登録部門及び技術管理者" sheetId="54" r:id="rId5"/>
    <sheet name="技術士等一覧表" sheetId="24" r:id="rId6"/>
    <sheet name="完成業務原価報告書" sheetId="48" r:id="rId7"/>
    <sheet name="財務事項一覧表" sheetId="47" r:id="rId8"/>
    <sheet name="株主（出資者）" sheetId="57" r:id="rId9"/>
    <sheet name="所属建設コンサルタント団体調書" sheetId="59" r:id="rId10"/>
    <sheet name="貸借対照表及び損益計算書（法人）" sheetId="49" r:id="rId11"/>
    <sheet name="過去に認定された経歴を有する者の一覧表" sheetId="46" r:id="rId12"/>
  </sheets>
  <definedNames>
    <definedName name="_xlnm.Print_Area" localSheetId="11">過去に認定された経歴を有する者の一覧表!$A$1:$G$33</definedName>
    <definedName name="_xlnm.Print_Area" localSheetId="8">'株主（出資者）'!$A$1:$V$37</definedName>
    <definedName name="_xlnm.Print_Area" localSheetId="6">完成業務原価報告書!$A$1:$AX$40</definedName>
    <definedName name="_xlnm.Print_Area" localSheetId="5">技術士等一覧表!$A$1:$H$33</definedName>
    <definedName name="_xlnm.Print_Area" localSheetId="1">建設コンサルタント業務経歴!$A$1:$O$46</definedName>
    <definedName name="_xlnm.Print_Area" localSheetId="0">建設コンサルタント現況報告書!$A$1:$AE$42</definedName>
    <definedName name="_xlnm.Print_Area" localSheetId="7">財務事項一覧表!$A$1:$BM$47</definedName>
    <definedName name="_xlnm.Print_Area" localSheetId="3">使用人数!$A$1:$AJ$71</definedName>
    <definedName name="_xlnm.Print_Area" localSheetId="9">所属建設コンサルタント団体調書!$A$1:$D$30</definedName>
    <definedName name="_xlnm.Print_Area" localSheetId="10">'貸借対照表及び損益計算書（法人）'!$A$1:$I$9</definedName>
    <definedName name="_xlnm.Print_Area" localSheetId="2">直前１年の事業収入金額!$A$1:$W$99</definedName>
    <definedName name="_xlnm.Print_Area" localSheetId="4">登録部門及び技術管理者!$A$1:$J$40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56" l="1"/>
  <c r="E11" i="56"/>
  <c r="E10" i="56"/>
  <c r="E9" i="56"/>
  <c r="E8" i="56"/>
  <c r="E7" i="56"/>
  <c r="R6" i="56"/>
  <c r="O6" i="56"/>
  <c r="M6" i="56"/>
  <c r="K6" i="56"/>
  <c r="I6" i="56"/>
  <c r="G6" i="56"/>
  <c r="E6" i="56"/>
  <c r="E14" i="56" s="1"/>
  <c r="H31" i="55"/>
  <c r="G30" i="55"/>
  <c r="D30" i="55"/>
  <c r="K28" i="55"/>
  <c r="L26" i="55"/>
  <c r="L24" i="55"/>
  <c r="L22" i="55"/>
  <c r="L20" i="55"/>
  <c r="L18" i="55"/>
  <c r="L16" i="55"/>
  <c r="L14" i="55"/>
  <c r="L12" i="55"/>
  <c r="D34" i="54"/>
  <c r="D31" i="54"/>
  <c r="D28" i="54"/>
  <c r="D25" i="54"/>
  <c r="D22" i="54"/>
  <c r="D19" i="54"/>
  <c r="D16" i="54"/>
  <c r="D13" i="54"/>
  <c r="D10" i="54"/>
  <c r="D7" i="54"/>
  <c r="K30" i="55" l="1"/>
  <c r="L28" i="55"/>
  <c r="L30" i="55" s="1"/>
  <c r="B29" i="51"/>
  <c r="B27" i="51"/>
  <c r="B25" i="51"/>
  <c r="B23" i="51"/>
  <c r="B21" i="51"/>
  <c r="B19" i="51"/>
  <c r="B17" i="51"/>
  <c r="B15" i="51"/>
  <c r="C10" i="51"/>
</calcChain>
</file>

<file path=xl/sharedStrings.xml><?xml version="1.0" encoding="utf-8"?>
<sst xmlns="http://schemas.openxmlformats.org/spreadsheetml/2006/main" count="434" uniqueCount="255">
  <si>
    <t>直前１年の事業収入金額</t>
    <rPh sb="0" eb="2">
      <t>チョクゼン</t>
    </rPh>
    <rPh sb="3" eb="4">
      <t>ネン</t>
    </rPh>
    <rPh sb="5" eb="7">
      <t>ジギョウ</t>
    </rPh>
    <rPh sb="7" eb="9">
      <t>シュウニュウ</t>
    </rPh>
    <rPh sb="9" eb="11">
      <t>キンガク</t>
    </rPh>
    <phoneticPr fontId="2"/>
  </si>
  <si>
    <t>(単位千円）</t>
    <rPh sb="1" eb="3">
      <t>タンイ</t>
    </rPh>
    <rPh sb="3" eb="5">
      <t>センエン</t>
    </rPh>
    <phoneticPr fontId="2"/>
  </si>
  <si>
    <t>登録部門</t>
    <rPh sb="0" eb="2">
      <t>トウロク</t>
    </rPh>
    <rPh sb="2" eb="4">
      <t>ブモン</t>
    </rPh>
    <phoneticPr fontId="2"/>
  </si>
  <si>
    <t>国内</t>
    <rPh sb="0" eb="2">
      <t>コクナイ</t>
    </rPh>
    <phoneticPr fontId="2"/>
  </si>
  <si>
    <t>海外</t>
    <rPh sb="0" eb="2">
      <t>カイガイ</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</si>
  <si>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</si>
  <si>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</si>
  <si>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</si>
  <si>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t>
    <phoneticPr fontId="2"/>
  </si>
  <si>
    <t>）</t>
    <phoneticPr fontId="2"/>
  </si>
  <si>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
  </si>
  <si>
    <t>① 「登録部門」の欄は、現に登録している登録部門名を記載すること。</t>
    <phoneticPr fontId="2"/>
  </si>
  <si>
    <t>③ 国内で受注した業務であって下請によるものは「民間」に含めるものとし、さらに当該収入金額を（　）内に記載すること。</t>
    <phoneticPr fontId="2"/>
  </si>
  <si>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
  </si>
  <si>
    <t>　している者について記載すること。</t>
    <phoneticPr fontId="2"/>
  </si>
  <si>
    <t xml:space="preserve">   　 </t>
    <phoneticPr fontId="2"/>
  </si>
  <si>
    <t>　　　</t>
    <phoneticPr fontId="2"/>
  </si>
  <si>
    <t xml:space="preserve">      </t>
    <phoneticPr fontId="2"/>
  </si>
  <si>
    <t>使用人数区分</t>
    <rPh sb="0" eb="2">
      <t>シヨウ</t>
    </rPh>
    <rPh sb="2" eb="4">
      <t>ニンズウ</t>
    </rPh>
    <rPh sb="4" eb="6">
      <t>クブン</t>
    </rPh>
    <phoneticPr fontId="2"/>
  </si>
  <si>
    <t>人　数</t>
    <rPh sb="0" eb="1">
      <t>ヒト</t>
    </rPh>
    <rPh sb="2" eb="3">
      <t>カズ</t>
    </rPh>
    <phoneticPr fontId="2"/>
  </si>
  <si>
    <t>1　使用人とは、役員、職員を問わず、常時雇用している者をいう。</t>
    <phoneticPr fontId="2"/>
  </si>
  <si>
    <t>2　この表の人数を記載する欄は、建設コンサルタント業務に主として従事している使用人数を整数値で記載すること。</t>
    <phoneticPr fontId="2"/>
  </si>
  <si>
    <t>3　理工系学科とは土木工学、建築学、農業土木工学、森林土木工学、機械工学、地学、造園学、電気工学等の学科をいう。</t>
    <phoneticPr fontId="2"/>
  </si>
  <si>
    <t>4　「登録部門別技術関係使用人数」の欄は、現に登録している登録部門の業務に主として従事している者の人数を記載すること。</t>
    <phoneticPr fontId="2"/>
  </si>
  <si>
    <t>5　「技術士」の「当該部門」の欄は、当該登録部門の規程別表下欄に掲げる技術士の登録を受けている人数を記載すること。また、「その他」の欄は、「当該部門」の
　　者以外で規程別表下欄に掲げる技術士の登録を受けている者の人数を記載すること。</t>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</si>
  <si>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</si>
  <si>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</si>
  <si>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</si>
  <si>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</si>
  <si>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</si>
  <si>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</si>
  <si>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</si>
  <si>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</si>
  <si>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</si>
  <si>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</si>
  <si>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r>
      <t>(ふりがな)</t>
    </r>
    <r>
      <rPr>
        <sz val="9"/>
        <rFont val="ＭＳ 明朝"/>
        <family val="1"/>
        <charset val="128"/>
      </rPr>
      <t xml:space="preserve">
氏　　名
(生年月日)</t>
    </r>
    <rPh sb="7" eb="8">
      <t>シ</t>
    </rPh>
    <rPh sb="10" eb="11">
      <t>メイ</t>
    </rPh>
    <rPh sb="13" eb="15">
      <t>セイネン</t>
    </rPh>
    <rPh sb="15" eb="17">
      <t>ガッピ</t>
    </rPh>
    <phoneticPr fontId="2"/>
  </si>
  <si>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</si>
  <si>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</si>
  <si>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</si>
  <si>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 xml:space="preserve"> ヘ</t>
    <phoneticPr fontId="2"/>
  </si>
  <si>
    <t>学　科　名</t>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</si>
  <si>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</si>
  <si>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</si>
  <si>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</si>
  <si>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</si>
  <si>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</si>
  <si>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</si>
  <si>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</si>
  <si>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</si>
  <si>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</si>
  <si>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</si>
  <si>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</si>
  <si>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</si>
  <si>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合　　計</t>
    <rPh sb="0" eb="1">
      <t>ゴウ</t>
    </rPh>
    <rPh sb="3" eb="4">
      <t>ケイ</t>
    </rPh>
    <phoneticPr fontId="2"/>
  </si>
  <si>
    <t>部門</t>
    <rPh sb="0" eb="2">
      <t>ブモン</t>
    </rPh>
    <phoneticPr fontId="2"/>
  </si>
  <si>
    <t>官公庁</t>
    <rPh sb="0" eb="3">
      <t>カンコウチョウ</t>
    </rPh>
    <phoneticPr fontId="2"/>
  </si>
  <si>
    <t>使 　用 　人 　数</t>
    <rPh sb="0" eb="1">
      <t>ツカ</t>
    </rPh>
    <rPh sb="3" eb="4">
      <t>ヨウ</t>
    </rPh>
    <rPh sb="6" eb="7">
      <t>ジン</t>
    </rPh>
    <rPh sb="9" eb="10">
      <t>カズ</t>
    </rPh>
    <phoneticPr fontId="2"/>
  </si>
  <si>
    <t xml:space="preserve"> 高等学校の
 理工系学科
 を卒業した
 者</t>
    <rPh sb="1" eb="3">
      <t>コウトウ</t>
    </rPh>
    <rPh sb="3" eb="5">
      <t>ガッコウ</t>
    </rPh>
    <rPh sb="8" eb="11">
      <t>リコウケイ</t>
    </rPh>
    <rPh sb="11" eb="13">
      <t>ガッカ</t>
    </rPh>
    <rPh sb="16" eb="18">
      <t>ソツギョウ</t>
    </rPh>
    <rPh sb="22" eb="23">
      <t>モノ</t>
    </rPh>
    <phoneticPr fontId="2"/>
  </si>
  <si>
    <t>その他の者</t>
    <rPh sb="2" eb="3">
      <t>タ</t>
    </rPh>
    <rPh sb="4" eb="5">
      <t>モノ</t>
    </rPh>
    <phoneticPr fontId="2"/>
  </si>
  <si>
    <t>う ち 資 格 保 有 者 内 訳</t>
    <rPh sb="4" eb="5">
      <t>シ</t>
    </rPh>
    <rPh sb="6" eb="7">
      <t>カク</t>
    </rPh>
    <rPh sb="8" eb="9">
      <t>ホ</t>
    </rPh>
    <rPh sb="10" eb="11">
      <t>ユウ</t>
    </rPh>
    <rPh sb="12" eb="13">
      <t>シャ</t>
    </rPh>
    <rPh sb="14" eb="15">
      <t>ナイ</t>
    </rPh>
    <rPh sb="16" eb="17">
      <t>ヤク</t>
    </rPh>
    <phoneticPr fontId="2"/>
  </si>
  <si>
    <t>技　術　士</t>
    <rPh sb="0" eb="1">
      <t>ワザ</t>
    </rPh>
    <rPh sb="2" eb="3">
      <t>ジュツ</t>
    </rPh>
    <rPh sb="4" eb="5">
      <t>シ</t>
    </rPh>
    <phoneticPr fontId="2"/>
  </si>
  <si>
    <t>その他建設コンサルタントに関する資格</t>
    <rPh sb="2" eb="3">
      <t>タ</t>
    </rPh>
    <rPh sb="3" eb="5">
      <t>ケンセツ</t>
    </rPh>
    <rPh sb="13" eb="14">
      <t>カン</t>
    </rPh>
    <rPh sb="16" eb="18">
      <t>シカク</t>
    </rPh>
    <phoneticPr fontId="2"/>
  </si>
  <si>
    <t>当該部門</t>
    <rPh sb="0" eb="2">
      <t>トウガイ</t>
    </rPh>
    <rPh sb="2" eb="4">
      <t>ブモン</t>
    </rPh>
    <phoneticPr fontId="2"/>
  </si>
  <si>
    <t>その他</t>
    <rPh sb="2" eb="3">
      <t>タ</t>
    </rPh>
    <phoneticPr fontId="2"/>
  </si>
  <si>
    <t>資格の名称</t>
    <rPh sb="0" eb="2">
      <t>シカク</t>
    </rPh>
    <rPh sb="3" eb="5">
      <t>メイショウ</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</si>
  <si>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</si>
  <si>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</si>
  <si>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</si>
  <si>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</si>
  <si>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</si>
  <si>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</si>
  <si>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</si>
  <si>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日</t>
    <rPh sb="0" eb="1">
      <t>ニチ</t>
    </rPh>
    <phoneticPr fontId="2"/>
  </si>
  <si>
    <t>平成</t>
    <rPh sb="0" eb="2">
      <t>へいせい</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</si>
  <si>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</si>
  <si>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</si>
  <si>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</si>
  <si>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</si>
  <si>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（用紙A4）</t>
    <rPh sb="1" eb="3">
      <t>ようし</t>
    </rPh>
    <phoneticPr fontId="2" type="Hiragana"/>
  </si>
  <si>
    <t>自</t>
    <rPh sb="0" eb="1">
      <t>じ</t>
    </rPh>
    <phoneticPr fontId="2" type="Hiragana"/>
  </si>
  <si>
    <t>至</t>
    <rPh sb="0" eb="1">
      <t>いたる</t>
    </rPh>
    <phoneticPr fontId="2" type="Hiragana"/>
  </si>
  <si>
    <t>記載要領</t>
    <rPh sb="0" eb="2">
      <t>きさい</t>
    </rPh>
    <rPh sb="2" eb="4">
      <t>ようりょう</t>
    </rPh>
    <phoneticPr fontId="2" type="Hiragana"/>
  </si>
  <si>
    <t>所属営業所の名称</t>
    <rPh sb="0" eb="2">
      <t>ショゾク</t>
    </rPh>
    <rPh sb="2" eb="5">
      <t>エイギョウショ</t>
    </rPh>
    <rPh sb="6" eb="8">
      <t>メイショウ</t>
    </rPh>
    <phoneticPr fontId="2"/>
  </si>
  <si>
    <t>氏　　　名
(生年月日)</t>
    <rPh sb="0" eb="1">
      <t>シ</t>
    </rPh>
    <rPh sb="4" eb="5">
      <t>メイ</t>
    </rPh>
    <rPh sb="7" eb="9">
      <t>セイネン</t>
    </rPh>
    <rPh sb="9" eb="11">
      <t>ガッピ</t>
    </rPh>
    <phoneticPr fontId="2"/>
  </si>
  <si>
    <t>技術士登録の技術部門</t>
    <rPh sb="0" eb="2">
      <t>ギジュツ</t>
    </rPh>
    <rPh sb="2" eb="3">
      <t>シ</t>
    </rPh>
    <rPh sb="3" eb="5">
      <t>トウロク</t>
    </rPh>
    <rPh sb="6" eb="8">
      <t>ギジュツ</t>
    </rPh>
    <rPh sb="8" eb="10">
      <t>ブモン</t>
    </rPh>
    <phoneticPr fontId="2"/>
  </si>
  <si>
    <t>最終学校名,</t>
    <rPh sb="0" eb="2">
      <t>サイシュウ</t>
    </rPh>
    <rPh sb="2" eb="4">
      <t>ガッコウ</t>
    </rPh>
    <rPh sb="4" eb="5">
      <t>メイ</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</si>
  <si>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</si>
  <si>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</si>
  <si>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すべてについて記載すること。</t>
    <phoneticPr fontId="2"/>
  </si>
  <si>
    <t>月</t>
    <rPh sb="0" eb="1">
      <t>ガツ</t>
    </rPh>
    <phoneticPr fontId="2"/>
  </si>
  <si>
    <t>（会社名）</t>
    <rPh sb="1" eb="4">
      <t>カイシャメイ</t>
    </rPh>
    <phoneticPr fontId="2"/>
  </si>
  <si>
    <t>完成業務原価</t>
    <rPh sb="2" eb="4">
      <t>ギョウム</t>
    </rPh>
    <phoneticPr fontId="2"/>
  </si>
  <si>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</si>
  <si>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</si>
  <si>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</si>
  <si>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</si>
  <si>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</si>
  <si>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</si>
  <si>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</si>
  <si>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</si>
  <si>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</si>
  <si>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</si>
  <si>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</si>
  <si>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</si>
  <si>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</si>
  <si>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</si>
  <si>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</si>
  <si>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完成業務原価報告書</t>
    <rPh sb="0" eb="2">
      <t>カンセイ</t>
    </rPh>
    <rPh sb="2" eb="4">
      <t>ギョウム</t>
    </rPh>
    <rPh sb="4" eb="6">
      <t>ゲンカ</t>
    </rPh>
    <rPh sb="6" eb="9">
      <t>ホウコクショ</t>
    </rPh>
    <phoneticPr fontId="2"/>
  </si>
  <si>
    <t>法定福利費</t>
  </si>
  <si>
    <t>通勤費</t>
  </si>
  <si>
    <t>人件費計</t>
  </si>
  <si>
    <t>業務等委託費</t>
    <rPh sb="0" eb="2">
      <t>ギョウム</t>
    </rPh>
    <phoneticPr fontId="2"/>
  </si>
  <si>
    <t>電算委託費</t>
  </si>
  <si>
    <t>トレース印刷費</t>
  </si>
  <si>
    <t>通信運搬費</t>
  </si>
  <si>
    <t>備品費</t>
  </si>
  <si>
    <t xml:space="preserve">租税公課 </t>
  </si>
  <si>
    <t>補償費</t>
  </si>
  <si>
    <t>減価償却費</t>
  </si>
  <si>
    <t>経費計</t>
  </si>
  <si>
    <t>Ⅰ 人　件　費</t>
    <phoneticPr fontId="2"/>
  </si>
  <si>
    <t>Ⅱ 経　　　費</t>
    <phoneticPr fontId="2"/>
  </si>
  <si>
    <t>記載すること。</t>
    <phoneticPr fontId="2"/>
  </si>
  <si>
    <t>建設コンサルタント現況報告書</t>
    <rPh sb="0" eb="2">
      <t>ケンセツ</t>
    </rPh>
    <rPh sb="9" eb="11">
      <t>ゲンキョウ</t>
    </rPh>
    <rPh sb="11" eb="14">
      <t>ホウコクショ</t>
    </rPh>
    <phoneticPr fontId="2"/>
  </si>
  <si>
    <t>報告者</t>
    <rPh sb="0" eb="3">
      <t>ほうこくしゃ</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</si>
  <si>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</si>
  <si>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</si>
  <si>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</si>
  <si>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</si>
  <si>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</si>
  <si>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
  </si>
  <si>
    <t>営　　業　　所</t>
    <rPh sb="0" eb="1">
      <t>エイ</t>
    </rPh>
    <rPh sb="3" eb="4">
      <t>ギョウ</t>
    </rPh>
    <rPh sb="6" eb="7">
      <t>ショ</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</si>
  <si>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</si>
  <si>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</si>
  <si>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</si>
  <si>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　所　　在　　地</t>
    <rPh sb="1" eb="2">
      <t>トコロ</t>
    </rPh>
    <rPh sb="4" eb="5">
      <t>ザイ</t>
    </rPh>
    <rPh sb="7" eb="8">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</si>
  <si>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</si>
  <si>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</si>
  <si>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
営業又は事業の種類</t>
    <rPh sb="0" eb="1">
      <t>タ</t>
    </rPh>
    <rPh sb="2" eb="3">
      <t>オコナ</t>
    </rPh>
    <rPh sb="8" eb="10">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</si>
  <si>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</si>
  <si>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</si>
  <si>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</si>
  <si>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</si>
  <si>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 type="Hiragana"/>
  </si>
  <si>
    <t>イ</t>
    <phoneticPr fontId="2" type="Hiragana"/>
  </si>
  <si>
    <t>－</t>
    <phoneticPr fontId="2"/>
  </si>
  <si>
    <r>
      <t>(ふりがな)</t>
    </r>
    <r>
      <rPr>
        <sz val="9"/>
        <rFont val="ＭＳ 明朝"/>
        <family val="1"/>
        <charset val="128"/>
      </rPr>
      <t xml:space="preserve">
商号又は名称</t>
    </r>
    <phoneticPr fontId="2"/>
  </si>
  <si>
    <r>
      <t>（ふりがな）</t>
    </r>
    <r>
      <rPr>
        <sz val="9"/>
        <rFont val="ＭＳ 明朝"/>
        <family val="1"/>
        <charset val="128"/>
      </rPr>
      <t xml:space="preserve">
氏　　　　名</t>
    </r>
    <rPh sb="7" eb="8">
      <t>シ</t>
    </rPh>
    <rPh sb="12" eb="13">
      <t>メイ</t>
    </rPh>
    <phoneticPr fontId="2"/>
  </si>
  <si>
    <t>（主たる営業所）</t>
    <phoneticPr fontId="2" type="Hiragana"/>
  </si>
  <si>
    <t>（その他の営業所）</t>
    <phoneticPr fontId="2" type="Hiragana"/>
  </si>
  <si>
    <t>2　「役員の氏名及び役職名」の欄は、個人の場合は本人及び支</t>
    <phoneticPr fontId="2" type="Hiragana"/>
  </si>
  <si>
    <t xml:space="preserve">   3　「営業所」の欄は、本店又は常時建設コンサルタント業務に
    関する契約を締結する支店若しくは事務所を記載すること。</t>
    <phoneticPr fontId="2" type="Hiragana"/>
  </si>
  <si>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</si>
  <si>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</si>
  <si>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</si>
  <si>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</si>
  <si>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</si>
  <si>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</si>
  <si>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</si>
  <si>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</si>
  <si>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</si>
  <si>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</si>
  <si>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</si>
  <si>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</si>
  <si>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</si>
  <si>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</si>
  <si>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(用紙A4)</t>
    <rPh sb="1" eb="3">
      <t>ヨウシ</t>
    </rPh>
    <phoneticPr fontId="2"/>
  </si>
  <si>
    <t>ハ</t>
    <phoneticPr fontId="2"/>
  </si>
  <si>
    <t>株主（出資者）</t>
    <rPh sb="0" eb="2">
      <t>カブヌシ</t>
    </rPh>
    <rPh sb="3" eb="5">
      <t>シュッシ</t>
    </rPh>
    <rPh sb="5" eb="6">
      <t>シャ</t>
    </rPh>
    <phoneticPr fontId="2"/>
  </si>
  <si>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
  </si>
  <si>
    <t>ＦＡＸ番号</t>
    <rPh sb="3" eb="5">
      <t>ばんごう</t>
    </rPh>
    <phoneticPr fontId="2" type="Hiragana"/>
  </si>
  <si>
    <t>　　（　　　）　　　番</t>
    <rPh sb="10" eb="11">
      <t>ばん</t>
    </rPh>
    <phoneticPr fontId="2" type="Hiragana"/>
  </si>
  <si>
    <t>6　「その他建設コンサルタントに関する資格」の欄は、「技術士」の欄に記載した者以外で、一級建築士、一級土木施工管理技士、ＲＣＣＭ等の資格を有している者が
　　いる場合には、その資格の名称及び人数について、全て記載すること。</t>
    <rPh sb="49" eb="51">
      <t>イッキュウ</t>
    </rPh>
    <rPh sb="51" eb="53">
      <t>ドボク</t>
    </rPh>
    <rPh sb="53" eb="55">
      <t>セコウ</t>
    </rPh>
    <rPh sb="55" eb="57">
      <t>カンリ</t>
    </rPh>
    <rPh sb="57" eb="59">
      <t>ギシ</t>
    </rPh>
    <phoneticPr fontId="2"/>
  </si>
  <si>
    <t>資　　　格</t>
    <rPh sb="0" eb="1">
      <t>シ</t>
    </rPh>
    <rPh sb="4" eb="5">
      <t>カク</t>
    </rPh>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</si>
  <si>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</si>
  <si>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「雑費」に属する費用で経費の総額の10分の１を超えるものについては、当該費用を明示する科目をもつて</t>
    <phoneticPr fontId="2"/>
  </si>
  <si>
    <t>登 録 番 号
(登録年月日)</t>
    <rPh sb="0" eb="1">
      <t>ノボル</t>
    </rPh>
    <rPh sb="2" eb="3">
      <t>ロク</t>
    </rPh>
    <rPh sb="4" eb="5">
      <t>バン</t>
    </rPh>
    <rPh sb="6" eb="7">
      <t>ゴウ</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</si>
  <si>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</si>
  <si>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</si>
  <si>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</si>
  <si>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</si>
  <si>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</si>
  <si>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</si>
  <si>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</si>
  <si>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</si>
  <si>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</si>
  <si>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</si>
  <si>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</si>
  <si>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</si>
  <si>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</si>
  <si>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</si>
  <si>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 xml:space="preserve"> 大学又は高
 等専門学校
 の理工系学
 科を卒業し
 た者（当該
 学科を修め
 て専門職大
 学の前期課
 程を修了し
 た者を含
 む。）</t>
    <rPh sb="1" eb="3">
      <t>ダイガク</t>
    </rPh>
    <rPh sb="3" eb="4">
      <t>マタ</t>
    </rPh>
    <rPh sb="5" eb="6">
      <t>タカ</t>
    </rPh>
    <rPh sb="8" eb="9">
      <t>トウ</t>
    </rPh>
    <rPh sb="9" eb="11">
      <t>センモン</t>
    </rPh>
    <rPh sb="11" eb="13">
      <t>ガッコウ</t>
    </rPh>
    <rPh sb="16" eb="19">
      <t>リコウケイ</t>
    </rPh>
    <rPh sb="19" eb="20">
      <t>ガク</t>
    </rPh>
    <rPh sb="22" eb="23">
      <t>カ</t>
    </rPh>
    <rPh sb="24" eb="26">
      <t>ソツギョウ</t>
    </rPh>
    <rPh sb="30" eb="31">
      <t>モノ</t>
    </rPh>
    <rPh sb="32" eb="34">
      <t>トウガイ</t>
    </rPh>
    <rPh sb="36" eb="38">
      <t>ガッカ</t>
    </rPh>
    <rPh sb="39" eb="40">
      <t>オサ</t>
    </rPh>
    <rPh sb="44" eb="47">
      <t>センモンショク</t>
    </rPh>
    <rPh sb="47" eb="48">
      <t>オオ</t>
    </rPh>
    <rPh sb="50" eb="51">
      <t>ガク</t>
    </rPh>
    <rPh sb="52" eb="54">
      <t>ゼンキ</t>
    </rPh>
    <rPh sb="54" eb="55">
      <t>カ</t>
    </rPh>
    <rPh sb="57" eb="58">
      <t>ホド</t>
    </rPh>
    <rPh sb="59" eb="61">
      <t>シュウリョウ</t>
    </rPh>
    <rPh sb="65" eb="66">
      <t>モノ</t>
    </rPh>
    <rPh sb="67" eb="68">
      <t>フク</t>
    </rPh>
    <phoneticPr fontId="2"/>
  </si>
  <si>
    <t>最終学校名
学 科 名
(卒業・修了年月)</t>
    <rPh sb="0" eb="2">
      <t>サイシュウ</t>
    </rPh>
    <rPh sb="2" eb="4">
      <t>ガッコウ</t>
    </rPh>
    <rPh sb="4" eb="5">
      <t>メイ</t>
    </rPh>
    <rPh sb="6" eb="7">
      <t>ガク</t>
    </rPh>
    <rPh sb="8" eb="9">
      <t>カ</t>
    </rPh>
    <rPh sb="10" eb="11">
      <t>メイ</t>
    </rPh>
    <rPh sb="13" eb="15">
      <t>ソツギョウ</t>
    </rPh>
    <rPh sb="16" eb="18">
      <t>シュウリョウ</t>
    </rPh>
    <rPh sb="18" eb="20">
      <t>ネンゲツ</t>
    </rPh>
    <phoneticPr fontId="2"/>
  </si>
  <si>
    <t>(卒業・修了年月)</t>
    <rPh sb="4" eb="6">
      <t>シュウリョウ</t>
    </rPh>
    <phoneticPr fontId="2"/>
  </si>
  <si>
    <t>令和</t>
    <rPh sb="0" eb="2">
      <t>れいわ</t>
    </rPh>
    <phoneticPr fontId="2" type="Hiragana"/>
  </si>
  <si>
    <t>自 令和</t>
    <rPh sb="0" eb="1">
      <t>ジ</t>
    </rPh>
    <rPh sb="2" eb="4">
      <t>レイワ</t>
    </rPh>
    <phoneticPr fontId="2"/>
  </si>
  <si>
    <t>至 令和</t>
    <rPh sb="0" eb="1">
      <t>イタ</t>
    </rPh>
    <rPh sb="2" eb="4">
      <t>レイワ</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</si>
  <si>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</si>
  <si>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</si>
  <si>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様式第16号ニ　第７条関係</t>
    <rPh sb="0" eb="2">
      <t>ヨウシキ</t>
    </rPh>
    <rPh sb="2" eb="3">
      <t>ダイ</t>
    </rPh>
    <rPh sb="5" eb="6">
      <t>ゴウ</t>
    </rPh>
    <rPh sb="8" eb="9">
      <t>ダイ</t>
    </rPh>
    <rPh sb="10" eb="11">
      <t>ジョウ</t>
    </rPh>
    <rPh sb="11" eb="13">
      <t>カンケイ</t>
    </rPh>
    <phoneticPr fontId="2"/>
  </si>
  <si>
    <t>(様式第16号(第7条関係))</t>
    <rPh sb="1" eb="3">
      <t>ヨウシキ</t>
    </rPh>
    <rPh sb="3" eb="4">
      <t>ダイ</t>
    </rPh>
    <rPh sb="6" eb="7">
      <t>ゴウ</t>
    </rPh>
    <rPh sb="8" eb="9">
      <t>ダイ</t>
    </rPh>
    <rPh sb="10" eb="11">
      <t>ジョウ</t>
    </rPh>
    <rPh sb="11" eb="13">
      <t>カンケイ</t>
    </rPh>
    <phoneticPr fontId="2"/>
  </si>
  <si>
    <t>様式第１６号（第７条関係）</t>
    <rPh sb="0" eb="2">
      <t>ヨウシキ</t>
    </rPh>
    <rPh sb="2" eb="3">
      <t>ダイ</t>
    </rPh>
    <rPh sb="5" eb="6">
      <t>ゴウ</t>
    </rPh>
    <rPh sb="7" eb="8">
      <t>ダイ</t>
    </rPh>
    <rPh sb="9" eb="10">
      <t>ジョウ</t>
    </rPh>
    <rPh sb="10" eb="12">
      <t>カンケイ</t>
    </rPh>
    <phoneticPr fontId="2"/>
  </si>
  <si>
    <t>(用紙　Ａ４)</t>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</si>
  <si>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</si>
  <si>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</si>
  <si>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</si>
  <si>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</si>
  <si>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</si>
  <si>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</si>
  <si>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</si>
  <si>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</si>
  <si>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</si>
  <si>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</si>
  <si>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</si>
  <si>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</si>
  <si>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</si>
  <si>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</si>
  <si>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</si>
  <si>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</si>
  <si>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</si>
  <si>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</si>
  <si>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</si>
  <si>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</si>
  <si>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</si>
  <si>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</si>
  <si>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</si>
  <si>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</si>
  <si>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</si>
  <si>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</si>
  <si>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</si>
  <si>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</si>
  <si>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</si>
  <si>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</si>
  <si>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</si>
  <si>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</si>
  <si>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</si>
  <si>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</si>
  <si>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</si>
  <si>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</si>
  <si>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</si>
  <si>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</si>
  <si>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様式第１１号（第４条関係）</t>
    <rPh sb="0" eb="2">
      <t>ヨウシキ</t>
    </rPh>
    <rPh sb="2" eb="3">
      <t>ダイ</t>
    </rPh>
    <rPh sb="5" eb="6">
      <t>ゴウ</t>
    </rPh>
    <rPh sb="7" eb="8">
      <t>ダイ</t>
    </rPh>
    <rPh sb="9" eb="10">
      <t>ジョウ</t>
    </rPh>
    <rPh sb="10" eb="12">
      <t>カンケイ</t>
    </rPh>
    <phoneticPr fontId="2"/>
  </si>
  <si>
    <t>(自</t>
  </si>
  <si>
    <t>:至</t>
    <phoneticPr fontId="2"/>
  </si>
  <si>
    <t>月）</t>
    <phoneticPr fontId="2"/>
  </si>
  <si>
    <t>チ</t>
    <phoneticPr fontId="2"/>
  </si>
  <si>
    <t>株主
(出資者)名</t>
    <phoneticPr fontId="2"/>
  </si>
  <si>
    <t>所有株数又は出資の価値</t>
    <phoneticPr fontId="2"/>
  </si>
  <si>
    <t>　発行済株式総数の100分の5以上の株式を有する株主又は出資の総額の100分の5以上に相当する出資を</t>
    <phoneticPr fontId="2"/>
  </si>
  <si>
    <t>（用紙A4）</t>
    <phoneticPr fontId="2"/>
  </si>
  <si>
    <t>所属建設コンサルタント団体調書</t>
    <rPh sb="2" eb="3">
      <t>ケン</t>
    </rPh>
    <rPh sb="3" eb="4">
      <t>セツ</t>
    </rPh>
    <phoneticPr fontId="2"/>
  </si>
  <si>
    <t>所　属　団　体　名</t>
    <phoneticPr fontId="2"/>
  </si>
  <si>
    <t>　　建設コンサルタントの組織する団体に所属している場合のみ記載すること。</t>
    <rPh sb="2" eb="4">
      <t>ケンセツ</t>
    </rPh>
    <phoneticPr fontId="2"/>
  </si>
  <si>
    <t>(様式第16号(第7条関係）)</t>
    <phoneticPr fontId="2"/>
  </si>
  <si>
    <t>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</si>
</sst>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2"/>
      <name val="ＭＳ 明朝"/>
      <family val="1"/>
      <charset val="128"/>
    </font>
    <font>
      <sz val="7"/>
      <name val="ＭＳ 明朝"/>
      <family val="1"/>
      <charset val="128"/>
    </font>
    <font>
      <sz val="11"/>
      <color indexed="8"/>
      <name val="ＭＳ Ｐゴシック"/>
      <family val="3"/>
      <charset val="128"/>
    </font>
    <font>
      <sz val="8"/>
      <name val="ＭＳ Ｐゴシック"/>
      <family val="3"/>
      <charset val="128"/>
    </font>
    <font>
      <sz val="18"/>
      <name val="ＭＳ 明朝"/>
      <family val="1"/>
      <charset val="128"/>
    </font>
    <font>
      <sz val="9"/>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b/>
      <sz val="18"/>
      <color theme="1"/>
      <name val="ＭＳ 明朝"/>
      <family val="1"/>
      <charset val="128"/>
    </font>
    <font>
      <b/>
      <sz val="18"/>
      <name val="ＭＳ 明朝"/>
      <family val="1"/>
      <charset val="128"/>
    </font>
    <font>
      <sz val="1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thin">
        <color indexed="64"/>
      </top>
      <bottom style="double">
        <color indexed="64"/>
      </bottom>
      <diagonal/>
    </border>
    <border>
      <left/>
      <right/>
      <top style="thin">
        <color indexed="9"/>
      </top>
      <bottom style="thin">
        <color indexed="9"/>
      </bottom>
      <diagonal/>
    </border>
    <border>
      <left style="thin">
        <color indexed="64"/>
      </left>
      <right/>
      <top/>
      <bottom style="double">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s>
  <cellStyleXfs count="48">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7" fillId="0" borderId="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6" fontId="1" fillId="0" borderId="0" applyFon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1" fillId="0" borderId="0"/>
    <xf numFmtId="0" fontId="32" fillId="4" borderId="0" applyNumberFormat="0" applyBorder="0" applyAlignment="0" applyProtection="0">
      <alignment vertical="center"/>
    </xf>
    <xf numFmtId="0" fontId="1" fillId="0" borderId="0"/>
  </cellStyleXfs>
  <cellXfs count="627">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Protection="1">
      <alignment vertical="center"/>
      <protection locked="0"/>
    </xf>
    <xf numFmtId="0" fontId="3" fillId="0" borderId="0" xfId="0" applyFont="1">
      <alignment vertical="center"/>
    </xf>
    <xf numFmtId="0" fontId="6" fillId="0" borderId="24" xfId="0" applyFont="1" applyBorder="1" applyAlignment="1">
      <alignment horizontal="distributed" vertical="center" wrapText="1" justifyLastLine="1"/>
    </xf>
    <xf numFmtId="0" fontId="7" fillId="0" borderId="0" xfId="31">
      <alignment vertical="center"/>
    </xf>
    <xf numFmtId="0" fontId="7" fillId="0" borderId="0" xfId="31" applyAlignment="1">
      <alignment horizontal="left" vertical="center" indent="1"/>
    </xf>
    <xf numFmtId="0" fontId="7" fillId="0" borderId="0" xfId="0" applyFont="1" applyAlignment="1">
      <alignment horizontal="left" vertical="center" indent="1"/>
    </xf>
    <xf numFmtId="0" fontId="3" fillId="0" borderId="0" xfId="0" applyFont="1" applyProtection="1">
      <alignment vertical="center"/>
      <protection locked="0"/>
    </xf>
    <xf numFmtId="0" fontId="6" fillId="0" borderId="0" xfId="0" applyFont="1" applyAlignment="1">
      <alignment horizontal="right" vertical="top"/>
    </xf>
    <xf numFmtId="0" fontId="9" fillId="0" borderId="0" xfId="0" applyFont="1">
      <alignment vertical="center"/>
    </xf>
    <xf numFmtId="0" fontId="6" fillId="0" borderId="29" xfId="0" applyFont="1" applyBorder="1" applyAlignment="1">
      <alignment horizontal="center" vertical="center" wrapText="1"/>
    </xf>
    <xf numFmtId="0" fontId="0" fillId="0" borderId="0" xfId="0"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horizontal="center" vertical="center"/>
    </xf>
    <xf numFmtId="0" fontId="8" fillId="0" borderId="32" xfId="0" applyFont="1" applyBorder="1" applyAlignment="1">
      <alignment horizontal="distributed" vertical="center"/>
    </xf>
    <xf numFmtId="0" fontId="8" fillId="0" borderId="34" xfId="0" applyFont="1" applyBorder="1" applyAlignment="1">
      <alignment horizontal="distributed" vertical="center" wrapText="1"/>
    </xf>
    <xf numFmtId="0" fontId="8"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0" xfId="0" applyFont="1" applyAlignment="1">
      <alignment vertical="center" wrapText="1"/>
    </xf>
    <xf numFmtId="0" fontId="3" fillId="0" borderId="39" xfId="0" applyFont="1" applyBorder="1" applyAlignment="1">
      <alignment horizontal="left" vertical="center" indent="1"/>
    </xf>
    <xf numFmtId="0" fontId="4" fillId="0" borderId="40" xfId="0" applyFont="1" applyBorder="1" applyAlignment="1">
      <alignment horizontal="center" vertical="center" wrapText="1"/>
    </xf>
    <xf numFmtId="0" fontId="4" fillId="0" borderId="15"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3" fillId="0" borderId="0" xfId="0" applyFont="1" applyAlignment="1">
      <alignment horizontal="distributed" vertical="center" indent="12"/>
    </xf>
    <xf numFmtId="0" fontId="6" fillId="0" borderId="0" xfId="45" applyFont="1" applyProtection="1">
      <protection locked="0"/>
    </xf>
    <xf numFmtId="38" fontId="3" fillId="0" borderId="0" xfId="34" applyFont="1" applyAlignment="1">
      <alignment horizontal="center" vertical="center"/>
    </xf>
    <xf numFmtId="38" fontId="3" fillId="0" borderId="0" xfId="34" applyFont="1" applyAlignment="1" applyProtection="1">
      <alignment horizontal="center" vertical="center"/>
    </xf>
    <xf numFmtId="38" fontId="3" fillId="0" borderId="0" xfId="34" applyFont="1" applyAlignment="1"/>
    <xf numFmtId="49" fontId="3" fillId="0" borderId="0" xfId="45" applyNumberFormat="1" applyFont="1" applyAlignment="1">
      <alignment vertical="center" wrapText="1"/>
    </xf>
    <xf numFmtId="38" fontId="3" fillId="0" borderId="0" xfId="34" applyFont="1" applyAlignment="1">
      <alignment vertical="center" wrapText="1"/>
    </xf>
    <xf numFmtId="0" fontId="3" fillId="0" borderId="0" xfId="45" applyFont="1" applyAlignment="1">
      <alignment vertical="center"/>
    </xf>
    <xf numFmtId="0" fontId="3" fillId="0" borderId="0" xfId="0" applyFont="1" applyAlignment="1">
      <alignment horizontal="right" vertical="center"/>
    </xf>
    <xf numFmtId="0" fontId="16" fillId="0" borderId="0" xfId="0" applyFont="1">
      <alignment vertical="center"/>
    </xf>
    <xf numFmtId="0" fontId="16" fillId="0" borderId="0" xfId="0" applyFont="1" applyAlignment="1">
      <alignment horizontal="left" vertical="center" wrapText="1"/>
    </xf>
    <xf numFmtId="0" fontId="4" fillId="0" borderId="29" xfId="0" applyFont="1" applyBorder="1" applyAlignment="1">
      <alignment horizontal="center" vertical="top" wrapText="1"/>
    </xf>
    <xf numFmtId="0" fontId="6" fillId="0" borderId="51" xfId="0" applyFont="1" applyBorder="1" applyAlignment="1">
      <alignment horizontal="distributed" vertical="center" wrapText="1" justifyLastLine="1"/>
    </xf>
    <xf numFmtId="49" fontId="6"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0" xfId="44" applyNumberFormat="1" applyFont="1" applyAlignment="1">
      <alignment horizontal="center" vertical="center" wrapText="1"/>
    </xf>
    <xf numFmtId="49" fontId="8" fillId="0" borderId="0" xfId="44" applyNumberFormat="1" applyFont="1" applyAlignment="1">
      <alignment horizontal="center" vertical="center" wrapText="1"/>
    </xf>
    <xf numFmtId="49" fontId="6" fillId="0" borderId="0" xfId="44" applyNumberFormat="1" applyFont="1" applyAlignment="1">
      <alignment horizontal="left" vertical="center" wrapText="1"/>
    </xf>
    <xf numFmtId="0" fontId="7" fillId="0" borderId="0" xfId="44" applyFont="1">
      <alignment vertical="center"/>
    </xf>
    <xf numFmtId="0" fontId="33" fillId="0" borderId="0" xfId="31" applyFont="1">
      <alignment vertical="center"/>
    </xf>
    <xf numFmtId="0" fontId="34" fillId="0" borderId="0" xfId="0" applyFont="1" applyProtection="1">
      <alignment vertical="center"/>
      <protection locked="0"/>
    </xf>
    <xf numFmtId="0" fontId="34" fillId="0" borderId="0" xfId="0" applyFont="1">
      <alignment vertical="center"/>
    </xf>
    <xf numFmtId="0" fontId="36" fillId="0" borderId="0" xfId="47" applyFont="1"/>
    <xf numFmtId="0" fontId="36" fillId="0" borderId="0" xfId="47" applyFont="1" applyAlignment="1">
      <alignment vertical="center"/>
    </xf>
    <xf numFmtId="0" fontId="36" fillId="0" borderId="64" xfId="47" applyFont="1" applyBorder="1"/>
    <xf numFmtId="0" fontId="34" fillId="0" borderId="0" xfId="47" applyFont="1" applyAlignment="1">
      <alignment horizontal="left"/>
    </xf>
    <xf numFmtId="0" fontId="34" fillId="0" borderId="0" xfId="47" applyFont="1"/>
    <xf numFmtId="0" fontId="34" fillId="0" borderId="0" xfId="47" applyFont="1" applyAlignment="1">
      <alignment horizontal="left" vertical="center" wrapText="1"/>
    </xf>
    <xf numFmtId="0" fontId="34" fillId="0" borderId="0" xfId="47" applyFont="1" applyAlignment="1">
      <alignment wrapText="1"/>
    </xf>
    <xf numFmtId="0" fontId="34" fillId="0" borderId="0" xfId="47" applyFont="1" applyAlignment="1">
      <alignment vertical="center"/>
    </xf>
    <xf numFmtId="0" fontId="34" fillId="0" borderId="0" xfId="47" applyFont="1" applyAlignment="1">
      <alignment vertical="center" wrapText="1"/>
    </xf>
    <xf numFmtId="0" fontId="36" fillId="0" borderId="0" xfId="47" applyFont="1" applyAlignment="1">
      <alignment wrapText="1"/>
    </xf>
    <xf numFmtId="0" fontId="34" fillId="0" borderId="0" xfId="47" applyFont="1" applyAlignment="1">
      <alignment horizontal="left" vertical="center"/>
    </xf>
    <xf numFmtId="0" fontId="34" fillId="0" borderId="0" xfId="0" applyFont="1" applyAlignment="1">
      <alignment vertical="top"/>
    </xf>
    <xf numFmtId="0" fontId="34" fillId="0" borderId="0" xfId="0" applyFont="1" applyAlignment="1">
      <alignment horizontal="right" vertical="top"/>
    </xf>
    <xf numFmtId="0" fontId="36" fillId="0" borderId="27" xfId="0" applyFont="1" applyBorder="1" applyAlignment="1">
      <alignment horizontal="left"/>
    </xf>
    <xf numFmtId="0" fontId="36" fillId="0" borderId="0" xfId="0" applyFont="1" applyAlignment="1"/>
    <xf numFmtId="0" fontId="36"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34" fillId="0" borderId="0" xfId="0" applyFont="1" applyAlignment="1">
      <alignment horizontal="left" vertical="center" indent="1"/>
    </xf>
    <xf numFmtId="0" fontId="34" fillId="0" borderId="0" xfId="0" applyFont="1" applyAlignment="1">
      <alignment horizontal="left" vertical="center"/>
    </xf>
    <xf numFmtId="0" fontId="6" fillId="0" borderId="0" xfId="45" applyFont="1"/>
    <xf numFmtId="0" fontId="6" fillId="0" borderId="45" xfId="45" applyFont="1" applyBorder="1" applyAlignment="1">
      <alignment horizontal="right"/>
    </xf>
    <xf numFmtId="49" fontId="6" fillId="0" borderId="0" xfId="45" applyNumberFormat="1" applyFont="1"/>
    <xf numFmtId="0" fontId="3" fillId="0" borderId="0" xfId="45" applyFont="1"/>
    <xf numFmtId="0" fontId="7" fillId="0" borderId="0" xfId="45" applyFont="1"/>
    <xf numFmtId="0" fontId="8" fillId="0" borderId="0" xfId="0" applyFont="1">
      <alignment vertical="center"/>
    </xf>
    <xf numFmtId="0" fontId="8" fillId="0" borderId="31" xfId="0" applyFont="1" applyBorder="1">
      <alignment vertical="center"/>
    </xf>
    <xf numFmtId="0" fontId="8" fillId="0" borderId="33" xfId="0" applyFont="1" applyBorder="1" applyAlignment="1">
      <alignment horizontal="center" vertical="center"/>
    </xf>
    <xf numFmtId="49" fontId="8" fillId="0" borderId="10" xfId="0" applyNumberFormat="1" applyFont="1" applyBorder="1" applyAlignment="1" applyProtection="1">
      <alignment horizontal="center" vertical="center"/>
      <protection locked="0"/>
    </xf>
    <xf numFmtId="0" fontId="8" fillId="0" borderId="10" xfId="0" applyFont="1" applyBorder="1" applyAlignment="1">
      <alignment horizontal="center" vertical="center"/>
    </xf>
    <xf numFmtId="49" fontId="8" fillId="0" borderId="30" xfId="0" applyNumberFormat="1"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30" xfId="0" applyFont="1" applyBorder="1" applyAlignment="1">
      <alignment horizontal="center" vertical="center"/>
    </xf>
    <xf numFmtId="0" fontId="8" fillId="0" borderId="33" xfId="0" applyFont="1" applyBorder="1" applyAlignment="1" applyProtection="1">
      <alignment horizontal="center" vertical="center" wrapText="1"/>
      <protection locked="0"/>
    </xf>
    <xf numFmtId="0" fontId="8" fillId="0" borderId="35" xfId="0" applyFont="1" applyBorder="1" applyAlignment="1">
      <alignment horizontal="left" vertical="center"/>
    </xf>
    <xf numFmtId="0" fontId="8" fillId="0" borderId="37" xfId="0" applyFont="1" applyBorder="1" applyAlignment="1">
      <alignment horizontal="center" vertical="center"/>
    </xf>
    <xf numFmtId="0" fontId="8" fillId="0" borderId="37" xfId="0" applyFont="1" applyBorder="1" applyAlignment="1" applyProtection="1">
      <alignment horizontal="center" vertical="center"/>
      <protection locked="0"/>
    </xf>
    <xf numFmtId="0" fontId="8" fillId="0" borderId="38" xfId="0" applyFont="1" applyBorder="1">
      <alignment vertical="center"/>
    </xf>
    <xf numFmtId="0" fontId="15" fillId="0" borderId="0" xfId="0" applyFont="1" applyAlignment="1">
      <alignment horizontal="center" vertical="center"/>
    </xf>
    <xf numFmtId="176" fontId="6" fillId="0" borderId="11" xfId="0" applyNumberFormat="1"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13" xfId="0" applyFont="1" applyBorder="1" applyAlignment="1" applyProtection="1">
      <alignment horizontal="center" vertical="center" wrapText="1" shrinkToFit="1"/>
      <protection locked="0"/>
    </xf>
    <xf numFmtId="0" fontId="6" fillId="0" borderId="14" xfId="0" applyFont="1" applyBorder="1" applyAlignment="1" applyProtection="1">
      <alignment horizontal="center" vertical="center" wrapText="1" shrinkToFit="1"/>
      <protection locked="0"/>
    </xf>
    <xf numFmtId="0" fontId="6" fillId="0" borderId="15" xfId="0" applyFont="1" applyBorder="1" applyAlignment="1">
      <alignment horizontal="right" vertical="center"/>
    </xf>
    <xf numFmtId="176" fontId="6" fillId="0" borderId="14" xfId="0" applyNumberFormat="1" applyFont="1" applyBorder="1" applyAlignment="1" applyProtection="1">
      <alignment horizontal="right" vertical="center"/>
      <protection locked="0"/>
    </xf>
    <xf numFmtId="0" fontId="6" fillId="0" borderId="15" xfId="0" applyFont="1" applyBorder="1">
      <alignment vertical="center"/>
    </xf>
    <xf numFmtId="0" fontId="6" fillId="0" borderId="16" xfId="0" applyFont="1" applyBorder="1" applyAlignment="1" applyProtection="1">
      <alignment horizontal="center" vertical="center" wrapText="1" shrinkToFit="1"/>
      <protection locked="0"/>
    </xf>
    <xf numFmtId="0" fontId="6" fillId="0" borderId="18" xfId="0" applyFont="1" applyBorder="1">
      <alignment vertical="center"/>
    </xf>
    <xf numFmtId="176" fontId="6" fillId="0" borderId="17" xfId="0" applyNumberFormat="1" applyFont="1" applyBorder="1" applyAlignment="1" applyProtection="1">
      <alignment horizontal="right" vertical="center"/>
      <protection locked="0"/>
    </xf>
    <xf numFmtId="0" fontId="6" fillId="0" borderId="19" xfId="0" applyFont="1" applyBorder="1" applyAlignment="1" applyProtection="1">
      <alignment horizontal="center" vertical="center" wrapText="1" shrinkToFit="1"/>
      <protection locked="0"/>
    </xf>
    <xf numFmtId="176" fontId="6" fillId="0" borderId="20" xfId="0" applyNumberFormat="1" applyFont="1" applyBorder="1" applyAlignment="1" applyProtection="1">
      <alignment horizontal="right" vertical="center"/>
      <protection locked="0"/>
    </xf>
    <xf numFmtId="0" fontId="6" fillId="0" borderId="21" xfId="0" applyFont="1" applyBorder="1">
      <alignment vertical="center"/>
    </xf>
    <xf numFmtId="176" fontId="6" fillId="0" borderId="22" xfId="0" applyNumberFormat="1" applyFont="1" applyBorder="1" applyAlignment="1" applyProtection="1">
      <alignment horizontal="right" vertical="center"/>
      <protection locked="0"/>
    </xf>
    <xf numFmtId="0" fontId="6" fillId="0" borderId="23" xfId="0" applyFont="1" applyBorder="1">
      <alignment vertical="center"/>
    </xf>
    <xf numFmtId="0" fontId="3" fillId="0" borderId="0" xfId="0" applyFont="1" applyAlignment="1">
      <alignment horizontal="distributed"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vertical="center" wrapText="1"/>
    </xf>
    <xf numFmtId="49" fontId="0" fillId="0" borderId="0" xfId="0" applyNumberFormat="1" applyAlignment="1">
      <alignment vertical="center" wrapText="1"/>
    </xf>
    <xf numFmtId="49" fontId="0" fillId="0" borderId="0" xfId="0" applyNumberFormat="1" applyAlignment="1">
      <alignment horizontal="center" vertical="center" wrapText="1"/>
    </xf>
    <xf numFmtId="0" fontId="34" fillId="0" borderId="0" xfId="0" applyFont="1" applyAlignment="1" applyProtection="1">
      <alignment horizontal="right" vertical="center"/>
      <protection locked="0"/>
    </xf>
    <xf numFmtId="0" fontId="34" fillId="0" borderId="0" xfId="0" applyFont="1" applyAlignment="1" applyProtection="1">
      <alignment horizontal="center" vertical="center"/>
      <protection locked="0"/>
    </xf>
    <xf numFmtId="0" fontId="34" fillId="0" borderId="0" xfId="0" applyFont="1" applyAlignment="1">
      <alignment horizontal="center" vertical="center"/>
    </xf>
    <xf numFmtId="0" fontId="35" fillId="0" borderId="0" xfId="47" applyFont="1" applyAlignment="1">
      <alignment horizontal="center" vertical="center"/>
    </xf>
    <xf numFmtId="0" fontId="37" fillId="0" borderId="0" xfId="47" applyFont="1" applyAlignment="1">
      <alignment horizontal="center" vertical="center"/>
    </xf>
    <xf numFmtId="0" fontId="39" fillId="0" borderId="50" xfId="47" applyFont="1" applyBorder="1" applyAlignment="1">
      <alignment vertical="center"/>
    </xf>
    <xf numFmtId="0" fontId="39" fillId="0" borderId="29" xfId="47" applyFont="1" applyBorder="1" applyAlignment="1">
      <alignment vertical="center"/>
    </xf>
    <xf numFmtId="0" fontId="39" fillId="0" borderId="110" xfId="47" applyFont="1" applyBorder="1" applyAlignment="1">
      <alignment horizontal="right" vertical="center"/>
    </xf>
    <xf numFmtId="0" fontId="6" fillId="0" borderId="0" xfId="45" applyFont="1" applyAlignment="1" applyProtection="1">
      <alignment horizontal="center"/>
      <protection locked="0"/>
    </xf>
    <xf numFmtId="0" fontId="6" fillId="0" borderId="0" xfId="45" applyFont="1" applyAlignment="1">
      <alignment horizontal="center"/>
    </xf>
    <xf numFmtId="49" fontId="6" fillId="0" borderId="0" xfId="45" applyNumberFormat="1" applyFont="1" applyAlignment="1" applyProtection="1">
      <alignment horizontal="center"/>
      <protection locked="0"/>
    </xf>
    <xf numFmtId="0" fontId="6" fillId="0" borderId="19" xfId="0" applyFont="1" applyBorder="1" applyAlignment="1">
      <alignment horizontal="center" vertical="center"/>
    </xf>
    <xf numFmtId="0" fontId="6" fillId="0" borderId="67" xfId="45" applyFont="1" applyBorder="1" applyAlignment="1">
      <alignment vertical="center"/>
    </xf>
    <xf numFmtId="0" fontId="6" fillId="0" borderId="68" xfId="45" applyFont="1" applyBorder="1" applyAlignment="1">
      <alignment vertical="center"/>
    </xf>
    <xf numFmtId="49" fontId="6" fillId="0" borderId="0" xfId="45" applyNumberFormat="1" applyFont="1" applyAlignment="1">
      <alignment horizontal="right"/>
    </xf>
    <xf numFmtId="0" fontId="6" fillId="0" borderId="64" xfId="45" applyFont="1" applyBorder="1"/>
    <xf numFmtId="49" fontId="6" fillId="0" borderId="0" xfId="45" applyNumberFormat="1" applyFont="1" applyProtection="1">
      <protection locked="0"/>
    </xf>
    <xf numFmtId="38" fontId="6" fillId="0" borderId="22" xfId="34" applyFont="1" applyBorder="1" applyAlignment="1" applyProtection="1">
      <alignment horizontal="right" vertical="center"/>
    </xf>
    <xf numFmtId="38" fontId="6" fillId="0" borderId="23" xfId="34" applyFont="1" applyBorder="1" applyAlignment="1" applyProtection="1">
      <alignment horizontal="center" vertical="center"/>
    </xf>
    <xf numFmtId="38" fontId="6" fillId="0" borderId="42" xfId="34" applyFont="1" applyBorder="1" applyAlignment="1" applyProtection="1">
      <alignment horizontal="right" vertical="center"/>
    </xf>
    <xf numFmtId="38" fontId="6" fillId="0" borderId="47" xfId="34" applyFont="1" applyBorder="1" applyAlignment="1" applyProtection="1">
      <alignment horizontal="center" vertical="center"/>
    </xf>
    <xf numFmtId="0" fontId="3" fillId="0" borderId="67" xfId="45" applyFont="1" applyBorder="1" applyAlignment="1">
      <alignment vertical="center"/>
    </xf>
    <xf numFmtId="0" fontId="3" fillId="0" borderId="71" xfId="0" applyFont="1" applyBorder="1">
      <alignment vertical="center"/>
    </xf>
    <xf numFmtId="0" fontId="3" fillId="0" borderId="70" xfId="0" applyFont="1" applyBorder="1" applyAlignment="1">
      <alignment horizontal="right" vertical="center"/>
    </xf>
    <xf numFmtId="0" fontId="3" fillId="0" borderId="76" xfId="0" applyFont="1" applyBorder="1">
      <alignment vertical="center"/>
    </xf>
    <xf numFmtId="0" fontId="3" fillId="0" borderId="78" xfId="0" applyFont="1" applyBorder="1">
      <alignment vertical="center"/>
    </xf>
    <xf numFmtId="0" fontId="3" fillId="0" borderId="114" xfId="0" applyFont="1" applyBorder="1">
      <alignment vertical="center"/>
    </xf>
    <xf numFmtId="0" fontId="3" fillId="0" borderId="123" xfId="0" applyFont="1" applyBorder="1" applyAlignment="1">
      <alignment vertical="top" wrapText="1"/>
    </xf>
    <xf numFmtId="0" fontId="3" fillId="0" borderId="124" xfId="0" applyFont="1" applyBorder="1" applyAlignment="1">
      <alignment vertical="top" wrapText="1"/>
    </xf>
    <xf numFmtId="0" fontId="7" fillId="0" borderId="76" xfId="0" applyFont="1" applyBorder="1">
      <alignment vertical="center"/>
    </xf>
    <xf numFmtId="0" fontId="3" fillId="0" borderId="125" xfId="0" applyFont="1" applyBorder="1">
      <alignment vertical="center"/>
    </xf>
    <xf numFmtId="0" fontId="3" fillId="0" borderId="74" xfId="0" applyFont="1" applyBorder="1">
      <alignment vertical="center"/>
    </xf>
    <xf numFmtId="0" fontId="3" fillId="0" borderId="113" xfId="0" applyFont="1" applyBorder="1" applyAlignment="1">
      <alignment vertical="center" wrapText="1"/>
    </xf>
    <xf numFmtId="49" fontId="6" fillId="0" borderId="29"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50" xfId="44" applyNumberFormat="1" applyFont="1" applyBorder="1" applyAlignment="1" applyProtection="1">
      <alignment horizontal="center" vertical="center" wrapText="1"/>
      <protection locked="0"/>
    </xf>
    <xf numFmtId="49" fontId="6" fillId="0" borderId="48" xfId="44"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6" fillId="0" borderId="50"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48" xfId="0" applyNumberFormat="1" applyFont="1" applyBorder="1" applyAlignment="1" applyProtection="1">
      <alignment horizontal="center" vertical="center" wrapText="1"/>
      <protection locked="0"/>
    </xf>
    <xf numFmtId="49" fontId="12" fillId="0" borderId="19" xfId="0" applyNumberFormat="1" applyFont="1" applyBorder="1" applyAlignment="1" applyProtection="1">
      <alignment horizontal="center" shrinkToFit="1"/>
      <protection locked="0"/>
    </xf>
    <xf numFmtId="49" fontId="8" fillId="0" borderId="29" xfId="0" applyNumberFormat="1" applyFont="1" applyBorder="1" applyAlignment="1" applyProtection="1">
      <alignment horizontal="center" vertical="top" shrinkToFit="1"/>
      <protection locked="0"/>
    </xf>
    <xf numFmtId="49" fontId="8" fillId="0" borderId="50" xfId="0" applyNumberFormat="1" applyFont="1" applyBorder="1" applyAlignment="1" applyProtection="1">
      <alignment horizontal="center" vertical="top" shrinkToFit="1"/>
      <protection locked="0"/>
    </xf>
    <xf numFmtId="49" fontId="8" fillId="0" borderId="48" xfId="0" applyNumberFormat="1" applyFont="1" applyBorder="1" applyAlignment="1" applyProtection="1">
      <alignment horizontal="center" vertical="top" shrinkToFit="1"/>
      <protection locked="0"/>
    </xf>
    <xf numFmtId="0" fontId="4" fillId="0" borderId="19" xfId="0" applyFont="1" applyBorder="1" applyAlignment="1">
      <alignment horizontal="right" vertical="top"/>
    </xf>
    <xf numFmtId="0" fontId="4" fillId="0" borderId="39" xfId="0" applyFont="1" applyBorder="1" applyAlignment="1">
      <alignment horizontal="center" vertical="top"/>
    </xf>
    <xf numFmtId="0" fontId="4" fillId="0" borderId="0" xfId="0" applyFont="1" applyAlignment="1" applyProtection="1">
      <alignment horizontal="center" vertical="top"/>
      <protection locked="0"/>
    </xf>
    <xf numFmtId="0" fontId="4" fillId="0" borderId="0" xfId="0" applyFont="1" applyAlignment="1">
      <alignment horizontal="center" vertical="top"/>
    </xf>
    <xf numFmtId="0" fontId="4" fillId="0" borderId="41" xfId="0" applyFont="1" applyBorder="1" applyAlignment="1">
      <alignment horizontal="center" vertical="top"/>
    </xf>
    <xf numFmtId="0" fontId="4" fillId="0" borderId="42" xfId="0" applyFont="1" applyBorder="1" applyAlignment="1">
      <alignment horizontal="center" vertical="top"/>
    </xf>
    <xf numFmtId="0" fontId="4" fillId="0" borderId="43" xfId="0" applyFont="1" applyBorder="1" applyAlignment="1" applyProtection="1">
      <alignment horizontal="center" vertical="top"/>
      <protection locked="0"/>
    </xf>
    <xf numFmtId="0" fontId="4" fillId="0" borderId="43" xfId="0" applyFont="1" applyBorder="1" applyAlignment="1">
      <alignment horizontal="center" vertical="top"/>
    </xf>
    <xf numFmtId="0" fontId="4" fillId="0" borderId="44" xfId="0" applyFont="1" applyBorder="1" applyAlignment="1">
      <alignment horizontal="center" vertical="top"/>
    </xf>
    <xf numFmtId="0" fontId="7" fillId="0" borderId="0" xfId="0" applyFont="1" applyAlignment="1">
      <alignment horizontal="left" vertical="center" wrapText="1"/>
    </xf>
    <xf numFmtId="0" fontId="4" fillId="0" borderId="60" xfId="0" applyFont="1" applyBorder="1" applyAlignment="1">
      <alignment horizontal="distributed" vertical="center"/>
    </xf>
    <xf numFmtId="0" fontId="0" fillId="0" borderId="52" xfId="0" applyBorder="1">
      <alignment vertical="center"/>
    </xf>
    <xf numFmtId="0" fontId="0" fillId="0" borderId="18" xfId="0" applyBorder="1">
      <alignment vertical="center"/>
    </xf>
    <xf numFmtId="0" fontId="0" fillId="0" borderId="61" xfId="0" applyBorder="1">
      <alignment vertical="center"/>
    </xf>
    <xf numFmtId="0" fontId="0" fillId="0" borderId="53" xfId="0" applyBorder="1">
      <alignment vertical="center"/>
    </xf>
    <xf numFmtId="0" fontId="0" fillId="0" borderId="23" xfId="0" applyBorder="1">
      <alignment vertical="center"/>
    </xf>
    <xf numFmtId="49" fontId="6" fillId="0" borderId="17" xfId="0" applyNumberFormat="1" applyFont="1" applyBorder="1" applyAlignment="1" applyProtection="1">
      <alignment horizontal="center" vertical="center" shrinkToFit="1"/>
      <protection locked="0"/>
    </xf>
    <xf numFmtId="0" fontId="0" fillId="0" borderId="52" xfId="0" applyBorder="1" applyProtection="1">
      <alignment vertical="center"/>
      <protection locked="0"/>
    </xf>
    <xf numFmtId="0" fontId="0" fillId="0" borderId="46" xfId="0" applyBorder="1" applyProtection="1">
      <alignment vertical="center"/>
      <protection locked="0"/>
    </xf>
    <xf numFmtId="0" fontId="0" fillId="0" borderId="22" xfId="0" applyBorder="1" applyProtection="1">
      <alignment vertical="center"/>
      <protection locked="0"/>
    </xf>
    <xf numFmtId="0" fontId="0" fillId="0" borderId="53" xfId="0" applyBorder="1" applyProtection="1">
      <alignment vertical="center"/>
      <protection locked="0"/>
    </xf>
    <xf numFmtId="0" fontId="0" fillId="0" borderId="58" xfId="0" applyBorder="1" applyProtection="1">
      <alignment vertical="center"/>
      <protection locked="0"/>
    </xf>
    <xf numFmtId="0" fontId="4" fillId="0" borderId="60" xfId="0" applyFont="1" applyBorder="1" applyAlignment="1">
      <alignment horizontal="distributed" vertical="center" wrapText="1"/>
    </xf>
    <xf numFmtId="0" fontId="4" fillId="0" borderId="52" xfId="0" applyFont="1" applyBorder="1" applyAlignment="1">
      <alignment horizontal="distributed" vertical="center"/>
    </xf>
    <xf numFmtId="0" fontId="4" fillId="0" borderId="18" xfId="0" applyFont="1" applyBorder="1" applyAlignment="1">
      <alignment horizontal="distributed" vertical="center"/>
    </xf>
    <xf numFmtId="0" fontId="4" fillId="0" borderId="64" xfId="0" applyFont="1" applyBorder="1" applyAlignment="1">
      <alignment horizontal="distributed" vertical="center"/>
    </xf>
    <xf numFmtId="0" fontId="4" fillId="0" borderId="0" xfId="0" applyFont="1" applyAlignment="1">
      <alignment horizontal="distributed" vertical="center"/>
    </xf>
    <xf numFmtId="0" fontId="4" fillId="0" borderId="28" xfId="0" applyFont="1" applyBorder="1" applyAlignment="1">
      <alignment horizontal="distributed" vertical="center"/>
    </xf>
    <xf numFmtId="0" fontId="4" fillId="0" borderId="65" xfId="0" applyFont="1" applyBorder="1" applyAlignment="1">
      <alignment horizontal="distributed" vertical="center"/>
    </xf>
    <xf numFmtId="0" fontId="4" fillId="0" borderId="43" xfId="0" applyFont="1" applyBorder="1" applyAlignment="1">
      <alignment horizontal="distributed" vertical="center"/>
    </xf>
    <xf numFmtId="0" fontId="4" fillId="0" borderId="47" xfId="0" applyFont="1" applyBorder="1" applyAlignment="1">
      <alignment horizontal="distributed" vertical="center"/>
    </xf>
    <xf numFmtId="0" fontId="6" fillId="0" borderId="17"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7" fillId="0" borderId="0" xfId="0" applyFont="1" applyAlignment="1">
      <alignment horizontal="left" vertical="center" wrapText="1" indent="1"/>
    </xf>
    <xf numFmtId="0" fontId="4" fillId="0" borderId="40" xfId="0" applyFont="1" applyBorder="1" applyAlignment="1">
      <alignment horizontal="distributed" vertical="center" wrapText="1"/>
    </xf>
    <xf numFmtId="0" fontId="4" fillId="0" borderId="16" xfId="0" applyFont="1" applyBorder="1" applyAlignment="1">
      <alignment horizontal="distributed" vertical="center"/>
    </xf>
    <xf numFmtId="0" fontId="6" fillId="0" borderId="14" xfId="0" applyFont="1" applyBorder="1" applyAlignment="1" applyProtection="1">
      <alignment horizontal="left" vertical="center" wrapText="1"/>
      <protection locked="0"/>
    </xf>
    <xf numFmtId="0" fontId="6" fillId="0" borderId="80"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4" fillId="0" borderId="62" xfId="0" applyFont="1" applyBorder="1" applyAlignment="1">
      <alignment horizontal="distributed" vertical="center" wrapText="1"/>
    </xf>
    <xf numFmtId="0" fontId="4" fillId="0" borderId="63" xfId="0" applyFont="1" applyBorder="1" applyAlignment="1">
      <alignment horizontal="distributed" vertical="center"/>
    </xf>
    <xf numFmtId="0" fontId="6" fillId="0" borderId="82" xfId="0" applyFont="1" applyBorder="1" applyAlignment="1" applyProtection="1">
      <alignment horizontal="left" vertical="center" wrapText="1"/>
      <protection locked="0"/>
    </xf>
    <xf numFmtId="0" fontId="6" fillId="0" borderId="83" xfId="0" applyFont="1" applyBorder="1" applyAlignment="1" applyProtection="1">
      <alignment horizontal="left" vertical="center" wrapText="1"/>
      <protection locked="0"/>
    </xf>
    <xf numFmtId="0" fontId="6" fillId="0" borderId="84" xfId="0" applyFont="1" applyBorder="1" applyAlignment="1" applyProtection="1">
      <alignment horizontal="left" vertical="center" wrapText="1"/>
      <protection locked="0"/>
    </xf>
    <xf numFmtId="0" fontId="4" fillId="0" borderId="32" xfId="0" applyFont="1" applyBorder="1" applyAlignment="1">
      <alignment horizontal="distributed" vertical="center"/>
    </xf>
    <xf numFmtId="0" fontId="4" fillId="0" borderId="34" xfId="0" applyFont="1" applyBorder="1" applyAlignment="1">
      <alignment horizontal="distributed" vertical="center"/>
    </xf>
    <xf numFmtId="0" fontId="4" fillId="0" borderId="40" xfId="0" applyFont="1" applyBorder="1" applyAlignment="1">
      <alignment horizontal="distributed" vertical="center"/>
    </xf>
    <xf numFmtId="49" fontId="6" fillId="0" borderId="66" xfId="0" applyNumberFormat="1" applyFont="1" applyBorder="1" applyAlignment="1" applyProtection="1">
      <alignment horizontal="left" vertical="center" shrinkToFit="1"/>
      <protection locked="0"/>
    </xf>
    <xf numFmtId="49" fontId="6" fillId="0" borderId="67" xfId="0" applyNumberFormat="1" applyFont="1" applyBorder="1" applyAlignment="1" applyProtection="1">
      <alignment horizontal="left" vertical="center" shrinkToFit="1"/>
      <protection locked="0"/>
    </xf>
    <xf numFmtId="49" fontId="6" fillId="0" borderId="68"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6" fillId="0" borderId="53" xfId="0" applyNumberFormat="1" applyFont="1" applyBorder="1" applyAlignment="1" applyProtection="1">
      <alignment horizontal="left" vertical="center" shrinkToFit="1"/>
      <protection locked="0"/>
    </xf>
    <xf numFmtId="49" fontId="6" fillId="0" borderId="58" xfId="0" applyNumberFormat="1" applyFont="1" applyBorder="1" applyAlignment="1" applyProtection="1">
      <alignment horizontal="left" vertical="center" shrinkToFit="1"/>
      <protection locked="0"/>
    </xf>
    <xf numFmtId="0" fontId="10" fillId="0" borderId="64"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28" xfId="0" applyFont="1" applyBorder="1" applyAlignment="1" applyProtection="1">
      <alignment horizontal="center"/>
      <protection locked="0"/>
    </xf>
    <xf numFmtId="0" fontId="6" fillId="0" borderId="29" xfId="0" applyFont="1" applyBorder="1" applyAlignment="1" applyProtection="1">
      <alignment horizontal="center" vertical="center"/>
      <protection locked="0"/>
    </xf>
    <xf numFmtId="0" fontId="8" fillId="0" borderId="39" xfId="0"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6" fillId="0" borderId="79" xfId="0" applyFont="1" applyBorder="1" applyAlignment="1" applyProtection="1">
      <alignment horizontal="center" vertical="center"/>
      <protection locked="0"/>
    </xf>
    <xf numFmtId="0" fontId="6" fillId="0" borderId="22" xfId="0" applyFont="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8" fillId="0" borderId="17" xfId="0" applyFont="1" applyBorder="1" applyAlignment="1" applyProtection="1">
      <alignment horizontal="center" vertical="top" wrapText="1"/>
      <protection locked="0"/>
    </xf>
    <xf numFmtId="0" fontId="8" fillId="0" borderId="52" xfId="0" applyFont="1" applyBorder="1" applyAlignment="1" applyProtection="1">
      <alignment horizontal="center" vertical="top" wrapText="1"/>
      <protection locked="0"/>
    </xf>
    <xf numFmtId="0" fontId="4" fillId="0" borderId="87" xfId="0" applyFont="1" applyBorder="1" applyAlignment="1">
      <alignment horizontal="distributed" vertical="center" wrapText="1" justifyLastLine="1"/>
    </xf>
    <xf numFmtId="0" fontId="0" fillId="0" borderId="88" xfId="0" applyBorder="1">
      <alignment vertical="center"/>
    </xf>
    <xf numFmtId="0" fontId="0" fillId="0" borderId="12" xfId="0" applyBorder="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2" fillId="0" borderId="4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distributed" vertical="center"/>
    </xf>
    <xf numFmtId="0" fontId="8" fillId="0" borderId="80" xfId="0" applyFont="1" applyBorder="1" applyAlignment="1">
      <alignment horizontal="distributed" vertical="center"/>
    </xf>
    <xf numFmtId="0" fontId="8" fillId="0" borderId="15" xfId="0" applyFont="1" applyBorder="1" applyAlignment="1">
      <alignment horizontal="distributed" vertical="center"/>
    </xf>
    <xf numFmtId="0" fontId="8" fillId="0" borderId="14" xfId="0" applyFont="1" applyBorder="1" applyAlignment="1">
      <alignment horizontal="right" vertical="center" wrapText="1"/>
    </xf>
    <xf numFmtId="0" fontId="8" fillId="0" borderId="80" xfId="0" applyFont="1" applyBorder="1" applyAlignment="1">
      <alignment horizontal="right" vertical="center" wrapText="1"/>
    </xf>
    <xf numFmtId="0" fontId="8" fillId="0" borderId="89" xfId="0" applyFont="1" applyBorder="1" applyAlignment="1">
      <alignment horizontal="center" vertical="center"/>
    </xf>
    <xf numFmtId="0" fontId="8" fillId="0" borderId="80" xfId="0" applyFont="1" applyBorder="1" applyAlignment="1">
      <alignment horizontal="center" vertical="center"/>
    </xf>
    <xf numFmtId="0" fontId="8" fillId="0" borderId="90" xfId="0" applyFont="1" applyBorder="1" applyAlignment="1">
      <alignment horizontal="center" vertical="center"/>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12" fillId="0" borderId="40" xfId="0" applyFont="1" applyBorder="1" applyAlignment="1">
      <alignment horizontal="distributed" vertical="center" wrapText="1"/>
    </xf>
    <xf numFmtId="0" fontId="8" fillId="0" borderId="85" xfId="0" applyFont="1" applyBorder="1" applyAlignment="1">
      <alignment horizontal="distributed" vertical="center" wrapText="1"/>
    </xf>
    <xf numFmtId="0" fontId="8" fillId="0" borderId="86" xfId="0" applyFont="1" applyBorder="1" applyAlignment="1">
      <alignment horizontal="distributed" vertical="center"/>
    </xf>
    <xf numFmtId="0" fontId="4" fillId="0" borderId="17" xfId="0" applyFont="1" applyBorder="1" applyAlignment="1" applyProtection="1">
      <alignment horizontal="center" shrinkToFit="1"/>
      <protection locked="0"/>
    </xf>
    <xf numFmtId="0" fontId="4" fillId="0" borderId="52"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8" fillId="0" borderId="19" xfId="0" applyFont="1" applyBorder="1" applyAlignment="1">
      <alignment horizontal="center" vertical="center"/>
    </xf>
    <xf numFmtId="176" fontId="8" fillId="0" borderId="17" xfId="0" applyNumberFormat="1" applyFont="1" applyBorder="1" applyAlignment="1" applyProtection="1">
      <alignment horizontal="right" vertical="center"/>
      <protection locked="0"/>
    </xf>
    <xf numFmtId="176" fontId="8" fillId="0" borderId="52" xfId="0" applyNumberFormat="1" applyFont="1" applyBorder="1" applyAlignment="1" applyProtection="1">
      <alignment horizontal="right" vertical="center"/>
      <protection locked="0"/>
    </xf>
    <xf numFmtId="176" fontId="8" fillId="0" borderId="22" xfId="0" applyNumberFormat="1" applyFont="1" applyBorder="1" applyAlignment="1" applyProtection="1">
      <alignment horizontal="right" vertical="center"/>
      <protection locked="0"/>
    </xf>
    <xf numFmtId="176" fontId="8" fillId="0" borderId="53" xfId="0" applyNumberFormat="1" applyFont="1" applyBorder="1" applyAlignment="1" applyProtection="1">
      <alignment horizontal="right" vertical="center"/>
      <protection locked="0"/>
    </xf>
    <xf numFmtId="0" fontId="8" fillId="0" borderId="52" xfId="0" applyFont="1" applyBorder="1" applyAlignment="1">
      <alignment horizontal="center" vertical="center"/>
    </xf>
    <xf numFmtId="0" fontId="8" fillId="0" borderId="46" xfId="0" applyFont="1" applyBorder="1" applyAlignment="1">
      <alignment horizontal="center" vertical="center"/>
    </xf>
    <xf numFmtId="0" fontId="8" fillId="0" borderId="53" xfId="0" applyFont="1" applyBorder="1" applyAlignment="1">
      <alignment horizontal="center" vertical="center"/>
    </xf>
    <xf numFmtId="0" fontId="8" fillId="0" borderId="58" xfId="0" applyFont="1" applyBorder="1" applyAlignment="1">
      <alignment horizontal="center" vertical="center"/>
    </xf>
    <xf numFmtId="0" fontId="6" fillId="0" borderId="39"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0" fontId="8" fillId="0" borderId="57"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43" xfId="0" applyFont="1" applyBorder="1" applyAlignment="1">
      <alignment horizontal="left"/>
    </xf>
    <xf numFmtId="0" fontId="6" fillId="0" borderId="71" xfId="0" applyFont="1" applyBorder="1" applyAlignment="1">
      <alignment horizontal="left" vertical="top"/>
    </xf>
    <xf numFmtId="0" fontId="6" fillId="0" borderId="69" xfId="0" applyFont="1" applyBorder="1" applyAlignment="1">
      <alignment horizontal="left" vertical="top"/>
    </xf>
    <xf numFmtId="0" fontId="6" fillId="0" borderId="69" xfId="0" applyFont="1" applyBorder="1" applyAlignment="1">
      <alignment horizontal="right" vertical="top"/>
    </xf>
    <xf numFmtId="0" fontId="6" fillId="0" borderId="70" xfId="0" applyFont="1" applyBorder="1" applyAlignment="1">
      <alignment horizontal="right" vertical="top"/>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6" fillId="0" borderId="73" xfId="0" applyFont="1" applyBorder="1" applyAlignment="1">
      <alignment horizontal="left" vertical="center" wrapText="1"/>
    </xf>
    <xf numFmtId="0" fontId="6" fillId="0" borderId="73" xfId="0" applyFont="1" applyBorder="1" applyAlignment="1">
      <alignment horizontal="left" vertical="center"/>
    </xf>
    <xf numFmtId="0" fontId="0" fillId="0" borderId="73" xfId="0"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xf>
    <xf numFmtId="0" fontId="8" fillId="0" borderId="75"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left" vertical="center"/>
    </xf>
    <xf numFmtId="0" fontId="8" fillId="0" borderId="0" xfId="0" applyFont="1" applyAlignment="1">
      <alignment horizontal="left" vertical="center"/>
    </xf>
    <xf numFmtId="0" fontId="8" fillId="0" borderId="70" xfId="0" applyFont="1" applyBorder="1" applyAlignment="1">
      <alignment horizontal="left" vertical="center"/>
    </xf>
    <xf numFmtId="0" fontId="8" fillId="0" borderId="75" xfId="0" applyFont="1" applyBorder="1" applyAlignment="1">
      <alignment horizontal="left" vertical="center"/>
    </xf>
    <xf numFmtId="0" fontId="8" fillId="0" borderId="0" xfId="0" applyFont="1" applyAlignment="1" applyProtection="1">
      <alignment horizontal="left" vertical="center" wrapText="1" shrinkToFit="1"/>
      <protection locked="0"/>
    </xf>
    <xf numFmtId="0" fontId="6" fillId="0" borderId="0" xfId="0" applyFont="1" applyAlignment="1" applyProtection="1">
      <alignment horizontal="center" vertical="center"/>
      <protection locked="0"/>
    </xf>
    <xf numFmtId="6" fontId="8" fillId="0" borderId="0" xfId="42" applyFont="1" applyFill="1" applyAlignment="1" applyProtection="1">
      <alignment horizontal="left" vertical="center" shrinkToFit="1"/>
      <protection locked="0"/>
    </xf>
    <xf numFmtId="0" fontId="8" fillId="0" borderId="0" xfId="0" applyFont="1" applyAlignment="1">
      <alignment horizontal="center" vertical="center"/>
    </xf>
    <xf numFmtId="0" fontId="0" fillId="0" borderId="56" xfId="0" applyBorder="1" applyAlignment="1">
      <alignment horizontal="center" vertical="center"/>
    </xf>
    <xf numFmtId="0" fontId="8" fillId="0" borderId="0" xfId="0" applyFont="1" applyAlignment="1" applyProtection="1">
      <alignment horizontal="center" vertical="center" shrinkToFit="1"/>
      <protection locked="0"/>
    </xf>
    <xf numFmtId="0" fontId="6" fillId="0" borderId="93"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4" fillId="0" borderId="14"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4" fillId="0" borderId="19"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19"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lignment horizontal="center"/>
    </xf>
    <xf numFmtId="0" fontId="4" fillId="0" borderId="39" xfId="0" applyFont="1" applyBorder="1" applyAlignment="1">
      <alignment horizontal="center"/>
    </xf>
    <xf numFmtId="0" fontId="4" fillId="0" borderId="85" xfId="0" applyFont="1" applyBorder="1" applyAlignment="1" applyProtection="1">
      <alignment horizontal="center" vertical="center" textRotation="255" wrapText="1"/>
      <protection locked="0"/>
    </xf>
    <xf numFmtId="0" fontId="4" fillId="0" borderId="79" xfId="0" applyFont="1" applyBorder="1" applyAlignment="1" applyProtection="1">
      <alignment horizontal="center" vertical="center" textRotation="255" wrapText="1"/>
      <protection locked="0"/>
    </xf>
    <xf numFmtId="0" fontId="4" fillId="0" borderId="92" xfId="0" applyFont="1" applyBorder="1" applyAlignment="1" applyProtection="1">
      <alignment horizontal="center" vertical="center" textRotation="255" wrapText="1"/>
      <protection locked="0"/>
    </xf>
    <xf numFmtId="0" fontId="4" fillId="0" borderId="50" xfId="0" applyFont="1" applyBorder="1" applyAlignment="1" applyProtection="1">
      <alignment horizontal="left" vertical="center" wrapText="1"/>
      <protection locked="0"/>
    </xf>
    <xf numFmtId="0" fontId="4" fillId="0" borderId="52"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52" xfId="0" applyFont="1" applyBorder="1" applyAlignment="1">
      <alignment horizontal="center"/>
    </xf>
    <xf numFmtId="0" fontId="4" fillId="0" borderId="0" xfId="0" applyFont="1" applyAlignment="1">
      <alignment horizontal="center"/>
    </xf>
    <xf numFmtId="0" fontId="4" fillId="0" borderId="50" xfId="0" applyFont="1" applyBorder="1" applyAlignment="1" applyProtection="1">
      <alignment horizontal="center" vertical="center" wrapText="1"/>
      <protection locked="0"/>
    </xf>
    <xf numFmtId="176" fontId="4" fillId="0" borderId="29" xfId="34" applyNumberFormat="1" applyFont="1" applyFill="1" applyBorder="1" applyAlignment="1" applyProtection="1">
      <alignment horizontal="right" vertical="center"/>
      <protection locked="0"/>
    </xf>
    <xf numFmtId="176" fontId="4" fillId="0" borderId="50" xfId="34" applyNumberFormat="1" applyFont="1" applyFill="1" applyBorder="1" applyAlignment="1" applyProtection="1">
      <alignment horizontal="right" vertical="center"/>
      <protection locked="0"/>
    </xf>
    <xf numFmtId="0" fontId="4" fillId="0" borderId="46" xfId="0" applyFont="1" applyBorder="1" applyAlignment="1">
      <alignment horizontal="center"/>
    </xf>
    <xf numFmtId="0" fontId="4" fillId="0" borderId="41" xfId="0" applyFont="1" applyBorder="1" applyAlignment="1">
      <alignment horizontal="center"/>
    </xf>
    <xf numFmtId="0" fontId="7" fillId="0" borderId="0" xfId="0" applyFont="1" applyAlignment="1">
      <alignment vertical="top" wrapText="1"/>
    </xf>
    <xf numFmtId="0" fontId="3" fillId="0" borderId="0" xfId="0" applyFont="1" applyAlignment="1">
      <alignment horizontal="left" vertical="center" indent="1"/>
    </xf>
    <xf numFmtId="0" fontId="4" fillId="0" borderId="39" xfId="0" applyFont="1" applyBorder="1" applyAlignment="1">
      <alignment horizontal="center" vertical="center"/>
    </xf>
    <xf numFmtId="0" fontId="4" fillId="0" borderId="0" xfId="0" applyFont="1" applyAlignment="1">
      <alignment horizontal="center" vertical="center"/>
    </xf>
    <xf numFmtId="0" fontId="4" fillId="0" borderId="41" xfId="0" applyFont="1" applyBorder="1" applyAlignment="1">
      <alignment horizontal="center" vertical="center"/>
    </xf>
    <xf numFmtId="0" fontId="4" fillId="0" borderId="91" xfId="0" applyFont="1" applyBorder="1" applyAlignment="1" applyProtection="1">
      <alignment horizontal="center" vertical="center" textRotation="255" wrapText="1"/>
      <protection locked="0"/>
    </xf>
    <xf numFmtId="176" fontId="4" fillId="0" borderId="48" xfId="34" applyNumberFormat="1" applyFont="1" applyFill="1" applyBorder="1" applyAlignment="1" applyProtection="1">
      <alignment horizontal="right" vertical="center"/>
      <protection locked="0"/>
    </xf>
    <xf numFmtId="0" fontId="0" fillId="0" borderId="67" xfId="0" applyBorder="1" applyAlignment="1">
      <alignment horizontal="center" vertical="center"/>
    </xf>
    <xf numFmtId="0" fontId="6" fillId="0" borderId="0" xfId="0" applyFont="1" applyAlignment="1">
      <alignment horizontal="left" vertical="top"/>
    </xf>
    <xf numFmtId="0" fontId="6" fillId="0" borderId="0" xfId="0" applyFont="1" applyAlignment="1">
      <alignment horizontal="right" vertical="top"/>
    </xf>
    <xf numFmtId="0" fontId="3" fillId="0" borderId="43" xfId="0" applyFont="1" applyBorder="1" applyAlignment="1">
      <alignment horizontal="left" vertical="center"/>
    </xf>
    <xf numFmtId="0" fontId="6" fillId="0" borderId="64" xfId="45" applyFont="1" applyBorder="1" applyAlignment="1">
      <alignment horizontal="center" vertical="top"/>
    </xf>
    <xf numFmtId="0" fontId="6" fillId="0" borderId="0" xfId="45" applyFont="1" applyAlignment="1">
      <alignment horizontal="center" vertical="top"/>
    </xf>
    <xf numFmtId="0" fontId="6" fillId="0" borderId="41" xfId="45" applyFont="1" applyBorder="1" applyAlignment="1">
      <alignment horizontal="center" vertical="top"/>
    </xf>
    <xf numFmtId="0" fontId="6" fillId="0" borderId="0" xfId="45" applyFont="1" applyAlignment="1">
      <alignment horizontal="left" vertical="top"/>
    </xf>
    <xf numFmtId="0" fontId="6" fillId="0" borderId="0" xfId="45" applyFont="1" applyAlignment="1">
      <alignment horizontal="right" vertical="top"/>
    </xf>
    <xf numFmtId="0" fontId="6" fillId="0" borderId="43" xfId="45" applyFont="1" applyBorder="1" applyAlignment="1">
      <alignment horizontal="left" vertical="center"/>
    </xf>
    <xf numFmtId="0" fontId="6" fillId="24" borderId="94" xfId="45" applyFont="1" applyFill="1" applyBorder="1" applyAlignment="1">
      <alignment horizontal="center"/>
    </xf>
    <xf numFmtId="0" fontId="6" fillId="24" borderId="67" xfId="45" applyFont="1" applyFill="1" applyBorder="1" applyAlignment="1">
      <alignment horizontal="center"/>
    </xf>
    <xf numFmtId="0" fontId="3" fillId="0" borderId="64" xfId="45" applyFont="1" applyBorder="1" applyAlignment="1">
      <alignment horizontal="center" vertical="center"/>
    </xf>
    <xf numFmtId="0" fontId="3" fillId="0" borderId="0" xfId="45" applyFont="1" applyAlignment="1">
      <alignment horizontal="center" vertical="center"/>
    </xf>
    <xf numFmtId="0" fontId="3" fillId="0" borderId="41" xfId="45" applyFont="1" applyBorder="1" applyAlignment="1">
      <alignment horizontal="center" vertical="center"/>
    </xf>
    <xf numFmtId="0" fontId="6" fillId="0" borderId="61" xfId="45" applyFont="1" applyBorder="1" applyAlignment="1">
      <alignment horizontal="center" vertical="top"/>
    </xf>
    <xf numFmtId="0" fontId="6" fillId="0" borderId="53" xfId="45" applyFont="1" applyBorder="1" applyAlignment="1">
      <alignment horizontal="center" vertical="top"/>
    </xf>
    <xf numFmtId="0" fontId="6" fillId="0" borderId="58" xfId="45" applyFont="1" applyBorder="1" applyAlignment="1">
      <alignment horizontal="center" vertical="top"/>
    </xf>
    <xf numFmtId="0" fontId="6" fillId="0" borderId="60" xfId="45" applyFont="1" applyBorder="1" applyAlignment="1">
      <alignment horizontal="center" vertical="center"/>
    </xf>
    <xf numFmtId="0" fontId="6" fillId="0" borderId="18" xfId="45" applyFont="1" applyBorder="1" applyAlignment="1">
      <alignment horizontal="center" vertical="center"/>
    </xf>
    <xf numFmtId="0" fontId="6" fillId="0" borderId="64" xfId="45" applyFont="1" applyBorder="1" applyAlignment="1">
      <alignment horizontal="center" vertical="center"/>
    </xf>
    <xf numFmtId="0" fontId="6" fillId="0" borderId="28" xfId="45" applyFont="1" applyBorder="1" applyAlignment="1">
      <alignment horizontal="center" vertical="center"/>
    </xf>
    <xf numFmtId="0" fontId="6" fillId="0" borderId="61" xfId="45" applyFont="1" applyBorder="1" applyAlignment="1">
      <alignment horizontal="center" vertical="center"/>
    </xf>
    <xf numFmtId="0" fontId="6" fillId="0" borderId="23" xfId="45" applyFont="1" applyBorder="1" applyAlignment="1">
      <alignment horizontal="center" vertical="center"/>
    </xf>
    <xf numFmtId="0" fontId="6" fillId="0" borderId="17" xfId="45" applyFont="1" applyBorder="1" applyAlignment="1">
      <alignment horizontal="center" vertical="center"/>
    </xf>
    <xf numFmtId="0" fontId="6" fillId="0" borderId="52" xfId="45" applyFont="1" applyBorder="1" applyAlignment="1">
      <alignment horizontal="center" vertical="center"/>
    </xf>
    <xf numFmtId="0" fontId="6" fillId="0" borderId="22" xfId="45" applyFont="1" applyBorder="1" applyAlignment="1">
      <alignment horizontal="center" vertical="center"/>
    </xf>
    <xf numFmtId="0" fontId="6" fillId="0" borderId="53" xfId="45" applyFont="1" applyBorder="1" applyAlignment="1">
      <alignment horizontal="center" vertical="center"/>
    </xf>
    <xf numFmtId="0" fontId="6" fillId="0" borderId="19" xfId="45" applyFont="1" applyBorder="1" applyAlignment="1">
      <alignment horizontal="center" vertical="center" wrapText="1"/>
    </xf>
    <xf numFmtId="0" fontId="6" fillId="0" borderId="29" xfId="45" applyFont="1" applyBorder="1" applyAlignment="1">
      <alignment horizontal="center" vertical="center" wrapText="1"/>
    </xf>
    <xf numFmtId="0" fontId="6" fillId="0" borderId="106" xfId="45" applyFont="1" applyBorder="1" applyAlignment="1">
      <alignment horizontal="center" vertical="center" wrapText="1"/>
    </xf>
    <xf numFmtId="0" fontId="6" fillId="0" borderId="24" xfId="45" applyFont="1" applyBorder="1" applyAlignment="1">
      <alignment horizontal="center" vertical="center" wrapText="1"/>
    </xf>
    <xf numFmtId="0" fontId="6" fillId="0" borderId="51" xfId="45" applyFont="1" applyBorder="1" applyAlignment="1">
      <alignment horizontal="center" vertical="center" wrapText="1"/>
    </xf>
    <xf numFmtId="0" fontId="6" fillId="0" borderId="18" xfId="45" applyFont="1" applyBorder="1"/>
    <xf numFmtId="0" fontId="6" fillId="0" borderId="22" xfId="45" applyFont="1" applyBorder="1"/>
    <xf numFmtId="0" fontId="6" fillId="0" borderId="53" xfId="45" applyFont="1" applyBorder="1"/>
    <xf numFmtId="0" fontId="6" fillId="0" borderId="23" xfId="45" applyFont="1" applyBorder="1"/>
    <xf numFmtId="0" fontId="6" fillId="0" borderId="52" xfId="45" applyFont="1" applyBorder="1"/>
    <xf numFmtId="176" fontId="6" fillId="0" borderId="106" xfId="45" applyNumberFormat="1" applyFont="1" applyBorder="1" applyAlignment="1" applyProtection="1">
      <alignment horizontal="center" vertical="center"/>
      <protection locked="0"/>
    </xf>
    <xf numFmtId="176" fontId="6" fillId="0" borderId="51" xfId="45" applyNumberFormat="1" applyFont="1" applyBorder="1" applyAlignment="1" applyProtection="1">
      <alignment horizontal="center" vertical="center"/>
      <protection locked="0"/>
    </xf>
    <xf numFmtId="176" fontId="6" fillId="0" borderId="53" xfId="34" applyNumberFormat="1" applyFont="1" applyBorder="1" applyAlignment="1" applyProtection="1">
      <alignment horizontal="right" vertical="center"/>
      <protection locked="0"/>
    </xf>
    <xf numFmtId="0" fontId="6" fillId="0" borderId="60" xfId="45" applyFont="1" applyBorder="1" applyAlignment="1" applyProtection="1">
      <alignment horizontal="center" vertical="center"/>
      <protection locked="0"/>
    </xf>
    <xf numFmtId="0" fontId="6" fillId="0" borderId="61" xfId="45" applyFont="1" applyBorder="1" applyAlignment="1" applyProtection="1">
      <alignment horizontal="center" vertical="center"/>
      <protection locked="0"/>
    </xf>
    <xf numFmtId="176" fontId="6" fillId="0" borderId="17" xfId="34" applyNumberFormat="1" applyFont="1" applyBorder="1" applyAlignment="1" applyProtection="1">
      <alignment horizontal="right" vertical="center"/>
      <protection locked="0"/>
    </xf>
    <xf numFmtId="176" fontId="6" fillId="0" borderId="52" xfId="34" applyNumberFormat="1" applyFont="1" applyBorder="1" applyAlignment="1" applyProtection="1">
      <alignment horizontal="right" vertical="center"/>
      <protection locked="0"/>
    </xf>
    <xf numFmtId="176" fontId="6" fillId="0" borderId="18" xfId="34" applyNumberFormat="1" applyFont="1" applyBorder="1" applyAlignment="1" applyProtection="1">
      <alignment horizontal="right" vertical="center"/>
      <protection locked="0"/>
    </xf>
    <xf numFmtId="176" fontId="6" fillId="0" borderId="22" xfId="34" applyNumberFormat="1" applyFont="1" applyBorder="1" applyAlignment="1" applyProtection="1">
      <alignment horizontal="right" vertical="center"/>
      <protection locked="0"/>
    </xf>
    <xf numFmtId="176" fontId="6" fillId="0" borderId="23" xfId="34" applyNumberFormat="1" applyFont="1" applyBorder="1" applyAlignment="1" applyProtection="1">
      <alignment horizontal="right" vertical="center"/>
      <protection locked="0"/>
    </xf>
    <xf numFmtId="176" fontId="6" fillId="0" borderId="52" xfId="45" applyNumberFormat="1" applyFont="1" applyBorder="1" applyAlignment="1" applyProtection="1">
      <alignment horizontal="right" vertical="center"/>
      <protection locked="0"/>
    </xf>
    <xf numFmtId="176" fontId="6" fillId="0" borderId="18" xfId="45" applyNumberFormat="1" applyFont="1" applyBorder="1" applyAlignment="1" applyProtection="1">
      <alignment horizontal="right" vertical="center"/>
      <protection locked="0"/>
    </xf>
    <xf numFmtId="176" fontId="6" fillId="0" borderId="19" xfId="34" applyNumberFormat="1" applyFont="1" applyBorder="1" applyAlignment="1" applyProtection="1">
      <alignment horizontal="center" vertical="center"/>
      <protection locked="0"/>
    </xf>
    <xf numFmtId="176" fontId="6" fillId="0" borderId="50" xfId="34" applyNumberFormat="1" applyFont="1" applyBorder="1" applyAlignment="1" applyProtection="1">
      <alignment horizontal="center" vertical="center"/>
      <protection locked="0"/>
    </xf>
    <xf numFmtId="0" fontId="8" fillId="0" borderId="60" xfId="45" applyFont="1" applyBorder="1" applyAlignment="1">
      <alignment horizontal="center" vertical="center" wrapText="1"/>
    </xf>
    <xf numFmtId="0" fontId="8" fillId="0" borderId="18" xfId="45" applyFont="1" applyBorder="1" applyAlignment="1">
      <alignment horizontal="center" vertical="center"/>
    </xf>
    <xf numFmtId="0" fontId="8" fillId="0" borderId="61" xfId="45" applyFont="1" applyBorder="1" applyAlignment="1">
      <alignment horizontal="center" vertical="center"/>
    </xf>
    <xf numFmtId="0" fontId="8" fillId="0" borderId="23" xfId="45" applyFont="1" applyBorder="1" applyAlignment="1">
      <alignment horizontal="center" vertical="center"/>
    </xf>
    <xf numFmtId="0" fontId="6" fillId="0" borderId="65" xfId="45" applyFont="1" applyBorder="1" applyAlignment="1">
      <alignment horizontal="center" vertical="center"/>
    </xf>
    <xf numFmtId="0" fontId="6" fillId="0" borderId="47" xfId="45" applyFont="1" applyBorder="1" applyAlignment="1">
      <alignment horizontal="center" vertical="center"/>
    </xf>
    <xf numFmtId="176" fontId="6" fillId="0" borderId="42" xfId="45" applyNumberFormat="1" applyFont="1" applyBorder="1" applyAlignment="1" applyProtection="1">
      <alignment horizontal="right" vertical="center"/>
      <protection locked="0"/>
    </xf>
    <xf numFmtId="176" fontId="6" fillId="0" borderId="43" xfId="45" applyNumberFormat="1" applyFont="1" applyBorder="1" applyAlignment="1" applyProtection="1">
      <alignment horizontal="right" vertical="center"/>
      <protection locked="0"/>
    </xf>
    <xf numFmtId="176" fontId="6" fillId="0" borderId="47" xfId="45" applyNumberFormat="1" applyFont="1" applyBorder="1" applyAlignment="1" applyProtection="1">
      <alignment horizontal="right" vertical="center"/>
      <protection locked="0"/>
    </xf>
    <xf numFmtId="176" fontId="6" fillId="0" borderId="48" xfId="34" applyNumberFormat="1" applyFont="1" applyBorder="1" applyAlignment="1" applyProtection="1">
      <alignment horizontal="center" vertical="center"/>
      <protection locked="0"/>
    </xf>
    <xf numFmtId="176" fontId="6" fillId="0" borderId="49" xfId="45" applyNumberFormat="1" applyFont="1" applyBorder="1" applyAlignment="1" applyProtection="1">
      <alignment horizontal="center" vertical="center"/>
      <protection locked="0"/>
    </xf>
    <xf numFmtId="176" fontId="6" fillId="0" borderId="43" xfId="34" applyNumberFormat="1" applyFont="1" applyBorder="1" applyAlignment="1" applyProtection="1">
      <alignment horizontal="right" vertical="center"/>
      <protection locked="0"/>
    </xf>
    <xf numFmtId="0" fontId="3" fillId="0" borderId="53" xfId="0" applyFont="1" applyBorder="1" applyAlignment="1">
      <alignment horizontal="left" vertical="top"/>
    </xf>
    <xf numFmtId="0" fontId="3" fillId="0" borderId="53" xfId="0" applyFont="1" applyBorder="1" applyAlignment="1">
      <alignment horizontal="right" vertical="top"/>
    </xf>
    <xf numFmtId="0" fontId="11"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39" xfId="0" applyFont="1" applyBorder="1" applyAlignment="1">
      <alignment horizontal="left" vertical="center" wrapText="1"/>
    </xf>
    <xf numFmtId="0" fontId="6" fillId="0" borderId="28" xfId="0" applyFont="1" applyBorder="1" applyAlignment="1">
      <alignment horizontal="left" vertical="center" wrapText="1"/>
    </xf>
    <xf numFmtId="0" fontId="6" fillId="0" borderId="57" xfId="0" applyFont="1" applyBorder="1" applyAlignment="1">
      <alignment horizontal="left" vertical="center" wrapText="1"/>
    </xf>
    <xf numFmtId="0" fontId="6" fillId="0" borderId="59" xfId="0" applyFont="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horizontal="left" vertical="center"/>
    </xf>
    <xf numFmtId="0" fontId="6" fillId="0" borderId="19" xfId="0" applyFont="1" applyBorder="1" applyAlignment="1">
      <alignment horizontal="left" vertical="center"/>
    </xf>
    <xf numFmtId="0" fontId="8"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13" xfId="0" applyFont="1" applyBorder="1" applyAlignment="1">
      <alignment horizontal="distributed" vertical="center"/>
    </xf>
    <xf numFmtId="0" fontId="6" fillId="0" borderId="19"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100" xfId="0" applyFont="1" applyBorder="1" applyAlignment="1">
      <alignment horizontal="center" vertical="center" textRotation="255" shrinkToFit="1"/>
    </xf>
    <xf numFmtId="0" fontId="6" fillId="0" borderId="95" xfId="0" applyFont="1" applyBorder="1" applyAlignment="1">
      <alignment horizontal="center" vertical="center" wrapText="1"/>
    </xf>
    <xf numFmtId="0" fontId="6" fillId="0" borderId="101" xfId="0" applyFont="1" applyBorder="1" applyAlignment="1">
      <alignment horizontal="distributed" vertical="center"/>
    </xf>
    <xf numFmtId="0" fontId="6" fillId="0" borderId="102" xfId="0" applyFont="1" applyBorder="1">
      <alignment vertical="center"/>
    </xf>
    <xf numFmtId="0" fontId="6" fillId="0" borderId="103" xfId="0" applyFont="1" applyBorder="1">
      <alignment vertical="center"/>
    </xf>
    <xf numFmtId="0" fontId="6" fillId="0" borderId="104" xfId="0" applyFont="1" applyBorder="1">
      <alignment vertical="center"/>
    </xf>
    <xf numFmtId="0" fontId="6" fillId="0" borderId="50" xfId="0" applyFont="1" applyBorder="1" applyAlignment="1">
      <alignment horizontal="distributed" vertical="center"/>
    </xf>
    <xf numFmtId="0" fontId="6" fillId="0" borderId="97" xfId="0" applyFont="1" applyBorder="1">
      <alignment vertical="center"/>
    </xf>
    <xf numFmtId="0" fontId="6" fillId="0" borderId="98" xfId="0" applyFont="1" applyBorder="1">
      <alignment vertical="center"/>
    </xf>
    <xf numFmtId="0" fontId="6" fillId="0" borderId="99" xfId="0" applyFont="1" applyBorder="1">
      <alignment vertical="center"/>
    </xf>
    <xf numFmtId="0" fontId="6" fillId="0" borderId="43" xfId="0" applyFont="1" applyBorder="1" applyAlignment="1">
      <alignment horizontal="left" vertical="center"/>
    </xf>
    <xf numFmtId="0" fontId="8" fillId="0" borderId="91" xfId="0" applyFont="1" applyBorder="1" applyAlignment="1">
      <alignment horizontal="center" vertical="center"/>
    </xf>
    <xf numFmtId="0" fontId="8" fillId="0" borderId="79" xfId="0" applyFont="1" applyBorder="1" applyAlignment="1">
      <alignment horizontal="center" vertical="center"/>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9" xfId="0" applyFont="1" applyBorder="1" applyAlignment="1">
      <alignment horizontal="center" wrapText="1"/>
    </xf>
    <xf numFmtId="0" fontId="8" fillId="0" borderId="29" xfId="0" applyFont="1" applyBorder="1" applyAlignment="1">
      <alignment horizontal="center" wrapText="1"/>
    </xf>
    <xf numFmtId="0" fontId="8" fillId="0" borderId="19" xfId="0" applyFont="1" applyBorder="1" applyAlignment="1">
      <alignment horizontal="distributed" vertical="center" wrapText="1" justifyLastLine="1"/>
    </xf>
    <xf numFmtId="0" fontId="8" fillId="0" borderId="29" xfId="0" applyFont="1" applyBorder="1" applyAlignment="1">
      <alignment horizontal="distributed" vertical="center" wrapText="1" justifyLastLine="1"/>
    </xf>
    <xf numFmtId="0" fontId="8" fillId="0" borderId="106" xfId="0" applyFont="1" applyBorder="1" applyAlignment="1">
      <alignment horizontal="center" vertical="center"/>
    </xf>
    <xf numFmtId="0" fontId="8" fillId="0" borderId="24" xfId="0" applyFont="1" applyBorder="1" applyAlignment="1">
      <alignment horizontal="center" vertical="center"/>
    </xf>
    <xf numFmtId="49" fontId="8" fillId="0" borderId="85" xfId="0" applyNumberFormat="1" applyFont="1" applyBorder="1" applyAlignment="1" applyProtection="1">
      <alignment horizontal="center" vertical="center" wrapText="1"/>
      <protection locked="0"/>
    </xf>
    <xf numFmtId="49" fontId="8" fillId="0" borderId="79" xfId="0" applyNumberFormat="1" applyFont="1" applyBorder="1" applyAlignment="1" applyProtection="1">
      <alignment horizontal="center" vertical="center" wrapText="1"/>
      <protection locked="0"/>
    </xf>
    <xf numFmtId="49" fontId="8" fillId="0" borderId="105"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29" xfId="0" applyNumberFormat="1" applyFont="1" applyBorder="1" applyAlignment="1" applyProtection="1">
      <alignment horizontal="center" vertical="center" wrapText="1"/>
      <protection locked="0"/>
    </xf>
    <xf numFmtId="49" fontId="8" fillId="0" borderId="50"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49" fontId="9" fillId="0" borderId="50" xfId="0" applyNumberFormat="1" applyFont="1" applyBorder="1" applyAlignment="1" applyProtection="1">
      <alignment horizontal="center" vertical="center" wrapText="1"/>
      <protection locked="0"/>
    </xf>
    <xf numFmtId="49" fontId="8" fillId="0" borderId="106"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8" fillId="0" borderId="51" xfId="0" applyNumberFormat="1"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0" borderId="92" xfId="0" applyNumberFormat="1" applyFont="1" applyBorder="1" applyAlignment="1" applyProtection="1">
      <alignment horizontal="center" vertical="center" wrapText="1"/>
      <protection locked="0"/>
    </xf>
    <xf numFmtId="49" fontId="8" fillId="0" borderId="48" xfId="0" applyNumberFormat="1" applyFont="1" applyBorder="1" applyAlignment="1" applyProtection="1">
      <alignment horizontal="center" vertical="center" wrapText="1"/>
      <protection locked="0"/>
    </xf>
    <xf numFmtId="49" fontId="9" fillId="0" borderId="48" xfId="0" applyNumberFormat="1" applyFont="1" applyBorder="1" applyAlignment="1" applyProtection="1">
      <alignment horizontal="center" vertical="center" wrapText="1"/>
      <protection locked="0"/>
    </xf>
    <xf numFmtId="0" fontId="6" fillId="0" borderId="29" xfId="0" applyFont="1" applyBorder="1" applyAlignment="1">
      <alignment horizontal="left" vertical="center" wrapText="1"/>
    </xf>
    <xf numFmtId="0" fontId="6" fillId="0" borderId="50" xfId="0" applyFont="1" applyBorder="1" applyAlignment="1">
      <alignment horizontal="left" vertical="center" wrapText="1"/>
    </xf>
    <xf numFmtId="49" fontId="6" fillId="0" borderId="106" xfId="0" applyNumberFormat="1" applyFont="1" applyBorder="1" applyAlignment="1" applyProtection="1">
      <alignment horizontal="left" vertical="center" wrapText="1"/>
      <protection locked="0"/>
    </xf>
    <xf numFmtId="49" fontId="6" fillId="0" borderId="51" xfId="0" applyNumberFormat="1" applyFont="1" applyBorder="1" applyAlignment="1" applyProtection="1">
      <alignment horizontal="left" vertical="center" wrapText="1"/>
      <protection locked="0"/>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50" xfId="0" applyFont="1" applyBorder="1" applyAlignment="1">
      <alignment horizontal="center" vertical="center"/>
    </xf>
    <xf numFmtId="0" fontId="3" fillId="0" borderId="93"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6" fillId="0" borderId="79" xfId="0" applyFont="1" applyBorder="1" applyAlignment="1">
      <alignment horizontal="center" vertical="center"/>
    </xf>
    <xf numFmtId="0" fontId="6" fillId="0" borderId="105" xfId="0" applyFont="1" applyBorder="1" applyAlignment="1">
      <alignment horizontal="center" vertical="center"/>
    </xf>
    <xf numFmtId="49" fontId="6" fillId="0" borderId="85" xfId="0" applyNumberFormat="1" applyFont="1" applyBorder="1" applyAlignment="1" applyProtection="1">
      <alignment horizontal="center" vertical="center" wrapText="1"/>
      <protection locked="0"/>
    </xf>
    <xf numFmtId="49" fontId="6" fillId="0" borderId="105" xfId="0" applyNumberFormat="1" applyFont="1" applyBorder="1" applyAlignment="1" applyProtection="1">
      <alignment horizontal="center" vertical="center" wrapText="1"/>
      <protection locked="0"/>
    </xf>
    <xf numFmtId="0" fontId="6" fillId="0" borderId="19" xfId="0" applyFont="1" applyBorder="1" applyAlignment="1">
      <alignment horizontal="center" vertical="center" wrapText="1"/>
    </xf>
    <xf numFmtId="0" fontId="0" fillId="0" borderId="29" xfId="0" applyBorder="1" applyAlignment="1">
      <alignment horizontal="center" vertical="center"/>
    </xf>
    <xf numFmtId="0" fontId="0" fillId="0" borderId="50" xfId="0" applyBorder="1" applyAlignment="1">
      <alignment horizontal="center" vertical="center"/>
    </xf>
    <xf numFmtId="49" fontId="6" fillId="0" borderId="49" xfId="0" applyNumberFormat="1" applyFont="1" applyBorder="1" applyAlignment="1" applyProtection="1">
      <alignment horizontal="left" vertical="center" wrapText="1"/>
      <protection locked="0"/>
    </xf>
    <xf numFmtId="49" fontId="6" fillId="0" borderId="92" xfId="0" applyNumberFormat="1" applyFont="1" applyBorder="1" applyAlignment="1" applyProtection="1">
      <alignment horizontal="center" vertical="center" wrapText="1"/>
      <protection locked="0"/>
    </xf>
    <xf numFmtId="177" fontId="36" fillId="0" borderId="53" xfId="0" applyNumberFormat="1" applyFont="1" applyBorder="1" applyAlignment="1" applyProtection="1">
      <alignment horizontal="right"/>
      <protection locked="0"/>
    </xf>
    <xf numFmtId="0" fontId="36" fillId="0" borderId="0" xfId="0" applyFont="1" applyAlignment="1">
      <alignment horizontal="left"/>
    </xf>
    <xf numFmtId="177" fontId="36" fillId="0" borderId="55" xfId="0" applyNumberFormat="1" applyFont="1" applyBorder="1" applyAlignment="1" applyProtection="1">
      <alignment horizontal="right"/>
      <protection locked="0"/>
    </xf>
    <xf numFmtId="0" fontId="33" fillId="0" borderId="0" xfId="0" applyFont="1" applyAlignment="1">
      <alignment horizontal="left" vertical="center"/>
    </xf>
    <xf numFmtId="177" fontId="36" fillId="0" borderId="26" xfId="0" applyNumberFormat="1" applyFont="1" applyBorder="1" applyAlignment="1" applyProtection="1">
      <alignment horizontal="right"/>
      <protection locked="0"/>
    </xf>
    <xf numFmtId="177" fontId="36" fillId="0" borderId="25" xfId="0" applyNumberFormat="1" applyFont="1" applyBorder="1" applyAlignment="1" applyProtection="1">
      <alignment horizontal="right"/>
      <protection locked="0"/>
    </xf>
    <xf numFmtId="177" fontId="36" fillId="0" borderId="54" xfId="0" applyNumberFormat="1" applyFont="1" applyBorder="1" applyAlignment="1" applyProtection="1">
      <alignment horizontal="right"/>
      <protection locked="0"/>
    </xf>
    <xf numFmtId="0" fontId="36" fillId="0" borderId="0" xfId="0" applyFont="1" applyAlignment="1">
      <alignment horizontal="right"/>
    </xf>
    <xf numFmtId="0" fontId="34" fillId="0" borderId="0" xfId="0" applyFont="1" applyAlignment="1">
      <alignment horizontal="center"/>
    </xf>
    <xf numFmtId="0" fontId="34" fillId="0" borderId="74" xfId="0" applyFont="1" applyBorder="1" applyAlignment="1">
      <alignment horizontal="left"/>
    </xf>
    <xf numFmtId="0" fontId="34" fillId="0" borderId="0" xfId="0" applyFont="1" applyAlignment="1">
      <alignment horizontal="left"/>
    </xf>
    <xf numFmtId="0" fontId="34" fillId="0" borderId="53" xfId="0" applyFont="1" applyBorder="1" applyAlignment="1" applyProtection="1">
      <alignment horizontal="left" vertical="center" shrinkToFit="1"/>
      <protection locked="0"/>
    </xf>
    <xf numFmtId="0" fontId="44" fillId="0" borderId="0" xfId="0" applyFont="1" applyAlignment="1">
      <alignment horizontal="center" vertical="center"/>
    </xf>
    <xf numFmtId="0" fontId="34" fillId="0" borderId="0" xfId="0" applyFont="1" applyAlignment="1">
      <alignment horizontal="center" vertical="center"/>
    </xf>
    <xf numFmtId="0" fontId="39" fillId="0" borderId="14" xfId="47" applyFont="1" applyBorder="1" applyAlignment="1">
      <alignment horizontal="left" vertical="center"/>
    </xf>
    <xf numFmtId="0" fontId="39" fillId="0" borderId="80" xfId="47" applyFont="1" applyBorder="1" applyAlignment="1">
      <alignment horizontal="left" vertical="center"/>
    </xf>
    <xf numFmtId="0" fontId="39" fillId="0" borderId="15" xfId="47" applyFont="1" applyBorder="1" applyAlignment="1">
      <alignment horizontal="left" vertical="center"/>
    </xf>
    <xf numFmtId="178" fontId="40" fillId="0" borderId="14" xfId="47" applyNumberFormat="1" applyFont="1" applyBorder="1" applyAlignment="1" applyProtection="1">
      <alignment horizontal="right" vertical="center"/>
      <protection locked="0"/>
    </xf>
    <xf numFmtId="178" fontId="40" fillId="0" borderId="80" xfId="47" applyNumberFormat="1" applyFont="1" applyBorder="1" applyAlignment="1" applyProtection="1">
      <alignment horizontal="right" vertical="center"/>
      <protection locked="0"/>
    </xf>
    <xf numFmtId="178" fontId="40" fillId="0" borderId="81" xfId="47" applyNumberFormat="1" applyFont="1" applyBorder="1" applyAlignment="1" applyProtection="1">
      <alignment horizontal="right" vertical="center"/>
      <protection locked="0"/>
    </xf>
    <xf numFmtId="0" fontId="36" fillId="0" borderId="0" xfId="47" applyFont="1" applyAlignment="1">
      <alignment horizontal="left" vertical="center" wrapText="1"/>
    </xf>
    <xf numFmtId="0" fontId="39" fillId="0" borderId="82" xfId="47" applyFont="1" applyBorder="1" applyAlignment="1">
      <alignment horizontal="left" vertical="center"/>
    </xf>
    <xf numFmtId="0" fontId="39" fillId="0" borderId="83" xfId="47" applyFont="1" applyBorder="1" applyAlignment="1">
      <alignment horizontal="left" vertical="center"/>
    </xf>
    <xf numFmtId="0" fontId="39" fillId="0" borderId="108" xfId="47" applyFont="1" applyBorder="1" applyAlignment="1">
      <alignment horizontal="left" vertical="center"/>
    </xf>
    <xf numFmtId="178" fontId="40" fillId="0" borderId="42" xfId="47" applyNumberFormat="1" applyFont="1" applyBorder="1" applyAlignment="1" applyProtection="1">
      <alignment horizontal="right" vertical="center"/>
      <protection locked="0"/>
    </xf>
    <xf numFmtId="178" fontId="40" fillId="0" borderId="43" xfId="47" applyNumberFormat="1" applyFont="1" applyBorder="1" applyAlignment="1" applyProtection="1">
      <alignment horizontal="right" vertical="center"/>
      <protection locked="0"/>
    </xf>
    <xf numFmtId="178" fontId="40" fillId="0" borderId="44" xfId="47" applyNumberFormat="1" applyFont="1" applyBorder="1" applyAlignment="1" applyProtection="1">
      <alignment horizontal="right" vertical="center"/>
      <protection locked="0"/>
    </xf>
    <xf numFmtId="0" fontId="39" fillId="0" borderId="109" xfId="47" applyFont="1" applyBorder="1" applyAlignment="1">
      <alignment horizontal="left" vertical="center"/>
    </xf>
    <xf numFmtId="0" fontId="39" fillId="0" borderId="110" xfId="47" applyFont="1" applyBorder="1" applyAlignment="1">
      <alignment horizontal="left" vertical="center"/>
    </xf>
    <xf numFmtId="0" fontId="41" fillId="0" borderId="111" xfId="47" applyFont="1" applyBorder="1" applyAlignment="1">
      <alignment horizontal="right" vertical="center"/>
    </xf>
    <xf numFmtId="0" fontId="41" fillId="0" borderId="110" xfId="47" applyFont="1" applyBorder="1" applyAlignment="1">
      <alignment horizontal="right" vertical="center"/>
    </xf>
    <xf numFmtId="0" fontId="41" fillId="0" borderId="112" xfId="47" applyFont="1" applyBorder="1" applyAlignment="1">
      <alignment horizontal="right" vertical="center"/>
    </xf>
    <xf numFmtId="0" fontId="36" fillId="0" borderId="0" xfId="47" applyFont="1" applyAlignment="1">
      <alignment horizontal="left"/>
    </xf>
    <xf numFmtId="0" fontId="42" fillId="0" borderId="0" xfId="0" applyFont="1" applyAlignment="1">
      <alignment horizontal="left"/>
    </xf>
    <xf numFmtId="0" fontId="36" fillId="0" borderId="0" xfId="47" applyFont="1" applyAlignment="1">
      <alignment horizontal="left" vertical="center"/>
    </xf>
    <xf numFmtId="0" fontId="43" fillId="0" borderId="0" xfId="0" applyFont="1" applyAlignment="1">
      <alignment horizontal="left" vertical="center" wrapText="1"/>
    </xf>
    <xf numFmtId="0" fontId="39" fillId="0" borderId="91" xfId="47" applyFont="1" applyBorder="1" applyAlignment="1" applyProtection="1">
      <alignment vertical="center" textRotation="255"/>
      <protection locked="0"/>
    </xf>
    <xf numFmtId="0" fontId="39" fillId="0" borderId="107" xfId="47" applyFont="1" applyBorder="1" applyAlignment="1">
      <alignment vertical="center"/>
    </xf>
    <xf numFmtId="0" fontId="39" fillId="0" borderId="79" xfId="47" applyFont="1" applyBorder="1" applyAlignment="1" applyProtection="1">
      <alignment vertical="center" textRotation="255"/>
      <protection locked="0"/>
    </xf>
    <xf numFmtId="0" fontId="39" fillId="0" borderId="29" xfId="47" applyFont="1" applyBorder="1" applyAlignment="1">
      <alignment vertical="center"/>
    </xf>
    <xf numFmtId="0" fontId="39" fillId="0" borderId="39" xfId="47" applyFont="1" applyBorder="1" applyAlignment="1">
      <alignment vertical="center"/>
    </xf>
    <xf numFmtId="0" fontId="39" fillId="0" borderId="79" xfId="47" applyFont="1" applyBorder="1" applyAlignment="1">
      <alignment vertical="center"/>
    </xf>
    <xf numFmtId="0" fontId="39" fillId="0" borderId="92" xfId="47" applyFont="1" applyBorder="1" applyAlignment="1">
      <alignment vertical="center"/>
    </xf>
    <xf numFmtId="0" fontId="39" fillId="0" borderId="48" xfId="47" applyFont="1" applyBorder="1" applyAlignment="1">
      <alignment vertical="center"/>
    </xf>
    <xf numFmtId="0" fontId="39" fillId="0" borderId="66" xfId="47" applyFont="1" applyBorder="1" applyAlignment="1">
      <alignment vertical="center"/>
    </xf>
    <xf numFmtId="0" fontId="39" fillId="0" borderId="67" xfId="0" applyFont="1" applyBorder="1">
      <alignment vertical="center"/>
    </xf>
    <xf numFmtId="0" fontId="39" fillId="0" borderId="10" xfId="0" applyFont="1" applyBorder="1">
      <alignment vertical="center"/>
    </xf>
    <xf numFmtId="0" fontId="39" fillId="0" borderId="30" xfId="0" applyFont="1" applyBorder="1">
      <alignment vertical="center"/>
    </xf>
    <xf numFmtId="0" fontId="39" fillId="0" borderId="16" xfId="47" applyFont="1" applyBorder="1" applyAlignment="1">
      <alignment vertical="center"/>
    </xf>
    <xf numFmtId="0" fontId="39" fillId="0" borderId="16" xfId="0" applyFont="1" applyBorder="1">
      <alignment vertical="center"/>
    </xf>
    <xf numFmtId="0" fontId="39" fillId="0" borderId="17" xfId="47" applyFont="1" applyBorder="1" applyAlignment="1">
      <alignment vertical="center"/>
    </xf>
    <xf numFmtId="0" fontId="39" fillId="0" borderId="52" xfId="0" applyFont="1" applyBorder="1">
      <alignment vertical="center"/>
    </xf>
    <xf numFmtId="0" fontId="39" fillId="0" borderId="18" xfId="0" applyFont="1" applyBorder="1">
      <alignment vertical="center"/>
    </xf>
    <xf numFmtId="0" fontId="39" fillId="0" borderId="80" xfId="0" applyFont="1" applyBorder="1">
      <alignment vertical="center"/>
    </xf>
    <xf numFmtId="0" fontId="39" fillId="0" borderId="15" xfId="0" applyFont="1" applyBorder="1">
      <alignment vertical="center"/>
    </xf>
    <xf numFmtId="178" fontId="40" fillId="0" borderId="33" xfId="47" applyNumberFormat="1" applyFont="1" applyBorder="1" applyAlignment="1" applyProtection="1">
      <alignment horizontal="right" vertical="center"/>
      <protection locked="0"/>
    </xf>
    <xf numFmtId="178" fontId="40" fillId="0" borderId="10" xfId="47" applyNumberFormat="1" applyFont="1" applyBorder="1" applyAlignment="1" applyProtection="1">
      <alignment horizontal="right" vertical="center"/>
      <protection locked="0"/>
    </xf>
    <xf numFmtId="178" fontId="40" fillId="0" borderId="35" xfId="47" applyNumberFormat="1" applyFont="1" applyBorder="1" applyAlignment="1" applyProtection="1">
      <alignment horizontal="right" vertical="center"/>
      <protection locked="0"/>
    </xf>
    <xf numFmtId="0" fontId="39" fillId="0" borderId="52" xfId="47" applyFont="1" applyBorder="1" applyAlignment="1">
      <alignment vertical="center"/>
    </xf>
    <xf numFmtId="0" fontId="39" fillId="0" borderId="14" xfId="47" applyFont="1" applyBorder="1" applyAlignment="1">
      <alignment vertical="center"/>
    </xf>
    <xf numFmtId="0" fontId="39" fillId="0" borderId="50" xfId="0" applyFont="1" applyBorder="1">
      <alignment vertical="center"/>
    </xf>
    <xf numFmtId="0" fontId="40" fillId="0" borderId="80" xfId="0" applyFont="1" applyBorder="1" applyAlignment="1">
      <alignment horizontal="right" vertical="center"/>
    </xf>
    <xf numFmtId="0" fontId="40" fillId="0" borderId="81" xfId="0" applyFont="1" applyBorder="1" applyAlignment="1">
      <alignment horizontal="right" vertical="center"/>
    </xf>
    <xf numFmtId="0" fontId="34" fillId="0" borderId="0" xfId="0" applyFont="1" applyAlignment="1">
      <alignment horizontal="left" vertical="center"/>
    </xf>
    <xf numFmtId="0" fontId="34" fillId="0" borderId="0" xfId="0" applyFont="1" applyAlignment="1">
      <alignment horizontal="right" vertical="center" wrapText="1"/>
    </xf>
    <xf numFmtId="0" fontId="34" fillId="0" borderId="0" xfId="0" applyFont="1">
      <alignment vertical="center"/>
    </xf>
    <xf numFmtId="0" fontId="35" fillId="0" borderId="0" xfId="47" applyFont="1" applyAlignment="1">
      <alignment horizontal="center" vertical="center"/>
    </xf>
    <xf numFmtId="0" fontId="37" fillId="0" borderId="0" xfId="47" applyFont="1" applyAlignment="1">
      <alignment horizontal="right" vertical="center"/>
    </xf>
    <xf numFmtId="0" fontId="38" fillId="0" borderId="0" xfId="0" applyFont="1" applyAlignment="1">
      <alignment horizontal="right" vertical="center"/>
    </xf>
    <xf numFmtId="0" fontId="39" fillId="0" borderId="29" xfId="0" applyFont="1" applyBorder="1">
      <alignment vertical="center"/>
    </xf>
    <xf numFmtId="0" fontId="39" fillId="0" borderId="53" xfId="0" applyFont="1" applyBorder="1">
      <alignment vertical="center"/>
    </xf>
    <xf numFmtId="0" fontId="39" fillId="0" borderId="23" xfId="0" applyFont="1" applyBorder="1">
      <alignment vertical="center"/>
    </xf>
    <xf numFmtId="0" fontId="45" fillId="0" borderId="94" xfId="45" applyFont="1" applyBorder="1" applyAlignment="1">
      <alignment horizontal="center" vertical="center"/>
    </xf>
    <xf numFmtId="0" fontId="45" fillId="0" borderId="67" xfId="45" applyFont="1" applyBorder="1" applyAlignment="1">
      <alignment horizontal="center" vertical="center"/>
    </xf>
    <xf numFmtId="0" fontId="45" fillId="0" borderId="68" xfId="45" applyFont="1" applyBorder="1" applyAlignment="1">
      <alignment horizontal="center" vertical="center"/>
    </xf>
    <xf numFmtId="0" fontId="45" fillId="0" borderId="64" xfId="45" applyFont="1" applyBorder="1" applyAlignment="1">
      <alignment horizontal="center" vertical="center"/>
    </xf>
    <xf numFmtId="0" fontId="45" fillId="0" borderId="0" xfId="45" applyFont="1" applyAlignment="1">
      <alignment horizontal="center" vertical="center"/>
    </xf>
    <xf numFmtId="0" fontId="45" fillId="0" borderId="41" xfId="45" applyFont="1" applyBorder="1" applyAlignment="1">
      <alignment horizontal="center" vertical="center"/>
    </xf>
    <xf numFmtId="0" fontId="46" fillId="0" borderId="60" xfId="45" applyFont="1" applyBorder="1" applyAlignment="1">
      <alignment horizontal="center" vertical="center" wrapText="1"/>
    </xf>
    <xf numFmtId="0" fontId="46" fillId="0" borderId="52" xfId="45" applyFont="1" applyBorder="1" applyAlignment="1">
      <alignment horizontal="center" vertical="center"/>
    </xf>
    <xf numFmtId="0" fontId="46" fillId="0" borderId="18" xfId="45" applyFont="1" applyBorder="1" applyAlignment="1">
      <alignment horizontal="center" vertical="center"/>
    </xf>
    <xf numFmtId="0" fontId="46" fillId="0" borderId="64" xfId="45" applyFont="1" applyBorder="1" applyAlignment="1">
      <alignment horizontal="center" vertical="center"/>
    </xf>
    <xf numFmtId="0" fontId="46" fillId="0" borderId="0" xfId="45" applyFont="1" applyAlignment="1">
      <alignment horizontal="center" vertical="center"/>
    </xf>
    <xf numFmtId="0" fontId="46" fillId="0" borderId="28" xfId="45" applyFont="1" applyBorder="1" applyAlignment="1">
      <alignment horizontal="center" vertical="center"/>
    </xf>
    <xf numFmtId="0" fontId="46" fillId="0" borderId="61" xfId="45" applyFont="1" applyBorder="1" applyAlignment="1">
      <alignment horizontal="center" vertical="center"/>
    </xf>
    <xf numFmtId="0" fontId="46" fillId="0" borderId="53" xfId="45" applyFont="1" applyBorder="1" applyAlignment="1">
      <alignment horizontal="center" vertical="center"/>
    </xf>
    <xf numFmtId="0" fontId="46" fillId="0" borderId="23" xfId="45" applyFont="1" applyBorder="1" applyAlignment="1">
      <alignment horizontal="center" vertical="center"/>
    </xf>
    <xf numFmtId="0" fontId="46" fillId="0" borderId="16" xfId="45" applyFont="1" applyBorder="1" applyAlignment="1">
      <alignment horizontal="center" vertical="center"/>
    </xf>
    <xf numFmtId="0" fontId="46" fillId="0" borderId="52" xfId="45" applyFont="1" applyBorder="1" applyAlignment="1">
      <alignment horizontal="center" vertical="center" wrapText="1"/>
    </xf>
    <xf numFmtId="0" fontId="46" fillId="0" borderId="46" xfId="45" applyFont="1" applyBorder="1" applyAlignment="1">
      <alignment horizontal="center" vertical="center" wrapText="1"/>
    </xf>
    <xf numFmtId="0" fontId="46" fillId="0" borderId="0" xfId="45" applyFont="1" applyAlignment="1">
      <alignment horizontal="center" vertical="center" wrapText="1"/>
    </xf>
    <xf numFmtId="0" fontId="46" fillId="0" borderId="41" xfId="45" applyFont="1" applyBorder="1" applyAlignment="1">
      <alignment horizontal="center" vertical="center" wrapText="1"/>
    </xf>
    <xf numFmtId="0" fontId="46" fillId="0" borderId="53" xfId="45" applyFont="1" applyBorder="1" applyAlignment="1">
      <alignment horizontal="center" vertical="center" wrapText="1"/>
    </xf>
    <xf numFmtId="0" fontId="46" fillId="0" borderId="58" xfId="45" applyFont="1" applyBorder="1" applyAlignment="1">
      <alignment horizontal="center" vertical="center" wrapText="1"/>
    </xf>
    <xf numFmtId="0" fontId="6" fillId="0" borderId="52" xfId="45" applyFont="1" applyBorder="1" applyAlignment="1" applyProtection="1">
      <alignment horizontal="center" vertical="center"/>
      <protection locked="0"/>
    </xf>
    <xf numFmtId="0" fontId="6" fillId="0" borderId="18" xfId="45" applyFont="1" applyBorder="1" applyAlignment="1" applyProtection="1">
      <alignment horizontal="center" vertical="center"/>
      <protection locked="0"/>
    </xf>
    <xf numFmtId="49" fontId="6" fillId="0" borderId="17" xfId="45" applyNumberFormat="1" applyFont="1" applyBorder="1" applyAlignment="1" applyProtection="1">
      <alignment horizontal="center" vertical="center"/>
      <protection locked="0"/>
    </xf>
    <xf numFmtId="49" fontId="6" fillId="0" borderId="52" xfId="45" applyNumberFormat="1" applyFont="1" applyBorder="1" applyAlignment="1" applyProtection="1">
      <alignment horizontal="center" vertical="center"/>
      <protection locked="0"/>
    </xf>
    <xf numFmtId="49" fontId="6" fillId="0" borderId="46" xfId="45" applyNumberFormat="1" applyFont="1" applyBorder="1" applyAlignment="1" applyProtection="1">
      <alignment horizontal="center" vertical="center"/>
      <protection locked="0"/>
    </xf>
    <xf numFmtId="0" fontId="6" fillId="0" borderId="64" xfId="45" applyFont="1" applyBorder="1" applyAlignment="1" applyProtection="1">
      <alignment horizontal="center" vertical="center"/>
      <protection locked="0"/>
    </xf>
    <xf numFmtId="0" fontId="6" fillId="0" borderId="0" xfId="45" applyFont="1" applyAlignment="1" applyProtection="1">
      <alignment horizontal="center" vertical="center"/>
      <protection locked="0"/>
    </xf>
    <xf numFmtId="0" fontId="6" fillId="0" borderId="28" xfId="45" applyFont="1" applyBorder="1" applyAlignment="1" applyProtection="1">
      <alignment horizontal="center" vertical="center"/>
      <protection locked="0"/>
    </xf>
    <xf numFmtId="38" fontId="6" fillId="0" borderId="29" xfId="34" applyFont="1" applyBorder="1" applyAlignment="1" applyProtection="1">
      <alignment horizontal="center" vertical="center"/>
    </xf>
    <xf numFmtId="49" fontId="6" fillId="0" borderId="39" xfId="45" applyNumberFormat="1" applyFont="1" applyBorder="1" applyAlignment="1" applyProtection="1">
      <alignment horizontal="center" vertical="center" shrinkToFit="1"/>
      <protection locked="0"/>
    </xf>
    <xf numFmtId="49" fontId="6" fillId="0" borderId="0" xfId="45" applyNumberFormat="1" applyFont="1" applyAlignment="1" applyProtection="1">
      <alignment horizontal="center" vertical="center" shrinkToFit="1"/>
      <protection locked="0"/>
    </xf>
    <xf numFmtId="49" fontId="6" fillId="0" borderId="41" xfId="45" applyNumberFormat="1" applyFont="1" applyBorder="1" applyAlignment="1" applyProtection="1">
      <alignment horizontal="center" vertical="center" shrinkToFit="1"/>
      <protection locked="0"/>
    </xf>
    <xf numFmtId="0" fontId="6" fillId="0" borderId="43" xfId="45" applyFont="1" applyBorder="1" applyAlignment="1">
      <alignment horizontal="center" vertical="center"/>
    </xf>
    <xf numFmtId="38" fontId="6" fillId="0" borderId="42" xfId="34" applyFont="1" applyBorder="1" applyAlignment="1" applyProtection="1">
      <alignment horizontal="center" vertical="center"/>
    </xf>
    <xf numFmtId="38" fontId="6" fillId="0" borderId="43" xfId="34" applyFont="1" applyBorder="1" applyAlignment="1" applyProtection="1">
      <alignment horizontal="center" vertical="center"/>
    </xf>
    <xf numFmtId="38" fontId="6" fillId="0" borderId="47" xfId="34" applyFont="1" applyBorder="1" applyAlignment="1" applyProtection="1">
      <alignment horizontal="center" vertical="center"/>
    </xf>
    <xf numFmtId="49" fontId="6" fillId="0" borderId="43" xfId="45" applyNumberFormat="1" applyFont="1" applyBorder="1" applyAlignment="1" applyProtection="1">
      <alignment horizontal="center" vertical="center"/>
      <protection locked="0"/>
    </xf>
    <xf numFmtId="49" fontId="6" fillId="0" borderId="44" xfId="45" applyNumberFormat="1" applyFont="1" applyBorder="1" applyAlignment="1" applyProtection="1">
      <alignment horizontal="center" vertical="center"/>
      <protection locked="0"/>
    </xf>
    <xf numFmtId="49" fontId="3" fillId="0" borderId="119" xfId="0" applyNumberFormat="1" applyFont="1" applyBorder="1" applyAlignment="1" applyProtection="1">
      <alignment horizontal="center" vertical="top" wrapText="1"/>
      <protection locked="0"/>
    </xf>
    <xf numFmtId="49" fontId="3" fillId="0" borderId="120" xfId="0" applyNumberFormat="1" applyFont="1" applyBorder="1" applyAlignment="1" applyProtection="1">
      <alignment horizontal="center" vertical="top" wrapText="1"/>
      <protection locked="0"/>
    </xf>
    <xf numFmtId="49" fontId="3" fillId="0" borderId="121" xfId="0" applyNumberFormat="1" applyFont="1" applyBorder="1" applyAlignment="1" applyProtection="1">
      <alignment horizontal="center" vertical="top" wrapText="1"/>
      <protection locked="0"/>
    </xf>
    <xf numFmtId="49" fontId="3" fillId="0" borderId="122" xfId="0" applyNumberFormat="1" applyFont="1" applyBorder="1" applyAlignment="1" applyProtection="1">
      <alignment horizontal="center" vertical="top" wrapText="1"/>
      <protection locked="0"/>
    </xf>
    <xf numFmtId="0" fontId="45" fillId="0" borderId="76" xfId="0" applyFont="1" applyBorder="1" applyAlignment="1">
      <alignment horizontal="center" vertical="center" wrapText="1"/>
    </xf>
    <xf numFmtId="0" fontId="45" fillId="0" borderId="78" xfId="0" applyFont="1" applyBorder="1">
      <alignment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49" fontId="3" fillId="0" borderId="117" xfId="0" applyNumberFormat="1" applyFont="1" applyBorder="1" applyAlignment="1" applyProtection="1">
      <alignment horizontal="center" vertical="top" wrapText="1"/>
      <protection locked="0"/>
    </xf>
    <xf numFmtId="49" fontId="3" fillId="0" borderId="118" xfId="0" applyNumberFormat="1" applyFont="1" applyBorder="1" applyAlignment="1" applyProtection="1">
      <alignment horizontal="center" vertical="top" wrapText="1"/>
      <protection locked="0"/>
    </xf>
    <xf numFmtId="49" fontId="6" fillId="0" borderId="85" xfId="44" applyNumberFormat="1" applyFont="1" applyBorder="1" applyAlignment="1" applyProtection="1">
      <alignment horizontal="center" vertical="center" wrapText="1"/>
      <protection locked="0"/>
    </xf>
    <xf numFmtId="49" fontId="6" fillId="0" borderId="92"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48" xfId="44" applyNumberFormat="1" applyFont="1" applyBorder="1" applyAlignment="1" applyProtection="1">
      <alignment horizontal="center" vertical="center" wrapText="1"/>
      <protection locked="0"/>
    </xf>
    <xf numFmtId="49" fontId="6" fillId="0" borderId="106" xfId="44" applyNumberFormat="1" applyFont="1" applyBorder="1" applyAlignment="1" applyProtection="1">
      <alignment horizontal="center" vertical="center" wrapText="1"/>
      <protection locked="0"/>
    </xf>
    <xf numFmtId="49" fontId="6" fillId="0" borderId="49" xfId="44" applyNumberFormat="1" applyFont="1" applyBorder="1" applyAlignment="1" applyProtection="1">
      <alignment horizontal="center" vertical="center" wrapText="1"/>
      <protection locked="0"/>
    </xf>
    <xf numFmtId="49" fontId="6" fillId="0" borderId="105" xfId="44" applyNumberFormat="1" applyFont="1" applyBorder="1" applyAlignment="1" applyProtection="1">
      <alignment horizontal="center" vertical="center" wrapText="1"/>
      <protection locked="0"/>
    </xf>
    <xf numFmtId="49" fontId="6" fillId="0" borderId="50" xfId="44" applyNumberFormat="1" applyFont="1" applyBorder="1" applyAlignment="1" applyProtection="1">
      <alignment horizontal="center" vertical="center" wrapText="1"/>
      <protection locked="0"/>
    </xf>
    <xf numFmtId="49" fontId="6" fillId="0" borderId="51" xfId="44" applyNumberFormat="1" applyFont="1" applyBorder="1" applyAlignment="1" applyProtection="1">
      <alignment horizontal="center" vertical="center" wrapText="1"/>
      <protection locked="0"/>
    </xf>
    <xf numFmtId="0" fontId="6" fillId="0" borderId="0" xfId="44" applyFont="1" applyAlignment="1">
      <alignment horizontal="left" vertical="top"/>
    </xf>
    <xf numFmtId="0" fontId="6" fillId="0" borderId="43" xfId="44" applyFont="1" applyBorder="1" applyAlignment="1">
      <alignment horizontal="left" vertical="center"/>
    </xf>
    <xf numFmtId="0" fontId="3" fillId="0" borderId="93" xfId="44" applyFont="1" applyBorder="1" applyAlignment="1">
      <alignment horizontal="center" vertical="center"/>
    </xf>
    <xf numFmtId="0" fontId="3" fillId="0" borderId="10" xfId="44" applyFont="1" applyBorder="1" applyAlignment="1">
      <alignment horizontal="center" vertical="center"/>
    </xf>
    <xf numFmtId="0" fontId="3" fillId="0" borderId="35" xfId="44" applyFont="1" applyBorder="1" applyAlignment="1">
      <alignment horizontal="center" vertical="center"/>
    </xf>
    <xf numFmtId="0" fontId="6" fillId="0" borderId="79" xfId="44" applyFont="1" applyBorder="1" applyAlignment="1">
      <alignment horizontal="center" vertical="center" wrapText="1"/>
    </xf>
    <xf numFmtId="0" fontId="6" fillId="0" borderId="79" xfId="44" applyFont="1" applyBorder="1" applyAlignment="1">
      <alignment horizontal="center" vertical="center"/>
    </xf>
    <xf numFmtId="0" fontId="6" fillId="0" borderId="105" xfId="44" applyFont="1" applyBorder="1" applyAlignment="1">
      <alignment horizontal="center" vertical="center"/>
    </xf>
    <xf numFmtId="0" fontId="6" fillId="0" borderId="29" xfId="44" applyFont="1" applyBorder="1" applyAlignment="1">
      <alignment horizontal="center" vertical="center" wrapText="1"/>
    </xf>
    <xf numFmtId="0" fontId="6" fillId="0" borderId="29" xfId="44" applyFont="1" applyBorder="1" applyAlignment="1">
      <alignment horizontal="center" vertical="center"/>
    </xf>
    <xf numFmtId="0" fontId="6" fillId="0" borderId="50" xfId="44" applyFont="1" applyBorder="1" applyAlignment="1">
      <alignment horizontal="center" vertical="center"/>
    </xf>
    <xf numFmtId="0" fontId="6" fillId="0" borderId="19" xfId="44" applyFont="1" applyBorder="1" applyAlignment="1">
      <alignment horizontal="center" vertical="center" wrapText="1"/>
    </xf>
    <xf numFmtId="0" fontId="1" fillId="0" borderId="29" xfId="44" applyBorder="1" applyAlignment="1">
      <alignment horizontal="center" vertical="center"/>
    </xf>
    <xf numFmtId="0" fontId="1" fillId="0" borderId="50" xfId="44" applyBorder="1" applyAlignment="1">
      <alignment horizontal="center" vertical="center"/>
    </xf>
    <xf numFmtId="0" fontId="6" fillId="0" borderId="106" xfId="44" applyFont="1" applyBorder="1" applyAlignment="1">
      <alignment horizontal="center" vertical="center" wrapText="1" justifyLastLine="1"/>
    </xf>
    <xf numFmtId="0" fontId="6" fillId="0" borderId="24" xfId="44" applyFont="1" applyBorder="1" applyAlignment="1">
      <alignment horizontal="center" vertical="center" wrapText="1" justifyLastLine="1"/>
    </xf>
    <xf numFmtId="0" fontId="6" fillId="0" borderId="51" xfId="44" applyFont="1" applyBorder="1" applyAlignment="1">
      <alignment horizontal="center" vertical="center" wrapText="1" justifyLastLine="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xr:uid="{00000000-0005-0000-0000-00002C000000}"/>
    <cellStyle name="標準 2 2" xfId="47" xr:uid="{00000000-0005-0000-0000-00002D000000}"/>
    <cellStyle name="標準_K24"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23</xdr:col>
      <xdr:colOff>190501</xdr:colOff>
      <xdr:row>0</xdr:row>
      <xdr:rowOff>0</xdr:rowOff>
    </xdr:from>
    <xdr:to>
      <xdr:col>29</xdr:col>
      <xdr:colOff>540376</xdr:colOff>
      <xdr:row>18</xdr:row>
      <xdr:rowOff>1808</xdr:rowOff>
    </xdr:to>
    <xdr:pic>
      <xdr:nvPicPr>
        <xdr:cNvPr id="3" name="図 2">
          <a:extLst>
            <a:ext uri="{FF2B5EF4-FFF2-40B4-BE49-F238E27FC236}">
              <a16:creationId xmlns:a16="http://schemas.microsoft.com/office/drawing/2014/main" id="{BD17570F-3DC5-ED41-D96E-3DBB1D5AEC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1" y="0"/>
          <a:ext cx="4464675" cy="5354858"/>
        </a:xfrm>
        <a:prstGeom prst="rect">
          <a:avLst/>
        </a:prstGeom>
      </xdr:spPr>
    </xdr:pic>
    <xdr:clientData/>
  </xdr:twoCellAnchor>
  <xdr:twoCellAnchor editAs="oneCell">
    <xdr:from>
      <xdr:col>23</xdr:col>
      <xdr:colOff>190501</xdr:colOff>
      <xdr:row>19</xdr:row>
      <xdr:rowOff>107667</xdr:rowOff>
    </xdr:from>
    <xdr:to>
      <xdr:col>29</xdr:col>
      <xdr:colOff>549902</xdr:colOff>
      <xdr:row>34</xdr:row>
      <xdr:rowOff>26676</xdr:rowOff>
    </xdr:to>
    <xdr:pic>
      <xdr:nvPicPr>
        <xdr:cNvPr id="23" name="図 22">
          <a:extLst>
            <a:ext uri="{FF2B5EF4-FFF2-40B4-BE49-F238E27FC236}">
              <a16:creationId xmlns:a16="http://schemas.microsoft.com/office/drawing/2014/main" id="{0310EEDE-5239-FB38-D2CE-5D6B440670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53251" y="5575017"/>
          <a:ext cx="4474201" cy="3548034"/>
        </a:xfrm>
        <a:prstGeom prst="rect">
          <a:avLst/>
        </a:prstGeom>
      </xdr:spPr>
    </xdr:pic>
    <xdr:clientData/>
  </xdr:twoCellAnchor>
  <xdr:twoCellAnchor>
    <xdr:from>
      <xdr:col>19</xdr:col>
      <xdr:colOff>161925</xdr:colOff>
      <xdr:row>13</xdr:row>
      <xdr:rowOff>66675</xdr:rowOff>
    </xdr:from>
    <xdr:to>
      <xdr:col>21</xdr:col>
      <xdr:colOff>85725</xdr:colOff>
      <xdr:row>13</xdr:row>
      <xdr:rowOff>352425</xdr:rowOff>
    </xdr:to>
    <xdr:sp macro="" textlink="">
      <xdr:nvSpPr>
        <xdr:cNvPr id="5" name="AutoShape 1">
          <a:extLst>
            <a:ext uri="{FF2B5EF4-FFF2-40B4-BE49-F238E27FC236}">
              <a16:creationId xmlns:a16="http://schemas.microsoft.com/office/drawing/2014/main" id="{234F52FA-696B-40B8-A364-C31BDA53E8F8}"/>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6" name="AutoShape 2">
          <a:extLst>
            <a:ext uri="{FF2B5EF4-FFF2-40B4-BE49-F238E27FC236}">
              <a16:creationId xmlns:a16="http://schemas.microsoft.com/office/drawing/2014/main" id="{8075B0F6-6D86-4F31-8803-CE090F924A00}"/>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7" name="AutoShape 1">
          <a:extLst>
            <a:ext uri="{FF2B5EF4-FFF2-40B4-BE49-F238E27FC236}">
              <a16:creationId xmlns:a16="http://schemas.microsoft.com/office/drawing/2014/main" id="{2275EFB4-7C57-4C3E-82D7-810C913E9889}"/>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8" name="AutoShape 2">
          <a:extLst>
            <a:ext uri="{FF2B5EF4-FFF2-40B4-BE49-F238E27FC236}">
              <a16:creationId xmlns:a16="http://schemas.microsoft.com/office/drawing/2014/main" id="{AB2F063A-B980-4960-81F9-43EAE18D749D}"/>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14</xdr:col>
      <xdr:colOff>476250</xdr:colOff>
      <xdr:row>3</xdr:row>
      <xdr:rowOff>57150</xdr:rowOff>
    </xdr:from>
    <xdr:to>
      <xdr:col>15</xdr:col>
      <xdr:colOff>196850</xdr:colOff>
      <xdr:row>4</xdr:row>
      <xdr:rowOff>50800</xdr:rowOff>
    </xdr:to>
    <xdr:sp macro="" textlink="">
      <xdr:nvSpPr>
        <xdr:cNvPr id="9" name="テキスト ボックス 8">
          <a:extLst>
            <a:ext uri="{FF2B5EF4-FFF2-40B4-BE49-F238E27FC236}">
              <a16:creationId xmlns:a16="http://schemas.microsoft.com/office/drawing/2014/main" id="{9712F8D3-75BD-4352-8F84-0A77F8FCF5B6}"/>
            </a:ext>
          </a:extLst>
        </xdr:cNvPr>
        <xdr:cNvSpPr txBox="1"/>
      </xdr:nvSpPr>
      <xdr:spPr>
        <a:xfrm>
          <a:off x="4819650" y="1162050"/>
          <a:ext cx="4064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13</xdr:col>
      <xdr:colOff>19050</xdr:colOff>
      <xdr:row>4</xdr:row>
      <xdr:rowOff>269875</xdr:rowOff>
    </xdr:from>
    <xdr:to>
      <xdr:col>14</xdr:col>
      <xdr:colOff>257175</xdr:colOff>
      <xdr:row>5</xdr:row>
      <xdr:rowOff>219075</xdr:rowOff>
    </xdr:to>
    <xdr:sp macro="" textlink="">
      <xdr:nvSpPr>
        <xdr:cNvPr id="10" name="テキスト ボックス 9">
          <a:extLst>
            <a:ext uri="{FF2B5EF4-FFF2-40B4-BE49-F238E27FC236}">
              <a16:creationId xmlns:a16="http://schemas.microsoft.com/office/drawing/2014/main" id="{CC138BCC-ED9E-4BB8-98E7-04964077376E}"/>
            </a:ext>
          </a:extLst>
        </xdr:cNvPr>
        <xdr:cNvSpPr txBox="1"/>
      </xdr:nvSpPr>
      <xdr:spPr>
        <a:xfrm>
          <a:off x="4171950" y="1622425"/>
          <a:ext cx="4286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xdr:col>
      <xdr:colOff>114300</xdr:colOff>
      <xdr:row>5</xdr:row>
      <xdr:rowOff>228600</xdr:rowOff>
    </xdr:from>
    <xdr:to>
      <xdr:col>4</xdr:col>
      <xdr:colOff>41275</xdr:colOff>
      <xdr:row>6</xdr:row>
      <xdr:rowOff>203200</xdr:rowOff>
    </xdr:to>
    <xdr:sp macro="" textlink="">
      <xdr:nvSpPr>
        <xdr:cNvPr id="11" name="テキスト ボックス 10">
          <a:extLst>
            <a:ext uri="{FF2B5EF4-FFF2-40B4-BE49-F238E27FC236}">
              <a16:creationId xmlns:a16="http://schemas.microsoft.com/office/drawing/2014/main" id="{C0A89200-5F81-4B27-9B5C-91B555535B9A}"/>
            </a:ext>
          </a:extLst>
        </xdr:cNvPr>
        <xdr:cNvSpPr txBox="1"/>
      </xdr:nvSpPr>
      <xdr:spPr>
        <a:xfrm>
          <a:off x="1047750" y="187642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xdr:col>
      <xdr:colOff>171450</xdr:colOff>
      <xdr:row>8</xdr:row>
      <xdr:rowOff>9525</xdr:rowOff>
    </xdr:from>
    <xdr:to>
      <xdr:col>6</xdr:col>
      <xdr:colOff>28575</xdr:colOff>
      <xdr:row>9</xdr:row>
      <xdr:rowOff>0</xdr:rowOff>
    </xdr:to>
    <xdr:sp macro="" textlink="">
      <xdr:nvSpPr>
        <xdr:cNvPr id="12" name="テキスト ボックス 11">
          <a:extLst>
            <a:ext uri="{FF2B5EF4-FFF2-40B4-BE49-F238E27FC236}">
              <a16:creationId xmlns:a16="http://schemas.microsoft.com/office/drawing/2014/main" id="{11934973-0A30-4A07-8E33-706DC4E7D846}"/>
            </a:ext>
          </a:extLst>
        </xdr:cNvPr>
        <xdr:cNvSpPr txBox="1"/>
      </xdr:nvSpPr>
      <xdr:spPr>
        <a:xfrm>
          <a:off x="1552575" y="2381250"/>
          <a:ext cx="457200" cy="4381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8</xdr:col>
      <xdr:colOff>0</xdr:colOff>
      <xdr:row>8</xdr:row>
      <xdr:rowOff>85725</xdr:rowOff>
    </xdr:from>
    <xdr:to>
      <xdr:col>9</xdr:col>
      <xdr:colOff>98425</xdr:colOff>
      <xdr:row>8</xdr:row>
      <xdr:rowOff>327025</xdr:rowOff>
    </xdr:to>
    <xdr:sp macro="" textlink="">
      <xdr:nvSpPr>
        <xdr:cNvPr id="13" name="テキスト ボックス 12">
          <a:extLst>
            <a:ext uri="{FF2B5EF4-FFF2-40B4-BE49-F238E27FC236}">
              <a16:creationId xmlns:a16="http://schemas.microsoft.com/office/drawing/2014/main" id="{1A2190A6-4FC7-4B01-964A-8D6EE379BF30}"/>
            </a:ext>
          </a:extLst>
        </xdr:cNvPr>
        <xdr:cNvSpPr txBox="1"/>
      </xdr:nvSpPr>
      <xdr:spPr>
        <a:xfrm>
          <a:off x="2943225" y="24574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2</xdr:col>
      <xdr:colOff>95250</xdr:colOff>
      <xdr:row>10</xdr:row>
      <xdr:rowOff>57150</xdr:rowOff>
    </xdr:from>
    <xdr:to>
      <xdr:col>4</xdr:col>
      <xdr:colOff>22225</xdr:colOff>
      <xdr:row>11</xdr:row>
      <xdr:rowOff>193675</xdr:rowOff>
    </xdr:to>
    <xdr:sp macro="" textlink="">
      <xdr:nvSpPr>
        <xdr:cNvPr id="14" name="テキスト ボックス 13">
          <a:extLst>
            <a:ext uri="{FF2B5EF4-FFF2-40B4-BE49-F238E27FC236}">
              <a16:creationId xmlns:a16="http://schemas.microsoft.com/office/drawing/2014/main" id="{9F534F29-CDAE-48AC-B5FA-BA765FBB0F03}"/>
            </a:ext>
          </a:extLst>
        </xdr:cNvPr>
        <xdr:cNvSpPr txBox="1"/>
      </xdr:nvSpPr>
      <xdr:spPr>
        <a:xfrm>
          <a:off x="1028700" y="31051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xdr:col>
      <xdr:colOff>114300</xdr:colOff>
      <xdr:row>8</xdr:row>
      <xdr:rowOff>428625</xdr:rowOff>
    </xdr:from>
    <xdr:to>
      <xdr:col>4</xdr:col>
      <xdr:colOff>41275</xdr:colOff>
      <xdr:row>9</xdr:row>
      <xdr:rowOff>222250</xdr:rowOff>
    </xdr:to>
    <xdr:sp macro="" textlink="">
      <xdr:nvSpPr>
        <xdr:cNvPr id="17" name="テキスト ボックス 16">
          <a:extLst>
            <a:ext uri="{FF2B5EF4-FFF2-40B4-BE49-F238E27FC236}">
              <a16:creationId xmlns:a16="http://schemas.microsoft.com/office/drawing/2014/main" id="{936A3D1D-1381-4B9B-9B1E-AA5F72517ABD}"/>
            </a:ext>
          </a:extLst>
        </xdr:cNvPr>
        <xdr:cNvSpPr txBox="1"/>
      </xdr:nvSpPr>
      <xdr:spPr>
        <a:xfrm>
          <a:off x="1047750" y="28003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16</xdr:col>
      <xdr:colOff>9525</xdr:colOff>
      <xdr:row>8</xdr:row>
      <xdr:rowOff>114300</xdr:rowOff>
    </xdr:from>
    <xdr:to>
      <xdr:col>17</xdr:col>
      <xdr:colOff>127000</xdr:colOff>
      <xdr:row>8</xdr:row>
      <xdr:rowOff>355600</xdr:rowOff>
    </xdr:to>
    <xdr:sp macro="" textlink="">
      <xdr:nvSpPr>
        <xdr:cNvPr id="24" name="テキスト ボックス 23">
          <a:extLst>
            <a:ext uri="{FF2B5EF4-FFF2-40B4-BE49-F238E27FC236}">
              <a16:creationId xmlns:a16="http://schemas.microsoft.com/office/drawing/2014/main" id="{ED1F80A1-A974-4D43-9E81-6ED3A02F9F34}"/>
            </a:ext>
          </a:extLst>
        </xdr:cNvPr>
        <xdr:cNvSpPr txBox="1"/>
      </xdr:nvSpPr>
      <xdr:spPr>
        <a:xfrm>
          <a:off x="5314950" y="248602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15</xdr:col>
      <xdr:colOff>57150</xdr:colOff>
      <xdr:row>11</xdr:row>
      <xdr:rowOff>9525</xdr:rowOff>
    </xdr:from>
    <xdr:to>
      <xdr:col>16</xdr:col>
      <xdr:colOff>155575</xdr:colOff>
      <xdr:row>11</xdr:row>
      <xdr:rowOff>250825</xdr:rowOff>
    </xdr:to>
    <xdr:sp macro="" textlink="">
      <xdr:nvSpPr>
        <xdr:cNvPr id="26" name="テキスト ボックス 25">
          <a:extLst>
            <a:ext uri="{FF2B5EF4-FFF2-40B4-BE49-F238E27FC236}">
              <a16:creationId xmlns:a16="http://schemas.microsoft.com/office/drawing/2014/main" id="{72E58818-6D67-456A-B069-9EB8547687F7}"/>
            </a:ext>
          </a:extLst>
        </xdr:cNvPr>
        <xdr:cNvSpPr txBox="1"/>
      </xdr:nvSpPr>
      <xdr:spPr>
        <a:xfrm>
          <a:off x="5086350" y="31623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5</xdr:col>
      <xdr:colOff>38100</xdr:colOff>
      <xdr:row>31</xdr:row>
      <xdr:rowOff>38100</xdr:rowOff>
    </xdr:from>
    <xdr:to>
      <xdr:col>6</xdr:col>
      <xdr:colOff>12700</xdr:colOff>
      <xdr:row>31</xdr:row>
      <xdr:rowOff>279400</xdr:rowOff>
    </xdr:to>
    <xdr:sp macro="" textlink="">
      <xdr:nvSpPr>
        <xdr:cNvPr id="27" name="テキスト ボックス 26">
          <a:extLst>
            <a:ext uri="{FF2B5EF4-FFF2-40B4-BE49-F238E27FC236}">
              <a16:creationId xmlns:a16="http://schemas.microsoft.com/office/drawing/2014/main" id="{E18111C1-B99A-4949-AE17-C73C96D5A059}"/>
            </a:ext>
          </a:extLst>
        </xdr:cNvPr>
        <xdr:cNvSpPr txBox="1"/>
      </xdr:nvSpPr>
      <xdr:spPr>
        <a:xfrm>
          <a:off x="1619250" y="84582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15</xdr:col>
      <xdr:colOff>28575</xdr:colOff>
      <xdr:row>35</xdr:row>
      <xdr:rowOff>9525</xdr:rowOff>
    </xdr:from>
    <xdr:to>
      <xdr:col>16</xdr:col>
      <xdr:colOff>127000</xdr:colOff>
      <xdr:row>36</xdr:row>
      <xdr:rowOff>79375</xdr:rowOff>
    </xdr:to>
    <xdr:sp macro="" textlink="">
      <xdr:nvSpPr>
        <xdr:cNvPr id="28" name="テキスト ボックス 27">
          <a:extLst>
            <a:ext uri="{FF2B5EF4-FFF2-40B4-BE49-F238E27FC236}">
              <a16:creationId xmlns:a16="http://schemas.microsoft.com/office/drawing/2014/main" id="{514FC812-9785-42E6-80A1-1751DD4D605E}"/>
            </a:ext>
          </a:extLst>
        </xdr:cNvPr>
        <xdr:cNvSpPr txBox="1"/>
      </xdr:nvSpPr>
      <xdr:spPr>
        <a:xfrm>
          <a:off x="5057775" y="92773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15</xdr:col>
      <xdr:colOff>38100</xdr:colOff>
      <xdr:row>33</xdr:row>
      <xdr:rowOff>38100</xdr:rowOff>
    </xdr:from>
    <xdr:to>
      <xdr:col>16</xdr:col>
      <xdr:colOff>136525</xdr:colOff>
      <xdr:row>34</xdr:row>
      <xdr:rowOff>107950</xdr:rowOff>
    </xdr:to>
    <xdr:sp macro="" textlink="">
      <xdr:nvSpPr>
        <xdr:cNvPr id="29" name="テキスト ボックス 28">
          <a:extLst>
            <a:ext uri="{FF2B5EF4-FFF2-40B4-BE49-F238E27FC236}">
              <a16:creationId xmlns:a16="http://schemas.microsoft.com/office/drawing/2014/main" id="{D9A8F5E9-814B-4E51-B809-D7E209661F0B}"/>
            </a:ext>
          </a:extLst>
        </xdr:cNvPr>
        <xdr:cNvSpPr txBox="1"/>
      </xdr:nvSpPr>
      <xdr:spPr>
        <a:xfrm>
          <a:off x="5067300" y="896302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15</xdr:col>
      <xdr:colOff>38099</xdr:colOff>
      <xdr:row>37</xdr:row>
      <xdr:rowOff>95249</xdr:rowOff>
    </xdr:from>
    <xdr:to>
      <xdr:col>20</xdr:col>
      <xdr:colOff>152399</xdr:colOff>
      <xdr:row>39</xdr:row>
      <xdr:rowOff>28574</xdr:rowOff>
    </xdr:to>
    <xdr:sp macro="" textlink="">
      <xdr:nvSpPr>
        <xdr:cNvPr id="30" name="テキスト ボックス 29">
          <a:extLst>
            <a:ext uri="{FF2B5EF4-FFF2-40B4-BE49-F238E27FC236}">
              <a16:creationId xmlns:a16="http://schemas.microsoft.com/office/drawing/2014/main" id="{054E745C-D306-4319-86F2-BC49E247F5E7}"/>
            </a:ext>
          </a:extLst>
        </xdr:cNvPr>
        <xdr:cNvSpPr txBox="1"/>
      </xdr:nvSpPr>
      <xdr:spPr>
        <a:xfrm>
          <a:off x="5067299" y="9705974"/>
          <a:ext cx="1304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r>
            <a:rPr kumimoji="1" lang="en-US" altLang="ja-JP" sz="1100" baseline="0">
              <a:solidFill>
                <a:srgbClr val="FF0000"/>
              </a:solidFill>
            </a:rPr>
            <a:t> 14</a:t>
          </a:r>
          <a:endParaRPr kumimoji="1" lang="en-US" altLang="ja-JP" sz="1100">
            <a:solidFill>
              <a:srgbClr val="FF0000"/>
            </a:solidFill>
          </a:endParaRPr>
        </a:p>
      </xdr:txBody>
    </xdr:sp>
    <xdr:clientData/>
  </xdr:twoCellAnchor>
  <xdr:twoCellAnchor editAs="absolute">
    <xdr:from>
      <xdr:col>24</xdr:col>
      <xdr:colOff>657225</xdr:colOff>
      <xdr:row>6</xdr:row>
      <xdr:rowOff>149442</xdr:rowOff>
    </xdr:from>
    <xdr:to>
      <xdr:col>27</xdr:col>
      <xdr:colOff>589395</xdr:colOff>
      <xdr:row>7</xdr:row>
      <xdr:rowOff>141360</xdr:rowOff>
    </xdr:to>
    <xdr:sp macro="" textlink="">
      <xdr:nvSpPr>
        <xdr:cNvPr id="35" name="テキスト ボックス 34">
          <a:extLst>
            <a:ext uri="{FF2B5EF4-FFF2-40B4-BE49-F238E27FC236}">
              <a16:creationId xmlns:a16="http://schemas.microsoft.com/office/drawing/2014/main" id="{184C4AD6-E8EB-4024-BB49-E7C7A4002F37}"/>
            </a:ext>
          </a:extLst>
        </xdr:cNvPr>
        <xdr:cNvSpPr txBox="1"/>
      </xdr:nvSpPr>
      <xdr:spPr>
        <a:xfrm>
          <a:off x="8105775" y="2063967"/>
          <a:ext cx="1989570" cy="230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24</xdr:col>
      <xdr:colOff>657225</xdr:colOff>
      <xdr:row>7</xdr:row>
      <xdr:rowOff>186100</xdr:rowOff>
    </xdr:from>
    <xdr:to>
      <xdr:col>27</xdr:col>
      <xdr:colOff>427182</xdr:colOff>
      <xdr:row>8</xdr:row>
      <xdr:rowOff>179461</xdr:rowOff>
    </xdr:to>
    <xdr:sp macro="" textlink="">
      <xdr:nvSpPr>
        <xdr:cNvPr id="36" name="テキスト ボックス 35">
          <a:extLst>
            <a:ext uri="{FF2B5EF4-FFF2-40B4-BE49-F238E27FC236}">
              <a16:creationId xmlns:a16="http://schemas.microsoft.com/office/drawing/2014/main" id="{FA50F414-43A0-4B49-B961-CB3DF9B26B89}"/>
            </a:ext>
          </a:extLst>
        </xdr:cNvPr>
        <xdr:cNvSpPr txBox="1"/>
      </xdr:nvSpPr>
      <xdr:spPr>
        <a:xfrm>
          <a:off x="8105775" y="2338750"/>
          <a:ext cx="1827357" cy="212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24</xdr:col>
      <xdr:colOff>466725</xdr:colOff>
      <xdr:row>8</xdr:row>
      <xdr:rowOff>188984</xdr:rowOff>
    </xdr:from>
    <xdr:to>
      <xdr:col>27</xdr:col>
      <xdr:colOff>38965</xdr:colOff>
      <xdr:row>9</xdr:row>
      <xdr:rowOff>17534</xdr:rowOff>
    </xdr:to>
    <xdr:sp macro="" textlink="">
      <xdr:nvSpPr>
        <xdr:cNvPr id="37" name="テキスト ボックス 36">
          <a:extLst>
            <a:ext uri="{FF2B5EF4-FFF2-40B4-BE49-F238E27FC236}">
              <a16:creationId xmlns:a16="http://schemas.microsoft.com/office/drawing/2014/main" id="{C60549CC-529C-4E90-8A62-865ED1ECEE23}"/>
            </a:ext>
          </a:extLst>
        </xdr:cNvPr>
        <xdr:cNvSpPr txBox="1"/>
      </xdr:nvSpPr>
      <xdr:spPr>
        <a:xfrm>
          <a:off x="7915275" y="2560709"/>
          <a:ext cx="162964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24</xdr:col>
      <xdr:colOff>657225</xdr:colOff>
      <xdr:row>11</xdr:row>
      <xdr:rowOff>298521</xdr:rowOff>
    </xdr:from>
    <xdr:to>
      <xdr:col>28</xdr:col>
      <xdr:colOff>546966</xdr:colOff>
      <xdr:row>12</xdr:row>
      <xdr:rowOff>228599</xdr:rowOff>
    </xdr:to>
    <xdr:sp macro="" textlink="">
      <xdr:nvSpPr>
        <xdr:cNvPr id="38" name="テキスト ボックス 37">
          <a:extLst>
            <a:ext uri="{FF2B5EF4-FFF2-40B4-BE49-F238E27FC236}">
              <a16:creationId xmlns:a16="http://schemas.microsoft.com/office/drawing/2014/main" id="{620162D3-82F1-4056-965F-AA46FB6C7508}"/>
            </a:ext>
          </a:extLst>
        </xdr:cNvPr>
        <xdr:cNvSpPr txBox="1"/>
      </xdr:nvSpPr>
      <xdr:spPr>
        <a:xfrm>
          <a:off x="8105775" y="3451296"/>
          <a:ext cx="2632941" cy="24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24</xdr:col>
      <xdr:colOff>657225</xdr:colOff>
      <xdr:row>10</xdr:row>
      <xdr:rowOff>49285</xdr:rowOff>
    </xdr:from>
    <xdr:to>
      <xdr:col>28</xdr:col>
      <xdr:colOff>603828</xdr:colOff>
      <xdr:row>11</xdr:row>
      <xdr:rowOff>209550</xdr:rowOff>
    </xdr:to>
    <xdr:sp macro="" textlink="">
      <xdr:nvSpPr>
        <xdr:cNvPr id="39" name="テキスト ボックス 38">
          <a:extLst>
            <a:ext uri="{FF2B5EF4-FFF2-40B4-BE49-F238E27FC236}">
              <a16:creationId xmlns:a16="http://schemas.microsoft.com/office/drawing/2014/main" id="{DC28FD32-7CCF-4704-A899-589EAA1BAC5C}"/>
            </a:ext>
          </a:extLst>
        </xdr:cNvPr>
        <xdr:cNvSpPr txBox="1"/>
      </xdr:nvSpPr>
      <xdr:spPr>
        <a:xfrm>
          <a:off x="8105775" y="3097285"/>
          <a:ext cx="2689803" cy="26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24</xdr:col>
      <xdr:colOff>571499</xdr:colOff>
      <xdr:row>12</xdr:row>
      <xdr:rowOff>228814</xdr:rowOff>
    </xdr:from>
    <xdr:to>
      <xdr:col>29</xdr:col>
      <xdr:colOff>454499</xdr:colOff>
      <xdr:row>14</xdr:row>
      <xdr:rowOff>64557</xdr:rowOff>
    </xdr:to>
    <xdr:sp macro="" textlink="">
      <xdr:nvSpPr>
        <xdr:cNvPr id="40" name="テキスト ボックス 39">
          <a:extLst>
            <a:ext uri="{FF2B5EF4-FFF2-40B4-BE49-F238E27FC236}">
              <a16:creationId xmlns:a16="http://schemas.microsoft.com/office/drawing/2014/main" id="{4C9EF03D-5B48-457D-8C79-26AADA846E52}"/>
            </a:ext>
          </a:extLst>
        </xdr:cNvPr>
        <xdr:cNvSpPr txBox="1"/>
      </xdr:nvSpPr>
      <xdr:spPr>
        <a:xfrm>
          <a:off x="8020049" y="3695914"/>
          <a:ext cx="3312000" cy="82634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24</xdr:col>
      <xdr:colOff>657225</xdr:colOff>
      <xdr:row>14</xdr:row>
      <xdr:rowOff>34420</xdr:rowOff>
    </xdr:from>
    <xdr:to>
      <xdr:col>28</xdr:col>
      <xdr:colOff>66388</xdr:colOff>
      <xdr:row>15</xdr:row>
      <xdr:rowOff>186604</xdr:rowOff>
    </xdr:to>
    <xdr:sp macro="" textlink="">
      <xdr:nvSpPr>
        <xdr:cNvPr id="41" name="テキスト ボックス 40">
          <a:extLst>
            <a:ext uri="{FF2B5EF4-FFF2-40B4-BE49-F238E27FC236}">
              <a16:creationId xmlns:a16="http://schemas.microsoft.com/office/drawing/2014/main" id="{DAB0B45F-2860-49F1-8793-791AC14BA564}"/>
            </a:ext>
          </a:extLst>
        </xdr:cNvPr>
        <xdr:cNvSpPr txBox="1"/>
      </xdr:nvSpPr>
      <xdr:spPr>
        <a:xfrm>
          <a:off x="8105775" y="4492120"/>
          <a:ext cx="2152363" cy="266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24</xdr:col>
      <xdr:colOff>571499</xdr:colOff>
      <xdr:row>20</xdr:row>
      <xdr:rowOff>0</xdr:rowOff>
    </xdr:from>
    <xdr:to>
      <xdr:col>29</xdr:col>
      <xdr:colOff>454499</xdr:colOff>
      <xdr:row>27</xdr:row>
      <xdr:rowOff>62177</xdr:rowOff>
    </xdr:to>
    <xdr:sp macro="" textlink="">
      <xdr:nvSpPr>
        <xdr:cNvPr id="42" name="テキスト ボックス 41">
          <a:extLst>
            <a:ext uri="{FF2B5EF4-FFF2-40B4-BE49-F238E27FC236}">
              <a16:creationId xmlns:a16="http://schemas.microsoft.com/office/drawing/2014/main" id="{23529249-C0D3-4AC2-80CD-AD4604A4ED3A}"/>
            </a:ext>
          </a:extLst>
        </xdr:cNvPr>
        <xdr:cNvSpPr txBox="1"/>
      </xdr:nvSpPr>
      <xdr:spPr>
        <a:xfrm>
          <a:off x="8020049" y="5800725"/>
          <a:ext cx="3312000" cy="151950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24</xdr:col>
      <xdr:colOff>657225</xdr:colOff>
      <xdr:row>27</xdr:row>
      <xdr:rowOff>236610</xdr:rowOff>
    </xdr:from>
    <xdr:to>
      <xdr:col>29</xdr:col>
      <xdr:colOff>127577</xdr:colOff>
      <xdr:row>29</xdr:row>
      <xdr:rowOff>66747</xdr:rowOff>
    </xdr:to>
    <xdr:sp macro="" textlink="">
      <xdr:nvSpPr>
        <xdr:cNvPr id="44" name="テキスト ボックス 43">
          <a:extLst>
            <a:ext uri="{FF2B5EF4-FFF2-40B4-BE49-F238E27FC236}">
              <a16:creationId xmlns:a16="http://schemas.microsoft.com/office/drawing/2014/main" id="{F51E5F21-0736-4EB1-9CE1-931F4184C379}"/>
            </a:ext>
          </a:extLst>
        </xdr:cNvPr>
        <xdr:cNvSpPr txBox="1"/>
      </xdr:nvSpPr>
      <xdr:spPr>
        <a:xfrm>
          <a:off x="8105775" y="7494660"/>
          <a:ext cx="289935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24</xdr:col>
      <xdr:colOff>657225</xdr:colOff>
      <xdr:row>29</xdr:row>
      <xdr:rowOff>61552</xdr:rowOff>
    </xdr:from>
    <xdr:to>
      <xdr:col>29</xdr:col>
      <xdr:colOff>251402</xdr:colOff>
      <xdr:row>29</xdr:row>
      <xdr:rowOff>322335</xdr:rowOff>
    </xdr:to>
    <xdr:sp macro="" textlink="">
      <xdr:nvSpPr>
        <xdr:cNvPr id="45" name="テキスト ボックス 44">
          <a:extLst>
            <a:ext uri="{FF2B5EF4-FFF2-40B4-BE49-F238E27FC236}">
              <a16:creationId xmlns:a16="http://schemas.microsoft.com/office/drawing/2014/main" id="{EA8BF92C-F04A-4C83-AF6C-0ECB366C59CB}"/>
            </a:ext>
          </a:extLst>
        </xdr:cNvPr>
        <xdr:cNvSpPr txBox="1"/>
      </xdr:nvSpPr>
      <xdr:spPr>
        <a:xfrm>
          <a:off x="8105775" y="7767277"/>
          <a:ext cx="3023177" cy="260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24</xdr:col>
      <xdr:colOff>657225</xdr:colOff>
      <xdr:row>29</xdr:row>
      <xdr:rowOff>326376</xdr:rowOff>
    </xdr:from>
    <xdr:to>
      <xdr:col>29</xdr:col>
      <xdr:colOff>508577</xdr:colOff>
      <xdr:row>30</xdr:row>
      <xdr:rowOff>265185</xdr:rowOff>
    </xdr:to>
    <xdr:sp macro="" textlink="">
      <xdr:nvSpPr>
        <xdr:cNvPr id="46" name="テキスト ボックス 45">
          <a:extLst>
            <a:ext uri="{FF2B5EF4-FFF2-40B4-BE49-F238E27FC236}">
              <a16:creationId xmlns:a16="http://schemas.microsoft.com/office/drawing/2014/main" id="{75499992-8F24-4AB8-A838-6B5F885E6B9C}"/>
            </a:ext>
          </a:extLst>
        </xdr:cNvPr>
        <xdr:cNvSpPr txBox="1"/>
      </xdr:nvSpPr>
      <xdr:spPr>
        <a:xfrm>
          <a:off x="8105775" y="8032101"/>
          <a:ext cx="3280352" cy="272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24</xdr:col>
      <xdr:colOff>657225</xdr:colOff>
      <xdr:row>30</xdr:row>
      <xdr:rowOff>241228</xdr:rowOff>
    </xdr:from>
    <xdr:to>
      <xdr:col>29</xdr:col>
      <xdr:colOff>396297</xdr:colOff>
      <xdr:row>31</xdr:row>
      <xdr:rowOff>165172</xdr:rowOff>
    </xdr:to>
    <xdr:sp macro="" textlink="">
      <xdr:nvSpPr>
        <xdr:cNvPr id="47" name="テキスト ボックス 46">
          <a:extLst>
            <a:ext uri="{FF2B5EF4-FFF2-40B4-BE49-F238E27FC236}">
              <a16:creationId xmlns:a16="http://schemas.microsoft.com/office/drawing/2014/main" id="{6DDE5369-7565-4889-917C-F58340F0FE7D}"/>
            </a:ext>
          </a:extLst>
        </xdr:cNvPr>
        <xdr:cNvSpPr txBox="1"/>
      </xdr:nvSpPr>
      <xdr:spPr>
        <a:xfrm>
          <a:off x="8105775" y="8280328"/>
          <a:ext cx="3168072" cy="304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24</xdr:col>
      <xdr:colOff>657225</xdr:colOff>
      <xdr:row>17</xdr:row>
      <xdr:rowOff>91570</xdr:rowOff>
    </xdr:from>
    <xdr:to>
      <xdr:col>28</xdr:col>
      <xdr:colOff>66388</xdr:colOff>
      <xdr:row>18</xdr:row>
      <xdr:rowOff>27060</xdr:rowOff>
    </xdr:to>
    <xdr:sp macro="" textlink="">
      <xdr:nvSpPr>
        <xdr:cNvPr id="57" name="テキスト ボックス 56">
          <a:extLst>
            <a:ext uri="{FF2B5EF4-FFF2-40B4-BE49-F238E27FC236}">
              <a16:creationId xmlns:a16="http://schemas.microsoft.com/office/drawing/2014/main" id="{CBAE1E58-8E37-4682-A4E8-48EDC7F2E80E}"/>
            </a:ext>
          </a:extLst>
        </xdr:cNvPr>
        <xdr:cNvSpPr txBox="1"/>
      </xdr:nvSpPr>
      <xdr:spPr>
        <a:xfrm>
          <a:off x="8105775" y="5111245"/>
          <a:ext cx="2152363" cy="268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15</xdr:col>
      <xdr:colOff>50006</xdr:colOff>
      <xdr:row>9</xdr:row>
      <xdr:rowOff>42862</xdr:rowOff>
    </xdr:from>
    <xdr:to>
      <xdr:col>16</xdr:col>
      <xdr:colOff>148431</xdr:colOff>
      <xdr:row>10</xdr:row>
      <xdr:rowOff>57943</xdr:rowOff>
    </xdr:to>
    <xdr:sp macro="" textlink="">
      <xdr:nvSpPr>
        <xdr:cNvPr id="66" name="テキスト ボックス 65">
          <a:extLst>
            <a:ext uri="{FF2B5EF4-FFF2-40B4-BE49-F238E27FC236}">
              <a16:creationId xmlns:a16="http://schemas.microsoft.com/office/drawing/2014/main" id="{4A433A92-BA49-4B43-B706-2BE12F34A7F2}"/>
            </a:ext>
          </a:extLst>
        </xdr:cNvPr>
        <xdr:cNvSpPr txBox="1"/>
      </xdr:nvSpPr>
      <xdr:spPr>
        <a:xfrm>
          <a:off x="5086350" y="2864643"/>
          <a:ext cx="372269"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24</xdr:col>
      <xdr:colOff>657225</xdr:colOff>
      <xdr:row>15</xdr:row>
      <xdr:rowOff>186820</xdr:rowOff>
    </xdr:from>
    <xdr:to>
      <xdr:col>28</xdr:col>
      <xdr:colOff>66388</xdr:colOff>
      <xdr:row>17</xdr:row>
      <xdr:rowOff>5628</xdr:rowOff>
    </xdr:to>
    <xdr:sp macro="" textlink="">
      <xdr:nvSpPr>
        <xdr:cNvPr id="67" name="テキスト ボックス 66">
          <a:extLst>
            <a:ext uri="{FF2B5EF4-FFF2-40B4-BE49-F238E27FC236}">
              <a16:creationId xmlns:a16="http://schemas.microsoft.com/office/drawing/2014/main" id="{D3A2A104-4487-4293-970F-B16BE48106A3}"/>
            </a:ext>
          </a:extLst>
        </xdr:cNvPr>
        <xdr:cNvSpPr txBox="1"/>
      </xdr:nvSpPr>
      <xdr:spPr>
        <a:xfrm>
          <a:off x="8105775" y="4758820"/>
          <a:ext cx="2152363" cy="266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0</xdr:col>
      <xdr:colOff>12263</xdr:colOff>
      <xdr:row>12</xdr:row>
      <xdr:rowOff>20322</xdr:rowOff>
    </xdr:from>
    <xdr:to>
      <xdr:col>22</xdr:col>
      <xdr:colOff>10582</xdr:colOff>
      <xdr:row>31</xdr:row>
      <xdr:rowOff>42334</xdr:rowOff>
    </xdr:to>
    <xdr:sp macro="" textlink="">
      <xdr:nvSpPr>
        <xdr:cNvPr id="43" name="テキスト ボックス 42">
          <a:extLst>
            <a:ext uri="{FF2B5EF4-FFF2-40B4-BE49-F238E27FC236}">
              <a16:creationId xmlns:a16="http://schemas.microsoft.com/office/drawing/2014/main" id="{B776741B-B3A4-4139-AB1B-DDE5083FA68C}"/>
            </a:ext>
          </a:extLst>
        </xdr:cNvPr>
        <xdr:cNvSpPr txBox="1"/>
      </xdr:nvSpPr>
      <xdr:spPr>
        <a:xfrm>
          <a:off x="12263" y="3491655"/>
          <a:ext cx="6697569" cy="50385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過去の申請より自動補完されます</a:t>
          </a:r>
          <a:endParaRPr kumimoji="1" lang="en-US" altLang="ja-JP" sz="1100">
            <a:solidFill>
              <a:srgbClr val="FF0000"/>
            </a:solidFill>
          </a:endParaRPr>
        </a:p>
      </xdr:txBody>
    </xdr:sp>
    <xdr:clientData/>
  </xdr:twoCellAnchor>
  <xdr:twoCellAnchor editAs="absolute">
    <xdr:from>
      <xdr:col>25</xdr:col>
      <xdr:colOff>76200</xdr:colOff>
      <xdr:row>7</xdr:row>
      <xdr:rowOff>152400</xdr:rowOff>
    </xdr:from>
    <xdr:to>
      <xdr:col>30</xdr:col>
      <xdr:colOff>304800</xdr:colOff>
      <xdr:row>8</xdr:row>
      <xdr:rowOff>311150</xdr:rowOff>
    </xdr:to>
    <xdr:sp macro="" textlink="">
      <xdr:nvSpPr>
        <xdr:cNvPr id="2" name="テキスト ボックス 1">
          <a:extLst>
            <a:ext uri="{FF2B5EF4-FFF2-40B4-BE49-F238E27FC236}">
              <a16:creationId xmlns:a16="http://schemas.microsoft.com/office/drawing/2014/main" id="{91DA02C5-B452-45A1-B18B-FABD26054697}"/>
            </a:ext>
          </a:extLst>
        </xdr:cNvPr>
        <xdr:cNvSpPr txBox="1"/>
      </xdr:nvSpPr>
      <xdr:spPr>
        <a:xfrm>
          <a:off x="7454900" y="2305050"/>
          <a:ext cx="3276600" cy="37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48532</xdr:colOff>
      <xdr:row>2</xdr:row>
      <xdr:rowOff>336096</xdr:rowOff>
    </xdr:to>
    <xdr:sp macro="" textlink="">
      <xdr:nvSpPr>
        <xdr:cNvPr id="2" name="テキスト ボックス 1">
          <a:extLst>
            <a:ext uri="{FF2B5EF4-FFF2-40B4-BE49-F238E27FC236}">
              <a16:creationId xmlns:a16="http://schemas.microsoft.com/office/drawing/2014/main" id="{5C4D58E2-FA34-450E-83B9-2838F276BB82}"/>
            </a:ext>
          </a:extLst>
        </xdr:cNvPr>
        <xdr:cNvSpPr txBox="1"/>
      </xdr:nvSpPr>
      <xdr:spPr>
        <a:xfrm>
          <a:off x="47625" y="161925"/>
          <a:ext cx="4144282" cy="498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twoCellAnchor editAs="absolute">
    <xdr:from>
      <xdr:col>0</xdr:col>
      <xdr:colOff>0</xdr:colOff>
      <xdr:row>0</xdr:row>
      <xdr:rowOff>47625</xdr:rowOff>
    </xdr:from>
    <xdr:to>
      <xdr:col>6</xdr:col>
      <xdr:colOff>254907</xdr:colOff>
      <xdr:row>3</xdr:row>
      <xdr:rowOff>50346</xdr:rowOff>
    </xdr:to>
    <xdr:sp macro="" textlink="">
      <xdr:nvSpPr>
        <xdr:cNvPr id="4" name="テキスト ボックス 3">
          <a:extLst>
            <a:ext uri="{FF2B5EF4-FFF2-40B4-BE49-F238E27FC236}">
              <a16:creationId xmlns:a16="http://schemas.microsoft.com/office/drawing/2014/main" id="{F87CB3DC-58EB-41D1-9B7B-3A6FDC609834}"/>
            </a:ext>
          </a:extLst>
        </xdr:cNvPr>
        <xdr:cNvSpPr txBox="1"/>
      </xdr:nvSpPr>
      <xdr:spPr>
        <a:xfrm>
          <a:off x="0" y="4762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228600</xdr:rowOff>
    </xdr:from>
    <xdr:to>
      <xdr:col>4</xdr:col>
      <xdr:colOff>664482</xdr:colOff>
      <xdr:row>2</xdr:row>
      <xdr:rowOff>59871</xdr:rowOff>
    </xdr:to>
    <xdr:sp macro="" textlink="">
      <xdr:nvSpPr>
        <xdr:cNvPr id="2" name="テキスト ボックス 1">
          <a:extLst>
            <a:ext uri="{FF2B5EF4-FFF2-40B4-BE49-F238E27FC236}">
              <a16:creationId xmlns:a16="http://schemas.microsoft.com/office/drawing/2014/main" id="{18ADD853-D5A8-46CB-A4F5-3D36AE812A60}"/>
            </a:ext>
          </a:extLst>
        </xdr:cNvPr>
        <xdr:cNvSpPr txBox="1"/>
      </xdr:nvSpPr>
      <xdr:spPr>
        <a:xfrm>
          <a:off x="0" y="22860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229" name="AutoShape 1">
          <a:extLst>
            <a:ext uri="{FF2B5EF4-FFF2-40B4-BE49-F238E27FC236}">
              <a16:creationId xmlns:a16="http://schemas.microsoft.com/office/drawing/2014/main" id="{00000000-0008-0000-0100-0000B508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230" name="AutoShape 2">
          <a:extLst>
            <a:ext uri="{FF2B5EF4-FFF2-40B4-BE49-F238E27FC236}">
              <a16:creationId xmlns:a16="http://schemas.microsoft.com/office/drawing/2014/main" id="{00000000-0008-0000-0100-0000B608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1" name="AutoShape 3">
          <a:extLst>
            <a:ext uri="{FF2B5EF4-FFF2-40B4-BE49-F238E27FC236}">
              <a16:creationId xmlns:a16="http://schemas.microsoft.com/office/drawing/2014/main" id="{00000000-0008-0000-0100-0000B7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2" name="AutoShape 4">
          <a:extLst>
            <a:ext uri="{FF2B5EF4-FFF2-40B4-BE49-F238E27FC236}">
              <a16:creationId xmlns:a16="http://schemas.microsoft.com/office/drawing/2014/main" id="{00000000-0008-0000-0100-0000B8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3" name="AutoShape 5">
          <a:extLst>
            <a:ext uri="{FF2B5EF4-FFF2-40B4-BE49-F238E27FC236}">
              <a16:creationId xmlns:a16="http://schemas.microsoft.com/office/drawing/2014/main" id="{00000000-0008-0000-0100-0000B9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4" name="AutoShape 6">
          <a:extLst>
            <a:ext uri="{FF2B5EF4-FFF2-40B4-BE49-F238E27FC236}">
              <a16:creationId xmlns:a16="http://schemas.microsoft.com/office/drawing/2014/main" id="{00000000-0008-0000-0100-0000BA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5" name="AutoShape 7">
          <a:extLst>
            <a:ext uri="{FF2B5EF4-FFF2-40B4-BE49-F238E27FC236}">
              <a16:creationId xmlns:a16="http://schemas.microsoft.com/office/drawing/2014/main" id="{00000000-0008-0000-0100-0000BB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6" name="AutoShape 8">
          <a:extLst>
            <a:ext uri="{FF2B5EF4-FFF2-40B4-BE49-F238E27FC236}">
              <a16:creationId xmlns:a16="http://schemas.microsoft.com/office/drawing/2014/main" id="{00000000-0008-0000-0100-0000BC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37" name="AutoShape 9">
          <a:extLst>
            <a:ext uri="{FF2B5EF4-FFF2-40B4-BE49-F238E27FC236}">
              <a16:creationId xmlns:a16="http://schemas.microsoft.com/office/drawing/2014/main" id="{00000000-0008-0000-0100-0000BD08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28575</xdr:colOff>
      <xdr:row>0</xdr:row>
      <xdr:rowOff>209550</xdr:rowOff>
    </xdr:from>
    <xdr:to>
      <xdr:col>5</xdr:col>
      <xdr:colOff>432418</xdr:colOff>
      <xdr:row>2</xdr:row>
      <xdr:rowOff>82385</xdr:rowOff>
    </xdr:to>
    <xdr:sp macro="" textlink="">
      <xdr:nvSpPr>
        <xdr:cNvPr id="11" name="テキスト ボックス 10">
          <a:extLst>
            <a:ext uri="{FF2B5EF4-FFF2-40B4-BE49-F238E27FC236}">
              <a16:creationId xmlns:a16="http://schemas.microsoft.com/office/drawing/2014/main" id="{2E73EF97-CF4D-4E43-983C-C5CB54E54E04}"/>
            </a:ext>
          </a:extLst>
        </xdr:cNvPr>
        <xdr:cNvSpPr txBox="1"/>
      </xdr:nvSpPr>
      <xdr:spPr>
        <a:xfrm>
          <a:off x="28575" y="209550"/>
          <a:ext cx="4366243" cy="520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596333</xdr:colOff>
      <xdr:row>42</xdr:row>
      <xdr:rowOff>95250</xdr:rowOff>
    </xdr:from>
    <xdr:to>
      <xdr:col>21</xdr:col>
      <xdr:colOff>147297</xdr:colOff>
      <xdr:row>56</xdr:row>
      <xdr:rowOff>156927</xdr:rowOff>
    </xdr:to>
    <xdr:pic>
      <xdr:nvPicPr>
        <xdr:cNvPr id="42" name="図 41">
          <a:extLst>
            <a:ext uri="{FF2B5EF4-FFF2-40B4-BE49-F238E27FC236}">
              <a16:creationId xmlns:a16="http://schemas.microsoft.com/office/drawing/2014/main" id="{AECCCC78-7172-466D-ABCC-2C08AE34E0F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8597" r="152"/>
        <a:stretch/>
      </xdr:blipFill>
      <xdr:spPr>
        <a:xfrm>
          <a:off x="8243547" y="9837964"/>
          <a:ext cx="4313464" cy="2538177"/>
        </a:xfrm>
        <a:prstGeom prst="rect">
          <a:avLst/>
        </a:prstGeom>
      </xdr:spPr>
    </xdr:pic>
    <xdr:clientData/>
  </xdr:twoCellAnchor>
  <xdr:twoCellAnchor editAs="oneCell">
    <xdr:from>
      <xdr:col>14</xdr:col>
      <xdr:colOff>590890</xdr:colOff>
      <xdr:row>23</xdr:row>
      <xdr:rowOff>111582</xdr:rowOff>
    </xdr:from>
    <xdr:to>
      <xdr:col>21</xdr:col>
      <xdr:colOff>152740</xdr:colOff>
      <xdr:row>40</xdr:row>
      <xdr:rowOff>40821</xdr:rowOff>
    </xdr:to>
    <xdr:pic>
      <xdr:nvPicPr>
        <xdr:cNvPr id="44" name="図 43">
          <a:extLst>
            <a:ext uri="{FF2B5EF4-FFF2-40B4-BE49-F238E27FC236}">
              <a16:creationId xmlns:a16="http://schemas.microsoft.com/office/drawing/2014/main" id="{D4A815D9-5CFD-4959-8339-108502D3F60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101" b="41447"/>
        <a:stretch/>
      </xdr:blipFill>
      <xdr:spPr>
        <a:xfrm>
          <a:off x="8238104" y="5840189"/>
          <a:ext cx="4324350" cy="3589561"/>
        </a:xfrm>
        <a:prstGeom prst="rect">
          <a:avLst/>
        </a:prstGeom>
      </xdr:spPr>
    </xdr:pic>
    <xdr:clientData/>
  </xdr:twoCellAnchor>
  <xdr:twoCellAnchor editAs="oneCell">
    <xdr:from>
      <xdr:col>14</xdr:col>
      <xdr:colOff>593065</xdr:colOff>
      <xdr:row>57</xdr:row>
      <xdr:rowOff>132633</xdr:rowOff>
    </xdr:from>
    <xdr:to>
      <xdr:col>21</xdr:col>
      <xdr:colOff>150565</xdr:colOff>
      <xdr:row>73</xdr:row>
      <xdr:rowOff>96710</xdr:rowOff>
    </xdr:to>
    <xdr:pic>
      <xdr:nvPicPr>
        <xdr:cNvPr id="4" name="図 3">
          <a:extLst>
            <a:ext uri="{FF2B5EF4-FFF2-40B4-BE49-F238E27FC236}">
              <a16:creationId xmlns:a16="http://schemas.microsoft.com/office/drawing/2014/main" id="{29169678-E471-488B-BB3F-72DE3DCB00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40279" y="12528740"/>
          <a:ext cx="4320000" cy="2794363"/>
        </a:xfrm>
        <a:prstGeom prst="rect">
          <a:avLst/>
        </a:prstGeom>
      </xdr:spPr>
    </xdr:pic>
    <xdr:clientData/>
  </xdr:twoCellAnchor>
  <xdr:twoCellAnchor editAs="absolute">
    <xdr:from>
      <xdr:col>16</xdr:col>
      <xdr:colOff>276452</xdr:colOff>
      <xdr:row>28</xdr:row>
      <xdr:rowOff>75289</xdr:rowOff>
    </xdr:from>
    <xdr:to>
      <xdr:col>20</xdr:col>
      <xdr:colOff>97934</xdr:colOff>
      <xdr:row>29</xdr:row>
      <xdr:rowOff>76519</xdr:rowOff>
    </xdr:to>
    <xdr:sp macro="" textlink="">
      <xdr:nvSpPr>
        <xdr:cNvPr id="5" name="テキスト ボックス 4">
          <a:extLst>
            <a:ext uri="{FF2B5EF4-FFF2-40B4-BE49-F238E27FC236}">
              <a16:creationId xmlns:a16="http://schemas.microsoft.com/office/drawing/2014/main" id="{E859F08C-589D-43B2-ADAD-EBF939C31A1B}"/>
            </a:ext>
          </a:extLst>
        </xdr:cNvPr>
        <xdr:cNvSpPr txBox="1"/>
      </xdr:nvSpPr>
      <xdr:spPr>
        <a:xfrm>
          <a:off x="9284381" y="7300682"/>
          <a:ext cx="2542910" cy="300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16</xdr:col>
      <xdr:colOff>276452</xdr:colOff>
      <xdr:row>30</xdr:row>
      <xdr:rowOff>904</xdr:rowOff>
    </xdr:from>
    <xdr:to>
      <xdr:col>21</xdr:col>
      <xdr:colOff>169675</xdr:colOff>
      <xdr:row>30</xdr:row>
      <xdr:rowOff>277280</xdr:rowOff>
    </xdr:to>
    <xdr:sp macro="" textlink="">
      <xdr:nvSpPr>
        <xdr:cNvPr id="6" name="テキスト ボックス 5">
          <a:extLst>
            <a:ext uri="{FF2B5EF4-FFF2-40B4-BE49-F238E27FC236}">
              <a16:creationId xmlns:a16="http://schemas.microsoft.com/office/drawing/2014/main" id="{A956A29B-36C9-4088-B4B5-9DEC999E7595}"/>
            </a:ext>
          </a:extLst>
        </xdr:cNvPr>
        <xdr:cNvSpPr txBox="1"/>
      </xdr:nvSpPr>
      <xdr:spPr>
        <a:xfrm>
          <a:off x="9284381" y="7825011"/>
          <a:ext cx="3295008" cy="276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16</xdr:col>
      <xdr:colOff>276452</xdr:colOff>
      <xdr:row>30</xdr:row>
      <xdr:rowOff>245531</xdr:rowOff>
    </xdr:from>
    <xdr:to>
      <xdr:col>21</xdr:col>
      <xdr:colOff>17729</xdr:colOff>
      <xdr:row>32</xdr:row>
      <xdr:rowOff>41689</xdr:rowOff>
    </xdr:to>
    <xdr:sp macro="" textlink="">
      <xdr:nvSpPr>
        <xdr:cNvPr id="7" name="テキスト ボックス 6">
          <a:extLst>
            <a:ext uri="{FF2B5EF4-FFF2-40B4-BE49-F238E27FC236}">
              <a16:creationId xmlns:a16="http://schemas.microsoft.com/office/drawing/2014/main" id="{4545B522-3E37-4589-A7A1-7A00901782E6}"/>
            </a:ext>
          </a:extLst>
        </xdr:cNvPr>
        <xdr:cNvSpPr txBox="1"/>
      </xdr:nvSpPr>
      <xdr:spPr>
        <a:xfrm>
          <a:off x="9284381" y="8069638"/>
          <a:ext cx="3143062" cy="272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16</xdr:col>
      <xdr:colOff>276452</xdr:colOff>
      <xdr:row>34</xdr:row>
      <xdr:rowOff>62402</xdr:rowOff>
    </xdr:from>
    <xdr:to>
      <xdr:col>21</xdr:col>
      <xdr:colOff>330353</xdr:colOff>
      <xdr:row>36</xdr:row>
      <xdr:rowOff>37644</xdr:rowOff>
    </xdr:to>
    <xdr:sp macro="" textlink="">
      <xdr:nvSpPr>
        <xdr:cNvPr id="8" name="テキスト ボックス 7">
          <a:extLst>
            <a:ext uri="{FF2B5EF4-FFF2-40B4-BE49-F238E27FC236}">
              <a16:creationId xmlns:a16="http://schemas.microsoft.com/office/drawing/2014/main" id="{B250FEAE-7B89-42B8-8CDC-A838B8F42DA5}"/>
            </a:ext>
          </a:extLst>
        </xdr:cNvPr>
        <xdr:cNvSpPr txBox="1"/>
      </xdr:nvSpPr>
      <xdr:spPr>
        <a:xfrm>
          <a:off x="9284381" y="8634902"/>
          <a:ext cx="3455686" cy="247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16</xdr:col>
      <xdr:colOff>276452</xdr:colOff>
      <xdr:row>38</xdr:row>
      <xdr:rowOff>35413</xdr:rowOff>
    </xdr:from>
    <xdr:to>
      <xdr:col>21</xdr:col>
      <xdr:colOff>23965</xdr:colOff>
      <xdr:row>40</xdr:row>
      <xdr:rowOff>14851</xdr:rowOff>
    </xdr:to>
    <xdr:sp macro="" textlink="">
      <xdr:nvSpPr>
        <xdr:cNvPr id="9" name="テキスト ボックス 8">
          <a:extLst>
            <a:ext uri="{FF2B5EF4-FFF2-40B4-BE49-F238E27FC236}">
              <a16:creationId xmlns:a16="http://schemas.microsoft.com/office/drawing/2014/main" id="{AC896D71-6557-41E8-B343-94226CB3CC00}"/>
            </a:ext>
          </a:extLst>
        </xdr:cNvPr>
        <xdr:cNvSpPr txBox="1"/>
      </xdr:nvSpPr>
      <xdr:spPr>
        <a:xfrm>
          <a:off x="9284381" y="9152199"/>
          <a:ext cx="3149298" cy="251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16</xdr:col>
      <xdr:colOff>276452</xdr:colOff>
      <xdr:row>47</xdr:row>
      <xdr:rowOff>149676</xdr:rowOff>
    </xdr:from>
    <xdr:to>
      <xdr:col>20</xdr:col>
      <xdr:colOff>281102</xdr:colOff>
      <xdr:row>49</xdr:row>
      <xdr:rowOff>72571</xdr:rowOff>
    </xdr:to>
    <xdr:sp macro="" textlink="">
      <xdr:nvSpPr>
        <xdr:cNvPr id="10" name="テキスト ボックス 9">
          <a:extLst>
            <a:ext uri="{FF2B5EF4-FFF2-40B4-BE49-F238E27FC236}">
              <a16:creationId xmlns:a16="http://schemas.microsoft.com/office/drawing/2014/main" id="{AF1FA41D-5F55-4C1D-8258-6E7247BCE73C}"/>
            </a:ext>
          </a:extLst>
        </xdr:cNvPr>
        <xdr:cNvSpPr txBox="1"/>
      </xdr:nvSpPr>
      <xdr:spPr>
        <a:xfrm>
          <a:off x="9284381" y="10776855"/>
          <a:ext cx="2726078" cy="276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16</xdr:col>
      <xdr:colOff>276452</xdr:colOff>
      <xdr:row>49</xdr:row>
      <xdr:rowOff>44901</xdr:rowOff>
    </xdr:from>
    <xdr:to>
      <xdr:col>20</xdr:col>
      <xdr:colOff>166802</xdr:colOff>
      <xdr:row>51</xdr:row>
      <xdr:rowOff>37193</xdr:rowOff>
    </xdr:to>
    <xdr:sp macro="" textlink="">
      <xdr:nvSpPr>
        <xdr:cNvPr id="11" name="テキスト ボックス 10">
          <a:extLst>
            <a:ext uri="{FF2B5EF4-FFF2-40B4-BE49-F238E27FC236}">
              <a16:creationId xmlns:a16="http://schemas.microsoft.com/office/drawing/2014/main" id="{3BA6F458-EA09-4BDB-A945-F3E0EFDEE969}"/>
            </a:ext>
          </a:extLst>
        </xdr:cNvPr>
        <xdr:cNvSpPr txBox="1"/>
      </xdr:nvSpPr>
      <xdr:spPr>
        <a:xfrm>
          <a:off x="9284381" y="11025865"/>
          <a:ext cx="2611778" cy="346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16</xdr:col>
      <xdr:colOff>276452</xdr:colOff>
      <xdr:row>44</xdr:row>
      <xdr:rowOff>144689</xdr:rowOff>
    </xdr:from>
    <xdr:to>
      <xdr:col>20</xdr:col>
      <xdr:colOff>206829</xdr:colOff>
      <xdr:row>46</xdr:row>
      <xdr:rowOff>128360</xdr:rowOff>
    </xdr:to>
    <xdr:sp macro="" textlink="">
      <xdr:nvSpPr>
        <xdr:cNvPr id="12" name="テキスト ボックス 11">
          <a:extLst>
            <a:ext uri="{FF2B5EF4-FFF2-40B4-BE49-F238E27FC236}">
              <a16:creationId xmlns:a16="http://schemas.microsoft.com/office/drawing/2014/main" id="{F5A9ABDF-949F-475D-9490-C912E489364F}"/>
            </a:ext>
          </a:extLst>
        </xdr:cNvPr>
        <xdr:cNvSpPr txBox="1"/>
      </xdr:nvSpPr>
      <xdr:spPr>
        <a:xfrm>
          <a:off x="9284381" y="10241189"/>
          <a:ext cx="2651805"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16</xdr:col>
      <xdr:colOff>276452</xdr:colOff>
      <xdr:row>52</xdr:row>
      <xdr:rowOff>134445</xdr:rowOff>
    </xdr:from>
    <xdr:to>
      <xdr:col>20</xdr:col>
      <xdr:colOff>110105</xdr:colOff>
      <xdr:row>54</xdr:row>
      <xdr:rowOff>86179</xdr:rowOff>
    </xdr:to>
    <xdr:sp macro="" textlink="">
      <xdr:nvSpPr>
        <xdr:cNvPr id="13" name="テキスト ボックス 12">
          <a:extLst>
            <a:ext uri="{FF2B5EF4-FFF2-40B4-BE49-F238E27FC236}">
              <a16:creationId xmlns:a16="http://schemas.microsoft.com/office/drawing/2014/main" id="{016CAFCC-5FCC-4040-B96A-E158EC74FE82}"/>
            </a:ext>
          </a:extLst>
        </xdr:cNvPr>
        <xdr:cNvSpPr txBox="1"/>
      </xdr:nvSpPr>
      <xdr:spPr>
        <a:xfrm>
          <a:off x="9284381" y="11646088"/>
          <a:ext cx="2555081" cy="305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16</xdr:col>
      <xdr:colOff>276452</xdr:colOff>
      <xdr:row>55</xdr:row>
      <xdr:rowOff>132630</xdr:rowOff>
    </xdr:from>
    <xdr:to>
      <xdr:col>20</xdr:col>
      <xdr:colOff>145824</xdr:colOff>
      <xdr:row>57</xdr:row>
      <xdr:rowOff>73932</xdr:rowOff>
    </xdr:to>
    <xdr:sp macro="" textlink="">
      <xdr:nvSpPr>
        <xdr:cNvPr id="14" name="テキスト ボックス 13">
          <a:extLst>
            <a:ext uri="{FF2B5EF4-FFF2-40B4-BE49-F238E27FC236}">
              <a16:creationId xmlns:a16="http://schemas.microsoft.com/office/drawing/2014/main" id="{56D12653-170A-46F5-BED2-BD98ADA80DB3}"/>
            </a:ext>
          </a:extLst>
        </xdr:cNvPr>
        <xdr:cNvSpPr txBox="1"/>
      </xdr:nvSpPr>
      <xdr:spPr>
        <a:xfrm>
          <a:off x="9284381" y="12174951"/>
          <a:ext cx="2590800"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16</xdr:col>
      <xdr:colOff>276452</xdr:colOff>
      <xdr:row>61</xdr:row>
      <xdr:rowOff>161167</xdr:rowOff>
    </xdr:from>
    <xdr:to>
      <xdr:col>21</xdr:col>
      <xdr:colOff>550901</xdr:colOff>
      <xdr:row>63</xdr:row>
      <xdr:rowOff>113013</xdr:rowOff>
    </xdr:to>
    <xdr:sp macro="" textlink="">
      <xdr:nvSpPr>
        <xdr:cNvPr id="15" name="テキスト ボックス 14">
          <a:extLst>
            <a:ext uri="{FF2B5EF4-FFF2-40B4-BE49-F238E27FC236}">
              <a16:creationId xmlns:a16="http://schemas.microsoft.com/office/drawing/2014/main" id="{3078EE5C-1A26-46F6-AB61-BCD7E9CBEFF9}"/>
            </a:ext>
          </a:extLst>
        </xdr:cNvPr>
        <xdr:cNvSpPr txBox="1"/>
      </xdr:nvSpPr>
      <xdr:spPr>
        <a:xfrm>
          <a:off x="9284381" y="13264846"/>
          <a:ext cx="3676234" cy="305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16</xdr:col>
      <xdr:colOff>276452</xdr:colOff>
      <xdr:row>64</xdr:row>
      <xdr:rowOff>92978</xdr:rowOff>
    </xdr:from>
    <xdr:to>
      <xdr:col>21</xdr:col>
      <xdr:colOff>514955</xdr:colOff>
      <xdr:row>66</xdr:row>
      <xdr:rowOff>81716</xdr:rowOff>
    </xdr:to>
    <xdr:sp macro="" textlink="">
      <xdr:nvSpPr>
        <xdr:cNvPr id="16" name="テキスト ボックス 15">
          <a:extLst>
            <a:ext uri="{FF2B5EF4-FFF2-40B4-BE49-F238E27FC236}">
              <a16:creationId xmlns:a16="http://schemas.microsoft.com/office/drawing/2014/main" id="{9766DBFA-6B1F-411C-9EDC-426B93842058}"/>
            </a:ext>
          </a:extLst>
        </xdr:cNvPr>
        <xdr:cNvSpPr txBox="1"/>
      </xdr:nvSpPr>
      <xdr:spPr>
        <a:xfrm>
          <a:off x="9284381" y="13727335"/>
          <a:ext cx="3640288" cy="34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16</xdr:col>
      <xdr:colOff>276452</xdr:colOff>
      <xdr:row>66</xdr:row>
      <xdr:rowOff>11149</xdr:rowOff>
    </xdr:from>
    <xdr:to>
      <xdr:col>21</xdr:col>
      <xdr:colOff>139625</xdr:colOff>
      <xdr:row>68</xdr:row>
      <xdr:rowOff>4533</xdr:rowOff>
    </xdr:to>
    <xdr:sp macro="" textlink="">
      <xdr:nvSpPr>
        <xdr:cNvPr id="17" name="テキスト ボックス 16">
          <a:extLst>
            <a:ext uri="{FF2B5EF4-FFF2-40B4-BE49-F238E27FC236}">
              <a16:creationId xmlns:a16="http://schemas.microsoft.com/office/drawing/2014/main" id="{12933476-E339-4543-8FE1-CBB83D4AF373}"/>
            </a:ext>
          </a:extLst>
        </xdr:cNvPr>
        <xdr:cNvSpPr txBox="1"/>
      </xdr:nvSpPr>
      <xdr:spPr>
        <a:xfrm>
          <a:off x="9284381" y="13999292"/>
          <a:ext cx="3264958" cy="34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16</xdr:col>
      <xdr:colOff>276452</xdr:colOff>
      <xdr:row>69</xdr:row>
      <xdr:rowOff>89389</xdr:rowOff>
    </xdr:from>
    <xdr:to>
      <xdr:col>20</xdr:col>
      <xdr:colOff>643467</xdr:colOff>
      <xdr:row>70</xdr:row>
      <xdr:rowOff>150773</xdr:rowOff>
    </xdr:to>
    <xdr:sp macro="" textlink="">
      <xdr:nvSpPr>
        <xdr:cNvPr id="18" name="テキスト ボックス 17">
          <a:extLst>
            <a:ext uri="{FF2B5EF4-FFF2-40B4-BE49-F238E27FC236}">
              <a16:creationId xmlns:a16="http://schemas.microsoft.com/office/drawing/2014/main" id="{5FCA1EEC-3FB0-48CB-8F5A-1B33D1458FA1}"/>
            </a:ext>
          </a:extLst>
        </xdr:cNvPr>
        <xdr:cNvSpPr txBox="1"/>
      </xdr:nvSpPr>
      <xdr:spPr>
        <a:xfrm>
          <a:off x="9284381" y="14608210"/>
          <a:ext cx="3088443" cy="23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16</xdr:col>
      <xdr:colOff>276452</xdr:colOff>
      <xdr:row>72</xdr:row>
      <xdr:rowOff>37985</xdr:rowOff>
    </xdr:from>
    <xdr:to>
      <xdr:col>21</xdr:col>
      <xdr:colOff>321053</xdr:colOff>
      <xdr:row>73</xdr:row>
      <xdr:rowOff>123181</xdr:rowOff>
    </xdr:to>
    <xdr:sp macro="" textlink="">
      <xdr:nvSpPr>
        <xdr:cNvPr id="19" name="テキスト ボックス 18">
          <a:extLst>
            <a:ext uri="{FF2B5EF4-FFF2-40B4-BE49-F238E27FC236}">
              <a16:creationId xmlns:a16="http://schemas.microsoft.com/office/drawing/2014/main" id="{F0CA8848-8D44-4F08-9F4B-BCBCD99BDDE1}"/>
            </a:ext>
          </a:extLst>
        </xdr:cNvPr>
        <xdr:cNvSpPr txBox="1"/>
      </xdr:nvSpPr>
      <xdr:spPr>
        <a:xfrm>
          <a:off x="9284381" y="15087485"/>
          <a:ext cx="3446386" cy="262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16</xdr:col>
      <xdr:colOff>276452</xdr:colOff>
      <xdr:row>59</xdr:row>
      <xdr:rowOff>51404</xdr:rowOff>
    </xdr:from>
    <xdr:to>
      <xdr:col>21</xdr:col>
      <xdr:colOff>467406</xdr:colOff>
      <xdr:row>61</xdr:row>
      <xdr:rowOff>76199</xdr:rowOff>
    </xdr:to>
    <xdr:sp macro="" textlink="">
      <xdr:nvSpPr>
        <xdr:cNvPr id="20" name="テキスト ボックス 19">
          <a:extLst>
            <a:ext uri="{FF2B5EF4-FFF2-40B4-BE49-F238E27FC236}">
              <a16:creationId xmlns:a16="http://schemas.microsoft.com/office/drawing/2014/main" id="{0696447D-75B3-4E75-AEBD-F6838F290516}"/>
            </a:ext>
          </a:extLst>
        </xdr:cNvPr>
        <xdr:cNvSpPr txBox="1"/>
      </xdr:nvSpPr>
      <xdr:spPr>
        <a:xfrm>
          <a:off x="9284381" y="12801297"/>
          <a:ext cx="3592739" cy="378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左記の</a:t>
          </a:r>
          <a:r>
            <a:rPr kumimoji="1" lang="ja-JP" altLang="ja-JP" sz="1100">
              <a:solidFill>
                <a:srgbClr val="FF0000"/>
              </a:solidFill>
              <a:effectLst/>
              <a:latin typeface="+mn-lt"/>
              <a:ea typeface="+mn-ea"/>
              <a:cs typeface="+mn-cs"/>
            </a:rPr>
            <a:t>部門に該当する数値を入力してください</a:t>
          </a:r>
          <a:endParaRPr kumimoji="1" lang="en-US" altLang="ja-JP" sz="1100">
            <a:solidFill>
              <a:srgbClr val="FF0000"/>
            </a:solidFill>
          </a:endParaRPr>
        </a:p>
      </xdr:txBody>
    </xdr:sp>
    <xdr:clientData/>
  </xdr:twoCellAnchor>
  <xdr:twoCellAnchor editAs="absolute">
    <xdr:from>
      <xdr:col>14</xdr:col>
      <xdr:colOff>400126</xdr:colOff>
      <xdr:row>75</xdr:row>
      <xdr:rowOff>4950</xdr:rowOff>
    </xdr:from>
    <xdr:to>
      <xdr:col>21</xdr:col>
      <xdr:colOff>343505</xdr:colOff>
      <xdr:row>77</xdr:row>
      <xdr:rowOff>67051</xdr:rowOff>
    </xdr:to>
    <xdr:sp macro="" textlink="">
      <xdr:nvSpPr>
        <xdr:cNvPr id="21" name="テキスト ボックス 20">
          <a:extLst>
            <a:ext uri="{FF2B5EF4-FFF2-40B4-BE49-F238E27FC236}">
              <a16:creationId xmlns:a16="http://schemas.microsoft.com/office/drawing/2014/main" id="{AF2F5E15-63EE-4F61-84AC-279D2A4FBEE7}"/>
            </a:ext>
          </a:extLst>
        </xdr:cNvPr>
        <xdr:cNvSpPr txBox="1"/>
      </xdr:nvSpPr>
      <xdr:spPr>
        <a:xfrm>
          <a:off x="8047340" y="15585129"/>
          <a:ext cx="4705879" cy="41588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必要であれば以下同様に登録してください</a:t>
          </a:r>
        </a:p>
      </xdr:txBody>
    </xdr:sp>
    <xdr:clientData/>
  </xdr:twoCellAnchor>
  <xdr:twoCellAnchor editAs="absolute">
    <xdr:from>
      <xdr:col>16</xdr:col>
      <xdr:colOff>276452</xdr:colOff>
      <xdr:row>24</xdr:row>
      <xdr:rowOff>92529</xdr:rowOff>
    </xdr:from>
    <xdr:to>
      <xdr:col>21</xdr:col>
      <xdr:colOff>622451</xdr:colOff>
      <xdr:row>25</xdr:row>
      <xdr:rowOff>176025</xdr:rowOff>
    </xdr:to>
    <xdr:sp macro="" textlink="">
      <xdr:nvSpPr>
        <xdr:cNvPr id="22" name="テキスト ボックス 21">
          <a:extLst>
            <a:ext uri="{FF2B5EF4-FFF2-40B4-BE49-F238E27FC236}">
              <a16:creationId xmlns:a16="http://schemas.microsoft.com/office/drawing/2014/main" id="{79177DF3-1672-410D-B4F4-481D80071880}"/>
            </a:ext>
          </a:extLst>
        </xdr:cNvPr>
        <xdr:cNvSpPr txBox="1"/>
      </xdr:nvSpPr>
      <xdr:spPr>
        <a:xfrm>
          <a:off x="9284381" y="6120493"/>
          <a:ext cx="3747784" cy="38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15</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16</xdr:col>
      <xdr:colOff>276452</xdr:colOff>
      <xdr:row>25</xdr:row>
      <xdr:rowOff>23964</xdr:rowOff>
    </xdr:from>
    <xdr:to>
      <xdr:col>21</xdr:col>
      <xdr:colOff>407230</xdr:colOff>
      <xdr:row>26</xdr:row>
      <xdr:rowOff>71174</xdr:rowOff>
    </xdr:to>
    <xdr:sp macro="" textlink="">
      <xdr:nvSpPr>
        <xdr:cNvPr id="23" name="テキスト ボックス 22">
          <a:extLst>
            <a:ext uri="{FF2B5EF4-FFF2-40B4-BE49-F238E27FC236}">
              <a16:creationId xmlns:a16="http://schemas.microsoft.com/office/drawing/2014/main" id="{71750A32-29B9-4A07-A000-A7E2C97CF1FB}"/>
            </a:ext>
          </a:extLst>
        </xdr:cNvPr>
        <xdr:cNvSpPr txBox="1"/>
      </xdr:nvSpPr>
      <xdr:spPr>
        <a:xfrm>
          <a:off x="9284381" y="6351285"/>
          <a:ext cx="3532563" cy="346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16</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3</xdr:col>
      <xdr:colOff>358020</xdr:colOff>
      <xdr:row>3</xdr:row>
      <xdr:rowOff>207434</xdr:rowOff>
    </xdr:from>
    <xdr:to>
      <xdr:col>4</xdr:col>
      <xdr:colOff>290382</xdr:colOff>
      <xdr:row>5</xdr:row>
      <xdr:rowOff>69492</xdr:rowOff>
    </xdr:to>
    <xdr:sp macro="" textlink="">
      <xdr:nvSpPr>
        <xdr:cNvPr id="24" name="テキスト ボックス 23">
          <a:extLst>
            <a:ext uri="{FF2B5EF4-FFF2-40B4-BE49-F238E27FC236}">
              <a16:creationId xmlns:a16="http://schemas.microsoft.com/office/drawing/2014/main" id="{E0CBCD8F-D36F-407D-9894-69CDD145F90F}"/>
            </a:ext>
          </a:extLst>
        </xdr:cNvPr>
        <xdr:cNvSpPr txBox="1"/>
      </xdr:nvSpPr>
      <xdr:spPr>
        <a:xfrm>
          <a:off x="1905833" y="826559"/>
          <a:ext cx="396705"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8</xdr:col>
      <xdr:colOff>1059</xdr:colOff>
      <xdr:row>3</xdr:row>
      <xdr:rowOff>207433</xdr:rowOff>
    </xdr:from>
    <xdr:to>
      <xdr:col>9</xdr:col>
      <xdr:colOff>96</xdr:colOff>
      <xdr:row>5</xdr:row>
      <xdr:rowOff>69492</xdr:rowOff>
    </xdr:to>
    <xdr:sp macro="" textlink="">
      <xdr:nvSpPr>
        <xdr:cNvPr id="25" name="テキスト ボックス 24">
          <a:extLst>
            <a:ext uri="{FF2B5EF4-FFF2-40B4-BE49-F238E27FC236}">
              <a16:creationId xmlns:a16="http://schemas.microsoft.com/office/drawing/2014/main" id="{3A08D5FA-F9B3-4293-85CA-D2F6EE623ABF}"/>
            </a:ext>
          </a:extLst>
        </xdr:cNvPr>
        <xdr:cNvSpPr txBox="1"/>
      </xdr:nvSpPr>
      <xdr:spPr>
        <a:xfrm>
          <a:off x="3751528" y="826558"/>
          <a:ext cx="403849" cy="24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1</xdr:col>
      <xdr:colOff>390525</xdr:colOff>
      <xdr:row>11</xdr:row>
      <xdr:rowOff>123825</xdr:rowOff>
    </xdr:from>
    <xdr:to>
      <xdr:col>1</xdr:col>
      <xdr:colOff>764213</xdr:colOff>
      <xdr:row>12</xdr:row>
      <xdr:rowOff>57850</xdr:rowOff>
    </xdr:to>
    <xdr:sp macro="" textlink="">
      <xdr:nvSpPr>
        <xdr:cNvPr id="26" name="テキスト ボックス 25">
          <a:extLst>
            <a:ext uri="{FF2B5EF4-FFF2-40B4-BE49-F238E27FC236}">
              <a16:creationId xmlns:a16="http://schemas.microsoft.com/office/drawing/2014/main" id="{01AFCF67-4737-43D3-843C-CA225011E739}"/>
            </a:ext>
          </a:extLst>
        </xdr:cNvPr>
        <xdr:cNvSpPr txBox="1"/>
      </xdr:nvSpPr>
      <xdr:spPr>
        <a:xfrm>
          <a:off x="447675" y="2238375"/>
          <a:ext cx="373688"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3</xdr:col>
      <xdr:colOff>78317</xdr:colOff>
      <xdr:row>11</xdr:row>
      <xdr:rowOff>115359</xdr:rowOff>
    </xdr:from>
    <xdr:to>
      <xdr:col>3</xdr:col>
      <xdr:colOff>445389</xdr:colOff>
      <xdr:row>12</xdr:row>
      <xdr:rowOff>53617</xdr:rowOff>
    </xdr:to>
    <xdr:sp macro="" textlink="">
      <xdr:nvSpPr>
        <xdr:cNvPr id="27" name="テキスト ボックス 26">
          <a:extLst>
            <a:ext uri="{FF2B5EF4-FFF2-40B4-BE49-F238E27FC236}">
              <a16:creationId xmlns:a16="http://schemas.microsoft.com/office/drawing/2014/main" id="{6EA360FE-F2F0-4A8D-B74D-20E7104B9551}"/>
            </a:ext>
          </a:extLst>
        </xdr:cNvPr>
        <xdr:cNvSpPr txBox="1"/>
      </xdr:nvSpPr>
      <xdr:spPr>
        <a:xfrm>
          <a:off x="1626130" y="2222765"/>
          <a:ext cx="367072" cy="247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7</xdr:col>
      <xdr:colOff>207434</xdr:colOff>
      <xdr:row>11</xdr:row>
      <xdr:rowOff>530</xdr:rowOff>
    </xdr:from>
    <xdr:to>
      <xdr:col>8</xdr:col>
      <xdr:colOff>176838</xdr:colOff>
      <xdr:row>11</xdr:row>
      <xdr:rowOff>238825</xdr:rowOff>
    </xdr:to>
    <xdr:sp macro="" textlink="">
      <xdr:nvSpPr>
        <xdr:cNvPr id="28" name="テキスト ボックス 27">
          <a:extLst>
            <a:ext uri="{FF2B5EF4-FFF2-40B4-BE49-F238E27FC236}">
              <a16:creationId xmlns:a16="http://schemas.microsoft.com/office/drawing/2014/main" id="{A62CCAAC-7953-4064-9C3B-33E456C66629}"/>
            </a:ext>
          </a:extLst>
        </xdr:cNvPr>
        <xdr:cNvSpPr txBox="1"/>
      </xdr:nvSpPr>
      <xdr:spPr>
        <a:xfrm>
          <a:off x="3553090" y="2107936"/>
          <a:ext cx="374217" cy="238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7</xdr:col>
      <xdr:colOff>207434</xdr:colOff>
      <xdr:row>12</xdr:row>
      <xdr:rowOff>28575</xdr:rowOff>
    </xdr:from>
    <xdr:to>
      <xdr:col>8</xdr:col>
      <xdr:colOff>176838</xdr:colOff>
      <xdr:row>12</xdr:row>
      <xdr:rowOff>271634</xdr:rowOff>
    </xdr:to>
    <xdr:sp macro="" textlink="">
      <xdr:nvSpPr>
        <xdr:cNvPr id="29" name="テキスト ボックス 28">
          <a:extLst>
            <a:ext uri="{FF2B5EF4-FFF2-40B4-BE49-F238E27FC236}">
              <a16:creationId xmlns:a16="http://schemas.microsoft.com/office/drawing/2014/main" id="{54C5EF10-7DE8-4B19-8999-8A703E231149}"/>
            </a:ext>
          </a:extLst>
        </xdr:cNvPr>
        <xdr:cNvSpPr txBox="1"/>
      </xdr:nvSpPr>
      <xdr:spPr>
        <a:xfrm>
          <a:off x="3553090" y="2445544"/>
          <a:ext cx="374217" cy="24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10</xdr:col>
      <xdr:colOff>307975</xdr:colOff>
      <xdr:row>11</xdr:row>
      <xdr:rowOff>185209</xdr:rowOff>
    </xdr:from>
    <xdr:to>
      <xdr:col>10</xdr:col>
      <xdr:colOff>677429</xdr:colOff>
      <xdr:row>12</xdr:row>
      <xdr:rowOff>123467</xdr:rowOff>
    </xdr:to>
    <xdr:sp macro="" textlink="">
      <xdr:nvSpPr>
        <xdr:cNvPr id="30" name="テキスト ボックス 29">
          <a:extLst>
            <a:ext uri="{FF2B5EF4-FFF2-40B4-BE49-F238E27FC236}">
              <a16:creationId xmlns:a16="http://schemas.microsoft.com/office/drawing/2014/main" id="{13D69A92-C3B8-46DD-B8C1-270DE9539C60}"/>
            </a:ext>
          </a:extLst>
        </xdr:cNvPr>
        <xdr:cNvSpPr txBox="1"/>
      </xdr:nvSpPr>
      <xdr:spPr>
        <a:xfrm>
          <a:off x="4868069" y="2292615"/>
          <a:ext cx="369454" cy="247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7</xdr:col>
      <xdr:colOff>207434</xdr:colOff>
      <xdr:row>27</xdr:row>
      <xdr:rowOff>5292</xdr:rowOff>
    </xdr:from>
    <xdr:to>
      <xdr:col>8</xdr:col>
      <xdr:colOff>179559</xdr:colOff>
      <xdr:row>27</xdr:row>
      <xdr:rowOff>250164</xdr:rowOff>
    </xdr:to>
    <xdr:sp macro="" textlink="">
      <xdr:nvSpPr>
        <xdr:cNvPr id="31" name="テキスト ボックス 30">
          <a:extLst>
            <a:ext uri="{FF2B5EF4-FFF2-40B4-BE49-F238E27FC236}">
              <a16:creationId xmlns:a16="http://schemas.microsoft.com/office/drawing/2014/main" id="{C7DF29D3-8F4D-4244-AF8C-459B0E5150AF}"/>
            </a:ext>
          </a:extLst>
        </xdr:cNvPr>
        <xdr:cNvSpPr txBox="1"/>
      </xdr:nvSpPr>
      <xdr:spPr>
        <a:xfrm>
          <a:off x="3553090" y="7065698"/>
          <a:ext cx="376938"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7</xdr:col>
      <xdr:colOff>207434</xdr:colOff>
      <xdr:row>28</xdr:row>
      <xdr:rowOff>19050</xdr:rowOff>
    </xdr:from>
    <xdr:to>
      <xdr:col>8</xdr:col>
      <xdr:colOff>179559</xdr:colOff>
      <xdr:row>28</xdr:row>
      <xdr:rowOff>263923</xdr:rowOff>
    </xdr:to>
    <xdr:sp macro="" textlink="">
      <xdr:nvSpPr>
        <xdr:cNvPr id="32" name="テキスト ボックス 31">
          <a:extLst>
            <a:ext uri="{FF2B5EF4-FFF2-40B4-BE49-F238E27FC236}">
              <a16:creationId xmlns:a16="http://schemas.microsoft.com/office/drawing/2014/main" id="{A02C0FE4-9873-4C25-82AB-589F52AA7FE8}"/>
            </a:ext>
          </a:extLst>
        </xdr:cNvPr>
        <xdr:cNvSpPr txBox="1"/>
      </xdr:nvSpPr>
      <xdr:spPr>
        <a:xfrm>
          <a:off x="3553090" y="7389019"/>
          <a:ext cx="376938"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3</xdr:col>
      <xdr:colOff>78317</xdr:colOff>
      <xdr:row>27</xdr:row>
      <xdr:rowOff>115359</xdr:rowOff>
    </xdr:from>
    <xdr:to>
      <xdr:col>3</xdr:col>
      <xdr:colOff>450492</xdr:colOff>
      <xdr:row>28</xdr:row>
      <xdr:rowOff>55432</xdr:rowOff>
    </xdr:to>
    <xdr:sp macro="" textlink="">
      <xdr:nvSpPr>
        <xdr:cNvPr id="33" name="テキスト ボックス 32">
          <a:extLst>
            <a:ext uri="{FF2B5EF4-FFF2-40B4-BE49-F238E27FC236}">
              <a16:creationId xmlns:a16="http://schemas.microsoft.com/office/drawing/2014/main" id="{C15BD4A7-0B60-46BE-8E35-E1CA2E7A6F07}"/>
            </a:ext>
          </a:extLst>
        </xdr:cNvPr>
        <xdr:cNvSpPr txBox="1"/>
      </xdr:nvSpPr>
      <xdr:spPr>
        <a:xfrm>
          <a:off x="1626130" y="7175765"/>
          <a:ext cx="372175" cy="24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10</xdr:col>
      <xdr:colOff>307975</xdr:colOff>
      <xdr:row>27</xdr:row>
      <xdr:rowOff>147109</xdr:rowOff>
    </xdr:from>
    <xdr:to>
      <xdr:col>10</xdr:col>
      <xdr:colOff>680150</xdr:colOff>
      <xdr:row>28</xdr:row>
      <xdr:rowOff>87182</xdr:rowOff>
    </xdr:to>
    <xdr:sp macro="" textlink="">
      <xdr:nvSpPr>
        <xdr:cNvPr id="34" name="テキスト ボックス 33">
          <a:extLst>
            <a:ext uri="{FF2B5EF4-FFF2-40B4-BE49-F238E27FC236}">
              <a16:creationId xmlns:a16="http://schemas.microsoft.com/office/drawing/2014/main" id="{4C00AD6A-15D6-4520-A5AA-F5B224D1E935}"/>
            </a:ext>
          </a:extLst>
        </xdr:cNvPr>
        <xdr:cNvSpPr txBox="1"/>
      </xdr:nvSpPr>
      <xdr:spPr>
        <a:xfrm>
          <a:off x="4868069" y="7207515"/>
          <a:ext cx="372175" cy="24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11</xdr:col>
      <xdr:colOff>307975</xdr:colOff>
      <xdr:row>27</xdr:row>
      <xdr:rowOff>141817</xdr:rowOff>
    </xdr:from>
    <xdr:to>
      <xdr:col>11</xdr:col>
      <xdr:colOff>680150</xdr:colOff>
      <xdr:row>28</xdr:row>
      <xdr:rowOff>81889</xdr:rowOff>
    </xdr:to>
    <xdr:sp macro="" textlink="">
      <xdr:nvSpPr>
        <xdr:cNvPr id="35" name="テキスト ボックス 34">
          <a:extLst>
            <a:ext uri="{FF2B5EF4-FFF2-40B4-BE49-F238E27FC236}">
              <a16:creationId xmlns:a16="http://schemas.microsoft.com/office/drawing/2014/main" id="{BE3CA07F-8249-472B-9AE2-52482064F3FF}"/>
            </a:ext>
          </a:extLst>
        </xdr:cNvPr>
        <xdr:cNvSpPr txBox="1"/>
      </xdr:nvSpPr>
      <xdr:spPr>
        <a:xfrm>
          <a:off x="6070600" y="7202223"/>
          <a:ext cx="372175" cy="24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11</xdr:col>
      <xdr:colOff>307975</xdr:colOff>
      <xdr:row>11</xdr:row>
      <xdr:rowOff>141817</xdr:rowOff>
    </xdr:from>
    <xdr:to>
      <xdr:col>11</xdr:col>
      <xdr:colOff>680150</xdr:colOff>
      <xdr:row>12</xdr:row>
      <xdr:rowOff>81889</xdr:rowOff>
    </xdr:to>
    <xdr:sp macro="" textlink="">
      <xdr:nvSpPr>
        <xdr:cNvPr id="36" name="テキスト ボックス 35">
          <a:extLst>
            <a:ext uri="{FF2B5EF4-FFF2-40B4-BE49-F238E27FC236}">
              <a16:creationId xmlns:a16="http://schemas.microsoft.com/office/drawing/2014/main" id="{9DC7656A-6110-440B-A8E7-83CB8547B4B9}"/>
            </a:ext>
          </a:extLst>
        </xdr:cNvPr>
        <xdr:cNvSpPr txBox="1"/>
      </xdr:nvSpPr>
      <xdr:spPr>
        <a:xfrm>
          <a:off x="6070600" y="2249223"/>
          <a:ext cx="372175" cy="24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3</xdr:col>
      <xdr:colOff>78317</xdr:colOff>
      <xdr:row>29</xdr:row>
      <xdr:rowOff>182034</xdr:rowOff>
    </xdr:from>
    <xdr:to>
      <xdr:col>3</xdr:col>
      <xdr:colOff>450492</xdr:colOff>
      <xdr:row>30</xdr:row>
      <xdr:rowOff>122107</xdr:rowOff>
    </xdr:to>
    <xdr:sp macro="" textlink="">
      <xdr:nvSpPr>
        <xdr:cNvPr id="37" name="テキスト ボックス 36">
          <a:extLst>
            <a:ext uri="{FF2B5EF4-FFF2-40B4-BE49-F238E27FC236}">
              <a16:creationId xmlns:a16="http://schemas.microsoft.com/office/drawing/2014/main" id="{E596A901-9D1F-441C-AB0F-05D164D0CD02}"/>
            </a:ext>
          </a:extLst>
        </xdr:cNvPr>
        <xdr:cNvSpPr txBox="1"/>
      </xdr:nvSpPr>
      <xdr:spPr>
        <a:xfrm>
          <a:off x="1626130" y="7861565"/>
          <a:ext cx="372175" cy="24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7</xdr:col>
      <xdr:colOff>207434</xdr:colOff>
      <xdr:row>29</xdr:row>
      <xdr:rowOff>1210</xdr:rowOff>
    </xdr:from>
    <xdr:to>
      <xdr:col>8</xdr:col>
      <xdr:colOff>179559</xdr:colOff>
      <xdr:row>29</xdr:row>
      <xdr:rowOff>240639</xdr:rowOff>
    </xdr:to>
    <xdr:sp macro="" textlink="">
      <xdr:nvSpPr>
        <xdr:cNvPr id="38" name="テキスト ボックス 37">
          <a:extLst>
            <a:ext uri="{FF2B5EF4-FFF2-40B4-BE49-F238E27FC236}">
              <a16:creationId xmlns:a16="http://schemas.microsoft.com/office/drawing/2014/main" id="{7D7761D7-9A5A-44F5-A7F3-8F80451E01E3}"/>
            </a:ext>
          </a:extLst>
        </xdr:cNvPr>
        <xdr:cNvSpPr txBox="1"/>
      </xdr:nvSpPr>
      <xdr:spPr>
        <a:xfrm>
          <a:off x="3553090" y="7670536"/>
          <a:ext cx="376938" cy="249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7</xdr:col>
      <xdr:colOff>207434</xdr:colOff>
      <xdr:row>29</xdr:row>
      <xdr:rowOff>295275</xdr:rowOff>
    </xdr:from>
    <xdr:to>
      <xdr:col>8</xdr:col>
      <xdr:colOff>179559</xdr:colOff>
      <xdr:row>30</xdr:row>
      <xdr:rowOff>235348</xdr:rowOff>
    </xdr:to>
    <xdr:sp macro="" textlink="">
      <xdr:nvSpPr>
        <xdr:cNvPr id="39" name="テキスト ボックス 38">
          <a:extLst>
            <a:ext uri="{FF2B5EF4-FFF2-40B4-BE49-F238E27FC236}">
              <a16:creationId xmlns:a16="http://schemas.microsoft.com/office/drawing/2014/main" id="{5442DB8B-B3C1-4522-A318-71049D048F08}"/>
            </a:ext>
          </a:extLst>
        </xdr:cNvPr>
        <xdr:cNvSpPr txBox="1"/>
      </xdr:nvSpPr>
      <xdr:spPr>
        <a:xfrm>
          <a:off x="3553090" y="7974806"/>
          <a:ext cx="376938" cy="24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10</xdr:col>
      <xdr:colOff>307975</xdr:colOff>
      <xdr:row>29</xdr:row>
      <xdr:rowOff>156634</xdr:rowOff>
    </xdr:from>
    <xdr:to>
      <xdr:col>10</xdr:col>
      <xdr:colOff>680150</xdr:colOff>
      <xdr:row>30</xdr:row>
      <xdr:rowOff>96707</xdr:rowOff>
    </xdr:to>
    <xdr:sp macro="" textlink="">
      <xdr:nvSpPr>
        <xdr:cNvPr id="40" name="テキスト ボックス 39">
          <a:extLst>
            <a:ext uri="{FF2B5EF4-FFF2-40B4-BE49-F238E27FC236}">
              <a16:creationId xmlns:a16="http://schemas.microsoft.com/office/drawing/2014/main" id="{96DCFCC4-3107-4E4F-A32E-D7C2FA722F31}"/>
            </a:ext>
          </a:extLst>
        </xdr:cNvPr>
        <xdr:cNvSpPr txBox="1"/>
      </xdr:nvSpPr>
      <xdr:spPr>
        <a:xfrm>
          <a:off x="4868069" y="7836165"/>
          <a:ext cx="372175" cy="24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11</xdr:col>
      <xdr:colOff>307975</xdr:colOff>
      <xdr:row>29</xdr:row>
      <xdr:rowOff>94192</xdr:rowOff>
    </xdr:from>
    <xdr:to>
      <xdr:col>11</xdr:col>
      <xdr:colOff>680150</xdr:colOff>
      <xdr:row>30</xdr:row>
      <xdr:rowOff>34264</xdr:rowOff>
    </xdr:to>
    <xdr:sp macro="" textlink="">
      <xdr:nvSpPr>
        <xdr:cNvPr id="41" name="テキスト ボックス 40">
          <a:extLst>
            <a:ext uri="{FF2B5EF4-FFF2-40B4-BE49-F238E27FC236}">
              <a16:creationId xmlns:a16="http://schemas.microsoft.com/office/drawing/2014/main" id="{B2CEF3F4-4D12-4C1A-8AE8-235E1EF5F693}"/>
            </a:ext>
          </a:extLst>
        </xdr:cNvPr>
        <xdr:cNvSpPr txBox="1"/>
      </xdr:nvSpPr>
      <xdr:spPr>
        <a:xfrm>
          <a:off x="6070600" y="7773723"/>
          <a:ext cx="372175" cy="24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oneCell">
    <xdr:from>
      <xdr:col>14</xdr:col>
      <xdr:colOff>593065</xdr:colOff>
      <xdr:row>0</xdr:row>
      <xdr:rowOff>0</xdr:rowOff>
    </xdr:from>
    <xdr:to>
      <xdr:col>21</xdr:col>
      <xdr:colOff>150565</xdr:colOff>
      <xdr:row>22</xdr:row>
      <xdr:rowOff>297026</xdr:rowOff>
    </xdr:to>
    <xdr:pic>
      <xdr:nvPicPr>
        <xdr:cNvPr id="43" name="図 42">
          <a:extLst>
            <a:ext uri="{FF2B5EF4-FFF2-40B4-BE49-F238E27FC236}">
              <a16:creationId xmlns:a16="http://schemas.microsoft.com/office/drawing/2014/main" id="{2160635E-2B58-AA70-6FF3-5CAB32677D49}"/>
            </a:ext>
          </a:extLst>
        </xdr:cNvPr>
        <xdr:cNvPicPr>
          <a:picLocks noChangeAspect="1"/>
        </xdr:cNvPicPr>
      </xdr:nvPicPr>
      <xdr:blipFill>
        <a:blip xmlns:r="http://schemas.openxmlformats.org/officeDocument/2006/relationships" r:embed="rId3"/>
        <a:stretch>
          <a:fillRect/>
        </a:stretch>
      </xdr:blipFill>
      <xdr:spPr>
        <a:xfrm>
          <a:off x="8240279" y="0"/>
          <a:ext cx="4320000" cy="57262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329141</xdr:colOff>
      <xdr:row>5</xdr:row>
      <xdr:rowOff>0</xdr:rowOff>
    </xdr:from>
    <xdr:to>
      <xdr:col>5</xdr:col>
      <xdr:colOff>34566</xdr:colOff>
      <xdr:row>5</xdr:row>
      <xdr:rowOff>238825</xdr:rowOff>
    </xdr:to>
    <xdr:sp macro="" textlink="">
      <xdr:nvSpPr>
        <xdr:cNvPr id="2" name="テキスト ボックス 1">
          <a:extLst>
            <a:ext uri="{FF2B5EF4-FFF2-40B4-BE49-F238E27FC236}">
              <a16:creationId xmlns:a16="http://schemas.microsoft.com/office/drawing/2014/main" id="{96B2B7D1-14A6-4224-B4D3-394BFC2D4881}"/>
            </a:ext>
          </a:extLst>
        </xdr:cNvPr>
        <xdr:cNvSpPr txBox="1"/>
      </xdr:nvSpPr>
      <xdr:spPr>
        <a:xfrm>
          <a:off x="2138891" y="2452688"/>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6</xdr:col>
      <xdr:colOff>287866</xdr:colOff>
      <xdr:row>5</xdr:row>
      <xdr:rowOff>0</xdr:rowOff>
    </xdr:from>
    <xdr:to>
      <xdr:col>6</xdr:col>
      <xdr:colOff>660041</xdr:colOff>
      <xdr:row>5</xdr:row>
      <xdr:rowOff>238825</xdr:rowOff>
    </xdr:to>
    <xdr:sp macro="" textlink="">
      <xdr:nvSpPr>
        <xdr:cNvPr id="3" name="テキスト ボックス 2">
          <a:extLst>
            <a:ext uri="{FF2B5EF4-FFF2-40B4-BE49-F238E27FC236}">
              <a16:creationId xmlns:a16="http://schemas.microsoft.com/office/drawing/2014/main" id="{BB2B154D-90F0-492E-8610-0016E7F7F35F}"/>
            </a:ext>
          </a:extLst>
        </xdr:cNvPr>
        <xdr:cNvSpPr txBox="1"/>
      </xdr:nvSpPr>
      <xdr:spPr>
        <a:xfrm>
          <a:off x="2962804" y="2452688"/>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8</xdr:col>
      <xdr:colOff>246591</xdr:colOff>
      <xdr:row>5</xdr:row>
      <xdr:rowOff>0</xdr:rowOff>
    </xdr:from>
    <xdr:to>
      <xdr:col>8</xdr:col>
      <xdr:colOff>618766</xdr:colOff>
      <xdr:row>5</xdr:row>
      <xdr:rowOff>238825</xdr:rowOff>
    </xdr:to>
    <xdr:sp macro="" textlink="">
      <xdr:nvSpPr>
        <xdr:cNvPr id="4" name="テキスト ボックス 3">
          <a:extLst>
            <a:ext uri="{FF2B5EF4-FFF2-40B4-BE49-F238E27FC236}">
              <a16:creationId xmlns:a16="http://schemas.microsoft.com/office/drawing/2014/main" id="{683B32A9-8FD8-4F3E-BD3C-703714D21AEE}"/>
            </a:ext>
          </a:extLst>
        </xdr:cNvPr>
        <xdr:cNvSpPr txBox="1"/>
      </xdr:nvSpPr>
      <xdr:spPr>
        <a:xfrm>
          <a:off x="3786716" y="2452688"/>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10</xdr:col>
      <xdr:colOff>205316</xdr:colOff>
      <xdr:row>5</xdr:row>
      <xdr:rowOff>0</xdr:rowOff>
    </xdr:from>
    <xdr:to>
      <xdr:col>10</xdr:col>
      <xdr:colOff>577491</xdr:colOff>
      <xdr:row>5</xdr:row>
      <xdr:rowOff>238825</xdr:rowOff>
    </xdr:to>
    <xdr:sp macro="" textlink="">
      <xdr:nvSpPr>
        <xdr:cNvPr id="5" name="テキスト ボックス 4">
          <a:extLst>
            <a:ext uri="{FF2B5EF4-FFF2-40B4-BE49-F238E27FC236}">
              <a16:creationId xmlns:a16="http://schemas.microsoft.com/office/drawing/2014/main" id="{F49ABB99-2F36-43E0-B278-7F96B7F69291}"/>
            </a:ext>
          </a:extLst>
        </xdr:cNvPr>
        <xdr:cNvSpPr txBox="1"/>
      </xdr:nvSpPr>
      <xdr:spPr>
        <a:xfrm>
          <a:off x="4610629" y="2452688"/>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12</xdr:col>
      <xdr:colOff>164041</xdr:colOff>
      <xdr:row>5</xdr:row>
      <xdr:rowOff>0</xdr:rowOff>
    </xdr:from>
    <xdr:to>
      <xdr:col>12</xdr:col>
      <xdr:colOff>536216</xdr:colOff>
      <xdr:row>5</xdr:row>
      <xdr:rowOff>238825</xdr:rowOff>
    </xdr:to>
    <xdr:sp macro="" textlink="">
      <xdr:nvSpPr>
        <xdr:cNvPr id="6" name="テキスト ボックス 5">
          <a:extLst>
            <a:ext uri="{FF2B5EF4-FFF2-40B4-BE49-F238E27FC236}">
              <a16:creationId xmlns:a16="http://schemas.microsoft.com/office/drawing/2014/main" id="{03941C93-3927-448E-95E7-B80505B2A25A}"/>
            </a:ext>
          </a:extLst>
        </xdr:cNvPr>
        <xdr:cNvSpPr txBox="1"/>
      </xdr:nvSpPr>
      <xdr:spPr>
        <a:xfrm>
          <a:off x="5434541" y="2452688"/>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14</xdr:col>
      <xdr:colOff>117475</xdr:colOff>
      <xdr:row>5</xdr:row>
      <xdr:rowOff>0</xdr:rowOff>
    </xdr:from>
    <xdr:to>
      <xdr:col>14</xdr:col>
      <xdr:colOff>489650</xdr:colOff>
      <xdr:row>5</xdr:row>
      <xdr:rowOff>238825</xdr:rowOff>
    </xdr:to>
    <xdr:sp macro="" textlink="">
      <xdr:nvSpPr>
        <xdr:cNvPr id="7" name="テキスト ボックス 6">
          <a:extLst>
            <a:ext uri="{FF2B5EF4-FFF2-40B4-BE49-F238E27FC236}">
              <a16:creationId xmlns:a16="http://schemas.microsoft.com/office/drawing/2014/main" id="{54EFD88D-616A-46DC-9552-399E3BB91B41}"/>
            </a:ext>
          </a:extLst>
        </xdr:cNvPr>
        <xdr:cNvSpPr txBox="1"/>
      </xdr:nvSpPr>
      <xdr:spPr>
        <a:xfrm>
          <a:off x="6300788" y="2452688"/>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16</xdr:col>
      <xdr:colOff>70908</xdr:colOff>
      <xdr:row>5</xdr:row>
      <xdr:rowOff>0</xdr:rowOff>
    </xdr:from>
    <xdr:to>
      <xdr:col>16</xdr:col>
      <xdr:colOff>443083</xdr:colOff>
      <xdr:row>5</xdr:row>
      <xdr:rowOff>238825</xdr:rowOff>
    </xdr:to>
    <xdr:sp macro="" textlink="">
      <xdr:nvSpPr>
        <xdr:cNvPr id="8" name="テキスト ボックス 7">
          <a:extLst>
            <a:ext uri="{FF2B5EF4-FFF2-40B4-BE49-F238E27FC236}">
              <a16:creationId xmlns:a16="http://schemas.microsoft.com/office/drawing/2014/main" id="{71ED2A47-1D6E-4EDF-BAA7-3D0B0D4E624F}"/>
            </a:ext>
          </a:extLst>
        </xdr:cNvPr>
        <xdr:cNvSpPr txBox="1"/>
      </xdr:nvSpPr>
      <xdr:spPr>
        <a:xfrm>
          <a:off x="7167033" y="2452688"/>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17</xdr:col>
      <xdr:colOff>114300</xdr:colOff>
      <xdr:row>5</xdr:row>
      <xdr:rowOff>0</xdr:rowOff>
    </xdr:from>
    <xdr:to>
      <xdr:col>17</xdr:col>
      <xdr:colOff>486475</xdr:colOff>
      <xdr:row>5</xdr:row>
      <xdr:rowOff>238825</xdr:rowOff>
    </xdr:to>
    <xdr:sp macro="" textlink="">
      <xdr:nvSpPr>
        <xdr:cNvPr id="9" name="テキスト ボックス 8">
          <a:extLst>
            <a:ext uri="{FF2B5EF4-FFF2-40B4-BE49-F238E27FC236}">
              <a16:creationId xmlns:a16="http://schemas.microsoft.com/office/drawing/2014/main" id="{2EC46777-37AD-4EEF-9CCC-2583D929C58B}"/>
            </a:ext>
          </a:extLst>
        </xdr:cNvPr>
        <xdr:cNvSpPr txBox="1"/>
      </xdr:nvSpPr>
      <xdr:spPr>
        <a:xfrm>
          <a:off x="8647113" y="2452688"/>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2</xdr:col>
      <xdr:colOff>352425</xdr:colOff>
      <xdr:row>6</xdr:row>
      <xdr:rowOff>85725</xdr:rowOff>
    </xdr:from>
    <xdr:to>
      <xdr:col>2</xdr:col>
      <xdr:colOff>724600</xdr:colOff>
      <xdr:row>6</xdr:row>
      <xdr:rowOff>324550</xdr:rowOff>
    </xdr:to>
    <xdr:sp macro="" textlink="">
      <xdr:nvSpPr>
        <xdr:cNvPr id="10" name="テキスト ボックス 9">
          <a:extLst>
            <a:ext uri="{FF2B5EF4-FFF2-40B4-BE49-F238E27FC236}">
              <a16:creationId xmlns:a16="http://schemas.microsoft.com/office/drawing/2014/main" id="{DB2B3A7D-7A4F-4339-8F60-D96DD8AD8B20}"/>
            </a:ext>
          </a:extLst>
        </xdr:cNvPr>
        <xdr:cNvSpPr txBox="1"/>
      </xdr:nvSpPr>
      <xdr:spPr>
        <a:xfrm>
          <a:off x="661988" y="2832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4</xdr:col>
      <xdr:colOff>329141</xdr:colOff>
      <xdr:row>6</xdr:row>
      <xdr:rowOff>85725</xdr:rowOff>
    </xdr:from>
    <xdr:to>
      <xdr:col>5</xdr:col>
      <xdr:colOff>34566</xdr:colOff>
      <xdr:row>6</xdr:row>
      <xdr:rowOff>324550</xdr:rowOff>
    </xdr:to>
    <xdr:sp macro="" textlink="">
      <xdr:nvSpPr>
        <xdr:cNvPr id="11" name="テキスト ボックス 10">
          <a:extLst>
            <a:ext uri="{FF2B5EF4-FFF2-40B4-BE49-F238E27FC236}">
              <a16:creationId xmlns:a16="http://schemas.microsoft.com/office/drawing/2014/main" id="{B5040E6A-3C3F-4B5B-8183-A3F3C7EA8B48}"/>
            </a:ext>
          </a:extLst>
        </xdr:cNvPr>
        <xdr:cNvSpPr txBox="1"/>
      </xdr:nvSpPr>
      <xdr:spPr>
        <a:xfrm>
          <a:off x="2138891" y="2832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6</xdr:col>
      <xdr:colOff>287866</xdr:colOff>
      <xdr:row>6</xdr:row>
      <xdr:rowOff>85725</xdr:rowOff>
    </xdr:from>
    <xdr:to>
      <xdr:col>6</xdr:col>
      <xdr:colOff>660041</xdr:colOff>
      <xdr:row>6</xdr:row>
      <xdr:rowOff>324550</xdr:rowOff>
    </xdr:to>
    <xdr:sp macro="" textlink="">
      <xdr:nvSpPr>
        <xdr:cNvPr id="12" name="テキスト ボックス 11">
          <a:extLst>
            <a:ext uri="{FF2B5EF4-FFF2-40B4-BE49-F238E27FC236}">
              <a16:creationId xmlns:a16="http://schemas.microsoft.com/office/drawing/2014/main" id="{4F160A3A-8801-43E2-A5CE-728359920FCB}"/>
            </a:ext>
          </a:extLst>
        </xdr:cNvPr>
        <xdr:cNvSpPr txBox="1"/>
      </xdr:nvSpPr>
      <xdr:spPr>
        <a:xfrm>
          <a:off x="2962804" y="2832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8</xdr:col>
      <xdr:colOff>246591</xdr:colOff>
      <xdr:row>6</xdr:row>
      <xdr:rowOff>85725</xdr:rowOff>
    </xdr:from>
    <xdr:to>
      <xdr:col>8</xdr:col>
      <xdr:colOff>618766</xdr:colOff>
      <xdr:row>6</xdr:row>
      <xdr:rowOff>324550</xdr:rowOff>
    </xdr:to>
    <xdr:sp macro="" textlink="">
      <xdr:nvSpPr>
        <xdr:cNvPr id="13" name="テキスト ボックス 12">
          <a:extLst>
            <a:ext uri="{FF2B5EF4-FFF2-40B4-BE49-F238E27FC236}">
              <a16:creationId xmlns:a16="http://schemas.microsoft.com/office/drawing/2014/main" id="{6AEFDF03-CD2A-4C0C-BC8D-438902FDB3D5}"/>
            </a:ext>
          </a:extLst>
        </xdr:cNvPr>
        <xdr:cNvSpPr txBox="1"/>
      </xdr:nvSpPr>
      <xdr:spPr>
        <a:xfrm>
          <a:off x="3786716" y="2832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10</xdr:col>
      <xdr:colOff>205316</xdr:colOff>
      <xdr:row>6</xdr:row>
      <xdr:rowOff>85725</xdr:rowOff>
    </xdr:from>
    <xdr:to>
      <xdr:col>10</xdr:col>
      <xdr:colOff>577491</xdr:colOff>
      <xdr:row>6</xdr:row>
      <xdr:rowOff>324550</xdr:rowOff>
    </xdr:to>
    <xdr:sp macro="" textlink="">
      <xdr:nvSpPr>
        <xdr:cNvPr id="14" name="テキスト ボックス 13">
          <a:extLst>
            <a:ext uri="{FF2B5EF4-FFF2-40B4-BE49-F238E27FC236}">
              <a16:creationId xmlns:a16="http://schemas.microsoft.com/office/drawing/2014/main" id="{5563C79A-D054-410B-AFA2-56511BAE572D}"/>
            </a:ext>
          </a:extLst>
        </xdr:cNvPr>
        <xdr:cNvSpPr txBox="1"/>
      </xdr:nvSpPr>
      <xdr:spPr>
        <a:xfrm>
          <a:off x="4610629" y="2832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12</xdr:col>
      <xdr:colOff>164041</xdr:colOff>
      <xdr:row>6</xdr:row>
      <xdr:rowOff>85725</xdr:rowOff>
    </xdr:from>
    <xdr:to>
      <xdr:col>12</xdr:col>
      <xdr:colOff>536216</xdr:colOff>
      <xdr:row>6</xdr:row>
      <xdr:rowOff>324550</xdr:rowOff>
    </xdr:to>
    <xdr:sp macro="" textlink="">
      <xdr:nvSpPr>
        <xdr:cNvPr id="15" name="テキスト ボックス 14">
          <a:extLst>
            <a:ext uri="{FF2B5EF4-FFF2-40B4-BE49-F238E27FC236}">
              <a16:creationId xmlns:a16="http://schemas.microsoft.com/office/drawing/2014/main" id="{E9F0A8BF-5726-4F2B-9E2B-6B7E79A8B3E9}"/>
            </a:ext>
          </a:extLst>
        </xdr:cNvPr>
        <xdr:cNvSpPr txBox="1"/>
      </xdr:nvSpPr>
      <xdr:spPr>
        <a:xfrm>
          <a:off x="5434541" y="2832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14</xdr:col>
      <xdr:colOff>117475</xdr:colOff>
      <xdr:row>6</xdr:row>
      <xdr:rowOff>85725</xdr:rowOff>
    </xdr:from>
    <xdr:to>
      <xdr:col>14</xdr:col>
      <xdr:colOff>489650</xdr:colOff>
      <xdr:row>6</xdr:row>
      <xdr:rowOff>324550</xdr:rowOff>
    </xdr:to>
    <xdr:sp macro="" textlink="">
      <xdr:nvSpPr>
        <xdr:cNvPr id="16" name="テキスト ボックス 15">
          <a:extLst>
            <a:ext uri="{FF2B5EF4-FFF2-40B4-BE49-F238E27FC236}">
              <a16:creationId xmlns:a16="http://schemas.microsoft.com/office/drawing/2014/main" id="{5DB0D37E-06AE-4C55-AEC6-502EF268E400}"/>
            </a:ext>
          </a:extLst>
        </xdr:cNvPr>
        <xdr:cNvSpPr txBox="1"/>
      </xdr:nvSpPr>
      <xdr:spPr>
        <a:xfrm>
          <a:off x="6300788" y="2832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16</xdr:col>
      <xdr:colOff>70908</xdr:colOff>
      <xdr:row>6</xdr:row>
      <xdr:rowOff>85725</xdr:rowOff>
    </xdr:from>
    <xdr:to>
      <xdr:col>16</xdr:col>
      <xdr:colOff>443083</xdr:colOff>
      <xdr:row>6</xdr:row>
      <xdr:rowOff>324550</xdr:rowOff>
    </xdr:to>
    <xdr:sp macro="" textlink="">
      <xdr:nvSpPr>
        <xdr:cNvPr id="17" name="テキスト ボックス 16">
          <a:extLst>
            <a:ext uri="{FF2B5EF4-FFF2-40B4-BE49-F238E27FC236}">
              <a16:creationId xmlns:a16="http://schemas.microsoft.com/office/drawing/2014/main" id="{733F89B6-4B51-4D78-9A80-39683469C2CC}"/>
            </a:ext>
          </a:extLst>
        </xdr:cNvPr>
        <xdr:cNvSpPr txBox="1"/>
      </xdr:nvSpPr>
      <xdr:spPr>
        <a:xfrm>
          <a:off x="7167033" y="2832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17</xdr:col>
      <xdr:colOff>114300</xdr:colOff>
      <xdr:row>6</xdr:row>
      <xdr:rowOff>85725</xdr:rowOff>
    </xdr:from>
    <xdr:to>
      <xdr:col>17</xdr:col>
      <xdr:colOff>486475</xdr:colOff>
      <xdr:row>6</xdr:row>
      <xdr:rowOff>324550</xdr:rowOff>
    </xdr:to>
    <xdr:sp macro="" textlink="">
      <xdr:nvSpPr>
        <xdr:cNvPr id="18" name="テキスト ボックス 17">
          <a:extLst>
            <a:ext uri="{FF2B5EF4-FFF2-40B4-BE49-F238E27FC236}">
              <a16:creationId xmlns:a16="http://schemas.microsoft.com/office/drawing/2014/main" id="{323E46F2-4B20-47AD-83F1-666C1DEB00D6}"/>
            </a:ext>
          </a:extLst>
        </xdr:cNvPr>
        <xdr:cNvSpPr txBox="1"/>
      </xdr:nvSpPr>
      <xdr:spPr>
        <a:xfrm>
          <a:off x="8647113" y="2832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4</xdr:col>
      <xdr:colOff>329141</xdr:colOff>
      <xdr:row>11</xdr:row>
      <xdr:rowOff>85725</xdr:rowOff>
    </xdr:from>
    <xdr:to>
      <xdr:col>5</xdr:col>
      <xdr:colOff>34566</xdr:colOff>
      <xdr:row>11</xdr:row>
      <xdr:rowOff>324550</xdr:rowOff>
    </xdr:to>
    <xdr:sp macro="" textlink="">
      <xdr:nvSpPr>
        <xdr:cNvPr id="19" name="テキスト ボックス 18">
          <a:extLst>
            <a:ext uri="{FF2B5EF4-FFF2-40B4-BE49-F238E27FC236}">
              <a16:creationId xmlns:a16="http://schemas.microsoft.com/office/drawing/2014/main" id="{8CD2274C-D830-413A-93D6-C237CDEC5ABF}"/>
            </a:ext>
          </a:extLst>
        </xdr:cNvPr>
        <xdr:cNvSpPr txBox="1"/>
      </xdr:nvSpPr>
      <xdr:spPr>
        <a:xfrm>
          <a:off x="2138891" y="4737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6</xdr:col>
      <xdr:colOff>287866</xdr:colOff>
      <xdr:row>11</xdr:row>
      <xdr:rowOff>85725</xdr:rowOff>
    </xdr:from>
    <xdr:to>
      <xdr:col>6</xdr:col>
      <xdr:colOff>660041</xdr:colOff>
      <xdr:row>11</xdr:row>
      <xdr:rowOff>324550</xdr:rowOff>
    </xdr:to>
    <xdr:sp macro="" textlink="">
      <xdr:nvSpPr>
        <xdr:cNvPr id="20" name="テキスト ボックス 19">
          <a:extLst>
            <a:ext uri="{FF2B5EF4-FFF2-40B4-BE49-F238E27FC236}">
              <a16:creationId xmlns:a16="http://schemas.microsoft.com/office/drawing/2014/main" id="{493DD387-742E-4950-92D9-464795446FA9}"/>
            </a:ext>
          </a:extLst>
        </xdr:cNvPr>
        <xdr:cNvSpPr txBox="1"/>
      </xdr:nvSpPr>
      <xdr:spPr>
        <a:xfrm>
          <a:off x="2962804" y="4737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8</xdr:col>
      <xdr:colOff>246591</xdr:colOff>
      <xdr:row>11</xdr:row>
      <xdr:rowOff>85725</xdr:rowOff>
    </xdr:from>
    <xdr:to>
      <xdr:col>8</xdr:col>
      <xdr:colOff>618766</xdr:colOff>
      <xdr:row>11</xdr:row>
      <xdr:rowOff>324550</xdr:rowOff>
    </xdr:to>
    <xdr:sp macro="" textlink="">
      <xdr:nvSpPr>
        <xdr:cNvPr id="21" name="テキスト ボックス 20">
          <a:extLst>
            <a:ext uri="{FF2B5EF4-FFF2-40B4-BE49-F238E27FC236}">
              <a16:creationId xmlns:a16="http://schemas.microsoft.com/office/drawing/2014/main" id="{C465E85D-EE58-4FB2-B983-0ACF09F0D3C6}"/>
            </a:ext>
          </a:extLst>
        </xdr:cNvPr>
        <xdr:cNvSpPr txBox="1"/>
      </xdr:nvSpPr>
      <xdr:spPr>
        <a:xfrm>
          <a:off x="3786716" y="4737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10</xdr:col>
      <xdr:colOff>205316</xdr:colOff>
      <xdr:row>11</xdr:row>
      <xdr:rowOff>85725</xdr:rowOff>
    </xdr:from>
    <xdr:to>
      <xdr:col>10</xdr:col>
      <xdr:colOff>577491</xdr:colOff>
      <xdr:row>11</xdr:row>
      <xdr:rowOff>324550</xdr:rowOff>
    </xdr:to>
    <xdr:sp macro="" textlink="">
      <xdr:nvSpPr>
        <xdr:cNvPr id="22" name="テキスト ボックス 21">
          <a:extLst>
            <a:ext uri="{FF2B5EF4-FFF2-40B4-BE49-F238E27FC236}">
              <a16:creationId xmlns:a16="http://schemas.microsoft.com/office/drawing/2014/main" id="{E9256842-F56D-4DDD-85E6-090E9772B6C4}"/>
            </a:ext>
          </a:extLst>
        </xdr:cNvPr>
        <xdr:cNvSpPr txBox="1"/>
      </xdr:nvSpPr>
      <xdr:spPr>
        <a:xfrm>
          <a:off x="4610629" y="4737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12</xdr:col>
      <xdr:colOff>164041</xdr:colOff>
      <xdr:row>11</xdr:row>
      <xdr:rowOff>85725</xdr:rowOff>
    </xdr:from>
    <xdr:to>
      <xdr:col>12</xdr:col>
      <xdr:colOff>536216</xdr:colOff>
      <xdr:row>11</xdr:row>
      <xdr:rowOff>324550</xdr:rowOff>
    </xdr:to>
    <xdr:sp macro="" textlink="">
      <xdr:nvSpPr>
        <xdr:cNvPr id="23" name="テキスト ボックス 22">
          <a:extLst>
            <a:ext uri="{FF2B5EF4-FFF2-40B4-BE49-F238E27FC236}">
              <a16:creationId xmlns:a16="http://schemas.microsoft.com/office/drawing/2014/main" id="{9C8FC5E9-C54D-42ED-B0AA-8E0A6DBC36AA}"/>
            </a:ext>
          </a:extLst>
        </xdr:cNvPr>
        <xdr:cNvSpPr txBox="1"/>
      </xdr:nvSpPr>
      <xdr:spPr>
        <a:xfrm>
          <a:off x="5434541" y="4737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14</xdr:col>
      <xdr:colOff>117475</xdr:colOff>
      <xdr:row>11</xdr:row>
      <xdr:rowOff>85725</xdr:rowOff>
    </xdr:from>
    <xdr:to>
      <xdr:col>14</xdr:col>
      <xdr:colOff>489650</xdr:colOff>
      <xdr:row>11</xdr:row>
      <xdr:rowOff>324550</xdr:rowOff>
    </xdr:to>
    <xdr:sp macro="" textlink="">
      <xdr:nvSpPr>
        <xdr:cNvPr id="24" name="テキスト ボックス 23">
          <a:extLst>
            <a:ext uri="{FF2B5EF4-FFF2-40B4-BE49-F238E27FC236}">
              <a16:creationId xmlns:a16="http://schemas.microsoft.com/office/drawing/2014/main" id="{F3FB7240-259B-4C6B-87F3-DEE1443A16C2}"/>
            </a:ext>
          </a:extLst>
        </xdr:cNvPr>
        <xdr:cNvSpPr txBox="1"/>
      </xdr:nvSpPr>
      <xdr:spPr>
        <a:xfrm>
          <a:off x="6300788" y="4737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16</xdr:col>
      <xdr:colOff>70908</xdr:colOff>
      <xdr:row>11</xdr:row>
      <xdr:rowOff>85725</xdr:rowOff>
    </xdr:from>
    <xdr:to>
      <xdr:col>16</xdr:col>
      <xdr:colOff>443083</xdr:colOff>
      <xdr:row>11</xdr:row>
      <xdr:rowOff>324550</xdr:rowOff>
    </xdr:to>
    <xdr:sp macro="" textlink="">
      <xdr:nvSpPr>
        <xdr:cNvPr id="25" name="テキスト ボックス 24">
          <a:extLst>
            <a:ext uri="{FF2B5EF4-FFF2-40B4-BE49-F238E27FC236}">
              <a16:creationId xmlns:a16="http://schemas.microsoft.com/office/drawing/2014/main" id="{C2967C72-41A9-4FCE-B882-CB3FC3F4E266}"/>
            </a:ext>
          </a:extLst>
        </xdr:cNvPr>
        <xdr:cNvSpPr txBox="1"/>
      </xdr:nvSpPr>
      <xdr:spPr>
        <a:xfrm>
          <a:off x="7167033" y="4737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17</xdr:col>
      <xdr:colOff>114300</xdr:colOff>
      <xdr:row>11</xdr:row>
      <xdr:rowOff>85725</xdr:rowOff>
    </xdr:from>
    <xdr:to>
      <xdr:col>17</xdr:col>
      <xdr:colOff>486475</xdr:colOff>
      <xdr:row>11</xdr:row>
      <xdr:rowOff>324550</xdr:rowOff>
    </xdr:to>
    <xdr:sp macro="" textlink="">
      <xdr:nvSpPr>
        <xdr:cNvPr id="26" name="テキスト ボックス 25">
          <a:extLst>
            <a:ext uri="{FF2B5EF4-FFF2-40B4-BE49-F238E27FC236}">
              <a16:creationId xmlns:a16="http://schemas.microsoft.com/office/drawing/2014/main" id="{BAE2A983-E290-4A20-BE66-83293B0F364E}"/>
            </a:ext>
          </a:extLst>
        </xdr:cNvPr>
        <xdr:cNvSpPr txBox="1"/>
      </xdr:nvSpPr>
      <xdr:spPr>
        <a:xfrm>
          <a:off x="8647113" y="47371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4</xdr:col>
      <xdr:colOff>329141</xdr:colOff>
      <xdr:row>11</xdr:row>
      <xdr:rowOff>371475</xdr:rowOff>
    </xdr:from>
    <xdr:to>
      <xdr:col>5</xdr:col>
      <xdr:colOff>34566</xdr:colOff>
      <xdr:row>12</xdr:row>
      <xdr:rowOff>229300</xdr:rowOff>
    </xdr:to>
    <xdr:sp macro="" textlink="">
      <xdr:nvSpPr>
        <xdr:cNvPr id="27" name="テキスト ボックス 26">
          <a:extLst>
            <a:ext uri="{FF2B5EF4-FFF2-40B4-BE49-F238E27FC236}">
              <a16:creationId xmlns:a16="http://schemas.microsoft.com/office/drawing/2014/main" id="{8A93B4B0-5DD7-4444-8A32-604B919F1D16}"/>
            </a:ext>
          </a:extLst>
        </xdr:cNvPr>
        <xdr:cNvSpPr txBox="1"/>
      </xdr:nvSpPr>
      <xdr:spPr>
        <a:xfrm>
          <a:off x="2148416" y="50292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4</xdr:col>
      <xdr:colOff>329141</xdr:colOff>
      <xdr:row>13</xdr:row>
      <xdr:rowOff>28575</xdr:rowOff>
    </xdr:from>
    <xdr:to>
      <xdr:col>5</xdr:col>
      <xdr:colOff>34566</xdr:colOff>
      <xdr:row>13</xdr:row>
      <xdr:rowOff>267400</xdr:rowOff>
    </xdr:to>
    <xdr:sp macro="" textlink="">
      <xdr:nvSpPr>
        <xdr:cNvPr id="28" name="テキスト ボックス 27">
          <a:extLst>
            <a:ext uri="{FF2B5EF4-FFF2-40B4-BE49-F238E27FC236}">
              <a16:creationId xmlns:a16="http://schemas.microsoft.com/office/drawing/2014/main" id="{0A855AF3-DA38-4B79-A02A-F6A42FDE72C1}"/>
            </a:ext>
          </a:extLst>
        </xdr:cNvPr>
        <xdr:cNvSpPr txBox="1"/>
      </xdr:nvSpPr>
      <xdr:spPr>
        <a:xfrm>
          <a:off x="2148416" y="536257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oneCell">
    <xdr:from>
      <xdr:col>21</xdr:col>
      <xdr:colOff>127908</xdr:colOff>
      <xdr:row>0</xdr:row>
      <xdr:rowOff>1</xdr:rowOff>
    </xdr:from>
    <xdr:to>
      <xdr:col>26</xdr:col>
      <xdr:colOff>670114</xdr:colOff>
      <xdr:row>16</xdr:row>
      <xdr:rowOff>65001</xdr:rowOff>
    </xdr:to>
    <xdr:pic>
      <xdr:nvPicPr>
        <xdr:cNvPr id="60" name="図 59">
          <a:extLst>
            <a:ext uri="{FF2B5EF4-FFF2-40B4-BE49-F238E27FC236}">
              <a16:creationId xmlns:a16="http://schemas.microsoft.com/office/drawing/2014/main" id="{67BBE79A-3236-4C1C-A488-C852B3C48B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47673" y="1"/>
          <a:ext cx="3960000" cy="5880853"/>
        </a:xfrm>
        <a:prstGeom prst="rect">
          <a:avLst/>
        </a:prstGeom>
      </xdr:spPr>
    </xdr:pic>
    <xdr:clientData/>
  </xdr:twoCellAnchor>
  <xdr:twoCellAnchor editAs="oneCell">
    <xdr:from>
      <xdr:col>21</xdr:col>
      <xdr:colOff>157630</xdr:colOff>
      <xdr:row>27</xdr:row>
      <xdr:rowOff>22413</xdr:rowOff>
    </xdr:from>
    <xdr:to>
      <xdr:col>27</xdr:col>
      <xdr:colOff>16277</xdr:colOff>
      <xdr:row>46</xdr:row>
      <xdr:rowOff>161589</xdr:rowOff>
    </xdr:to>
    <xdr:pic>
      <xdr:nvPicPr>
        <xdr:cNvPr id="61" name="図 60">
          <a:extLst>
            <a:ext uri="{FF2B5EF4-FFF2-40B4-BE49-F238E27FC236}">
              <a16:creationId xmlns:a16="http://schemas.microsoft.com/office/drawing/2014/main" id="{3D00B3A7-3C19-4395-BB93-E78F33A6DB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77395" y="7967384"/>
          <a:ext cx="3960000" cy="3332852"/>
        </a:xfrm>
        <a:prstGeom prst="rect">
          <a:avLst/>
        </a:prstGeom>
      </xdr:spPr>
    </xdr:pic>
    <xdr:clientData/>
  </xdr:twoCellAnchor>
  <xdr:twoCellAnchor editAs="oneCell">
    <xdr:from>
      <xdr:col>21</xdr:col>
      <xdr:colOff>176125</xdr:colOff>
      <xdr:row>48</xdr:row>
      <xdr:rowOff>3346</xdr:rowOff>
    </xdr:from>
    <xdr:to>
      <xdr:col>27</xdr:col>
      <xdr:colOff>34772</xdr:colOff>
      <xdr:row>69</xdr:row>
      <xdr:rowOff>58079</xdr:rowOff>
    </xdr:to>
    <xdr:pic>
      <xdr:nvPicPr>
        <xdr:cNvPr id="62" name="図 61">
          <a:extLst>
            <a:ext uri="{FF2B5EF4-FFF2-40B4-BE49-F238E27FC236}">
              <a16:creationId xmlns:a16="http://schemas.microsoft.com/office/drawing/2014/main" id="{AF5B39DD-A890-4153-9E49-373CA6D01FC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95890" y="11478170"/>
          <a:ext cx="3960000" cy="3584585"/>
        </a:xfrm>
        <a:prstGeom prst="rect">
          <a:avLst/>
        </a:prstGeom>
      </xdr:spPr>
    </xdr:pic>
    <xdr:clientData/>
  </xdr:twoCellAnchor>
  <xdr:twoCellAnchor editAs="absolute">
    <xdr:from>
      <xdr:col>22</xdr:col>
      <xdr:colOff>594578</xdr:colOff>
      <xdr:row>3</xdr:row>
      <xdr:rowOff>617777</xdr:rowOff>
    </xdr:from>
    <xdr:to>
      <xdr:col>27</xdr:col>
      <xdr:colOff>329711</xdr:colOff>
      <xdr:row>4</xdr:row>
      <xdr:rowOff>294998</xdr:rowOff>
    </xdr:to>
    <xdr:sp macro="" textlink="">
      <xdr:nvSpPr>
        <xdr:cNvPr id="63" name="テキスト ボックス 62">
          <a:extLst>
            <a:ext uri="{FF2B5EF4-FFF2-40B4-BE49-F238E27FC236}">
              <a16:creationId xmlns:a16="http://schemas.microsoft.com/office/drawing/2014/main" id="{A196620A-2D47-4F6D-8210-D1896239835A}"/>
            </a:ext>
          </a:extLst>
        </xdr:cNvPr>
        <xdr:cNvSpPr txBox="1"/>
      </xdr:nvSpPr>
      <xdr:spPr>
        <a:xfrm>
          <a:off x="11466685" y="1815206"/>
          <a:ext cx="3136919" cy="303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22</xdr:col>
      <xdr:colOff>471313</xdr:colOff>
      <xdr:row>13</xdr:row>
      <xdr:rowOff>291228</xdr:rowOff>
    </xdr:from>
    <xdr:to>
      <xdr:col>27</xdr:col>
      <xdr:colOff>435715</xdr:colOff>
      <xdr:row>16</xdr:row>
      <xdr:rowOff>65137</xdr:rowOff>
    </xdr:to>
    <xdr:sp macro="" textlink="">
      <xdr:nvSpPr>
        <xdr:cNvPr id="64" name="テキスト ボックス 63">
          <a:extLst>
            <a:ext uri="{FF2B5EF4-FFF2-40B4-BE49-F238E27FC236}">
              <a16:creationId xmlns:a16="http://schemas.microsoft.com/office/drawing/2014/main" id="{F9AA23B9-63B9-41D7-833E-EB53BB96903A}"/>
            </a:ext>
          </a:extLst>
        </xdr:cNvPr>
        <xdr:cNvSpPr txBox="1"/>
      </xdr:nvSpPr>
      <xdr:spPr>
        <a:xfrm>
          <a:off x="11374637" y="5614022"/>
          <a:ext cx="3382196" cy="266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22</xdr:col>
      <xdr:colOff>594578</xdr:colOff>
      <xdr:row>4</xdr:row>
      <xdr:rowOff>451698</xdr:rowOff>
    </xdr:from>
    <xdr:to>
      <xdr:col>27</xdr:col>
      <xdr:colOff>414498</xdr:colOff>
      <xdr:row>5</xdr:row>
      <xdr:rowOff>184169</xdr:rowOff>
    </xdr:to>
    <xdr:sp macro="" textlink="">
      <xdr:nvSpPr>
        <xdr:cNvPr id="65" name="テキスト ボックス 64">
          <a:extLst>
            <a:ext uri="{FF2B5EF4-FFF2-40B4-BE49-F238E27FC236}">
              <a16:creationId xmlns:a16="http://schemas.microsoft.com/office/drawing/2014/main" id="{F64A49BA-E93F-4907-ABEC-EA43DB37894D}"/>
            </a:ext>
          </a:extLst>
        </xdr:cNvPr>
        <xdr:cNvSpPr txBox="1"/>
      </xdr:nvSpPr>
      <xdr:spPr>
        <a:xfrm>
          <a:off x="11466685" y="2275055"/>
          <a:ext cx="3221706" cy="35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22</xdr:col>
      <xdr:colOff>594578</xdr:colOff>
      <xdr:row>5</xdr:row>
      <xdr:rowOff>59105</xdr:rowOff>
    </xdr:from>
    <xdr:to>
      <xdr:col>27</xdr:col>
      <xdr:colOff>668708</xdr:colOff>
      <xdr:row>6</xdr:row>
      <xdr:rowOff>136124</xdr:rowOff>
    </xdr:to>
    <xdr:sp macro="" textlink="">
      <xdr:nvSpPr>
        <xdr:cNvPr id="66" name="テキスト ボックス 65">
          <a:extLst>
            <a:ext uri="{FF2B5EF4-FFF2-40B4-BE49-F238E27FC236}">
              <a16:creationId xmlns:a16="http://schemas.microsoft.com/office/drawing/2014/main" id="{AAFA5F56-7E39-4B75-A06D-37FEF9D38F20}"/>
            </a:ext>
          </a:extLst>
        </xdr:cNvPr>
        <xdr:cNvSpPr txBox="1"/>
      </xdr:nvSpPr>
      <xdr:spPr>
        <a:xfrm>
          <a:off x="11466685" y="2508391"/>
          <a:ext cx="3475916" cy="376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22</xdr:col>
      <xdr:colOff>594578</xdr:colOff>
      <xdr:row>6</xdr:row>
      <xdr:rowOff>299748</xdr:rowOff>
    </xdr:from>
    <xdr:to>
      <xdr:col>27</xdr:col>
      <xdr:colOff>76041</xdr:colOff>
      <xdr:row>7</xdr:row>
      <xdr:rowOff>242020</xdr:rowOff>
    </xdr:to>
    <xdr:sp macro="" textlink="">
      <xdr:nvSpPr>
        <xdr:cNvPr id="67" name="テキスト ボックス 66">
          <a:extLst>
            <a:ext uri="{FF2B5EF4-FFF2-40B4-BE49-F238E27FC236}">
              <a16:creationId xmlns:a16="http://schemas.microsoft.com/office/drawing/2014/main" id="{2C715B1B-43A5-4D80-87C8-5CDDA1CE6149}"/>
            </a:ext>
          </a:extLst>
        </xdr:cNvPr>
        <xdr:cNvSpPr txBox="1"/>
      </xdr:nvSpPr>
      <xdr:spPr>
        <a:xfrm>
          <a:off x="11466685" y="3048391"/>
          <a:ext cx="2883249" cy="323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22</xdr:col>
      <xdr:colOff>594578</xdr:colOff>
      <xdr:row>7</xdr:row>
      <xdr:rowOff>303042</xdr:rowOff>
    </xdr:from>
    <xdr:to>
      <xdr:col>26</xdr:col>
      <xdr:colOff>377383</xdr:colOff>
      <xdr:row>8</xdr:row>
      <xdr:rowOff>238098</xdr:rowOff>
    </xdr:to>
    <xdr:sp macro="" textlink="">
      <xdr:nvSpPr>
        <xdr:cNvPr id="68" name="テキスト ボックス 67">
          <a:extLst>
            <a:ext uri="{FF2B5EF4-FFF2-40B4-BE49-F238E27FC236}">
              <a16:creationId xmlns:a16="http://schemas.microsoft.com/office/drawing/2014/main" id="{B6FBAE92-4962-49AE-A5C8-3359058DFA17}"/>
            </a:ext>
          </a:extLst>
        </xdr:cNvPr>
        <xdr:cNvSpPr txBox="1"/>
      </xdr:nvSpPr>
      <xdr:spPr>
        <a:xfrm>
          <a:off x="11466685" y="3432685"/>
          <a:ext cx="2504234" cy="31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22</xdr:col>
      <xdr:colOff>594578</xdr:colOff>
      <xdr:row>9</xdr:row>
      <xdr:rowOff>240836</xdr:rowOff>
    </xdr:from>
    <xdr:to>
      <xdr:col>25</xdr:col>
      <xdr:colOff>145611</xdr:colOff>
      <xdr:row>10</xdr:row>
      <xdr:rowOff>185322</xdr:rowOff>
    </xdr:to>
    <xdr:sp macro="" textlink="">
      <xdr:nvSpPr>
        <xdr:cNvPr id="69" name="テキスト ボックス 68">
          <a:extLst>
            <a:ext uri="{FF2B5EF4-FFF2-40B4-BE49-F238E27FC236}">
              <a16:creationId xmlns:a16="http://schemas.microsoft.com/office/drawing/2014/main" id="{28B46C99-46FC-4A5A-8241-2DF79BE0667F}"/>
            </a:ext>
          </a:extLst>
        </xdr:cNvPr>
        <xdr:cNvSpPr txBox="1"/>
      </xdr:nvSpPr>
      <xdr:spPr>
        <a:xfrm>
          <a:off x="11466685" y="4132479"/>
          <a:ext cx="1592105" cy="325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22</xdr:col>
      <xdr:colOff>594578</xdr:colOff>
      <xdr:row>10</xdr:row>
      <xdr:rowOff>97824</xdr:rowOff>
    </xdr:from>
    <xdr:to>
      <xdr:col>25</xdr:col>
      <xdr:colOff>435442</xdr:colOff>
      <xdr:row>11</xdr:row>
      <xdr:rowOff>18353</xdr:rowOff>
    </xdr:to>
    <xdr:sp macro="" textlink="">
      <xdr:nvSpPr>
        <xdr:cNvPr id="70" name="テキスト ボックス 69">
          <a:extLst>
            <a:ext uri="{FF2B5EF4-FFF2-40B4-BE49-F238E27FC236}">
              <a16:creationId xmlns:a16="http://schemas.microsoft.com/office/drawing/2014/main" id="{13F49F94-79A9-4BBE-854F-A7B6936A07E8}"/>
            </a:ext>
          </a:extLst>
        </xdr:cNvPr>
        <xdr:cNvSpPr txBox="1"/>
      </xdr:nvSpPr>
      <xdr:spPr>
        <a:xfrm>
          <a:off x="11466685" y="4370467"/>
          <a:ext cx="1881936" cy="30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22</xdr:col>
      <xdr:colOff>471313</xdr:colOff>
      <xdr:row>12</xdr:row>
      <xdr:rowOff>131643</xdr:rowOff>
    </xdr:from>
    <xdr:to>
      <xdr:col>27</xdr:col>
      <xdr:colOff>305152</xdr:colOff>
      <xdr:row>13</xdr:row>
      <xdr:rowOff>101255</xdr:rowOff>
    </xdr:to>
    <xdr:sp macro="" textlink="">
      <xdr:nvSpPr>
        <xdr:cNvPr id="71" name="テキスト ボックス 70">
          <a:extLst>
            <a:ext uri="{FF2B5EF4-FFF2-40B4-BE49-F238E27FC236}">
              <a16:creationId xmlns:a16="http://schemas.microsoft.com/office/drawing/2014/main" id="{4CDFEEFA-3004-47F8-8A6B-D1E982DB5F69}"/>
            </a:ext>
          </a:extLst>
        </xdr:cNvPr>
        <xdr:cNvSpPr txBox="1"/>
      </xdr:nvSpPr>
      <xdr:spPr>
        <a:xfrm>
          <a:off x="11374637" y="5163084"/>
          <a:ext cx="3251633" cy="260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22</xdr:col>
      <xdr:colOff>471313</xdr:colOff>
      <xdr:row>11</xdr:row>
      <xdr:rowOff>194921</xdr:rowOff>
    </xdr:from>
    <xdr:to>
      <xdr:col>28</xdr:col>
      <xdr:colOff>288178</xdr:colOff>
      <xdr:row>12</xdr:row>
      <xdr:rowOff>105728</xdr:rowOff>
    </xdr:to>
    <xdr:sp macro="" textlink="">
      <xdr:nvSpPr>
        <xdr:cNvPr id="72" name="テキスト ボックス 71">
          <a:extLst>
            <a:ext uri="{FF2B5EF4-FFF2-40B4-BE49-F238E27FC236}">
              <a16:creationId xmlns:a16="http://schemas.microsoft.com/office/drawing/2014/main" id="{C0E67749-DDE2-4A37-A67C-DB8FEEDBC359}"/>
            </a:ext>
          </a:extLst>
        </xdr:cNvPr>
        <xdr:cNvSpPr txBox="1"/>
      </xdr:nvSpPr>
      <xdr:spPr>
        <a:xfrm>
          <a:off x="11374637" y="4845362"/>
          <a:ext cx="3918217" cy="291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資格名１（人数）、資格名２（人数）と記載してください</a:t>
          </a:r>
        </a:p>
      </xdr:txBody>
    </xdr:sp>
    <xdr:clientData/>
  </xdr:twoCellAnchor>
  <xdr:twoCellAnchor editAs="absolute">
    <xdr:from>
      <xdr:col>22</xdr:col>
      <xdr:colOff>594578</xdr:colOff>
      <xdr:row>28</xdr:row>
      <xdr:rowOff>68337</xdr:rowOff>
    </xdr:from>
    <xdr:to>
      <xdr:col>27</xdr:col>
      <xdr:colOff>397057</xdr:colOff>
      <xdr:row>29</xdr:row>
      <xdr:rowOff>161269</xdr:rowOff>
    </xdr:to>
    <xdr:sp macro="" textlink="">
      <xdr:nvSpPr>
        <xdr:cNvPr id="73" name="テキスト ボックス 72">
          <a:extLst>
            <a:ext uri="{FF2B5EF4-FFF2-40B4-BE49-F238E27FC236}">
              <a16:creationId xmlns:a16="http://schemas.microsoft.com/office/drawing/2014/main" id="{43C3F2C6-353D-4B31-A510-099AE543C092}"/>
            </a:ext>
          </a:extLst>
        </xdr:cNvPr>
        <xdr:cNvSpPr txBox="1"/>
      </xdr:nvSpPr>
      <xdr:spPr>
        <a:xfrm>
          <a:off x="11466685" y="8287051"/>
          <a:ext cx="3204265" cy="26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22</xdr:col>
      <xdr:colOff>471313</xdr:colOff>
      <xdr:row>29</xdr:row>
      <xdr:rowOff>160724</xdr:rowOff>
    </xdr:from>
    <xdr:to>
      <xdr:col>27</xdr:col>
      <xdr:colOff>255000</xdr:colOff>
      <xdr:row>31</xdr:row>
      <xdr:rowOff>118430</xdr:rowOff>
    </xdr:to>
    <xdr:sp macro="" textlink="">
      <xdr:nvSpPr>
        <xdr:cNvPr id="74" name="テキスト ボックス 73">
          <a:extLst>
            <a:ext uri="{FF2B5EF4-FFF2-40B4-BE49-F238E27FC236}">
              <a16:creationId xmlns:a16="http://schemas.microsoft.com/office/drawing/2014/main" id="{720C16A9-D879-44E3-81CA-063079CDA108}"/>
            </a:ext>
          </a:extLst>
        </xdr:cNvPr>
        <xdr:cNvSpPr txBox="1"/>
      </xdr:nvSpPr>
      <xdr:spPr>
        <a:xfrm>
          <a:off x="11374637" y="8441871"/>
          <a:ext cx="3201481" cy="293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22</xdr:col>
      <xdr:colOff>471313</xdr:colOff>
      <xdr:row>32</xdr:row>
      <xdr:rowOff>142574</xdr:rowOff>
    </xdr:from>
    <xdr:to>
      <xdr:col>27</xdr:col>
      <xdr:colOff>504235</xdr:colOff>
      <xdr:row>34</xdr:row>
      <xdr:rowOff>159459</xdr:rowOff>
    </xdr:to>
    <xdr:sp macro="" textlink="">
      <xdr:nvSpPr>
        <xdr:cNvPr id="75" name="テキスト ボックス 74">
          <a:extLst>
            <a:ext uri="{FF2B5EF4-FFF2-40B4-BE49-F238E27FC236}">
              <a16:creationId xmlns:a16="http://schemas.microsoft.com/office/drawing/2014/main" id="{94820CC7-4677-4DF0-8909-F18E00A8776F}"/>
            </a:ext>
          </a:extLst>
        </xdr:cNvPr>
        <xdr:cNvSpPr txBox="1"/>
      </xdr:nvSpPr>
      <xdr:spPr>
        <a:xfrm>
          <a:off x="11374637" y="8927986"/>
          <a:ext cx="3450716" cy="353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22</xdr:col>
      <xdr:colOff>471313</xdr:colOff>
      <xdr:row>35</xdr:row>
      <xdr:rowOff>35929</xdr:rowOff>
    </xdr:from>
    <xdr:to>
      <xdr:col>27</xdr:col>
      <xdr:colOff>197995</xdr:colOff>
      <xdr:row>37</xdr:row>
      <xdr:rowOff>39102</xdr:rowOff>
    </xdr:to>
    <xdr:sp macro="" textlink="">
      <xdr:nvSpPr>
        <xdr:cNvPr id="76" name="テキスト ボックス 75">
          <a:extLst>
            <a:ext uri="{FF2B5EF4-FFF2-40B4-BE49-F238E27FC236}">
              <a16:creationId xmlns:a16="http://schemas.microsoft.com/office/drawing/2014/main" id="{E99F5E79-A2B5-47F8-9AC2-BF2EA3771A8D}"/>
            </a:ext>
          </a:extLst>
        </xdr:cNvPr>
        <xdr:cNvSpPr txBox="1"/>
      </xdr:nvSpPr>
      <xdr:spPr>
        <a:xfrm>
          <a:off x="11374637" y="9325605"/>
          <a:ext cx="3144476" cy="33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22</xdr:col>
      <xdr:colOff>471313</xdr:colOff>
      <xdr:row>39</xdr:row>
      <xdr:rowOff>96840</xdr:rowOff>
    </xdr:from>
    <xdr:to>
      <xdr:col>28</xdr:col>
      <xdr:colOff>116047</xdr:colOff>
      <xdr:row>41</xdr:row>
      <xdr:rowOff>55274</xdr:rowOff>
    </xdr:to>
    <xdr:sp macro="" textlink="">
      <xdr:nvSpPr>
        <xdr:cNvPr id="77" name="テキスト ボックス 76">
          <a:extLst>
            <a:ext uri="{FF2B5EF4-FFF2-40B4-BE49-F238E27FC236}">
              <a16:creationId xmlns:a16="http://schemas.microsoft.com/office/drawing/2014/main" id="{CDB0525E-EBF1-465D-BB5D-DD26704B595B}"/>
            </a:ext>
          </a:extLst>
        </xdr:cNvPr>
        <xdr:cNvSpPr txBox="1"/>
      </xdr:nvSpPr>
      <xdr:spPr>
        <a:xfrm>
          <a:off x="11374637" y="10058869"/>
          <a:ext cx="3746086" cy="29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22</xdr:col>
      <xdr:colOff>471313</xdr:colOff>
      <xdr:row>40</xdr:row>
      <xdr:rowOff>131570</xdr:rowOff>
    </xdr:from>
    <xdr:to>
      <xdr:col>27</xdr:col>
      <xdr:colOff>573386</xdr:colOff>
      <xdr:row>42</xdr:row>
      <xdr:rowOff>155395</xdr:rowOff>
    </xdr:to>
    <xdr:sp macro="" textlink="">
      <xdr:nvSpPr>
        <xdr:cNvPr id="78" name="テキスト ボックス 77">
          <a:extLst>
            <a:ext uri="{FF2B5EF4-FFF2-40B4-BE49-F238E27FC236}">
              <a16:creationId xmlns:a16="http://schemas.microsoft.com/office/drawing/2014/main" id="{181DCFA0-A615-4034-B354-2805E6A97070}"/>
            </a:ext>
          </a:extLst>
        </xdr:cNvPr>
        <xdr:cNvSpPr txBox="1"/>
      </xdr:nvSpPr>
      <xdr:spPr>
        <a:xfrm>
          <a:off x="11374637" y="10261688"/>
          <a:ext cx="3519867" cy="360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29</xdr:col>
      <xdr:colOff>140771</xdr:colOff>
      <xdr:row>65</xdr:row>
      <xdr:rowOff>125782</xdr:rowOff>
    </xdr:from>
    <xdr:to>
      <xdr:col>34</xdr:col>
      <xdr:colOff>123669</xdr:colOff>
      <xdr:row>69</xdr:row>
      <xdr:rowOff>5183</xdr:rowOff>
    </xdr:to>
    <xdr:sp macro="" textlink="">
      <xdr:nvSpPr>
        <xdr:cNvPr id="79" name="テキスト ボックス 78">
          <a:extLst>
            <a:ext uri="{FF2B5EF4-FFF2-40B4-BE49-F238E27FC236}">
              <a16:creationId xmlns:a16="http://schemas.microsoft.com/office/drawing/2014/main" id="{9D09C42D-F827-4FBC-9C3D-DA661178D805}"/>
            </a:ext>
          </a:extLst>
        </xdr:cNvPr>
        <xdr:cNvSpPr txBox="1"/>
      </xdr:nvSpPr>
      <xdr:spPr>
        <a:xfrm>
          <a:off x="15775378" y="14889532"/>
          <a:ext cx="3384684" cy="58697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必要な場合は以下同様に登録してください</a:t>
          </a:r>
        </a:p>
      </xdr:txBody>
    </xdr:sp>
    <xdr:clientData/>
  </xdr:twoCellAnchor>
  <xdr:twoCellAnchor editAs="absolute">
    <xdr:from>
      <xdr:col>22</xdr:col>
      <xdr:colOff>471313</xdr:colOff>
      <xdr:row>45</xdr:row>
      <xdr:rowOff>53515</xdr:rowOff>
    </xdr:from>
    <xdr:to>
      <xdr:col>27</xdr:col>
      <xdr:colOff>305151</xdr:colOff>
      <xdr:row>46</xdr:row>
      <xdr:rowOff>158407</xdr:rowOff>
    </xdr:to>
    <xdr:sp macro="" textlink="">
      <xdr:nvSpPr>
        <xdr:cNvPr id="80" name="テキスト ボックス 79">
          <a:extLst>
            <a:ext uri="{FF2B5EF4-FFF2-40B4-BE49-F238E27FC236}">
              <a16:creationId xmlns:a16="http://schemas.microsoft.com/office/drawing/2014/main" id="{80C4EF2F-92E4-46D8-A037-B2B6AAF5526C}"/>
            </a:ext>
          </a:extLst>
        </xdr:cNvPr>
        <xdr:cNvSpPr txBox="1"/>
      </xdr:nvSpPr>
      <xdr:spPr>
        <a:xfrm>
          <a:off x="11374637" y="11024074"/>
          <a:ext cx="3251632" cy="272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22</xdr:col>
      <xdr:colOff>471313</xdr:colOff>
      <xdr:row>43</xdr:row>
      <xdr:rowOff>96375</xdr:rowOff>
    </xdr:from>
    <xdr:to>
      <xdr:col>28</xdr:col>
      <xdr:colOff>282735</xdr:colOff>
      <xdr:row>45</xdr:row>
      <xdr:rowOff>59538</xdr:rowOff>
    </xdr:to>
    <xdr:sp macro="" textlink="">
      <xdr:nvSpPr>
        <xdr:cNvPr id="81" name="テキスト ボックス 80">
          <a:extLst>
            <a:ext uri="{FF2B5EF4-FFF2-40B4-BE49-F238E27FC236}">
              <a16:creationId xmlns:a16="http://schemas.microsoft.com/office/drawing/2014/main" id="{547F9572-AABB-4355-952D-01B85F9E0440}"/>
            </a:ext>
          </a:extLst>
        </xdr:cNvPr>
        <xdr:cNvSpPr txBox="1"/>
      </xdr:nvSpPr>
      <xdr:spPr>
        <a:xfrm>
          <a:off x="11374637" y="10730757"/>
          <a:ext cx="3912774" cy="299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資格名１（人数）、資格名２（人数）と記載してください</a:t>
          </a:r>
        </a:p>
      </xdr:txBody>
    </xdr:sp>
    <xdr:clientData/>
  </xdr:twoCellAnchor>
  <xdr:twoCellAnchor editAs="absolute">
    <xdr:from>
      <xdr:col>22</xdr:col>
      <xdr:colOff>594578</xdr:colOff>
      <xdr:row>50</xdr:row>
      <xdr:rowOff>76893</xdr:rowOff>
    </xdr:from>
    <xdr:to>
      <xdr:col>27</xdr:col>
      <xdr:colOff>396653</xdr:colOff>
      <xdr:row>52</xdr:row>
      <xdr:rowOff>6370</xdr:rowOff>
    </xdr:to>
    <xdr:sp macro="" textlink="">
      <xdr:nvSpPr>
        <xdr:cNvPr id="82" name="テキスト ボックス 81">
          <a:extLst>
            <a:ext uri="{FF2B5EF4-FFF2-40B4-BE49-F238E27FC236}">
              <a16:creationId xmlns:a16="http://schemas.microsoft.com/office/drawing/2014/main" id="{66CC7863-00BE-4066-99DE-072F97A78C9C}"/>
            </a:ext>
          </a:extLst>
        </xdr:cNvPr>
        <xdr:cNvSpPr txBox="1"/>
      </xdr:nvSpPr>
      <xdr:spPr>
        <a:xfrm>
          <a:off x="11466685" y="12187250"/>
          <a:ext cx="3203861" cy="283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22</xdr:col>
      <xdr:colOff>471313</xdr:colOff>
      <xdr:row>52</xdr:row>
      <xdr:rowOff>15650</xdr:rowOff>
    </xdr:from>
    <xdr:to>
      <xdr:col>27</xdr:col>
      <xdr:colOff>266291</xdr:colOff>
      <xdr:row>53</xdr:row>
      <xdr:rowOff>136408</xdr:rowOff>
    </xdr:to>
    <xdr:sp macro="" textlink="">
      <xdr:nvSpPr>
        <xdr:cNvPr id="83" name="テキスト ボックス 82">
          <a:extLst>
            <a:ext uri="{FF2B5EF4-FFF2-40B4-BE49-F238E27FC236}">
              <a16:creationId xmlns:a16="http://schemas.microsoft.com/office/drawing/2014/main" id="{9F35C553-51F0-4483-8566-865A29B7AA08}"/>
            </a:ext>
          </a:extLst>
        </xdr:cNvPr>
        <xdr:cNvSpPr txBox="1"/>
      </xdr:nvSpPr>
      <xdr:spPr>
        <a:xfrm>
          <a:off x="11374637" y="12162826"/>
          <a:ext cx="3212772" cy="288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22</xdr:col>
      <xdr:colOff>471313</xdr:colOff>
      <xdr:row>55</xdr:row>
      <xdr:rowOff>13477</xdr:rowOff>
    </xdr:from>
    <xdr:to>
      <xdr:col>27</xdr:col>
      <xdr:colOff>509678</xdr:colOff>
      <xdr:row>57</xdr:row>
      <xdr:rowOff>26377</xdr:rowOff>
    </xdr:to>
    <xdr:sp macro="" textlink="">
      <xdr:nvSpPr>
        <xdr:cNvPr id="84" name="テキスト ボックス 83">
          <a:extLst>
            <a:ext uri="{FF2B5EF4-FFF2-40B4-BE49-F238E27FC236}">
              <a16:creationId xmlns:a16="http://schemas.microsoft.com/office/drawing/2014/main" id="{2F09FE5B-585D-4B1A-9F62-957A72AE9E1F}"/>
            </a:ext>
          </a:extLst>
        </xdr:cNvPr>
        <xdr:cNvSpPr txBox="1"/>
      </xdr:nvSpPr>
      <xdr:spPr>
        <a:xfrm>
          <a:off x="11374637" y="12664918"/>
          <a:ext cx="3456159" cy="349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22</xdr:col>
      <xdr:colOff>471313</xdr:colOff>
      <xdr:row>57</xdr:row>
      <xdr:rowOff>77506</xdr:rowOff>
    </xdr:from>
    <xdr:to>
      <xdr:col>27</xdr:col>
      <xdr:colOff>211527</xdr:colOff>
      <xdr:row>59</xdr:row>
      <xdr:rowOff>82142</xdr:rowOff>
    </xdr:to>
    <xdr:sp macro="" textlink="">
      <xdr:nvSpPr>
        <xdr:cNvPr id="85" name="テキスト ボックス 84">
          <a:extLst>
            <a:ext uri="{FF2B5EF4-FFF2-40B4-BE49-F238E27FC236}">
              <a16:creationId xmlns:a16="http://schemas.microsoft.com/office/drawing/2014/main" id="{0D359A84-3ECB-4651-BB33-2D0E56D937F0}"/>
            </a:ext>
          </a:extLst>
        </xdr:cNvPr>
        <xdr:cNvSpPr txBox="1"/>
      </xdr:nvSpPr>
      <xdr:spPr>
        <a:xfrm>
          <a:off x="11374637" y="13065124"/>
          <a:ext cx="3158008" cy="34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22</xdr:col>
      <xdr:colOff>471313</xdr:colOff>
      <xdr:row>61</xdr:row>
      <xdr:rowOff>114418</xdr:rowOff>
    </xdr:from>
    <xdr:to>
      <xdr:col>28</xdr:col>
      <xdr:colOff>129579</xdr:colOff>
      <xdr:row>63</xdr:row>
      <xdr:rowOff>71753</xdr:rowOff>
    </xdr:to>
    <xdr:sp macro="" textlink="">
      <xdr:nvSpPr>
        <xdr:cNvPr id="86" name="テキスト ボックス 85">
          <a:extLst>
            <a:ext uri="{FF2B5EF4-FFF2-40B4-BE49-F238E27FC236}">
              <a16:creationId xmlns:a16="http://schemas.microsoft.com/office/drawing/2014/main" id="{CFE8EBC4-D92D-40CB-BA8E-8065C2B86253}"/>
            </a:ext>
          </a:extLst>
        </xdr:cNvPr>
        <xdr:cNvSpPr txBox="1"/>
      </xdr:nvSpPr>
      <xdr:spPr>
        <a:xfrm>
          <a:off x="11374637" y="13774389"/>
          <a:ext cx="3759618" cy="293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22</xdr:col>
      <xdr:colOff>471313</xdr:colOff>
      <xdr:row>63</xdr:row>
      <xdr:rowOff>35992</xdr:rowOff>
    </xdr:from>
    <xdr:to>
      <xdr:col>27</xdr:col>
      <xdr:colOff>581475</xdr:colOff>
      <xdr:row>65</xdr:row>
      <xdr:rowOff>48921</xdr:rowOff>
    </xdr:to>
    <xdr:sp macro="" textlink="">
      <xdr:nvSpPr>
        <xdr:cNvPr id="87" name="テキスト ボックス 86">
          <a:extLst>
            <a:ext uri="{FF2B5EF4-FFF2-40B4-BE49-F238E27FC236}">
              <a16:creationId xmlns:a16="http://schemas.microsoft.com/office/drawing/2014/main" id="{245030D9-9970-4011-9662-E969FA336E68}"/>
            </a:ext>
          </a:extLst>
        </xdr:cNvPr>
        <xdr:cNvSpPr txBox="1"/>
      </xdr:nvSpPr>
      <xdr:spPr>
        <a:xfrm>
          <a:off x="11374637" y="14032139"/>
          <a:ext cx="3527956" cy="34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22</xdr:col>
      <xdr:colOff>471313</xdr:colOff>
      <xdr:row>67</xdr:row>
      <xdr:rowOff>126962</xdr:rowOff>
    </xdr:from>
    <xdr:to>
      <xdr:col>27</xdr:col>
      <xdr:colOff>313796</xdr:colOff>
      <xdr:row>69</xdr:row>
      <xdr:rowOff>69361</xdr:rowOff>
    </xdr:to>
    <xdr:sp macro="" textlink="">
      <xdr:nvSpPr>
        <xdr:cNvPr id="88" name="テキスト ボックス 87">
          <a:extLst>
            <a:ext uri="{FF2B5EF4-FFF2-40B4-BE49-F238E27FC236}">
              <a16:creationId xmlns:a16="http://schemas.microsoft.com/office/drawing/2014/main" id="{0028DD4B-83F0-4723-B57F-8B162CC50178}"/>
            </a:ext>
          </a:extLst>
        </xdr:cNvPr>
        <xdr:cNvSpPr txBox="1"/>
      </xdr:nvSpPr>
      <xdr:spPr>
        <a:xfrm>
          <a:off x="11374637" y="14795462"/>
          <a:ext cx="3260277" cy="278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22</xdr:col>
      <xdr:colOff>471313</xdr:colOff>
      <xdr:row>66</xdr:row>
      <xdr:rowOff>4624</xdr:rowOff>
    </xdr:from>
    <xdr:to>
      <xdr:col>28</xdr:col>
      <xdr:colOff>294026</xdr:colOff>
      <xdr:row>67</xdr:row>
      <xdr:rowOff>134666</xdr:rowOff>
    </xdr:to>
    <xdr:sp macro="" textlink="">
      <xdr:nvSpPr>
        <xdr:cNvPr id="89" name="テキスト ボックス 88">
          <a:extLst>
            <a:ext uri="{FF2B5EF4-FFF2-40B4-BE49-F238E27FC236}">
              <a16:creationId xmlns:a16="http://schemas.microsoft.com/office/drawing/2014/main" id="{B1A29EE0-C970-4953-9770-BB40842262E5}"/>
            </a:ext>
          </a:extLst>
        </xdr:cNvPr>
        <xdr:cNvSpPr txBox="1"/>
      </xdr:nvSpPr>
      <xdr:spPr>
        <a:xfrm>
          <a:off x="11374637" y="14505036"/>
          <a:ext cx="3924065" cy="29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資格名１（人数）、資格名２（人数）と記載してください</a:t>
          </a:r>
        </a:p>
      </xdr:txBody>
    </xdr:sp>
    <xdr:clientData/>
  </xdr:twoCellAnchor>
  <xdr:twoCellAnchor editAs="absolute">
    <xdr:from>
      <xdr:col>22</xdr:col>
      <xdr:colOff>471313</xdr:colOff>
      <xdr:row>49</xdr:row>
      <xdr:rowOff>40460</xdr:rowOff>
    </xdr:from>
    <xdr:to>
      <xdr:col>27</xdr:col>
      <xdr:colOff>273388</xdr:colOff>
      <xdr:row>50</xdr:row>
      <xdr:rowOff>120162</xdr:rowOff>
    </xdr:to>
    <xdr:sp macro="" textlink="">
      <xdr:nvSpPr>
        <xdr:cNvPr id="90" name="テキスト ボックス 89">
          <a:extLst>
            <a:ext uri="{FF2B5EF4-FFF2-40B4-BE49-F238E27FC236}">
              <a16:creationId xmlns:a16="http://schemas.microsoft.com/office/drawing/2014/main" id="{82CFE190-AD33-4343-A4AA-9B329EDE0D89}"/>
            </a:ext>
          </a:extLst>
        </xdr:cNvPr>
        <xdr:cNvSpPr txBox="1"/>
      </xdr:nvSpPr>
      <xdr:spPr>
        <a:xfrm>
          <a:off x="11374637" y="11683372"/>
          <a:ext cx="3219869" cy="247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152400</xdr:rowOff>
    </xdr:from>
    <xdr:to>
      <xdr:col>6</xdr:col>
      <xdr:colOff>131082</xdr:colOff>
      <xdr:row>2</xdr:row>
      <xdr:rowOff>59871</xdr:rowOff>
    </xdr:to>
    <xdr:sp macro="" textlink="">
      <xdr:nvSpPr>
        <xdr:cNvPr id="2" name="テキスト ボックス 1">
          <a:extLst>
            <a:ext uri="{FF2B5EF4-FFF2-40B4-BE49-F238E27FC236}">
              <a16:creationId xmlns:a16="http://schemas.microsoft.com/office/drawing/2014/main" id="{BC47A969-FA90-419E-82F2-6E494198761C}"/>
            </a:ext>
          </a:extLst>
        </xdr:cNvPr>
        <xdr:cNvSpPr txBox="1"/>
      </xdr:nvSpPr>
      <xdr:spPr>
        <a:xfrm>
          <a:off x="0" y="15240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66675</xdr:colOff>
      <xdr:row>4</xdr:row>
      <xdr:rowOff>47625</xdr:rowOff>
    </xdr:from>
    <xdr:to>
      <xdr:col>5</xdr:col>
      <xdr:colOff>1495425</xdr:colOff>
      <xdr:row>5</xdr:row>
      <xdr:rowOff>171450</xdr:rowOff>
    </xdr:to>
    <xdr:sp macro="" textlink="">
      <xdr:nvSpPr>
        <xdr:cNvPr id="4117" name="AutoShape 1">
          <a:extLst>
            <a:ext uri="{FF2B5EF4-FFF2-40B4-BE49-F238E27FC236}">
              <a16:creationId xmlns:a16="http://schemas.microsoft.com/office/drawing/2014/main" id="{00000000-0008-0000-0500-000015100000}"/>
            </a:ext>
          </a:extLst>
        </xdr:cNvPr>
        <xdr:cNvSpPr>
          <a:spLocks noChangeArrowheads="1"/>
        </xdr:cNvSpPr>
      </xdr:nvSpPr>
      <xdr:spPr bwMode="auto">
        <a:xfrm>
          <a:off x="4981575" y="1219200"/>
          <a:ext cx="1428750" cy="323850"/>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180975</xdr:rowOff>
    </xdr:from>
    <xdr:to>
      <xdr:col>4</xdr:col>
      <xdr:colOff>645432</xdr:colOff>
      <xdr:row>2</xdr:row>
      <xdr:rowOff>12246</xdr:rowOff>
    </xdr:to>
    <xdr:sp macro="" textlink="">
      <xdr:nvSpPr>
        <xdr:cNvPr id="3" name="テキスト ボックス 2">
          <a:extLst>
            <a:ext uri="{FF2B5EF4-FFF2-40B4-BE49-F238E27FC236}">
              <a16:creationId xmlns:a16="http://schemas.microsoft.com/office/drawing/2014/main" id="{7D40F1EB-1E22-43F4-A27F-B1F137B30CE5}"/>
            </a:ext>
          </a:extLst>
        </xdr:cNvPr>
        <xdr:cNvSpPr txBox="1"/>
      </xdr:nvSpPr>
      <xdr:spPr>
        <a:xfrm>
          <a:off x="0" y="18097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32</xdr:col>
      <xdr:colOff>257175</xdr:colOff>
      <xdr:row>0</xdr:row>
      <xdr:rowOff>0</xdr:rowOff>
    </xdr:from>
    <xdr:to>
      <xdr:col>49</xdr:col>
      <xdr:colOff>162567</xdr:colOff>
      <xdr:row>24</xdr:row>
      <xdr:rowOff>10614</xdr:rowOff>
    </xdr:to>
    <xdr:pic>
      <xdr:nvPicPr>
        <xdr:cNvPr id="11" name="図 10">
          <a:extLst>
            <a:ext uri="{FF2B5EF4-FFF2-40B4-BE49-F238E27FC236}">
              <a16:creationId xmlns:a16="http://schemas.microsoft.com/office/drawing/2014/main" id="{48E1271E-7DE5-09AC-CE02-7A6DC0593D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01075" y="0"/>
          <a:ext cx="4601217" cy="7802064"/>
        </a:xfrm>
        <a:prstGeom prst="rect">
          <a:avLst/>
        </a:prstGeom>
      </xdr:spPr>
    </xdr:pic>
    <xdr:clientData/>
  </xdr:twoCellAnchor>
  <xdr:twoCellAnchor editAs="oneCell">
    <xdr:from>
      <xdr:col>33</xdr:col>
      <xdr:colOff>35700</xdr:colOff>
      <xdr:row>24</xdr:row>
      <xdr:rowOff>111900</xdr:rowOff>
    </xdr:from>
    <xdr:to>
      <xdr:col>49</xdr:col>
      <xdr:colOff>122054</xdr:colOff>
      <xdr:row>35</xdr:row>
      <xdr:rowOff>360076</xdr:rowOff>
    </xdr:to>
    <xdr:pic>
      <xdr:nvPicPr>
        <xdr:cNvPr id="73" name="図 72">
          <a:extLst>
            <a:ext uri="{FF2B5EF4-FFF2-40B4-BE49-F238E27FC236}">
              <a16:creationId xmlns:a16="http://schemas.microsoft.com/office/drawing/2014/main" id="{4298A066-C2AE-1845-2D65-FFFCADC503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55825" y="7903350"/>
          <a:ext cx="4505954" cy="3772426"/>
        </a:xfrm>
        <a:prstGeom prst="rect">
          <a:avLst/>
        </a:prstGeom>
      </xdr:spPr>
    </xdr:pic>
    <xdr:clientData/>
  </xdr:twoCellAnchor>
  <xdr:twoCellAnchor editAs="absolute">
    <xdr:from>
      <xdr:col>10</xdr:col>
      <xdr:colOff>266700</xdr:colOff>
      <xdr:row>1</xdr:row>
      <xdr:rowOff>542925</xdr:rowOff>
    </xdr:from>
    <xdr:to>
      <xdr:col>12</xdr:col>
      <xdr:colOff>106782</xdr:colOff>
      <xdr:row>2</xdr:row>
      <xdr:rowOff>217054</xdr:rowOff>
    </xdr:to>
    <xdr:sp macro="" textlink="">
      <xdr:nvSpPr>
        <xdr:cNvPr id="10" name="テキスト ボックス 9">
          <a:extLst>
            <a:ext uri="{FF2B5EF4-FFF2-40B4-BE49-F238E27FC236}">
              <a16:creationId xmlns:a16="http://schemas.microsoft.com/office/drawing/2014/main" id="{B3DB9D23-2015-4BC3-BCA3-F9C546C0E089}"/>
            </a:ext>
          </a:extLst>
        </xdr:cNvPr>
        <xdr:cNvSpPr txBox="1"/>
      </xdr:nvSpPr>
      <xdr:spPr>
        <a:xfrm>
          <a:off x="2581275" y="885825"/>
          <a:ext cx="392532" cy="24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10</xdr:col>
      <xdr:colOff>266700</xdr:colOff>
      <xdr:row>2</xdr:row>
      <xdr:rowOff>209550</xdr:rowOff>
    </xdr:from>
    <xdr:to>
      <xdr:col>12</xdr:col>
      <xdr:colOff>106782</xdr:colOff>
      <xdr:row>3</xdr:row>
      <xdr:rowOff>217054</xdr:rowOff>
    </xdr:to>
    <xdr:sp macro="" textlink="">
      <xdr:nvSpPr>
        <xdr:cNvPr id="13" name="テキスト ボックス 12">
          <a:extLst>
            <a:ext uri="{FF2B5EF4-FFF2-40B4-BE49-F238E27FC236}">
              <a16:creationId xmlns:a16="http://schemas.microsoft.com/office/drawing/2014/main" id="{27E85A5D-D672-4F52-916D-22D3AB2C6863}"/>
            </a:ext>
          </a:extLst>
        </xdr:cNvPr>
        <xdr:cNvSpPr txBox="1"/>
      </xdr:nvSpPr>
      <xdr:spPr>
        <a:xfrm>
          <a:off x="2581275" y="1123950"/>
          <a:ext cx="392532" cy="24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13</xdr:col>
      <xdr:colOff>266700</xdr:colOff>
      <xdr:row>6</xdr:row>
      <xdr:rowOff>352425</xdr:rowOff>
    </xdr:from>
    <xdr:to>
      <xdr:col>15</xdr:col>
      <xdr:colOff>106782</xdr:colOff>
      <xdr:row>7</xdr:row>
      <xdr:rowOff>213879</xdr:rowOff>
    </xdr:to>
    <xdr:sp macro="" textlink="">
      <xdr:nvSpPr>
        <xdr:cNvPr id="14" name="テキスト ボックス 13">
          <a:extLst>
            <a:ext uri="{FF2B5EF4-FFF2-40B4-BE49-F238E27FC236}">
              <a16:creationId xmlns:a16="http://schemas.microsoft.com/office/drawing/2014/main" id="{7FC131DC-459F-4D5D-A219-C2E945FB3340}"/>
            </a:ext>
          </a:extLst>
        </xdr:cNvPr>
        <xdr:cNvSpPr txBox="1"/>
      </xdr:nvSpPr>
      <xdr:spPr>
        <a:xfrm>
          <a:off x="3409950" y="235267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13</xdr:col>
      <xdr:colOff>266700</xdr:colOff>
      <xdr:row>7</xdr:row>
      <xdr:rowOff>285750</xdr:rowOff>
    </xdr:from>
    <xdr:to>
      <xdr:col>15</xdr:col>
      <xdr:colOff>106782</xdr:colOff>
      <xdr:row>8</xdr:row>
      <xdr:rowOff>213879</xdr:rowOff>
    </xdr:to>
    <xdr:sp macro="" textlink="">
      <xdr:nvSpPr>
        <xdr:cNvPr id="15" name="テキスト ボックス 14">
          <a:extLst>
            <a:ext uri="{FF2B5EF4-FFF2-40B4-BE49-F238E27FC236}">
              <a16:creationId xmlns:a16="http://schemas.microsoft.com/office/drawing/2014/main" id="{30A55D7F-A6AA-4A30-88A0-7856B1E045F8}"/>
            </a:ext>
          </a:extLst>
        </xdr:cNvPr>
        <xdr:cNvSpPr txBox="1"/>
      </xdr:nvSpPr>
      <xdr:spPr>
        <a:xfrm>
          <a:off x="3409950" y="266700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13</xdr:col>
      <xdr:colOff>266700</xdr:colOff>
      <xdr:row>8</xdr:row>
      <xdr:rowOff>285750</xdr:rowOff>
    </xdr:from>
    <xdr:to>
      <xdr:col>15</xdr:col>
      <xdr:colOff>106782</xdr:colOff>
      <xdr:row>9</xdr:row>
      <xdr:rowOff>213879</xdr:rowOff>
    </xdr:to>
    <xdr:sp macro="" textlink="">
      <xdr:nvSpPr>
        <xdr:cNvPr id="16" name="テキスト ボックス 15">
          <a:extLst>
            <a:ext uri="{FF2B5EF4-FFF2-40B4-BE49-F238E27FC236}">
              <a16:creationId xmlns:a16="http://schemas.microsoft.com/office/drawing/2014/main" id="{C99D1EC5-EB16-4C0F-BD9A-8B281B5DC908}"/>
            </a:ext>
          </a:extLst>
        </xdr:cNvPr>
        <xdr:cNvSpPr txBox="1"/>
      </xdr:nvSpPr>
      <xdr:spPr>
        <a:xfrm>
          <a:off x="3409950" y="298132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13</xdr:col>
      <xdr:colOff>266700</xdr:colOff>
      <xdr:row>9</xdr:row>
      <xdr:rowOff>285750</xdr:rowOff>
    </xdr:from>
    <xdr:to>
      <xdr:col>15</xdr:col>
      <xdr:colOff>106782</xdr:colOff>
      <xdr:row>10</xdr:row>
      <xdr:rowOff>213879</xdr:rowOff>
    </xdr:to>
    <xdr:sp macro="" textlink="">
      <xdr:nvSpPr>
        <xdr:cNvPr id="17" name="テキスト ボックス 16">
          <a:extLst>
            <a:ext uri="{FF2B5EF4-FFF2-40B4-BE49-F238E27FC236}">
              <a16:creationId xmlns:a16="http://schemas.microsoft.com/office/drawing/2014/main" id="{FD51FEE3-600C-445D-A817-3C26A2340051}"/>
            </a:ext>
          </a:extLst>
        </xdr:cNvPr>
        <xdr:cNvSpPr txBox="1"/>
      </xdr:nvSpPr>
      <xdr:spPr>
        <a:xfrm>
          <a:off x="3409950" y="329565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13</xdr:col>
      <xdr:colOff>266700</xdr:colOff>
      <xdr:row>10</xdr:row>
      <xdr:rowOff>285750</xdr:rowOff>
    </xdr:from>
    <xdr:to>
      <xdr:col>15</xdr:col>
      <xdr:colOff>106782</xdr:colOff>
      <xdr:row>11</xdr:row>
      <xdr:rowOff>213879</xdr:rowOff>
    </xdr:to>
    <xdr:sp macro="" textlink="">
      <xdr:nvSpPr>
        <xdr:cNvPr id="18" name="テキスト ボックス 17">
          <a:extLst>
            <a:ext uri="{FF2B5EF4-FFF2-40B4-BE49-F238E27FC236}">
              <a16:creationId xmlns:a16="http://schemas.microsoft.com/office/drawing/2014/main" id="{9427CDE6-D928-434C-BDFC-F0CD14085AB8}"/>
            </a:ext>
          </a:extLst>
        </xdr:cNvPr>
        <xdr:cNvSpPr txBox="1"/>
      </xdr:nvSpPr>
      <xdr:spPr>
        <a:xfrm>
          <a:off x="3409950" y="360997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18</xdr:col>
      <xdr:colOff>266700</xdr:colOff>
      <xdr:row>11</xdr:row>
      <xdr:rowOff>285750</xdr:rowOff>
    </xdr:from>
    <xdr:to>
      <xdr:col>20</xdr:col>
      <xdr:colOff>106782</xdr:colOff>
      <xdr:row>12</xdr:row>
      <xdr:rowOff>213879</xdr:rowOff>
    </xdr:to>
    <xdr:sp macro="" textlink="">
      <xdr:nvSpPr>
        <xdr:cNvPr id="19" name="テキスト ボックス 18">
          <a:extLst>
            <a:ext uri="{FF2B5EF4-FFF2-40B4-BE49-F238E27FC236}">
              <a16:creationId xmlns:a16="http://schemas.microsoft.com/office/drawing/2014/main" id="{BA2E0FD8-875D-4DC7-B2AD-44F9B1BA6176}"/>
            </a:ext>
          </a:extLst>
        </xdr:cNvPr>
        <xdr:cNvSpPr txBox="1"/>
      </xdr:nvSpPr>
      <xdr:spPr>
        <a:xfrm>
          <a:off x="4791075" y="392430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13</xdr:col>
      <xdr:colOff>266700</xdr:colOff>
      <xdr:row>13</xdr:row>
      <xdr:rowOff>352425</xdr:rowOff>
    </xdr:from>
    <xdr:to>
      <xdr:col>15</xdr:col>
      <xdr:colOff>106782</xdr:colOff>
      <xdr:row>14</xdr:row>
      <xdr:rowOff>213879</xdr:rowOff>
    </xdr:to>
    <xdr:sp macro="" textlink="">
      <xdr:nvSpPr>
        <xdr:cNvPr id="20" name="テキスト ボックス 19">
          <a:extLst>
            <a:ext uri="{FF2B5EF4-FFF2-40B4-BE49-F238E27FC236}">
              <a16:creationId xmlns:a16="http://schemas.microsoft.com/office/drawing/2014/main" id="{246B8B61-219F-4C57-ABC6-D0DDA917EE96}"/>
            </a:ext>
          </a:extLst>
        </xdr:cNvPr>
        <xdr:cNvSpPr txBox="1"/>
      </xdr:nvSpPr>
      <xdr:spPr>
        <a:xfrm>
          <a:off x="3409950" y="461962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13</xdr:col>
      <xdr:colOff>266700</xdr:colOff>
      <xdr:row>14</xdr:row>
      <xdr:rowOff>285750</xdr:rowOff>
    </xdr:from>
    <xdr:to>
      <xdr:col>15</xdr:col>
      <xdr:colOff>106782</xdr:colOff>
      <xdr:row>15</xdr:row>
      <xdr:rowOff>213879</xdr:rowOff>
    </xdr:to>
    <xdr:sp macro="" textlink="">
      <xdr:nvSpPr>
        <xdr:cNvPr id="21" name="テキスト ボックス 20">
          <a:extLst>
            <a:ext uri="{FF2B5EF4-FFF2-40B4-BE49-F238E27FC236}">
              <a16:creationId xmlns:a16="http://schemas.microsoft.com/office/drawing/2014/main" id="{369C820B-06B1-4148-804C-DEB9DE96CE06}"/>
            </a:ext>
          </a:extLst>
        </xdr:cNvPr>
        <xdr:cNvSpPr txBox="1"/>
      </xdr:nvSpPr>
      <xdr:spPr>
        <a:xfrm>
          <a:off x="3409950" y="493395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13</xdr:col>
      <xdr:colOff>266700</xdr:colOff>
      <xdr:row>15</xdr:row>
      <xdr:rowOff>285750</xdr:rowOff>
    </xdr:from>
    <xdr:to>
      <xdr:col>15</xdr:col>
      <xdr:colOff>106782</xdr:colOff>
      <xdr:row>16</xdr:row>
      <xdr:rowOff>213879</xdr:rowOff>
    </xdr:to>
    <xdr:sp macro="" textlink="">
      <xdr:nvSpPr>
        <xdr:cNvPr id="22" name="テキスト ボックス 21">
          <a:extLst>
            <a:ext uri="{FF2B5EF4-FFF2-40B4-BE49-F238E27FC236}">
              <a16:creationId xmlns:a16="http://schemas.microsoft.com/office/drawing/2014/main" id="{00F07634-0296-46C2-841A-7DC53DBEEE5E}"/>
            </a:ext>
          </a:extLst>
        </xdr:cNvPr>
        <xdr:cNvSpPr txBox="1"/>
      </xdr:nvSpPr>
      <xdr:spPr>
        <a:xfrm>
          <a:off x="3409950" y="524827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13</xdr:col>
      <xdr:colOff>266700</xdr:colOff>
      <xdr:row>16</xdr:row>
      <xdr:rowOff>285750</xdr:rowOff>
    </xdr:from>
    <xdr:to>
      <xdr:col>15</xdr:col>
      <xdr:colOff>106782</xdr:colOff>
      <xdr:row>17</xdr:row>
      <xdr:rowOff>213879</xdr:rowOff>
    </xdr:to>
    <xdr:sp macro="" textlink="">
      <xdr:nvSpPr>
        <xdr:cNvPr id="23" name="テキスト ボックス 22">
          <a:extLst>
            <a:ext uri="{FF2B5EF4-FFF2-40B4-BE49-F238E27FC236}">
              <a16:creationId xmlns:a16="http://schemas.microsoft.com/office/drawing/2014/main" id="{77B82288-6287-4A88-9ED9-8AF639C02475}"/>
            </a:ext>
          </a:extLst>
        </xdr:cNvPr>
        <xdr:cNvSpPr txBox="1"/>
      </xdr:nvSpPr>
      <xdr:spPr>
        <a:xfrm>
          <a:off x="3409950" y="556260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13</xdr:col>
      <xdr:colOff>266700</xdr:colOff>
      <xdr:row>17</xdr:row>
      <xdr:rowOff>285750</xdr:rowOff>
    </xdr:from>
    <xdr:to>
      <xdr:col>15</xdr:col>
      <xdr:colOff>106782</xdr:colOff>
      <xdr:row>18</xdr:row>
      <xdr:rowOff>213879</xdr:rowOff>
    </xdr:to>
    <xdr:sp macro="" textlink="">
      <xdr:nvSpPr>
        <xdr:cNvPr id="24" name="テキスト ボックス 23">
          <a:extLst>
            <a:ext uri="{FF2B5EF4-FFF2-40B4-BE49-F238E27FC236}">
              <a16:creationId xmlns:a16="http://schemas.microsoft.com/office/drawing/2014/main" id="{7FCA743D-113B-4E79-BC42-5E17402D951D}"/>
            </a:ext>
          </a:extLst>
        </xdr:cNvPr>
        <xdr:cNvSpPr txBox="1"/>
      </xdr:nvSpPr>
      <xdr:spPr>
        <a:xfrm>
          <a:off x="3409950" y="587692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13</xdr:col>
      <xdr:colOff>266700</xdr:colOff>
      <xdr:row>18</xdr:row>
      <xdr:rowOff>285750</xdr:rowOff>
    </xdr:from>
    <xdr:to>
      <xdr:col>15</xdr:col>
      <xdr:colOff>106782</xdr:colOff>
      <xdr:row>19</xdr:row>
      <xdr:rowOff>213879</xdr:rowOff>
    </xdr:to>
    <xdr:sp macro="" textlink="">
      <xdr:nvSpPr>
        <xdr:cNvPr id="25" name="テキスト ボックス 24">
          <a:extLst>
            <a:ext uri="{FF2B5EF4-FFF2-40B4-BE49-F238E27FC236}">
              <a16:creationId xmlns:a16="http://schemas.microsoft.com/office/drawing/2014/main" id="{D26BECB0-015F-4A05-B6BE-B030CB10E11D}"/>
            </a:ext>
          </a:extLst>
        </xdr:cNvPr>
        <xdr:cNvSpPr txBox="1"/>
      </xdr:nvSpPr>
      <xdr:spPr>
        <a:xfrm>
          <a:off x="3409950" y="619125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13</xdr:col>
      <xdr:colOff>266700</xdr:colOff>
      <xdr:row>19</xdr:row>
      <xdr:rowOff>285750</xdr:rowOff>
    </xdr:from>
    <xdr:to>
      <xdr:col>15</xdr:col>
      <xdr:colOff>106782</xdr:colOff>
      <xdr:row>20</xdr:row>
      <xdr:rowOff>213879</xdr:rowOff>
    </xdr:to>
    <xdr:sp macro="" textlink="">
      <xdr:nvSpPr>
        <xdr:cNvPr id="26" name="テキスト ボックス 25">
          <a:extLst>
            <a:ext uri="{FF2B5EF4-FFF2-40B4-BE49-F238E27FC236}">
              <a16:creationId xmlns:a16="http://schemas.microsoft.com/office/drawing/2014/main" id="{FB491262-98E7-4FC1-BBE2-E5099826D12B}"/>
            </a:ext>
          </a:extLst>
        </xdr:cNvPr>
        <xdr:cNvSpPr txBox="1"/>
      </xdr:nvSpPr>
      <xdr:spPr>
        <a:xfrm>
          <a:off x="3409950" y="650557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13</xdr:col>
      <xdr:colOff>266700</xdr:colOff>
      <xdr:row>20</xdr:row>
      <xdr:rowOff>285750</xdr:rowOff>
    </xdr:from>
    <xdr:to>
      <xdr:col>15</xdr:col>
      <xdr:colOff>106782</xdr:colOff>
      <xdr:row>21</xdr:row>
      <xdr:rowOff>213879</xdr:rowOff>
    </xdr:to>
    <xdr:sp macro="" textlink="">
      <xdr:nvSpPr>
        <xdr:cNvPr id="27" name="テキスト ボックス 26">
          <a:extLst>
            <a:ext uri="{FF2B5EF4-FFF2-40B4-BE49-F238E27FC236}">
              <a16:creationId xmlns:a16="http://schemas.microsoft.com/office/drawing/2014/main" id="{7E2C6A28-D37C-4DE4-916D-ADD4D8DD3B5A}"/>
            </a:ext>
          </a:extLst>
        </xdr:cNvPr>
        <xdr:cNvSpPr txBox="1"/>
      </xdr:nvSpPr>
      <xdr:spPr>
        <a:xfrm>
          <a:off x="3409950" y="681990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13</xdr:col>
      <xdr:colOff>266700</xdr:colOff>
      <xdr:row>21</xdr:row>
      <xdr:rowOff>285750</xdr:rowOff>
    </xdr:from>
    <xdr:to>
      <xdr:col>15</xdr:col>
      <xdr:colOff>106782</xdr:colOff>
      <xdr:row>22</xdr:row>
      <xdr:rowOff>213879</xdr:rowOff>
    </xdr:to>
    <xdr:sp macro="" textlink="">
      <xdr:nvSpPr>
        <xdr:cNvPr id="28" name="テキスト ボックス 27">
          <a:extLst>
            <a:ext uri="{FF2B5EF4-FFF2-40B4-BE49-F238E27FC236}">
              <a16:creationId xmlns:a16="http://schemas.microsoft.com/office/drawing/2014/main" id="{D04D8365-463B-4705-991A-082CA50C6807}"/>
            </a:ext>
          </a:extLst>
        </xdr:cNvPr>
        <xdr:cNvSpPr txBox="1"/>
      </xdr:nvSpPr>
      <xdr:spPr>
        <a:xfrm>
          <a:off x="3409950" y="713422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13</xdr:col>
      <xdr:colOff>266700</xdr:colOff>
      <xdr:row>22</xdr:row>
      <xdr:rowOff>285750</xdr:rowOff>
    </xdr:from>
    <xdr:to>
      <xdr:col>16</xdr:col>
      <xdr:colOff>3175</xdr:colOff>
      <xdr:row>23</xdr:row>
      <xdr:rowOff>219075</xdr:rowOff>
    </xdr:to>
    <xdr:sp macro="" textlink="">
      <xdr:nvSpPr>
        <xdr:cNvPr id="29" name="テキスト ボックス 28">
          <a:extLst>
            <a:ext uri="{FF2B5EF4-FFF2-40B4-BE49-F238E27FC236}">
              <a16:creationId xmlns:a16="http://schemas.microsoft.com/office/drawing/2014/main" id="{BDF887E9-A269-4C24-8372-4831E2D0AD67}"/>
            </a:ext>
          </a:extLst>
        </xdr:cNvPr>
        <xdr:cNvSpPr txBox="1"/>
      </xdr:nvSpPr>
      <xdr:spPr>
        <a:xfrm>
          <a:off x="3409950" y="744855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13</xdr:col>
      <xdr:colOff>266700</xdr:colOff>
      <xdr:row>23</xdr:row>
      <xdr:rowOff>285750</xdr:rowOff>
    </xdr:from>
    <xdr:to>
      <xdr:col>16</xdr:col>
      <xdr:colOff>3175</xdr:colOff>
      <xdr:row>24</xdr:row>
      <xdr:rowOff>219075</xdr:rowOff>
    </xdr:to>
    <xdr:sp macro="" textlink="">
      <xdr:nvSpPr>
        <xdr:cNvPr id="30" name="テキスト ボックス 29">
          <a:extLst>
            <a:ext uri="{FF2B5EF4-FFF2-40B4-BE49-F238E27FC236}">
              <a16:creationId xmlns:a16="http://schemas.microsoft.com/office/drawing/2014/main" id="{81FA4D6B-B93E-4F4E-9084-8963D9028D4B}"/>
            </a:ext>
          </a:extLst>
        </xdr:cNvPr>
        <xdr:cNvSpPr txBox="1"/>
      </xdr:nvSpPr>
      <xdr:spPr>
        <a:xfrm>
          <a:off x="3409950" y="776287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13</xdr:col>
      <xdr:colOff>266700</xdr:colOff>
      <xdr:row>24</xdr:row>
      <xdr:rowOff>285750</xdr:rowOff>
    </xdr:from>
    <xdr:to>
      <xdr:col>16</xdr:col>
      <xdr:colOff>3175</xdr:colOff>
      <xdr:row>25</xdr:row>
      <xdr:rowOff>219075</xdr:rowOff>
    </xdr:to>
    <xdr:sp macro="" textlink="">
      <xdr:nvSpPr>
        <xdr:cNvPr id="31" name="テキスト ボックス 30">
          <a:extLst>
            <a:ext uri="{FF2B5EF4-FFF2-40B4-BE49-F238E27FC236}">
              <a16:creationId xmlns:a16="http://schemas.microsoft.com/office/drawing/2014/main" id="{207A1D98-44E2-4246-AF2F-DA6A8D43A194}"/>
            </a:ext>
          </a:extLst>
        </xdr:cNvPr>
        <xdr:cNvSpPr txBox="1"/>
      </xdr:nvSpPr>
      <xdr:spPr>
        <a:xfrm>
          <a:off x="3409950" y="807720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13</xdr:col>
      <xdr:colOff>266700</xdr:colOff>
      <xdr:row>25</xdr:row>
      <xdr:rowOff>285750</xdr:rowOff>
    </xdr:from>
    <xdr:to>
      <xdr:col>16</xdr:col>
      <xdr:colOff>3175</xdr:colOff>
      <xdr:row>26</xdr:row>
      <xdr:rowOff>219075</xdr:rowOff>
    </xdr:to>
    <xdr:sp macro="" textlink="">
      <xdr:nvSpPr>
        <xdr:cNvPr id="32" name="テキスト ボックス 31">
          <a:extLst>
            <a:ext uri="{FF2B5EF4-FFF2-40B4-BE49-F238E27FC236}">
              <a16:creationId xmlns:a16="http://schemas.microsoft.com/office/drawing/2014/main" id="{5845A50D-2902-42FB-9121-03FD26FEED66}"/>
            </a:ext>
          </a:extLst>
        </xdr:cNvPr>
        <xdr:cNvSpPr txBox="1"/>
      </xdr:nvSpPr>
      <xdr:spPr>
        <a:xfrm>
          <a:off x="3409950" y="839152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13</xdr:col>
      <xdr:colOff>266700</xdr:colOff>
      <xdr:row>26</xdr:row>
      <xdr:rowOff>285750</xdr:rowOff>
    </xdr:from>
    <xdr:to>
      <xdr:col>16</xdr:col>
      <xdr:colOff>3175</xdr:colOff>
      <xdr:row>27</xdr:row>
      <xdr:rowOff>219075</xdr:rowOff>
    </xdr:to>
    <xdr:sp macro="" textlink="">
      <xdr:nvSpPr>
        <xdr:cNvPr id="33" name="テキスト ボックス 32">
          <a:extLst>
            <a:ext uri="{FF2B5EF4-FFF2-40B4-BE49-F238E27FC236}">
              <a16:creationId xmlns:a16="http://schemas.microsoft.com/office/drawing/2014/main" id="{9DFEC599-6410-43F7-814E-70FBF2758B1E}"/>
            </a:ext>
          </a:extLst>
        </xdr:cNvPr>
        <xdr:cNvSpPr txBox="1"/>
      </xdr:nvSpPr>
      <xdr:spPr>
        <a:xfrm>
          <a:off x="3409950" y="870585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13</xdr:col>
      <xdr:colOff>266700</xdr:colOff>
      <xdr:row>27</xdr:row>
      <xdr:rowOff>285750</xdr:rowOff>
    </xdr:from>
    <xdr:to>
      <xdr:col>16</xdr:col>
      <xdr:colOff>3175</xdr:colOff>
      <xdr:row>28</xdr:row>
      <xdr:rowOff>219075</xdr:rowOff>
    </xdr:to>
    <xdr:sp macro="" textlink="">
      <xdr:nvSpPr>
        <xdr:cNvPr id="34" name="テキスト ボックス 33">
          <a:extLst>
            <a:ext uri="{FF2B5EF4-FFF2-40B4-BE49-F238E27FC236}">
              <a16:creationId xmlns:a16="http://schemas.microsoft.com/office/drawing/2014/main" id="{9A24534E-9FCB-46BD-800A-48D5EC962E2E}"/>
            </a:ext>
          </a:extLst>
        </xdr:cNvPr>
        <xdr:cNvSpPr txBox="1"/>
      </xdr:nvSpPr>
      <xdr:spPr>
        <a:xfrm>
          <a:off x="3409950" y="902017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13</xdr:col>
      <xdr:colOff>266700</xdr:colOff>
      <xdr:row>28</xdr:row>
      <xdr:rowOff>285750</xdr:rowOff>
    </xdr:from>
    <xdr:to>
      <xdr:col>16</xdr:col>
      <xdr:colOff>3175</xdr:colOff>
      <xdr:row>29</xdr:row>
      <xdr:rowOff>219075</xdr:rowOff>
    </xdr:to>
    <xdr:sp macro="" textlink="">
      <xdr:nvSpPr>
        <xdr:cNvPr id="35" name="テキスト ボックス 34">
          <a:extLst>
            <a:ext uri="{FF2B5EF4-FFF2-40B4-BE49-F238E27FC236}">
              <a16:creationId xmlns:a16="http://schemas.microsoft.com/office/drawing/2014/main" id="{44528CB9-F9A1-4DE4-B01D-C0CFD61959F8}"/>
            </a:ext>
          </a:extLst>
        </xdr:cNvPr>
        <xdr:cNvSpPr txBox="1"/>
      </xdr:nvSpPr>
      <xdr:spPr>
        <a:xfrm>
          <a:off x="3409950" y="933450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13</xdr:col>
      <xdr:colOff>266700</xdr:colOff>
      <xdr:row>29</xdr:row>
      <xdr:rowOff>285750</xdr:rowOff>
    </xdr:from>
    <xdr:to>
      <xdr:col>16</xdr:col>
      <xdr:colOff>3175</xdr:colOff>
      <xdr:row>30</xdr:row>
      <xdr:rowOff>219075</xdr:rowOff>
    </xdr:to>
    <xdr:sp macro="" textlink="">
      <xdr:nvSpPr>
        <xdr:cNvPr id="36" name="テキスト ボックス 35">
          <a:extLst>
            <a:ext uri="{FF2B5EF4-FFF2-40B4-BE49-F238E27FC236}">
              <a16:creationId xmlns:a16="http://schemas.microsoft.com/office/drawing/2014/main" id="{84BD3954-A946-40C9-9551-213A9060CD97}"/>
            </a:ext>
          </a:extLst>
        </xdr:cNvPr>
        <xdr:cNvSpPr txBox="1"/>
      </xdr:nvSpPr>
      <xdr:spPr>
        <a:xfrm>
          <a:off x="3409950" y="964882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13</xdr:col>
      <xdr:colOff>266700</xdr:colOff>
      <xdr:row>30</xdr:row>
      <xdr:rowOff>285750</xdr:rowOff>
    </xdr:from>
    <xdr:to>
      <xdr:col>16</xdr:col>
      <xdr:colOff>3175</xdr:colOff>
      <xdr:row>31</xdr:row>
      <xdr:rowOff>219075</xdr:rowOff>
    </xdr:to>
    <xdr:sp macro="" textlink="">
      <xdr:nvSpPr>
        <xdr:cNvPr id="37" name="テキスト ボックス 36">
          <a:extLst>
            <a:ext uri="{FF2B5EF4-FFF2-40B4-BE49-F238E27FC236}">
              <a16:creationId xmlns:a16="http://schemas.microsoft.com/office/drawing/2014/main" id="{30A133D0-4DC4-4987-AF10-7FDEAC002C39}"/>
            </a:ext>
          </a:extLst>
        </xdr:cNvPr>
        <xdr:cNvSpPr txBox="1"/>
      </xdr:nvSpPr>
      <xdr:spPr>
        <a:xfrm>
          <a:off x="3409950" y="996315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13</xdr:col>
      <xdr:colOff>266700</xdr:colOff>
      <xdr:row>31</xdr:row>
      <xdr:rowOff>285750</xdr:rowOff>
    </xdr:from>
    <xdr:to>
      <xdr:col>16</xdr:col>
      <xdr:colOff>3175</xdr:colOff>
      <xdr:row>32</xdr:row>
      <xdr:rowOff>219075</xdr:rowOff>
    </xdr:to>
    <xdr:sp macro="" textlink="">
      <xdr:nvSpPr>
        <xdr:cNvPr id="38" name="テキスト ボックス 37">
          <a:extLst>
            <a:ext uri="{FF2B5EF4-FFF2-40B4-BE49-F238E27FC236}">
              <a16:creationId xmlns:a16="http://schemas.microsoft.com/office/drawing/2014/main" id="{4E380E84-A34D-49BC-92F8-99790FD77135}"/>
            </a:ext>
          </a:extLst>
        </xdr:cNvPr>
        <xdr:cNvSpPr txBox="1"/>
      </xdr:nvSpPr>
      <xdr:spPr>
        <a:xfrm>
          <a:off x="3409950" y="1027747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13</xdr:col>
      <xdr:colOff>266700</xdr:colOff>
      <xdr:row>32</xdr:row>
      <xdr:rowOff>285750</xdr:rowOff>
    </xdr:from>
    <xdr:to>
      <xdr:col>16</xdr:col>
      <xdr:colOff>3175</xdr:colOff>
      <xdr:row>33</xdr:row>
      <xdr:rowOff>219075</xdr:rowOff>
    </xdr:to>
    <xdr:sp macro="" textlink="">
      <xdr:nvSpPr>
        <xdr:cNvPr id="39" name="テキスト ボックス 38">
          <a:extLst>
            <a:ext uri="{FF2B5EF4-FFF2-40B4-BE49-F238E27FC236}">
              <a16:creationId xmlns:a16="http://schemas.microsoft.com/office/drawing/2014/main" id="{4542088C-8332-478B-A52C-7E24CA500072}"/>
            </a:ext>
          </a:extLst>
        </xdr:cNvPr>
        <xdr:cNvSpPr txBox="1"/>
      </xdr:nvSpPr>
      <xdr:spPr>
        <a:xfrm>
          <a:off x="3409950" y="1059180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18</xdr:col>
      <xdr:colOff>266700</xdr:colOff>
      <xdr:row>33</xdr:row>
      <xdr:rowOff>285750</xdr:rowOff>
    </xdr:from>
    <xdr:to>
      <xdr:col>21</xdr:col>
      <xdr:colOff>3175</xdr:colOff>
      <xdr:row>34</xdr:row>
      <xdr:rowOff>219075</xdr:rowOff>
    </xdr:to>
    <xdr:sp macro="" textlink="">
      <xdr:nvSpPr>
        <xdr:cNvPr id="40" name="テキスト ボックス 39">
          <a:extLst>
            <a:ext uri="{FF2B5EF4-FFF2-40B4-BE49-F238E27FC236}">
              <a16:creationId xmlns:a16="http://schemas.microsoft.com/office/drawing/2014/main" id="{E8EB7606-474A-48BE-ABD7-FF1C6441E8C4}"/>
            </a:ext>
          </a:extLst>
        </xdr:cNvPr>
        <xdr:cNvSpPr txBox="1"/>
      </xdr:nvSpPr>
      <xdr:spPr>
        <a:xfrm>
          <a:off x="4791075" y="1090612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18</xdr:col>
      <xdr:colOff>266700</xdr:colOff>
      <xdr:row>34</xdr:row>
      <xdr:rowOff>352425</xdr:rowOff>
    </xdr:from>
    <xdr:to>
      <xdr:col>21</xdr:col>
      <xdr:colOff>3175</xdr:colOff>
      <xdr:row>35</xdr:row>
      <xdr:rowOff>219075</xdr:rowOff>
    </xdr:to>
    <xdr:sp macro="" textlink="">
      <xdr:nvSpPr>
        <xdr:cNvPr id="41" name="テキスト ボックス 40">
          <a:extLst>
            <a:ext uri="{FF2B5EF4-FFF2-40B4-BE49-F238E27FC236}">
              <a16:creationId xmlns:a16="http://schemas.microsoft.com/office/drawing/2014/main" id="{6A38BA14-A3D6-4659-A7BF-44E1044698E2}"/>
            </a:ext>
          </a:extLst>
        </xdr:cNvPr>
        <xdr:cNvSpPr txBox="1"/>
      </xdr:nvSpPr>
      <xdr:spPr>
        <a:xfrm>
          <a:off x="4791075" y="1128712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15</xdr:col>
      <xdr:colOff>266700</xdr:colOff>
      <xdr:row>4</xdr:row>
      <xdr:rowOff>276225</xdr:rowOff>
    </xdr:from>
    <xdr:to>
      <xdr:col>17</xdr:col>
      <xdr:colOff>111125</xdr:colOff>
      <xdr:row>5</xdr:row>
      <xdr:rowOff>212725</xdr:rowOff>
    </xdr:to>
    <xdr:sp macro="" textlink="">
      <xdr:nvSpPr>
        <xdr:cNvPr id="42" name="テキスト ボックス 41">
          <a:extLst>
            <a:ext uri="{FF2B5EF4-FFF2-40B4-BE49-F238E27FC236}">
              <a16:creationId xmlns:a16="http://schemas.microsoft.com/office/drawing/2014/main" id="{3A40C3F6-1CA0-4B7D-85C7-D8B302644570}"/>
            </a:ext>
          </a:extLst>
        </xdr:cNvPr>
        <xdr:cNvSpPr txBox="1"/>
      </xdr:nvSpPr>
      <xdr:spPr>
        <a:xfrm>
          <a:off x="3962400" y="1666875"/>
          <a:ext cx="39687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36</xdr:col>
      <xdr:colOff>260350</xdr:colOff>
      <xdr:row>6</xdr:row>
      <xdr:rowOff>368753</xdr:rowOff>
    </xdr:from>
    <xdr:to>
      <xdr:col>38</xdr:col>
      <xdr:colOff>100432</xdr:colOff>
      <xdr:row>7</xdr:row>
      <xdr:rowOff>227485</xdr:rowOff>
    </xdr:to>
    <xdr:sp macro="" textlink="">
      <xdr:nvSpPr>
        <xdr:cNvPr id="43" name="テキスト ボックス 42">
          <a:extLst>
            <a:ext uri="{FF2B5EF4-FFF2-40B4-BE49-F238E27FC236}">
              <a16:creationId xmlns:a16="http://schemas.microsoft.com/office/drawing/2014/main" id="{3403CCE3-19B3-4666-8CFF-E453ADB325CD}"/>
            </a:ext>
          </a:extLst>
        </xdr:cNvPr>
        <xdr:cNvSpPr txBox="1"/>
      </xdr:nvSpPr>
      <xdr:spPr>
        <a:xfrm>
          <a:off x="9709150" y="2369003"/>
          <a:ext cx="392532" cy="239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36</xdr:col>
      <xdr:colOff>260350</xdr:colOff>
      <xdr:row>7</xdr:row>
      <xdr:rowOff>239031</xdr:rowOff>
    </xdr:from>
    <xdr:to>
      <xdr:col>38</xdr:col>
      <xdr:colOff>100432</xdr:colOff>
      <xdr:row>8</xdr:row>
      <xdr:rowOff>168068</xdr:rowOff>
    </xdr:to>
    <xdr:sp macro="" textlink="">
      <xdr:nvSpPr>
        <xdr:cNvPr id="44" name="テキスト ボックス 43">
          <a:extLst>
            <a:ext uri="{FF2B5EF4-FFF2-40B4-BE49-F238E27FC236}">
              <a16:creationId xmlns:a16="http://schemas.microsoft.com/office/drawing/2014/main" id="{F384C7F3-51E9-4A81-B503-2F86D8A39BA5}"/>
            </a:ext>
          </a:extLst>
        </xdr:cNvPr>
        <xdr:cNvSpPr txBox="1"/>
      </xdr:nvSpPr>
      <xdr:spPr>
        <a:xfrm>
          <a:off x="9709150" y="2620281"/>
          <a:ext cx="392532" cy="24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36</xdr:col>
      <xdr:colOff>260350</xdr:colOff>
      <xdr:row>9</xdr:row>
      <xdr:rowOff>106135</xdr:rowOff>
    </xdr:from>
    <xdr:to>
      <xdr:col>38</xdr:col>
      <xdr:colOff>122657</xdr:colOff>
      <xdr:row>10</xdr:row>
      <xdr:rowOff>31089</xdr:rowOff>
    </xdr:to>
    <xdr:sp macro="" textlink="">
      <xdr:nvSpPr>
        <xdr:cNvPr id="45" name="テキスト ボックス 44">
          <a:extLst>
            <a:ext uri="{FF2B5EF4-FFF2-40B4-BE49-F238E27FC236}">
              <a16:creationId xmlns:a16="http://schemas.microsoft.com/office/drawing/2014/main" id="{9845374D-C477-43D0-A22E-7826B4C604DE}"/>
            </a:ext>
          </a:extLst>
        </xdr:cNvPr>
        <xdr:cNvSpPr txBox="1"/>
      </xdr:nvSpPr>
      <xdr:spPr>
        <a:xfrm>
          <a:off x="9709150" y="3116035"/>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36</xdr:col>
      <xdr:colOff>260350</xdr:colOff>
      <xdr:row>10</xdr:row>
      <xdr:rowOff>106135</xdr:rowOff>
    </xdr:from>
    <xdr:to>
      <xdr:col>38</xdr:col>
      <xdr:colOff>122657</xdr:colOff>
      <xdr:row>11</xdr:row>
      <xdr:rowOff>31089</xdr:rowOff>
    </xdr:to>
    <xdr:sp macro="" textlink="">
      <xdr:nvSpPr>
        <xdr:cNvPr id="46" name="テキスト ボックス 45">
          <a:extLst>
            <a:ext uri="{FF2B5EF4-FFF2-40B4-BE49-F238E27FC236}">
              <a16:creationId xmlns:a16="http://schemas.microsoft.com/office/drawing/2014/main" id="{B154E1DF-00D0-4D96-929D-573DFDC01337}"/>
            </a:ext>
          </a:extLst>
        </xdr:cNvPr>
        <xdr:cNvSpPr txBox="1"/>
      </xdr:nvSpPr>
      <xdr:spPr>
        <a:xfrm>
          <a:off x="9709150" y="3430360"/>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36</xdr:col>
      <xdr:colOff>260350</xdr:colOff>
      <xdr:row>11</xdr:row>
      <xdr:rowOff>20410</xdr:rowOff>
    </xdr:from>
    <xdr:to>
      <xdr:col>38</xdr:col>
      <xdr:colOff>122657</xdr:colOff>
      <xdr:row>11</xdr:row>
      <xdr:rowOff>259689</xdr:rowOff>
    </xdr:to>
    <xdr:sp macro="" textlink="">
      <xdr:nvSpPr>
        <xdr:cNvPr id="47" name="テキスト ボックス 46">
          <a:extLst>
            <a:ext uri="{FF2B5EF4-FFF2-40B4-BE49-F238E27FC236}">
              <a16:creationId xmlns:a16="http://schemas.microsoft.com/office/drawing/2014/main" id="{BE78312C-EE77-44D0-96EA-E7D86D37CD5A}"/>
            </a:ext>
          </a:extLst>
        </xdr:cNvPr>
        <xdr:cNvSpPr txBox="1"/>
      </xdr:nvSpPr>
      <xdr:spPr>
        <a:xfrm>
          <a:off x="9709150" y="3658960"/>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36</xdr:col>
      <xdr:colOff>260350</xdr:colOff>
      <xdr:row>11</xdr:row>
      <xdr:rowOff>277585</xdr:rowOff>
    </xdr:from>
    <xdr:to>
      <xdr:col>38</xdr:col>
      <xdr:colOff>122657</xdr:colOff>
      <xdr:row>12</xdr:row>
      <xdr:rowOff>202539</xdr:rowOff>
    </xdr:to>
    <xdr:sp macro="" textlink="">
      <xdr:nvSpPr>
        <xdr:cNvPr id="48" name="テキスト ボックス 47">
          <a:extLst>
            <a:ext uri="{FF2B5EF4-FFF2-40B4-BE49-F238E27FC236}">
              <a16:creationId xmlns:a16="http://schemas.microsoft.com/office/drawing/2014/main" id="{C871B3BF-8810-412D-8CB4-88D6AED579CD}"/>
            </a:ext>
          </a:extLst>
        </xdr:cNvPr>
        <xdr:cNvSpPr txBox="1"/>
      </xdr:nvSpPr>
      <xdr:spPr>
        <a:xfrm>
          <a:off x="9709150" y="3916135"/>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36</xdr:col>
      <xdr:colOff>260350</xdr:colOff>
      <xdr:row>12</xdr:row>
      <xdr:rowOff>229960</xdr:rowOff>
    </xdr:from>
    <xdr:to>
      <xdr:col>38</xdr:col>
      <xdr:colOff>122657</xdr:colOff>
      <xdr:row>13</xdr:row>
      <xdr:rowOff>154914</xdr:rowOff>
    </xdr:to>
    <xdr:sp macro="" textlink="">
      <xdr:nvSpPr>
        <xdr:cNvPr id="49" name="テキスト ボックス 48">
          <a:extLst>
            <a:ext uri="{FF2B5EF4-FFF2-40B4-BE49-F238E27FC236}">
              <a16:creationId xmlns:a16="http://schemas.microsoft.com/office/drawing/2014/main" id="{00504347-A0C4-423F-8AD7-1ED8AE131A8C}"/>
            </a:ext>
          </a:extLst>
        </xdr:cNvPr>
        <xdr:cNvSpPr txBox="1"/>
      </xdr:nvSpPr>
      <xdr:spPr>
        <a:xfrm>
          <a:off x="9709150" y="4182835"/>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36</xdr:col>
      <xdr:colOff>260350</xdr:colOff>
      <xdr:row>13</xdr:row>
      <xdr:rowOff>156028</xdr:rowOff>
    </xdr:from>
    <xdr:to>
      <xdr:col>38</xdr:col>
      <xdr:colOff>122657</xdr:colOff>
      <xdr:row>14</xdr:row>
      <xdr:rowOff>17482</xdr:rowOff>
    </xdr:to>
    <xdr:sp macro="" textlink="">
      <xdr:nvSpPr>
        <xdr:cNvPr id="50" name="テキスト ボックス 49">
          <a:extLst>
            <a:ext uri="{FF2B5EF4-FFF2-40B4-BE49-F238E27FC236}">
              <a16:creationId xmlns:a16="http://schemas.microsoft.com/office/drawing/2014/main" id="{A270D150-DC52-48DF-9E97-331A307F9428}"/>
            </a:ext>
          </a:extLst>
        </xdr:cNvPr>
        <xdr:cNvSpPr txBox="1"/>
      </xdr:nvSpPr>
      <xdr:spPr>
        <a:xfrm>
          <a:off x="9709150" y="4423228"/>
          <a:ext cx="41475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36</xdr:col>
      <xdr:colOff>260350</xdr:colOff>
      <xdr:row>15</xdr:row>
      <xdr:rowOff>269421</xdr:rowOff>
    </xdr:from>
    <xdr:to>
      <xdr:col>38</xdr:col>
      <xdr:colOff>100432</xdr:colOff>
      <xdr:row>16</xdr:row>
      <xdr:rowOff>194375</xdr:rowOff>
    </xdr:to>
    <xdr:sp macro="" textlink="">
      <xdr:nvSpPr>
        <xdr:cNvPr id="51" name="テキスト ボックス 50">
          <a:extLst>
            <a:ext uri="{FF2B5EF4-FFF2-40B4-BE49-F238E27FC236}">
              <a16:creationId xmlns:a16="http://schemas.microsoft.com/office/drawing/2014/main" id="{58336B51-84B7-41C2-B6C7-757D3125ABF3}"/>
            </a:ext>
          </a:extLst>
        </xdr:cNvPr>
        <xdr:cNvSpPr txBox="1"/>
      </xdr:nvSpPr>
      <xdr:spPr>
        <a:xfrm>
          <a:off x="9709150" y="523194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36</xdr:col>
      <xdr:colOff>260350</xdr:colOff>
      <xdr:row>16</xdr:row>
      <xdr:rowOff>202746</xdr:rowOff>
    </xdr:from>
    <xdr:to>
      <xdr:col>38</xdr:col>
      <xdr:colOff>100432</xdr:colOff>
      <xdr:row>17</xdr:row>
      <xdr:rowOff>127700</xdr:rowOff>
    </xdr:to>
    <xdr:sp macro="" textlink="">
      <xdr:nvSpPr>
        <xdr:cNvPr id="52" name="テキスト ボックス 51">
          <a:extLst>
            <a:ext uri="{FF2B5EF4-FFF2-40B4-BE49-F238E27FC236}">
              <a16:creationId xmlns:a16="http://schemas.microsoft.com/office/drawing/2014/main" id="{9F11B405-59E5-4C53-8A12-F7C4310DC8AB}"/>
            </a:ext>
          </a:extLst>
        </xdr:cNvPr>
        <xdr:cNvSpPr txBox="1"/>
      </xdr:nvSpPr>
      <xdr:spPr>
        <a:xfrm>
          <a:off x="9709150" y="547959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36</xdr:col>
      <xdr:colOff>260350</xdr:colOff>
      <xdr:row>17</xdr:row>
      <xdr:rowOff>164646</xdr:rowOff>
    </xdr:from>
    <xdr:to>
      <xdr:col>38</xdr:col>
      <xdr:colOff>100432</xdr:colOff>
      <xdr:row>18</xdr:row>
      <xdr:rowOff>89600</xdr:rowOff>
    </xdr:to>
    <xdr:sp macro="" textlink="">
      <xdr:nvSpPr>
        <xdr:cNvPr id="53" name="テキスト ボックス 52">
          <a:extLst>
            <a:ext uri="{FF2B5EF4-FFF2-40B4-BE49-F238E27FC236}">
              <a16:creationId xmlns:a16="http://schemas.microsoft.com/office/drawing/2014/main" id="{9032D072-73B4-4DA4-80A2-A9888326E4EF}"/>
            </a:ext>
          </a:extLst>
        </xdr:cNvPr>
        <xdr:cNvSpPr txBox="1"/>
      </xdr:nvSpPr>
      <xdr:spPr>
        <a:xfrm>
          <a:off x="9709150" y="575582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36</xdr:col>
      <xdr:colOff>260350</xdr:colOff>
      <xdr:row>18</xdr:row>
      <xdr:rowOff>97971</xdr:rowOff>
    </xdr:from>
    <xdr:to>
      <xdr:col>38</xdr:col>
      <xdr:colOff>100432</xdr:colOff>
      <xdr:row>19</xdr:row>
      <xdr:rowOff>22925</xdr:rowOff>
    </xdr:to>
    <xdr:sp macro="" textlink="">
      <xdr:nvSpPr>
        <xdr:cNvPr id="54" name="テキスト ボックス 53">
          <a:extLst>
            <a:ext uri="{FF2B5EF4-FFF2-40B4-BE49-F238E27FC236}">
              <a16:creationId xmlns:a16="http://schemas.microsoft.com/office/drawing/2014/main" id="{54C85F81-9074-443E-9276-60F90FF1916D}"/>
            </a:ext>
          </a:extLst>
        </xdr:cNvPr>
        <xdr:cNvSpPr txBox="1"/>
      </xdr:nvSpPr>
      <xdr:spPr>
        <a:xfrm>
          <a:off x="9709150" y="600347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36</xdr:col>
      <xdr:colOff>260350</xdr:colOff>
      <xdr:row>19</xdr:row>
      <xdr:rowOff>50346</xdr:rowOff>
    </xdr:from>
    <xdr:to>
      <xdr:col>38</xdr:col>
      <xdr:colOff>100432</xdr:colOff>
      <xdr:row>19</xdr:row>
      <xdr:rowOff>289625</xdr:rowOff>
    </xdr:to>
    <xdr:sp macro="" textlink="">
      <xdr:nvSpPr>
        <xdr:cNvPr id="55" name="テキスト ボックス 54">
          <a:extLst>
            <a:ext uri="{FF2B5EF4-FFF2-40B4-BE49-F238E27FC236}">
              <a16:creationId xmlns:a16="http://schemas.microsoft.com/office/drawing/2014/main" id="{18A3273D-9989-43B6-BCBA-DE19933C23A9}"/>
            </a:ext>
          </a:extLst>
        </xdr:cNvPr>
        <xdr:cNvSpPr txBox="1"/>
      </xdr:nvSpPr>
      <xdr:spPr>
        <a:xfrm>
          <a:off x="9709150" y="627017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36</xdr:col>
      <xdr:colOff>260350</xdr:colOff>
      <xdr:row>19</xdr:row>
      <xdr:rowOff>297996</xdr:rowOff>
    </xdr:from>
    <xdr:to>
      <xdr:col>38</xdr:col>
      <xdr:colOff>100432</xdr:colOff>
      <xdr:row>20</xdr:row>
      <xdr:rowOff>222950</xdr:rowOff>
    </xdr:to>
    <xdr:sp macro="" textlink="">
      <xdr:nvSpPr>
        <xdr:cNvPr id="56" name="テキスト ボックス 55">
          <a:extLst>
            <a:ext uri="{FF2B5EF4-FFF2-40B4-BE49-F238E27FC236}">
              <a16:creationId xmlns:a16="http://schemas.microsoft.com/office/drawing/2014/main" id="{0C830B3D-613F-4489-95C9-8908B2910D8C}"/>
            </a:ext>
          </a:extLst>
        </xdr:cNvPr>
        <xdr:cNvSpPr txBox="1"/>
      </xdr:nvSpPr>
      <xdr:spPr>
        <a:xfrm>
          <a:off x="9709150" y="651782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36</xdr:col>
      <xdr:colOff>260350</xdr:colOff>
      <xdr:row>20</xdr:row>
      <xdr:rowOff>240846</xdr:rowOff>
    </xdr:from>
    <xdr:to>
      <xdr:col>38</xdr:col>
      <xdr:colOff>100432</xdr:colOff>
      <xdr:row>21</xdr:row>
      <xdr:rowOff>165800</xdr:rowOff>
    </xdr:to>
    <xdr:sp macro="" textlink="">
      <xdr:nvSpPr>
        <xdr:cNvPr id="57" name="テキスト ボックス 56">
          <a:extLst>
            <a:ext uri="{FF2B5EF4-FFF2-40B4-BE49-F238E27FC236}">
              <a16:creationId xmlns:a16="http://schemas.microsoft.com/office/drawing/2014/main" id="{788ADF0B-FEC8-48CE-BE41-196AC5C4B942}"/>
            </a:ext>
          </a:extLst>
        </xdr:cNvPr>
        <xdr:cNvSpPr txBox="1"/>
      </xdr:nvSpPr>
      <xdr:spPr>
        <a:xfrm>
          <a:off x="9709150" y="677499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36</xdr:col>
      <xdr:colOff>260350</xdr:colOff>
      <xdr:row>21</xdr:row>
      <xdr:rowOff>183696</xdr:rowOff>
    </xdr:from>
    <xdr:to>
      <xdr:col>38</xdr:col>
      <xdr:colOff>100432</xdr:colOff>
      <xdr:row>22</xdr:row>
      <xdr:rowOff>108650</xdr:rowOff>
    </xdr:to>
    <xdr:sp macro="" textlink="">
      <xdr:nvSpPr>
        <xdr:cNvPr id="58" name="テキスト ボックス 57">
          <a:extLst>
            <a:ext uri="{FF2B5EF4-FFF2-40B4-BE49-F238E27FC236}">
              <a16:creationId xmlns:a16="http://schemas.microsoft.com/office/drawing/2014/main" id="{D0714AE7-76E6-42A3-83A3-C0F927DF1E60}"/>
            </a:ext>
          </a:extLst>
        </xdr:cNvPr>
        <xdr:cNvSpPr txBox="1"/>
      </xdr:nvSpPr>
      <xdr:spPr>
        <a:xfrm>
          <a:off x="9709150" y="703217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36</xdr:col>
      <xdr:colOff>260350</xdr:colOff>
      <xdr:row>22</xdr:row>
      <xdr:rowOff>136071</xdr:rowOff>
    </xdr:from>
    <xdr:to>
      <xdr:col>38</xdr:col>
      <xdr:colOff>273050</xdr:colOff>
      <xdr:row>23</xdr:row>
      <xdr:rowOff>66221</xdr:rowOff>
    </xdr:to>
    <xdr:sp macro="" textlink="">
      <xdr:nvSpPr>
        <xdr:cNvPr id="59" name="テキスト ボックス 58">
          <a:extLst>
            <a:ext uri="{FF2B5EF4-FFF2-40B4-BE49-F238E27FC236}">
              <a16:creationId xmlns:a16="http://schemas.microsoft.com/office/drawing/2014/main" id="{CC21B8D4-C4D3-474F-A454-A0A8D537ADF0}"/>
            </a:ext>
          </a:extLst>
        </xdr:cNvPr>
        <xdr:cNvSpPr txBox="1"/>
      </xdr:nvSpPr>
      <xdr:spPr>
        <a:xfrm>
          <a:off x="9709150" y="7298871"/>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36</xdr:col>
      <xdr:colOff>260350</xdr:colOff>
      <xdr:row>14</xdr:row>
      <xdr:rowOff>313418</xdr:rowOff>
    </xdr:from>
    <xdr:to>
      <xdr:col>38</xdr:col>
      <xdr:colOff>122657</xdr:colOff>
      <xdr:row>15</xdr:row>
      <xdr:rowOff>241547</xdr:rowOff>
    </xdr:to>
    <xdr:sp macro="" textlink="">
      <xdr:nvSpPr>
        <xdr:cNvPr id="60" name="テキスト ボックス 59">
          <a:extLst>
            <a:ext uri="{FF2B5EF4-FFF2-40B4-BE49-F238E27FC236}">
              <a16:creationId xmlns:a16="http://schemas.microsoft.com/office/drawing/2014/main" id="{2C187F3A-E46A-4CC5-8717-A735CB1738BC}"/>
            </a:ext>
          </a:extLst>
        </xdr:cNvPr>
        <xdr:cNvSpPr txBox="1"/>
      </xdr:nvSpPr>
      <xdr:spPr>
        <a:xfrm>
          <a:off x="9709150" y="4961618"/>
          <a:ext cx="41475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36</xdr:col>
      <xdr:colOff>260350</xdr:colOff>
      <xdr:row>24</xdr:row>
      <xdr:rowOff>117929</xdr:rowOff>
    </xdr:from>
    <xdr:to>
      <xdr:col>38</xdr:col>
      <xdr:colOff>273050</xdr:colOff>
      <xdr:row>25</xdr:row>
      <xdr:rowOff>48079</xdr:rowOff>
    </xdr:to>
    <xdr:sp macro="" textlink="">
      <xdr:nvSpPr>
        <xdr:cNvPr id="61" name="テキスト ボックス 60">
          <a:extLst>
            <a:ext uri="{FF2B5EF4-FFF2-40B4-BE49-F238E27FC236}">
              <a16:creationId xmlns:a16="http://schemas.microsoft.com/office/drawing/2014/main" id="{246C48A8-E444-4874-962E-61FC6113F1F2}"/>
            </a:ext>
          </a:extLst>
        </xdr:cNvPr>
        <xdr:cNvSpPr txBox="1"/>
      </xdr:nvSpPr>
      <xdr:spPr>
        <a:xfrm>
          <a:off x="9709150" y="7909379"/>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36</xdr:col>
      <xdr:colOff>260350</xdr:colOff>
      <xdr:row>25</xdr:row>
      <xdr:rowOff>51254</xdr:rowOff>
    </xdr:from>
    <xdr:to>
      <xdr:col>38</xdr:col>
      <xdr:colOff>273050</xdr:colOff>
      <xdr:row>25</xdr:row>
      <xdr:rowOff>295729</xdr:rowOff>
    </xdr:to>
    <xdr:sp macro="" textlink="">
      <xdr:nvSpPr>
        <xdr:cNvPr id="62" name="テキスト ボックス 61">
          <a:extLst>
            <a:ext uri="{FF2B5EF4-FFF2-40B4-BE49-F238E27FC236}">
              <a16:creationId xmlns:a16="http://schemas.microsoft.com/office/drawing/2014/main" id="{CD7A01C1-0601-4013-B949-11F4E038AD9E}"/>
            </a:ext>
          </a:extLst>
        </xdr:cNvPr>
        <xdr:cNvSpPr txBox="1"/>
      </xdr:nvSpPr>
      <xdr:spPr>
        <a:xfrm>
          <a:off x="9709150" y="8157029"/>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36</xdr:col>
      <xdr:colOff>260350</xdr:colOff>
      <xdr:row>26</xdr:row>
      <xdr:rowOff>3629</xdr:rowOff>
    </xdr:from>
    <xdr:to>
      <xdr:col>38</xdr:col>
      <xdr:colOff>273050</xdr:colOff>
      <xdr:row>26</xdr:row>
      <xdr:rowOff>248104</xdr:rowOff>
    </xdr:to>
    <xdr:sp macro="" textlink="">
      <xdr:nvSpPr>
        <xdr:cNvPr id="63" name="テキスト ボックス 62">
          <a:extLst>
            <a:ext uri="{FF2B5EF4-FFF2-40B4-BE49-F238E27FC236}">
              <a16:creationId xmlns:a16="http://schemas.microsoft.com/office/drawing/2014/main" id="{D46D323A-D339-4089-BDFD-A258C5C2525C}"/>
            </a:ext>
          </a:extLst>
        </xdr:cNvPr>
        <xdr:cNvSpPr txBox="1"/>
      </xdr:nvSpPr>
      <xdr:spPr>
        <a:xfrm>
          <a:off x="9709150" y="8423729"/>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36</xdr:col>
      <xdr:colOff>260350</xdr:colOff>
      <xdr:row>26</xdr:row>
      <xdr:rowOff>241754</xdr:rowOff>
    </xdr:from>
    <xdr:to>
      <xdr:col>38</xdr:col>
      <xdr:colOff>273050</xdr:colOff>
      <xdr:row>27</xdr:row>
      <xdr:rowOff>171904</xdr:rowOff>
    </xdr:to>
    <xdr:sp macro="" textlink="">
      <xdr:nvSpPr>
        <xdr:cNvPr id="64" name="テキスト ボックス 63">
          <a:extLst>
            <a:ext uri="{FF2B5EF4-FFF2-40B4-BE49-F238E27FC236}">
              <a16:creationId xmlns:a16="http://schemas.microsoft.com/office/drawing/2014/main" id="{218D8E27-4D05-49F3-8324-2B3CF3E5CA89}"/>
            </a:ext>
          </a:extLst>
        </xdr:cNvPr>
        <xdr:cNvSpPr txBox="1"/>
      </xdr:nvSpPr>
      <xdr:spPr>
        <a:xfrm>
          <a:off x="9709150" y="8661854"/>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36</xdr:col>
      <xdr:colOff>260350</xdr:colOff>
      <xdr:row>27</xdr:row>
      <xdr:rowOff>203654</xdr:rowOff>
    </xdr:from>
    <xdr:to>
      <xdr:col>38</xdr:col>
      <xdr:colOff>273050</xdr:colOff>
      <xdr:row>28</xdr:row>
      <xdr:rowOff>133804</xdr:rowOff>
    </xdr:to>
    <xdr:sp macro="" textlink="">
      <xdr:nvSpPr>
        <xdr:cNvPr id="65" name="テキスト ボックス 64">
          <a:extLst>
            <a:ext uri="{FF2B5EF4-FFF2-40B4-BE49-F238E27FC236}">
              <a16:creationId xmlns:a16="http://schemas.microsoft.com/office/drawing/2014/main" id="{68357FDE-3EA0-4D35-A396-BADD8EBCF541}"/>
            </a:ext>
          </a:extLst>
        </xdr:cNvPr>
        <xdr:cNvSpPr txBox="1"/>
      </xdr:nvSpPr>
      <xdr:spPr>
        <a:xfrm>
          <a:off x="9709150" y="8938079"/>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36</xdr:col>
      <xdr:colOff>260350</xdr:colOff>
      <xdr:row>28</xdr:row>
      <xdr:rowOff>150586</xdr:rowOff>
    </xdr:from>
    <xdr:to>
      <xdr:col>38</xdr:col>
      <xdr:colOff>273050</xdr:colOff>
      <xdr:row>29</xdr:row>
      <xdr:rowOff>80736</xdr:rowOff>
    </xdr:to>
    <xdr:sp macro="" textlink="">
      <xdr:nvSpPr>
        <xdr:cNvPr id="66" name="テキスト ボックス 65">
          <a:extLst>
            <a:ext uri="{FF2B5EF4-FFF2-40B4-BE49-F238E27FC236}">
              <a16:creationId xmlns:a16="http://schemas.microsoft.com/office/drawing/2014/main" id="{6BF1C74D-4F73-480D-9060-E0B91984648A}"/>
            </a:ext>
          </a:extLst>
        </xdr:cNvPr>
        <xdr:cNvSpPr txBox="1"/>
      </xdr:nvSpPr>
      <xdr:spPr>
        <a:xfrm>
          <a:off x="9709150" y="9199336"/>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36</xdr:col>
      <xdr:colOff>260350</xdr:colOff>
      <xdr:row>29</xdr:row>
      <xdr:rowOff>74386</xdr:rowOff>
    </xdr:from>
    <xdr:to>
      <xdr:col>38</xdr:col>
      <xdr:colOff>273050</xdr:colOff>
      <xdr:row>30</xdr:row>
      <xdr:rowOff>4536</xdr:rowOff>
    </xdr:to>
    <xdr:sp macro="" textlink="">
      <xdr:nvSpPr>
        <xdr:cNvPr id="67" name="テキスト ボックス 66">
          <a:extLst>
            <a:ext uri="{FF2B5EF4-FFF2-40B4-BE49-F238E27FC236}">
              <a16:creationId xmlns:a16="http://schemas.microsoft.com/office/drawing/2014/main" id="{1162E168-F3AE-461B-AAA0-993D5E6AAE91}"/>
            </a:ext>
          </a:extLst>
        </xdr:cNvPr>
        <xdr:cNvSpPr txBox="1"/>
      </xdr:nvSpPr>
      <xdr:spPr>
        <a:xfrm>
          <a:off x="9709150" y="9437461"/>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36</xdr:col>
      <xdr:colOff>260350</xdr:colOff>
      <xdr:row>30</xdr:row>
      <xdr:rowOff>26761</xdr:rowOff>
    </xdr:from>
    <xdr:to>
      <xdr:col>38</xdr:col>
      <xdr:colOff>273050</xdr:colOff>
      <xdr:row>30</xdr:row>
      <xdr:rowOff>271236</xdr:rowOff>
    </xdr:to>
    <xdr:sp macro="" textlink="">
      <xdr:nvSpPr>
        <xdr:cNvPr id="68" name="テキスト ボックス 67">
          <a:extLst>
            <a:ext uri="{FF2B5EF4-FFF2-40B4-BE49-F238E27FC236}">
              <a16:creationId xmlns:a16="http://schemas.microsoft.com/office/drawing/2014/main" id="{04D20A22-BEB0-4BB6-A334-3F83EC26D19A}"/>
            </a:ext>
          </a:extLst>
        </xdr:cNvPr>
        <xdr:cNvSpPr txBox="1"/>
      </xdr:nvSpPr>
      <xdr:spPr>
        <a:xfrm>
          <a:off x="9709150" y="9704161"/>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36</xdr:col>
      <xdr:colOff>260350</xdr:colOff>
      <xdr:row>30</xdr:row>
      <xdr:rowOff>283936</xdr:rowOff>
    </xdr:from>
    <xdr:to>
      <xdr:col>38</xdr:col>
      <xdr:colOff>273050</xdr:colOff>
      <xdr:row>31</xdr:row>
      <xdr:rowOff>214086</xdr:rowOff>
    </xdr:to>
    <xdr:sp macro="" textlink="">
      <xdr:nvSpPr>
        <xdr:cNvPr id="69" name="テキスト ボックス 68">
          <a:extLst>
            <a:ext uri="{FF2B5EF4-FFF2-40B4-BE49-F238E27FC236}">
              <a16:creationId xmlns:a16="http://schemas.microsoft.com/office/drawing/2014/main" id="{3FED93E2-8B97-488E-ADFF-4772347DC083}"/>
            </a:ext>
          </a:extLst>
        </xdr:cNvPr>
        <xdr:cNvSpPr txBox="1"/>
      </xdr:nvSpPr>
      <xdr:spPr>
        <a:xfrm>
          <a:off x="9709150" y="9961336"/>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36</xdr:col>
      <xdr:colOff>260350</xdr:colOff>
      <xdr:row>23</xdr:row>
      <xdr:rowOff>92075</xdr:rowOff>
    </xdr:from>
    <xdr:to>
      <xdr:col>38</xdr:col>
      <xdr:colOff>273050</xdr:colOff>
      <xdr:row>24</xdr:row>
      <xdr:rowOff>22225</xdr:rowOff>
    </xdr:to>
    <xdr:sp macro="" textlink="">
      <xdr:nvSpPr>
        <xdr:cNvPr id="70" name="テキスト ボックス 69">
          <a:extLst>
            <a:ext uri="{FF2B5EF4-FFF2-40B4-BE49-F238E27FC236}">
              <a16:creationId xmlns:a16="http://schemas.microsoft.com/office/drawing/2014/main" id="{91B9330B-1E27-4FA1-873C-0323FB8D0830}"/>
            </a:ext>
          </a:extLst>
        </xdr:cNvPr>
        <xdr:cNvSpPr txBox="1"/>
      </xdr:nvSpPr>
      <xdr:spPr>
        <a:xfrm>
          <a:off x="9709150" y="7569200"/>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36</xdr:col>
      <xdr:colOff>260350</xdr:colOff>
      <xdr:row>31</xdr:row>
      <xdr:rowOff>232228</xdr:rowOff>
    </xdr:from>
    <xdr:to>
      <xdr:col>38</xdr:col>
      <xdr:colOff>273050</xdr:colOff>
      <xdr:row>32</xdr:row>
      <xdr:rowOff>165553</xdr:rowOff>
    </xdr:to>
    <xdr:sp macro="" textlink="">
      <xdr:nvSpPr>
        <xdr:cNvPr id="71" name="テキスト ボックス 70">
          <a:extLst>
            <a:ext uri="{FF2B5EF4-FFF2-40B4-BE49-F238E27FC236}">
              <a16:creationId xmlns:a16="http://schemas.microsoft.com/office/drawing/2014/main" id="{7ECF2434-1813-4AE3-9C2A-090ECEFB6949}"/>
            </a:ext>
          </a:extLst>
        </xdr:cNvPr>
        <xdr:cNvSpPr txBox="1"/>
      </xdr:nvSpPr>
      <xdr:spPr>
        <a:xfrm>
          <a:off x="9709150" y="10223953"/>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36</xdr:col>
      <xdr:colOff>260350</xdr:colOff>
      <xdr:row>33</xdr:row>
      <xdr:rowOff>105229</xdr:rowOff>
    </xdr:from>
    <xdr:to>
      <xdr:col>38</xdr:col>
      <xdr:colOff>273050</xdr:colOff>
      <xdr:row>34</xdr:row>
      <xdr:rowOff>38554</xdr:rowOff>
    </xdr:to>
    <xdr:sp macro="" textlink="">
      <xdr:nvSpPr>
        <xdr:cNvPr id="72" name="テキスト ボックス 71">
          <a:extLst>
            <a:ext uri="{FF2B5EF4-FFF2-40B4-BE49-F238E27FC236}">
              <a16:creationId xmlns:a16="http://schemas.microsoft.com/office/drawing/2014/main" id="{5659DBEE-CEBD-4257-A841-248B88FF3A08}"/>
            </a:ext>
          </a:extLst>
        </xdr:cNvPr>
        <xdr:cNvSpPr txBox="1"/>
      </xdr:nvSpPr>
      <xdr:spPr>
        <a:xfrm>
          <a:off x="9709150" y="10725604"/>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53</xdr:col>
      <xdr:colOff>347382</xdr:colOff>
      <xdr:row>21</xdr:row>
      <xdr:rowOff>145676</xdr:rowOff>
    </xdr:from>
    <xdr:to>
      <xdr:col>59</xdr:col>
      <xdr:colOff>566029</xdr:colOff>
      <xdr:row>46</xdr:row>
      <xdr:rowOff>42297</xdr:rowOff>
    </xdr:to>
    <xdr:pic>
      <xdr:nvPicPr>
        <xdr:cNvPr id="6" name="図 5">
          <a:extLst>
            <a:ext uri="{FF2B5EF4-FFF2-40B4-BE49-F238E27FC236}">
              <a16:creationId xmlns:a16="http://schemas.microsoft.com/office/drawing/2014/main" id="{950AFE79-9FB1-4435-AD46-A3311EEA83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4235" y="7306235"/>
          <a:ext cx="4320000" cy="7527827"/>
        </a:xfrm>
        <a:prstGeom prst="rect">
          <a:avLst/>
        </a:prstGeom>
      </xdr:spPr>
    </xdr:pic>
    <xdr:clientData/>
  </xdr:twoCellAnchor>
  <xdr:twoCellAnchor editAs="oneCell">
    <xdr:from>
      <xdr:col>53</xdr:col>
      <xdr:colOff>347382</xdr:colOff>
      <xdr:row>0</xdr:row>
      <xdr:rowOff>0</xdr:rowOff>
    </xdr:from>
    <xdr:to>
      <xdr:col>59</xdr:col>
      <xdr:colOff>566029</xdr:colOff>
      <xdr:row>21</xdr:row>
      <xdr:rowOff>75894</xdr:rowOff>
    </xdr:to>
    <xdr:pic>
      <xdr:nvPicPr>
        <xdr:cNvPr id="4" name="図 3">
          <a:extLst>
            <a:ext uri="{FF2B5EF4-FFF2-40B4-BE49-F238E27FC236}">
              <a16:creationId xmlns:a16="http://schemas.microsoft.com/office/drawing/2014/main" id="{D5CE2ABF-A189-316B-9745-0F54726C00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54235" y="0"/>
          <a:ext cx="4320000" cy="7236453"/>
        </a:xfrm>
        <a:prstGeom prst="rect">
          <a:avLst/>
        </a:prstGeom>
      </xdr:spPr>
    </xdr:pic>
    <xdr:clientData/>
  </xdr:twoCellAnchor>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twoCellAnchor editAs="absolute">
    <xdr:from>
      <xdr:col>28</xdr:col>
      <xdr:colOff>40821</xdr:colOff>
      <xdr:row>1</xdr:row>
      <xdr:rowOff>340179</xdr:rowOff>
    </xdr:from>
    <xdr:to>
      <xdr:col>32</xdr:col>
      <xdr:colOff>142724</xdr:colOff>
      <xdr:row>2</xdr:row>
      <xdr:rowOff>206829</xdr:rowOff>
    </xdr:to>
    <xdr:sp macro="" textlink="">
      <xdr:nvSpPr>
        <xdr:cNvPr id="24" name="テキスト ボックス 23">
          <a:extLst>
            <a:ext uri="{FF2B5EF4-FFF2-40B4-BE49-F238E27FC236}">
              <a16:creationId xmlns:a16="http://schemas.microsoft.com/office/drawing/2014/main" id="{5EFD51D6-EA88-408C-92A1-6691AEF81F26}"/>
            </a:ext>
          </a:extLst>
        </xdr:cNvPr>
        <xdr:cNvSpPr txBox="1"/>
      </xdr:nvSpPr>
      <xdr:spPr>
        <a:xfrm>
          <a:off x="6436178" y="585108"/>
          <a:ext cx="700617"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29</xdr:col>
      <xdr:colOff>98273</xdr:colOff>
      <xdr:row>4</xdr:row>
      <xdr:rowOff>40822</xdr:rowOff>
    </xdr:from>
    <xdr:to>
      <xdr:col>33</xdr:col>
      <xdr:colOff>56545</xdr:colOff>
      <xdr:row>4</xdr:row>
      <xdr:rowOff>288472</xdr:rowOff>
    </xdr:to>
    <xdr:sp macro="" textlink="">
      <xdr:nvSpPr>
        <xdr:cNvPr id="25" name="テキスト ボックス 24">
          <a:extLst>
            <a:ext uri="{FF2B5EF4-FFF2-40B4-BE49-F238E27FC236}">
              <a16:creationId xmlns:a16="http://schemas.microsoft.com/office/drawing/2014/main" id="{57D8B89B-A069-4FC9-9B41-5A48E6515C6F}"/>
            </a:ext>
          </a:extLst>
        </xdr:cNvPr>
        <xdr:cNvSpPr txBox="1"/>
      </xdr:nvSpPr>
      <xdr:spPr>
        <a:xfrm>
          <a:off x="6643309" y="1292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29</xdr:col>
      <xdr:colOff>98273</xdr:colOff>
      <xdr:row>5</xdr:row>
      <xdr:rowOff>39309</xdr:rowOff>
    </xdr:from>
    <xdr:to>
      <xdr:col>33</xdr:col>
      <xdr:colOff>56545</xdr:colOff>
      <xdr:row>5</xdr:row>
      <xdr:rowOff>286959</xdr:rowOff>
    </xdr:to>
    <xdr:sp macro="" textlink="">
      <xdr:nvSpPr>
        <xdr:cNvPr id="26" name="テキスト ボックス 25">
          <a:extLst>
            <a:ext uri="{FF2B5EF4-FFF2-40B4-BE49-F238E27FC236}">
              <a16:creationId xmlns:a16="http://schemas.microsoft.com/office/drawing/2014/main" id="{69EA4AD5-C30A-4A9A-97EB-BED0945E2D16}"/>
            </a:ext>
          </a:extLst>
        </xdr:cNvPr>
        <xdr:cNvSpPr txBox="1"/>
      </xdr:nvSpPr>
      <xdr:spPr>
        <a:xfrm>
          <a:off x="6643309" y="1631345"/>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29</xdr:col>
      <xdr:colOff>98273</xdr:colOff>
      <xdr:row>6</xdr:row>
      <xdr:rowOff>37798</xdr:rowOff>
    </xdr:from>
    <xdr:to>
      <xdr:col>33</xdr:col>
      <xdr:colOff>56545</xdr:colOff>
      <xdr:row>6</xdr:row>
      <xdr:rowOff>285448</xdr:rowOff>
    </xdr:to>
    <xdr:sp macro="" textlink="">
      <xdr:nvSpPr>
        <xdr:cNvPr id="27" name="テキスト ボックス 26">
          <a:extLst>
            <a:ext uri="{FF2B5EF4-FFF2-40B4-BE49-F238E27FC236}">
              <a16:creationId xmlns:a16="http://schemas.microsoft.com/office/drawing/2014/main" id="{B721999D-976B-4983-9DAC-78EC2B1D81E0}"/>
            </a:ext>
          </a:extLst>
        </xdr:cNvPr>
        <xdr:cNvSpPr txBox="1"/>
      </xdr:nvSpPr>
      <xdr:spPr>
        <a:xfrm>
          <a:off x="6643309" y="1970012"/>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29</xdr:col>
      <xdr:colOff>98273</xdr:colOff>
      <xdr:row>7</xdr:row>
      <xdr:rowOff>36286</xdr:rowOff>
    </xdr:from>
    <xdr:to>
      <xdr:col>33</xdr:col>
      <xdr:colOff>56545</xdr:colOff>
      <xdr:row>7</xdr:row>
      <xdr:rowOff>283936</xdr:rowOff>
    </xdr:to>
    <xdr:sp macro="" textlink="">
      <xdr:nvSpPr>
        <xdr:cNvPr id="28" name="テキスト ボックス 27">
          <a:extLst>
            <a:ext uri="{FF2B5EF4-FFF2-40B4-BE49-F238E27FC236}">
              <a16:creationId xmlns:a16="http://schemas.microsoft.com/office/drawing/2014/main" id="{11F9B4B8-25FE-4CA6-93FA-1D2673E7072B}"/>
            </a:ext>
          </a:extLst>
        </xdr:cNvPr>
        <xdr:cNvSpPr txBox="1"/>
      </xdr:nvSpPr>
      <xdr:spPr>
        <a:xfrm>
          <a:off x="6643309" y="2308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29</xdr:col>
      <xdr:colOff>98273</xdr:colOff>
      <xdr:row>8</xdr:row>
      <xdr:rowOff>34774</xdr:rowOff>
    </xdr:from>
    <xdr:to>
      <xdr:col>33</xdr:col>
      <xdr:colOff>56545</xdr:colOff>
      <xdr:row>8</xdr:row>
      <xdr:rowOff>282424</xdr:rowOff>
    </xdr:to>
    <xdr:sp macro="" textlink="">
      <xdr:nvSpPr>
        <xdr:cNvPr id="29" name="テキスト ボックス 28">
          <a:extLst>
            <a:ext uri="{FF2B5EF4-FFF2-40B4-BE49-F238E27FC236}">
              <a16:creationId xmlns:a16="http://schemas.microsoft.com/office/drawing/2014/main" id="{3B7399CA-2179-41AE-A333-C71C832FA2BB}"/>
            </a:ext>
          </a:extLst>
        </xdr:cNvPr>
        <xdr:cNvSpPr txBox="1"/>
      </xdr:nvSpPr>
      <xdr:spPr>
        <a:xfrm>
          <a:off x="6643309" y="2647345"/>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29</xdr:col>
      <xdr:colOff>98273</xdr:colOff>
      <xdr:row>9</xdr:row>
      <xdr:rowOff>33262</xdr:rowOff>
    </xdr:from>
    <xdr:to>
      <xdr:col>33</xdr:col>
      <xdr:colOff>56545</xdr:colOff>
      <xdr:row>9</xdr:row>
      <xdr:rowOff>280912</xdr:rowOff>
    </xdr:to>
    <xdr:sp macro="" textlink="">
      <xdr:nvSpPr>
        <xdr:cNvPr id="30" name="テキスト ボックス 29">
          <a:extLst>
            <a:ext uri="{FF2B5EF4-FFF2-40B4-BE49-F238E27FC236}">
              <a16:creationId xmlns:a16="http://schemas.microsoft.com/office/drawing/2014/main" id="{10590D8A-C1A1-400B-9CD1-A48B49BC9DBB}"/>
            </a:ext>
          </a:extLst>
        </xdr:cNvPr>
        <xdr:cNvSpPr txBox="1"/>
      </xdr:nvSpPr>
      <xdr:spPr>
        <a:xfrm>
          <a:off x="6643309" y="2986012"/>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29</xdr:col>
      <xdr:colOff>98273</xdr:colOff>
      <xdr:row>10</xdr:row>
      <xdr:rowOff>31750</xdr:rowOff>
    </xdr:from>
    <xdr:to>
      <xdr:col>33</xdr:col>
      <xdr:colOff>56545</xdr:colOff>
      <xdr:row>10</xdr:row>
      <xdr:rowOff>279400</xdr:rowOff>
    </xdr:to>
    <xdr:sp macro="" textlink="">
      <xdr:nvSpPr>
        <xdr:cNvPr id="31" name="テキスト ボックス 30">
          <a:extLst>
            <a:ext uri="{FF2B5EF4-FFF2-40B4-BE49-F238E27FC236}">
              <a16:creationId xmlns:a16="http://schemas.microsoft.com/office/drawing/2014/main" id="{FBA065A4-21C9-4EF0-A780-9826F309A68C}"/>
            </a:ext>
          </a:extLst>
        </xdr:cNvPr>
        <xdr:cNvSpPr txBox="1"/>
      </xdr:nvSpPr>
      <xdr:spPr>
        <a:xfrm>
          <a:off x="6643309" y="3324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29</xdr:col>
      <xdr:colOff>98273</xdr:colOff>
      <xdr:row>11</xdr:row>
      <xdr:rowOff>30238</xdr:rowOff>
    </xdr:from>
    <xdr:to>
      <xdr:col>33</xdr:col>
      <xdr:colOff>56545</xdr:colOff>
      <xdr:row>11</xdr:row>
      <xdr:rowOff>277888</xdr:rowOff>
    </xdr:to>
    <xdr:sp macro="" textlink="">
      <xdr:nvSpPr>
        <xdr:cNvPr id="32" name="テキスト ボックス 31">
          <a:extLst>
            <a:ext uri="{FF2B5EF4-FFF2-40B4-BE49-F238E27FC236}">
              <a16:creationId xmlns:a16="http://schemas.microsoft.com/office/drawing/2014/main" id="{BEB01CF5-B2D3-4157-A84F-FF87AEB640DA}"/>
            </a:ext>
          </a:extLst>
        </xdr:cNvPr>
        <xdr:cNvSpPr txBox="1"/>
      </xdr:nvSpPr>
      <xdr:spPr>
        <a:xfrm>
          <a:off x="6643309" y="3663345"/>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29</xdr:col>
      <xdr:colOff>98273</xdr:colOff>
      <xdr:row>12</xdr:row>
      <xdr:rowOff>28726</xdr:rowOff>
    </xdr:from>
    <xdr:to>
      <xdr:col>33</xdr:col>
      <xdr:colOff>56545</xdr:colOff>
      <xdr:row>12</xdr:row>
      <xdr:rowOff>276376</xdr:rowOff>
    </xdr:to>
    <xdr:sp macro="" textlink="">
      <xdr:nvSpPr>
        <xdr:cNvPr id="33" name="テキスト ボックス 32">
          <a:extLst>
            <a:ext uri="{FF2B5EF4-FFF2-40B4-BE49-F238E27FC236}">
              <a16:creationId xmlns:a16="http://schemas.microsoft.com/office/drawing/2014/main" id="{8DB1DFCD-C02F-4B85-94FA-21D5F9E5E032}"/>
            </a:ext>
          </a:extLst>
        </xdr:cNvPr>
        <xdr:cNvSpPr txBox="1"/>
      </xdr:nvSpPr>
      <xdr:spPr>
        <a:xfrm>
          <a:off x="6643309" y="4002012"/>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29</xdr:col>
      <xdr:colOff>98273</xdr:colOff>
      <xdr:row>13</xdr:row>
      <xdr:rowOff>27215</xdr:rowOff>
    </xdr:from>
    <xdr:to>
      <xdr:col>33</xdr:col>
      <xdr:colOff>56545</xdr:colOff>
      <xdr:row>13</xdr:row>
      <xdr:rowOff>274865</xdr:rowOff>
    </xdr:to>
    <xdr:sp macro="" textlink="">
      <xdr:nvSpPr>
        <xdr:cNvPr id="34" name="テキスト ボックス 33">
          <a:extLst>
            <a:ext uri="{FF2B5EF4-FFF2-40B4-BE49-F238E27FC236}">
              <a16:creationId xmlns:a16="http://schemas.microsoft.com/office/drawing/2014/main" id="{0C90ABCE-D49F-4D4B-825B-2CE49E78B1FC}"/>
            </a:ext>
          </a:extLst>
        </xdr:cNvPr>
        <xdr:cNvSpPr txBox="1"/>
      </xdr:nvSpPr>
      <xdr:spPr>
        <a:xfrm>
          <a:off x="6643309" y="4340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29</xdr:col>
      <xdr:colOff>98273</xdr:colOff>
      <xdr:row>14</xdr:row>
      <xdr:rowOff>25702</xdr:rowOff>
    </xdr:from>
    <xdr:to>
      <xdr:col>33</xdr:col>
      <xdr:colOff>56545</xdr:colOff>
      <xdr:row>14</xdr:row>
      <xdr:rowOff>273352</xdr:rowOff>
    </xdr:to>
    <xdr:sp macro="" textlink="">
      <xdr:nvSpPr>
        <xdr:cNvPr id="35" name="テキスト ボックス 34">
          <a:extLst>
            <a:ext uri="{FF2B5EF4-FFF2-40B4-BE49-F238E27FC236}">
              <a16:creationId xmlns:a16="http://schemas.microsoft.com/office/drawing/2014/main" id="{51DF4F8B-A1AE-477C-9C1A-B5262A8A5DE9}"/>
            </a:ext>
          </a:extLst>
        </xdr:cNvPr>
        <xdr:cNvSpPr txBox="1"/>
      </xdr:nvSpPr>
      <xdr:spPr>
        <a:xfrm>
          <a:off x="6643309" y="4679345"/>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29</xdr:col>
      <xdr:colOff>98273</xdr:colOff>
      <xdr:row>15</xdr:row>
      <xdr:rowOff>24191</xdr:rowOff>
    </xdr:from>
    <xdr:to>
      <xdr:col>33</xdr:col>
      <xdr:colOff>56545</xdr:colOff>
      <xdr:row>15</xdr:row>
      <xdr:rowOff>271841</xdr:rowOff>
    </xdr:to>
    <xdr:sp macro="" textlink="">
      <xdr:nvSpPr>
        <xdr:cNvPr id="36" name="テキスト ボックス 35">
          <a:extLst>
            <a:ext uri="{FF2B5EF4-FFF2-40B4-BE49-F238E27FC236}">
              <a16:creationId xmlns:a16="http://schemas.microsoft.com/office/drawing/2014/main" id="{2A5690CB-4B34-49B9-9464-09303F1C730B}"/>
            </a:ext>
          </a:extLst>
        </xdr:cNvPr>
        <xdr:cNvSpPr txBox="1"/>
      </xdr:nvSpPr>
      <xdr:spPr>
        <a:xfrm>
          <a:off x="6643309" y="5018012"/>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29</xdr:col>
      <xdr:colOff>98273</xdr:colOff>
      <xdr:row>16</xdr:row>
      <xdr:rowOff>22679</xdr:rowOff>
    </xdr:from>
    <xdr:to>
      <xdr:col>33</xdr:col>
      <xdr:colOff>56545</xdr:colOff>
      <xdr:row>16</xdr:row>
      <xdr:rowOff>270329</xdr:rowOff>
    </xdr:to>
    <xdr:sp macro="" textlink="">
      <xdr:nvSpPr>
        <xdr:cNvPr id="37" name="テキスト ボックス 36">
          <a:extLst>
            <a:ext uri="{FF2B5EF4-FFF2-40B4-BE49-F238E27FC236}">
              <a16:creationId xmlns:a16="http://schemas.microsoft.com/office/drawing/2014/main" id="{8B47C2D4-96DA-4442-AF97-71DBDD48F217}"/>
            </a:ext>
          </a:extLst>
        </xdr:cNvPr>
        <xdr:cNvSpPr txBox="1"/>
      </xdr:nvSpPr>
      <xdr:spPr>
        <a:xfrm>
          <a:off x="6643309" y="5356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29</xdr:col>
      <xdr:colOff>98273</xdr:colOff>
      <xdr:row>17</xdr:row>
      <xdr:rowOff>21166</xdr:rowOff>
    </xdr:from>
    <xdr:to>
      <xdr:col>33</xdr:col>
      <xdr:colOff>56545</xdr:colOff>
      <xdr:row>17</xdr:row>
      <xdr:rowOff>268816</xdr:rowOff>
    </xdr:to>
    <xdr:sp macro="" textlink="">
      <xdr:nvSpPr>
        <xdr:cNvPr id="38" name="テキスト ボックス 37">
          <a:extLst>
            <a:ext uri="{FF2B5EF4-FFF2-40B4-BE49-F238E27FC236}">
              <a16:creationId xmlns:a16="http://schemas.microsoft.com/office/drawing/2014/main" id="{00F59CDC-600A-4665-9C32-8DC6428E6B2B}"/>
            </a:ext>
          </a:extLst>
        </xdr:cNvPr>
        <xdr:cNvSpPr txBox="1"/>
      </xdr:nvSpPr>
      <xdr:spPr>
        <a:xfrm>
          <a:off x="6643309" y="5695345"/>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29</xdr:col>
      <xdr:colOff>98273</xdr:colOff>
      <xdr:row>18</xdr:row>
      <xdr:rowOff>19655</xdr:rowOff>
    </xdr:from>
    <xdr:to>
      <xdr:col>33</xdr:col>
      <xdr:colOff>56545</xdr:colOff>
      <xdr:row>18</xdr:row>
      <xdr:rowOff>267305</xdr:rowOff>
    </xdr:to>
    <xdr:sp macro="" textlink="">
      <xdr:nvSpPr>
        <xdr:cNvPr id="39" name="テキスト ボックス 38">
          <a:extLst>
            <a:ext uri="{FF2B5EF4-FFF2-40B4-BE49-F238E27FC236}">
              <a16:creationId xmlns:a16="http://schemas.microsoft.com/office/drawing/2014/main" id="{0731FB4A-B20B-4F1D-A154-27ECCB6BC588}"/>
            </a:ext>
          </a:extLst>
        </xdr:cNvPr>
        <xdr:cNvSpPr txBox="1"/>
      </xdr:nvSpPr>
      <xdr:spPr>
        <a:xfrm>
          <a:off x="6643309" y="6034012"/>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29</xdr:col>
      <xdr:colOff>98273</xdr:colOff>
      <xdr:row>19</xdr:row>
      <xdr:rowOff>18143</xdr:rowOff>
    </xdr:from>
    <xdr:to>
      <xdr:col>33</xdr:col>
      <xdr:colOff>56545</xdr:colOff>
      <xdr:row>19</xdr:row>
      <xdr:rowOff>265793</xdr:rowOff>
    </xdr:to>
    <xdr:sp macro="" textlink="">
      <xdr:nvSpPr>
        <xdr:cNvPr id="40" name="テキスト ボックス 39">
          <a:extLst>
            <a:ext uri="{FF2B5EF4-FFF2-40B4-BE49-F238E27FC236}">
              <a16:creationId xmlns:a16="http://schemas.microsoft.com/office/drawing/2014/main" id="{D12840B3-46D8-4EED-B068-9A6EDFB608C5}"/>
            </a:ext>
          </a:extLst>
        </xdr:cNvPr>
        <xdr:cNvSpPr txBox="1"/>
      </xdr:nvSpPr>
      <xdr:spPr>
        <a:xfrm>
          <a:off x="6643309" y="6372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29</xdr:col>
      <xdr:colOff>98273</xdr:colOff>
      <xdr:row>20</xdr:row>
      <xdr:rowOff>16631</xdr:rowOff>
    </xdr:from>
    <xdr:to>
      <xdr:col>33</xdr:col>
      <xdr:colOff>56545</xdr:colOff>
      <xdr:row>20</xdr:row>
      <xdr:rowOff>264281</xdr:rowOff>
    </xdr:to>
    <xdr:sp macro="" textlink="">
      <xdr:nvSpPr>
        <xdr:cNvPr id="41" name="テキスト ボックス 40">
          <a:extLst>
            <a:ext uri="{FF2B5EF4-FFF2-40B4-BE49-F238E27FC236}">
              <a16:creationId xmlns:a16="http://schemas.microsoft.com/office/drawing/2014/main" id="{1D07D9D8-A5A5-4B34-AD93-A233E740E6C3}"/>
            </a:ext>
          </a:extLst>
        </xdr:cNvPr>
        <xdr:cNvSpPr txBox="1"/>
      </xdr:nvSpPr>
      <xdr:spPr>
        <a:xfrm>
          <a:off x="6643309" y="6711345"/>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29</xdr:col>
      <xdr:colOff>98273</xdr:colOff>
      <xdr:row>21</xdr:row>
      <xdr:rowOff>15119</xdr:rowOff>
    </xdr:from>
    <xdr:to>
      <xdr:col>33</xdr:col>
      <xdr:colOff>56545</xdr:colOff>
      <xdr:row>21</xdr:row>
      <xdr:rowOff>262769</xdr:rowOff>
    </xdr:to>
    <xdr:sp macro="" textlink="">
      <xdr:nvSpPr>
        <xdr:cNvPr id="42" name="テキスト ボックス 41">
          <a:extLst>
            <a:ext uri="{FF2B5EF4-FFF2-40B4-BE49-F238E27FC236}">
              <a16:creationId xmlns:a16="http://schemas.microsoft.com/office/drawing/2014/main" id="{3C1EB57F-250A-49D7-812F-C19148286348}"/>
            </a:ext>
          </a:extLst>
        </xdr:cNvPr>
        <xdr:cNvSpPr txBox="1"/>
      </xdr:nvSpPr>
      <xdr:spPr>
        <a:xfrm>
          <a:off x="6643309" y="7050012"/>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29</xdr:col>
      <xdr:colOff>98273</xdr:colOff>
      <xdr:row>22</xdr:row>
      <xdr:rowOff>13608</xdr:rowOff>
    </xdr:from>
    <xdr:to>
      <xdr:col>33</xdr:col>
      <xdr:colOff>56545</xdr:colOff>
      <xdr:row>22</xdr:row>
      <xdr:rowOff>261258</xdr:rowOff>
    </xdr:to>
    <xdr:sp macro="" textlink="">
      <xdr:nvSpPr>
        <xdr:cNvPr id="43" name="テキスト ボックス 42">
          <a:extLst>
            <a:ext uri="{FF2B5EF4-FFF2-40B4-BE49-F238E27FC236}">
              <a16:creationId xmlns:a16="http://schemas.microsoft.com/office/drawing/2014/main" id="{6E5CA9AD-8FEF-413C-B9ED-E0C6A22D34A7}"/>
            </a:ext>
          </a:extLst>
        </xdr:cNvPr>
        <xdr:cNvSpPr txBox="1"/>
      </xdr:nvSpPr>
      <xdr:spPr>
        <a:xfrm>
          <a:off x="6643309" y="7388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29</xdr:col>
      <xdr:colOff>98273</xdr:colOff>
      <xdr:row>23</xdr:row>
      <xdr:rowOff>12095</xdr:rowOff>
    </xdr:from>
    <xdr:to>
      <xdr:col>33</xdr:col>
      <xdr:colOff>56545</xdr:colOff>
      <xdr:row>23</xdr:row>
      <xdr:rowOff>259745</xdr:rowOff>
    </xdr:to>
    <xdr:sp macro="" textlink="">
      <xdr:nvSpPr>
        <xdr:cNvPr id="44" name="テキスト ボックス 43">
          <a:extLst>
            <a:ext uri="{FF2B5EF4-FFF2-40B4-BE49-F238E27FC236}">
              <a16:creationId xmlns:a16="http://schemas.microsoft.com/office/drawing/2014/main" id="{D75BFEA0-A448-4930-BE95-7448B0F5B5C5}"/>
            </a:ext>
          </a:extLst>
        </xdr:cNvPr>
        <xdr:cNvSpPr txBox="1"/>
      </xdr:nvSpPr>
      <xdr:spPr>
        <a:xfrm>
          <a:off x="6643309" y="7727345"/>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29</xdr:col>
      <xdr:colOff>98273</xdr:colOff>
      <xdr:row>25</xdr:row>
      <xdr:rowOff>9072</xdr:rowOff>
    </xdr:from>
    <xdr:to>
      <xdr:col>33</xdr:col>
      <xdr:colOff>56545</xdr:colOff>
      <xdr:row>25</xdr:row>
      <xdr:rowOff>256722</xdr:rowOff>
    </xdr:to>
    <xdr:sp macro="" textlink="">
      <xdr:nvSpPr>
        <xdr:cNvPr id="45" name="テキスト ボックス 44">
          <a:extLst>
            <a:ext uri="{FF2B5EF4-FFF2-40B4-BE49-F238E27FC236}">
              <a16:creationId xmlns:a16="http://schemas.microsoft.com/office/drawing/2014/main" id="{AF2C06D0-A97D-4601-ABF3-3D5AF51E8A61}"/>
            </a:ext>
          </a:extLst>
        </xdr:cNvPr>
        <xdr:cNvSpPr txBox="1"/>
      </xdr:nvSpPr>
      <xdr:spPr>
        <a:xfrm>
          <a:off x="6643309" y="8404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29</xdr:col>
      <xdr:colOff>98273</xdr:colOff>
      <xdr:row>24</xdr:row>
      <xdr:rowOff>10583</xdr:rowOff>
    </xdr:from>
    <xdr:to>
      <xdr:col>33</xdr:col>
      <xdr:colOff>56545</xdr:colOff>
      <xdr:row>24</xdr:row>
      <xdr:rowOff>258233</xdr:rowOff>
    </xdr:to>
    <xdr:sp macro="" textlink="">
      <xdr:nvSpPr>
        <xdr:cNvPr id="46" name="テキスト ボックス 45">
          <a:extLst>
            <a:ext uri="{FF2B5EF4-FFF2-40B4-BE49-F238E27FC236}">
              <a16:creationId xmlns:a16="http://schemas.microsoft.com/office/drawing/2014/main" id="{AD85A663-475B-489D-9F18-2FD3B7DC115C}"/>
            </a:ext>
          </a:extLst>
        </xdr:cNvPr>
        <xdr:cNvSpPr txBox="1"/>
      </xdr:nvSpPr>
      <xdr:spPr>
        <a:xfrm>
          <a:off x="6643309" y="8066012"/>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29</xdr:col>
      <xdr:colOff>98273</xdr:colOff>
      <xdr:row>26</xdr:row>
      <xdr:rowOff>7559</xdr:rowOff>
    </xdr:from>
    <xdr:to>
      <xdr:col>33</xdr:col>
      <xdr:colOff>56545</xdr:colOff>
      <xdr:row>26</xdr:row>
      <xdr:rowOff>255209</xdr:rowOff>
    </xdr:to>
    <xdr:sp macro="" textlink="">
      <xdr:nvSpPr>
        <xdr:cNvPr id="47" name="テキスト ボックス 46">
          <a:extLst>
            <a:ext uri="{FF2B5EF4-FFF2-40B4-BE49-F238E27FC236}">
              <a16:creationId xmlns:a16="http://schemas.microsoft.com/office/drawing/2014/main" id="{40E41C24-B0B7-417D-9D5F-F5C5F5393292}"/>
            </a:ext>
          </a:extLst>
        </xdr:cNvPr>
        <xdr:cNvSpPr txBox="1"/>
      </xdr:nvSpPr>
      <xdr:spPr>
        <a:xfrm>
          <a:off x="6643309" y="8743345"/>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29</xdr:col>
      <xdr:colOff>98273</xdr:colOff>
      <xdr:row>27</xdr:row>
      <xdr:rowOff>6048</xdr:rowOff>
    </xdr:from>
    <xdr:to>
      <xdr:col>33</xdr:col>
      <xdr:colOff>56545</xdr:colOff>
      <xdr:row>27</xdr:row>
      <xdr:rowOff>253698</xdr:rowOff>
    </xdr:to>
    <xdr:sp macro="" textlink="">
      <xdr:nvSpPr>
        <xdr:cNvPr id="48" name="テキスト ボックス 47">
          <a:extLst>
            <a:ext uri="{FF2B5EF4-FFF2-40B4-BE49-F238E27FC236}">
              <a16:creationId xmlns:a16="http://schemas.microsoft.com/office/drawing/2014/main" id="{C8B1E7E1-CCDA-418D-BA2C-3FFDA9CFCEC1}"/>
            </a:ext>
          </a:extLst>
        </xdr:cNvPr>
        <xdr:cNvSpPr txBox="1"/>
      </xdr:nvSpPr>
      <xdr:spPr>
        <a:xfrm>
          <a:off x="6643309" y="9082012"/>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29</xdr:col>
      <xdr:colOff>98273</xdr:colOff>
      <xdr:row>28</xdr:row>
      <xdr:rowOff>4536</xdr:rowOff>
    </xdr:from>
    <xdr:to>
      <xdr:col>33</xdr:col>
      <xdr:colOff>56545</xdr:colOff>
      <xdr:row>28</xdr:row>
      <xdr:rowOff>252186</xdr:rowOff>
    </xdr:to>
    <xdr:sp macro="" textlink="">
      <xdr:nvSpPr>
        <xdr:cNvPr id="49" name="テキスト ボックス 48">
          <a:extLst>
            <a:ext uri="{FF2B5EF4-FFF2-40B4-BE49-F238E27FC236}">
              <a16:creationId xmlns:a16="http://schemas.microsoft.com/office/drawing/2014/main" id="{B5CD3463-A329-4F07-9EA0-C96BB79F250D}"/>
            </a:ext>
          </a:extLst>
        </xdr:cNvPr>
        <xdr:cNvSpPr txBox="1"/>
      </xdr:nvSpPr>
      <xdr:spPr>
        <a:xfrm>
          <a:off x="6643309" y="9420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55</xdr:col>
      <xdr:colOff>29467</xdr:colOff>
      <xdr:row>42</xdr:row>
      <xdr:rowOff>54543</xdr:rowOff>
    </xdr:from>
    <xdr:to>
      <xdr:col>55</xdr:col>
      <xdr:colOff>622051</xdr:colOff>
      <xdr:row>43</xdr:row>
      <xdr:rowOff>144816</xdr:rowOff>
    </xdr:to>
    <xdr:sp macro="" textlink="">
      <xdr:nvSpPr>
        <xdr:cNvPr id="50" name="テキスト ボックス 49">
          <a:extLst>
            <a:ext uri="{FF2B5EF4-FFF2-40B4-BE49-F238E27FC236}">
              <a16:creationId xmlns:a16="http://schemas.microsoft.com/office/drawing/2014/main" id="{154F66AD-AA2A-411E-8AE2-ED628F1AC611}"/>
            </a:ext>
          </a:extLst>
        </xdr:cNvPr>
        <xdr:cNvSpPr txBox="1"/>
      </xdr:nvSpPr>
      <xdr:spPr>
        <a:xfrm>
          <a:off x="11403438" y="14218778"/>
          <a:ext cx="592584" cy="24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55</xdr:col>
      <xdr:colOff>29467</xdr:colOff>
      <xdr:row>44</xdr:row>
      <xdr:rowOff>19413</xdr:rowOff>
    </xdr:from>
    <xdr:to>
      <xdr:col>55</xdr:col>
      <xdr:colOff>622051</xdr:colOff>
      <xdr:row>45</xdr:row>
      <xdr:rowOff>109689</xdr:rowOff>
    </xdr:to>
    <xdr:sp macro="" textlink="">
      <xdr:nvSpPr>
        <xdr:cNvPr id="51" name="テキスト ボックス 50">
          <a:extLst>
            <a:ext uri="{FF2B5EF4-FFF2-40B4-BE49-F238E27FC236}">
              <a16:creationId xmlns:a16="http://schemas.microsoft.com/office/drawing/2014/main" id="{D592936A-4B5A-4AEF-9F4E-52294A4EE7A1}"/>
            </a:ext>
          </a:extLst>
        </xdr:cNvPr>
        <xdr:cNvSpPr txBox="1"/>
      </xdr:nvSpPr>
      <xdr:spPr>
        <a:xfrm>
          <a:off x="11403438" y="14497413"/>
          <a:ext cx="592584" cy="24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29</xdr:col>
      <xdr:colOff>98273</xdr:colOff>
      <xdr:row>31</xdr:row>
      <xdr:rowOff>0</xdr:rowOff>
    </xdr:from>
    <xdr:to>
      <xdr:col>33</xdr:col>
      <xdr:colOff>56545</xdr:colOff>
      <xdr:row>31</xdr:row>
      <xdr:rowOff>247650</xdr:rowOff>
    </xdr:to>
    <xdr:sp macro="" textlink="">
      <xdr:nvSpPr>
        <xdr:cNvPr id="52" name="テキスト ボックス 51">
          <a:extLst>
            <a:ext uri="{FF2B5EF4-FFF2-40B4-BE49-F238E27FC236}">
              <a16:creationId xmlns:a16="http://schemas.microsoft.com/office/drawing/2014/main" id="{95CE4106-7C5C-44E4-9B20-AA590397CF3D}"/>
            </a:ext>
          </a:extLst>
        </xdr:cNvPr>
        <xdr:cNvSpPr txBox="1"/>
      </xdr:nvSpPr>
      <xdr:spPr>
        <a:xfrm>
          <a:off x="6643309" y="10436679"/>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55</xdr:col>
      <xdr:colOff>29467</xdr:colOff>
      <xdr:row>6</xdr:row>
      <xdr:rowOff>21612</xdr:rowOff>
    </xdr:from>
    <xdr:to>
      <xdr:col>55</xdr:col>
      <xdr:colOff>615357</xdr:colOff>
      <xdr:row>6</xdr:row>
      <xdr:rowOff>270417</xdr:rowOff>
    </xdr:to>
    <xdr:sp macro="" textlink="">
      <xdr:nvSpPr>
        <xdr:cNvPr id="53" name="テキスト ボックス 52">
          <a:extLst>
            <a:ext uri="{FF2B5EF4-FFF2-40B4-BE49-F238E27FC236}">
              <a16:creationId xmlns:a16="http://schemas.microsoft.com/office/drawing/2014/main" id="{C0AD0920-610D-48BC-B814-0B2CBD562562}"/>
            </a:ext>
          </a:extLst>
        </xdr:cNvPr>
        <xdr:cNvSpPr txBox="1"/>
      </xdr:nvSpPr>
      <xdr:spPr>
        <a:xfrm>
          <a:off x="11403438" y="1971436"/>
          <a:ext cx="585890" cy="24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55</xdr:col>
      <xdr:colOff>29467</xdr:colOff>
      <xdr:row>7</xdr:row>
      <xdr:rowOff>141762</xdr:rowOff>
    </xdr:from>
    <xdr:to>
      <xdr:col>55</xdr:col>
      <xdr:colOff>612155</xdr:colOff>
      <xdr:row>8</xdr:row>
      <xdr:rowOff>43188</xdr:rowOff>
    </xdr:to>
    <xdr:sp macro="" textlink="">
      <xdr:nvSpPr>
        <xdr:cNvPr id="54" name="テキスト ボックス 53">
          <a:extLst>
            <a:ext uri="{FF2B5EF4-FFF2-40B4-BE49-F238E27FC236}">
              <a16:creationId xmlns:a16="http://schemas.microsoft.com/office/drawing/2014/main" id="{8AF03E4A-EEA7-4172-810F-E9CFFF052B1D}"/>
            </a:ext>
          </a:extLst>
        </xdr:cNvPr>
        <xdr:cNvSpPr txBox="1"/>
      </xdr:nvSpPr>
      <xdr:spPr>
        <a:xfrm>
          <a:off x="11403438" y="2438968"/>
          <a:ext cx="582688" cy="248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55</xdr:col>
      <xdr:colOff>29467</xdr:colOff>
      <xdr:row>27</xdr:row>
      <xdr:rowOff>72403</xdr:rowOff>
    </xdr:from>
    <xdr:to>
      <xdr:col>55</xdr:col>
      <xdr:colOff>615357</xdr:colOff>
      <xdr:row>27</xdr:row>
      <xdr:rowOff>319558</xdr:rowOff>
    </xdr:to>
    <xdr:sp macro="" textlink="">
      <xdr:nvSpPr>
        <xdr:cNvPr id="55" name="テキスト ボックス 54">
          <a:extLst>
            <a:ext uri="{FF2B5EF4-FFF2-40B4-BE49-F238E27FC236}">
              <a16:creationId xmlns:a16="http://schemas.microsoft.com/office/drawing/2014/main" id="{333A0CCE-D3BC-4E41-A508-10B008238BDC}"/>
            </a:ext>
          </a:extLst>
        </xdr:cNvPr>
        <xdr:cNvSpPr txBox="1"/>
      </xdr:nvSpPr>
      <xdr:spPr>
        <a:xfrm>
          <a:off x="11403438" y="9317256"/>
          <a:ext cx="585890" cy="247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55</xdr:col>
      <xdr:colOff>29467</xdr:colOff>
      <xdr:row>25</xdr:row>
      <xdr:rowOff>26220</xdr:rowOff>
    </xdr:from>
    <xdr:to>
      <xdr:col>55</xdr:col>
      <xdr:colOff>615357</xdr:colOff>
      <xdr:row>25</xdr:row>
      <xdr:rowOff>270548</xdr:rowOff>
    </xdr:to>
    <xdr:sp macro="" textlink="">
      <xdr:nvSpPr>
        <xdr:cNvPr id="56" name="テキスト ボックス 55">
          <a:extLst>
            <a:ext uri="{FF2B5EF4-FFF2-40B4-BE49-F238E27FC236}">
              <a16:creationId xmlns:a16="http://schemas.microsoft.com/office/drawing/2014/main" id="{7FE016A2-34D9-4128-9E62-47F57EF44C31}"/>
            </a:ext>
          </a:extLst>
        </xdr:cNvPr>
        <xdr:cNvSpPr txBox="1"/>
      </xdr:nvSpPr>
      <xdr:spPr>
        <a:xfrm>
          <a:off x="11403438" y="8576308"/>
          <a:ext cx="585890" cy="244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55</xdr:col>
      <xdr:colOff>29467</xdr:colOff>
      <xdr:row>24</xdr:row>
      <xdr:rowOff>63668</xdr:rowOff>
    </xdr:from>
    <xdr:to>
      <xdr:col>58</xdr:col>
      <xdr:colOff>671683</xdr:colOff>
      <xdr:row>24</xdr:row>
      <xdr:rowOff>315358</xdr:rowOff>
    </xdr:to>
    <xdr:sp macro="" textlink="">
      <xdr:nvSpPr>
        <xdr:cNvPr id="57" name="テキスト ボックス 56">
          <a:extLst>
            <a:ext uri="{FF2B5EF4-FFF2-40B4-BE49-F238E27FC236}">
              <a16:creationId xmlns:a16="http://schemas.microsoft.com/office/drawing/2014/main" id="{F4E13FE1-C541-40A0-90D4-3F62B3C20A26}"/>
            </a:ext>
          </a:extLst>
        </xdr:cNvPr>
        <xdr:cNvSpPr txBox="1"/>
      </xdr:nvSpPr>
      <xdr:spPr>
        <a:xfrm>
          <a:off x="11403438" y="8266374"/>
          <a:ext cx="2692892" cy="251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事業年度の開始日をいれてください</a:t>
          </a:r>
        </a:p>
      </xdr:txBody>
    </xdr:sp>
    <xdr:clientData/>
  </xdr:twoCellAnchor>
  <xdr:twoCellAnchor>
    <xdr:from>
      <xdr:col>55</xdr:col>
      <xdr:colOff>29467</xdr:colOff>
      <xdr:row>11</xdr:row>
      <xdr:rowOff>114452</xdr:rowOff>
    </xdr:from>
    <xdr:to>
      <xdr:col>55</xdr:col>
      <xdr:colOff>625254</xdr:colOff>
      <xdr:row>12</xdr:row>
      <xdr:rowOff>14226</xdr:rowOff>
    </xdr:to>
    <xdr:sp macro="" textlink="">
      <xdr:nvSpPr>
        <xdr:cNvPr id="58" name="テキスト ボックス 57">
          <a:extLst>
            <a:ext uri="{FF2B5EF4-FFF2-40B4-BE49-F238E27FC236}">
              <a16:creationId xmlns:a16="http://schemas.microsoft.com/office/drawing/2014/main" id="{DE6ADB82-65AF-4169-A22F-ECAD4E467CF8}"/>
            </a:ext>
          </a:extLst>
        </xdr:cNvPr>
        <xdr:cNvSpPr txBox="1"/>
      </xdr:nvSpPr>
      <xdr:spPr>
        <a:xfrm>
          <a:off x="11403438" y="3801187"/>
          <a:ext cx="595787"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xdr:from>
      <xdr:col>55</xdr:col>
      <xdr:colOff>29467</xdr:colOff>
      <xdr:row>9</xdr:row>
      <xdr:rowOff>51751</xdr:rowOff>
    </xdr:from>
    <xdr:to>
      <xdr:col>55</xdr:col>
      <xdr:colOff>625254</xdr:colOff>
      <xdr:row>9</xdr:row>
      <xdr:rowOff>298909</xdr:rowOff>
    </xdr:to>
    <xdr:sp macro="" textlink="">
      <xdr:nvSpPr>
        <xdr:cNvPr id="59" name="テキスト ボックス 58">
          <a:extLst>
            <a:ext uri="{FF2B5EF4-FFF2-40B4-BE49-F238E27FC236}">
              <a16:creationId xmlns:a16="http://schemas.microsoft.com/office/drawing/2014/main" id="{B306EED5-7B70-43F7-882C-76B2A9CD8EF2}"/>
            </a:ext>
          </a:extLst>
        </xdr:cNvPr>
        <xdr:cNvSpPr txBox="1"/>
      </xdr:nvSpPr>
      <xdr:spPr>
        <a:xfrm>
          <a:off x="11403438" y="3043722"/>
          <a:ext cx="595787" cy="24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xdr:from>
      <xdr:col>55</xdr:col>
      <xdr:colOff>29467</xdr:colOff>
      <xdr:row>9</xdr:row>
      <xdr:rowOff>307975</xdr:rowOff>
    </xdr:from>
    <xdr:to>
      <xdr:col>55</xdr:col>
      <xdr:colOff>625254</xdr:colOff>
      <xdr:row>10</xdr:row>
      <xdr:rowOff>207749</xdr:rowOff>
    </xdr:to>
    <xdr:sp macro="" textlink="">
      <xdr:nvSpPr>
        <xdr:cNvPr id="60" name="テキスト ボックス 59">
          <a:extLst>
            <a:ext uri="{FF2B5EF4-FFF2-40B4-BE49-F238E27FC236}">
              <a16:creationId xmlns:a16="http://schemas.microsoft.com/office/drawing/2014/main" id="{AE6E96C2-5923-45E9-8E52-BFDDBC3BE734}"/>
            </a:ext>
          </a:extLst>
        </xdr:cNvPr>
        <xdr:cNvSpPr txBox="1"/>
      </xdr:nvSpPr>
      <xdr:spPr>
        <a:xfrm>
          <a:off x="11403438" y="3299946"/>
          <a:ext cx="595787" cy="24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xdr:from>
      <xdr:col>55</xdr:col>
      <xdr:colOff>29467</xdr:colOff>
      <xdr:row>10</xdr:row>
      <xdr:rowOff>205610</xdr:rowOff>
    </xdr:from>
    <xdr:to>
      <xdr:col>55</xdr:col>
      <xdr:colOff>625254</xdr:colOff>
      <xdr:row>11</xdr:row>
      <xdr:rowOff>105385</xdr:rowOff>
    </xdr:to>
    <xdr:sp macro="" textlink="">
      <xdr:nvSpPr>
        <xdr:cNvPr id="61" name="テキスト ボックス 60">
          <a:extLst>
            <a:ext uri="{FF2B5EF4-FFF2-40B4-BE49-F238E27FC236}">
              <a16:creationId xmlns:a16="http://schemas.microsoft.com/office/drawing/2014/main" id="{F5A9259B-D537-4691-8106-19AF13C23250}"/>
            </a:ext>
          </a:extLst>
        </xdr:cNvPr>
        <xdr:cNvSpPr txBox="1"/>
      </xdr:nvSpPr>
      <xdr:spPr>
        <a:xfrm>
          <a:off x="11403438" y="3544963"/>
          <a:ext cx="595787"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xdr:from>
      <xdr:col>55</xdr:col>
      <xdr:colOff>29467</xdr:colOff>
      <xdr:row>14</xdr:row>
      <xdr:rowOff>70034</xdr:rowOff>
    </xdr:from>
    <xdr:to>
      <xdr:col>55</xdr:col>
      <xdr:colOff>560791</xdr:colOff>
      <xdr:row>14</xdr:row>
      <xdr:rowOff>317684</xdr:rowOff>
    </xdr:to>
    <xdr:sp macro="" textlink="">
      <xdr:nvSpPr>
        <xdr:cNvPr id="62" name="テキスト ボックス 61">
          <a:extLst>
            <a:ext uri="{FF2B5EF4-FFF2-40B4-BE49-F238E27FC236}">
              <a16:creationId xmlns:a16="http://schemas.microsoft.com/office/drawing/2014/main" id="{3979080A-7454-46BB-A9F8-E8708D779741}"/>
            </a:ext>
          </a:extLst>
        </xdr:cNvPr>
        <xdr:cNvSpPr txBox="1"/>
      </xdr:nvSpPr>
      <xdr:spPr>
        <a:xfrm>
          <a:off x="11403438" y="4798916"/>
          <a:ext cx="53132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xdr:from>
      <xdr:col>55</xdr:col>
      <xdr:colOff>29467</xdr:colOff>
      <xdr:row>12</xdr:row>
      <xdr:rowOff>242842</xdr:rowOff>
    </xdr:from>
    <xdr:to>
      <xdr:col>55</xdr:col>
      <xdr:colOff>560791</xdr:colOff>
      <xdr:row>13</xdr:row>
      <xdr:rowOff>150313</xdr:rowOff>
    </xdr:to>
    <xdr:sp macro="" textlink="">
      <xdr:nvSpPr>
        <xdr:cNvPr id="63" name="テキスト ボックス 62">
          <a:extLst>
            <a:ext uri="{FF2B5EF4-FFF2-40B4-BE49-F238E27FC236}">
              <a16:creationId xmlns:a16="http://schemas.microsoft.com/office/drawing/2014/main" id="{1EB51912-A855-402C-95F7-79BF6FF87D1C}"/>
            </a:ext>
          </a:extLst>
        </xdr:cNvPr>
        <xdr:cNvSpPr txBox="1"/>
      </xdr:nvSpPr>
      <xdr:spPr>
        <a:xfrm>
          <a:off x="11403438" y="4276960"/>
          <a:ext cx="531324" cy="254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xdr:from>
      <xdr:col>55</xdr:col>
      <xdr:colOff>29467</xdr:colOff>
      <xdr:row>13</xdr:row>
      <xdr:rowOff>185301</xdr:rowOff>
    </xdr:from>
    <xdr:to>
      <xdr:col>55</xdr:col>
      <xdr:colOff>560791</xdr:colOff>
      <xdr:row>14</xdr:row>
      <xdr:rowOff>92774</xdr:rowOff>
    </xdr:to>
    <xdr:sp macro="" textlink="">
      <xdr:nvSpPr>
        <xdr:cNvPr id="64" name="テキスト ボックス 63">
          <a:extLst>
            <a:ext uri="{FF2B5EF4-FFF2-40B4-BE49-F238E27FC236}">
              <a16:creationId xmlns:a16="http://schemas.microsoft.com/office/drawing/2014/main" id="{ED82D1EE-09DB-47C2-95DF-492FDEA7A73D}"/>
            </a:ext>
          </a:extLst>
        </xdr:cNvPr>
        <xdr:cNvSpPr txBox="1"/>
      </xdr:nvSpPr>
      <xdr:spPr>
        <a:xfrm>
          <a:off x="11403438" y="4566801"/>
          <a:ext cx="531324" cy="254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xdr:from>
      <xdr:col>55</xdr:col>
      <xdr:colOff>29467</xdr:colOff>
      <xdr:row>20</xdr:row>
      <xdr:rowOff>127394</xdr:rowOff>
    </xdr:from>
    <xdr:to>
      <xdr:col>55</xdr:col>
      <xdr:colOff>560791</xdr:colOff>
      <xdr:row>21</xdr:row>
      <xdr:rowOff>27169</xdr:rowOff>
    </xdr:to>
    <xdr:sp macro="" textlink="">
      <xdr:nvSpPr>
        <xdr:cNvPr id="65" name="テキスト ボックス 64">
          <a:extLst>
            <a:ext uri="{FF2B5EF4-FFF2-40B4-BE49-F238E27FC236}">
              <a16:creationId xmlns:a16="http://schemas.microsoft.com/office/drawing/2014/main" id="{DA96F275-5B4C-4510-AB58-8F416C1F92A4}"/>
            </a:ext>
          </a:extLst>
        </xdr:cNvPr>
        <xdr:cNvSpPr txBox="1"/>
      </xdr:nvSpPr>
      <xdr:spPr>
        <a:xfrm>
          <a:off x="11403438" y="6940570"/>
          <a:ext cx="531324" cy="24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xdr:from>
      <xdr:col>55</xdr:col>
      <xdr:colOff>29467</xdr:colOff>
      <xdr:row>16</xdr:row>
      <xdr:rowOff>106925</xdr:rowOff>
    </xdr:from>
    <xdr:to>
      <xdr:col>55</xdr:col>
      <xdr:colOff>625254</xdr:colOff>
      <xdr:row>17</xdr:row>
      <xdr:rowOff>6699</xdr:rowOff>
    </xdr:to>
    <xdr:sp macro="" textlink="">
      <xdr:nvSpPr>
        <xdr:cNvPr id="66" name="テキスト ボックス 65">
          <a:extLst>
            <a:ext uri="{FF2B5EF4-FFF2-40B4-BE49-F238E27FC236}">
              <a16:creationId xmlns:a16="http://schemas.microsoft.com/office/drawing/2014/main" id="{36B8A003-0E6C-4A0E-96A8-2470DDB1E218}"/>
            </a:ext>
          </a:extLst>
        </xdr:cNvPr>
        <xdr:cNvSpPr txBox="1"/>
      </xdr:nvSpPr>
      <xdr:spPr>
        <a:xfrm>
          <a:off x="11403438" y="5530572"/>
          <a:ext cx="595787" cy="24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xdr:from>
      <xdr:col>55</xdr:col>
      <xdr:colOff>29467</xdr:colOff>
      <xdr:row>22</xdr:row>
      <xdr:rowOff>40520</xdr:rowOff>
    </xdr:from>
    <xdr:to>
      <xdr:col>55</xdr:col>
      <xdr:colOff>625254</xdr:colOff>
      <xdr:row>22</xdr:row>
      <xdr:rowOff>287678</xdr:rowOff>
    </xdr:to>
    <xdr:sp macro="" textlink="">
      <xdr:nvSpPr>
        <xdr:cNvPr id="67" name="テキスト ボックス 66">
          <a:extLst>
            <a:ext uri="{FF2B5EF4-FFF2-40B4-BE49-F238E27FC236}">
              <a16:creationId xmlns:a16="http://schemas.microsoft.com/office/drawing/2014/main" id="{3AD6B672-40C3-4FE3-9D7E-D5C3A0E074C8}"/>
            </a:ext>
          </a:extLst>
        </xdr:cNvPr>
        <xdr:cNvSpPr txBox="1"/>
      </xdr:nvSpPr>
      <xdr:spPr>
        <a:xfrm>
          <a:off x="11403438" y="7548461"/>
          <a:ext cx="595787" cy="24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xdr:from>
      <xdr:col>55</xdr:col>
      <xdr:colOff>29467</xdr:colOff>
      <xdr:row>17</xdr:row>
      <xdr:rowOff>32589</xdr:rowOff>
    </xdr:from>
    <xdr:to>
      <xdr:col>55</xdr:col>
      <xdr:colOff>625254</xdr:colOff>
      <xdr:row>17</xdr:row>
      <xdr:rowOff>279746</xdr:rowOff>
    </xdr:to>
    <xdr:sp macro="" textlink="">
      <xdr:nvSpPr>
        <xdr:cNvPr id="68" name="テキスト ボックス 67">
          <a:extLst>
            <a:ext uri="{FF2B5EF4-FFF2-40B4-BE49-F238E27FC236}">
              <a16:creationId xmlns:a16="http://schemas.microsoft.com/office/drawing/2014/main" id="{7D8D157A-CF44-408A-A6E5-2D11F0CAC494}"/>
            </a:ext>
          </a:extLst>
        </xdr:cNvPr>
        <xdr:cNvSpPr txBox="1"/>
      </xdr:nvSpPr>
      <xdr:spPr>
        <a:xfrm>
          <a:off x="11403438" y="5803618"/>
          <a:ext cx="595787"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xdr:from>
      <xdr:col>55</xdr:col>
      <xdr:colOff>29467</xdr:colOff>
      <xdr:row>18</xdr:row>
      <xdr:rowOff>232293</xdr:rowOff>
    </xdr:from>
    <xdr:to>
      <xdr:col>55</xdr:col>
      <xdr:colOff>560791</xdr:colOff>
      <xdr:row>19</xdr:row>
      <xdr:rowOff>132067</xdr:rowOff>
    </xdr:to>
    <xdr:sp macro="" textlink="">
      <xdr:nvSpPr>
        <xdr:cNvPr id="69" name="テキスト ボックス 68">
          <a:extLst>
            <a:ext uri="{FF2B5EF4-FFF2-40B4-BE49-F238E27FC236}">
              <a16:creationId xmlns:a16="http://schemas.microsoft.com/office/drawing/2014/main" id="{D520455E-44AE-4642-80B9-8365642CECA5}"/>
            </a:ext>
          </a:extLst>
        </xdr:cNvPr>
        <xdr:cNvSpPr txBox="1"/>
      </xdr:nvSpPr>
      <xdr:spPr>
        <a:xfrm>
          <a:off x="11403438" y="6350705"/>
          <a:ext cx="531324" cy="24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55</xdr:col>
      <xdr:colOff>29467</xdr:colOff>
      <xdr:row>28</xdr:row>
      <xdr:rowOff>288323</xdr:rowOff>
    </xdr:from>
    <xdr:to>
      <xdr:col>55</xdr:col>
      <xdr:colOff>625253</xdr:colOff>
      <xdr:row>29</xdr:row>
      <xdr:rowOff>180892</xdr:rowOff>
    </xdr:to>
    <xdr:sp macro="" textlink="">
      <xdr:nvSpPr>
        <xdr:cNvPr id="70" name="テキスト ボックス 69">
          <a:extLst>
            <a:ext uri="{FF2B5EF4-FFF2-40B4-BE49-F238E27FC236}">
              <a16:creationId xmlns:a16="http://schemas.microsoft.com/office/drawing/2014/main" id="{8A55C7C9-1EB4-4C13-AD94-6024D14E9EF0}"/>
            </a:ext>
          </a:extLst>
        </xdr:cNvPr>
        <xdr:cNvSpPr txBox="1"/>
      </xdr:nvSpPr>
      <xdr:spPr>
        <a:xfrm>
          <a:off x="11403438" y="9880558"/>
          <a:ext cx="595786" cy="239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55</xdr:col>
      <xdr:colOff>29467</xdr:colOff>
      <xdr:row>29</xdr:row>
      <xdr:rowOff>241985</xdr:rowOff>
    </xdr:from>
    <xdr:to>
      <xdr:col>55</xdr:col>
      <xdr:colOff>625253</xdr:colOff>
      <xdr:row>30</xdr:row>
      <xdr:rowOff>134557</xdr:rowOff>
    </xdr:to>
    <xdr:sp macro="" textlink="">
      <xdr:nvSpPr>
        <xdr:cNvPr id="71" name="テキスト ボックス 70">
          <a:extLst>
            <a:ext uri="{FF2B5EF4-FFF2-40B4-BE49-F238E27FC236}">
              <a16:creationId xmlns:a16="http://schemas.microsoft.com/office/drawing/2014/main" id="{4EA94763-42F6-41A3-A8A6-930B9C583103}"/>
            </a:ext>
          </a:extLst>
        </xdr:cNvPr>
        <xdr:cNvSpPr txBox="1"/>
      </xdr:nvSpPr>
      <xdr:spPr>
        <a:xfrm>
          <a:off x="11403438" y="10181603"/>
          <a:ext cx="595786" cy="239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55</xdr:col>
      <xdr:colOff>29467</xdr:colOff>
      <xdr:row>31</xdr:row>
      <xdr:rowOff>28354</xdr:rowOff>
    </xdr:from>
    <xdr:to>
      <xdr:col>55</xdr:col>
      <xdr:colOff>625253</xdr:colOff>
      <xdr:row>31</xdr:row>
      <xdr:rowOff>275511</xdr:rowOff>
    </xdr:to>
    <xdr:sp macro="" textlink="">
      <xdr:nvSpPr>
        <xdr:cNvPr id="72" name="テキスト ボックス 71">
          <a:extLst>
            <a:ext uri="{FF2B5EF4-FFF2-40B4-BE49-F238E27FC236}">
              <a16:creationId xmlns:a16="http://schemas.microsoft.com/office/drawing/2014/main" id="{75D73629-E323-449C-85BC-460B1575169A}"/>
            </a:ext>
          </a:extLst>
        </xdr:cNvPr>
        <xdr:cNvSpPr txBox="1"/>
      </xdr:nvSpPr>
      <xdr:spPr>
        <a:xfrm>
          <a:off x="11403438" y="10662736"/>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55</xdr:col>
      <xdr:colOff>29467</xdr:colOff>
      <xdr:row>31</xdr:row>
      <xdr:rowOff>295784</xdr:rowOff>
    </xdr:from>
    <xdr:to>
      <xdr:col>55</xdr:col>
      <xdr:colOff>625253</xdr:colOff>
      <xdr:row>32</xdr:row>
      <xdr:rowOff>195558</xdr:rowOff>
    </xdr:to>
    <xdr:sp macro="" textlink="">
      <xdr:nvSpPr>
        <xdr:cNvPr id="73" name="テキスト ボックス 72">
          <a:extLst>
            <a:ext uri="{FF2B5EF4-FFF2-40B4-BE49-F238E27FC236}">
              <a16:creationId xmlns:a16="http://schemas.microsoft.com/office/drawing/2014/main" id="{ACD3CBC5-6739-4E14-B07C-86A64E21EDC9}"/>
            </a:ext>
          </a:extLst>
        </xdr:cNvPr>
        <xdr:cNvSpPr txBox="1"/>
      </xdr:nvSpPr>
      <xdr:spPr>
        <a:xfrm>
          <a:off x="11403438" y="10930166"/>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55</xdr:col>
      <xdr:colOff>29467</xdr:colOff>
      <xdr:row>33</xdr:row>
      <xdr:rowOff>244882</xdr:rowOff>
    </xdr:from>
    <xdr:to>
      <xdr:col>55</xdr:col>
      <xdr:colOff>625253</xdr:colOff>
      <xdr:row>34</xdr:row>
      <xdr:rowOff>32596</xdr:rowOff>
    </xdr:to>
    <xdr:sp macro="" textlink="">
      <xdr:nvSpPr>
        <xdr:cNvPr id="74" name="テキスト ボックス 73">
          <a:extLst>
            <a:ext uri="{FF2B5EF4-FFF2-40B4-BE49-F238E27FC236}">
              <a16:creationId xmlns:a16="http://schemas.microsoft.com/office/drawing/2014/main" id="{7DADFB0D-EC5A-45F8-9186-4A82E0173F51}"/>
            </a:ext>
          </a:extLst>
        </xdr:cNvPr>
        <xdr:cNvSpPr txBox="1"/>
      </xdr:nvSpPr>
      <xdr:spPr>
        <a:xfrm>
          <a:off x="11403438" y="11450764"/>
          <a:ext cx="595786" cy="24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55</xdr:col>
      <xdr:colOff>29467</xdr:colOff>
      <xdr:row>34</xdr:row>
      <xdr:rowOff>99389</xdr:rowOff>
    </xdr:from>
    <xdr:to>
      <xdr:col>55</xdr:col>
      <xdr:colOff>622051</xdr:colOff>
      <xdr:row>35</xdr:row>
      <xdr:rowOff>122430</xdr:rowOff>
    </xdr:to>
    <xdr:sp macro="" textlink="">
      <xdr:nvSpPr>
        <xdr:cNvPr id="75" name="テキスト ボックス 74">
          <a:extLst>
            <a:ext uri="{FF2B5EF4-FFF2-40B4-BE49-F238E27FC236}">
              <a16:creationId xmlns:a16="http://schemas.microsoft.com/office/drawing/2014/main" id="{C2B189FF-8F86-4B36-B6FA-3A90A1D242FE}"/>
            </a:ext>
          </a:extLst>
        </xdr:cNvPr>
        <xdr:cNvSpPr txBox="1"/>
      </xdr:nvSpPr>
      <xdr:spPr>
        <a:xfrm>
          <a:off x="11403438" y="11764713"/>
          <a:ext cx="592584" cy="24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55</xdr:col>
      <xdr:colOff>29467</xdr:colOff>
      <xdr:row>35</xdr:row>
      <xdr:rowOff>212315</xdr:rowOff>
    </xdr:from>
    <xdr:to>
      <xdr:col>55</xdr:col>
      <xdr:colOff>622051</xdr:colOff>
      <xdr:row>36</xdr:row>
      <xdr:rowOff>30</xdr:rowOff>
    </xdr:to>
    <xdr:sp macro="" textlink="">
      <xdr:nvSpPr>
        <xdr:cNvPr id="76" name="テキスト ボックス 75">
          <a:extLst>
            <a:ext uri="{FF2B5EF4-FFF2-40B4-BE49-F238E27FC236}">
              <a16:creationId xmlns:a16="http://schemas.microsoft.com/office/drawing/2014/main" id="{B947AD55-47AE-4231-9A08-B8D65FD6F227}"/>
            </a:ext>
          </a:extLst>
        </xdr:cNvPr>
        <xdr:cNvSpPr txBox="1"/>
      </xdr:nvSpPr>
      <xdr:spPr>
        <a:xfrm>
          <a:off x="11403438" y="12101756"/>
          <a:ext cx="592584" cy="24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55</xdr:col>
      <xdr:colOff>29467</xdr:colOff>
      <xdr:row>36</xdr:row>
      <xdr:rowOff>134245</xdr:rowOff>
    </xdr:from>
    <xdr:to>
      <xdr:col>55</xdr:col>
      <xdr:colOff>622051</xdr:colOff>
      <xdr:row>37</xdr:row>
      <xdr:rowOff>141715</xdr:rowOff>
    </xdr:to>
    <xdr:sp macro="" textlink="">
      <xdr:nvSpPr>
        <xdr:cNvPr id="77" name="テキスト ボックス 76">
          <a:extLst>
            <a:ext uri="{FF2B5EF4-FFF2-40B4-BE49-F238E27FC236}">
              <a16:creationId xmlns:a16="http://schemas.microsoft.com/office/drawing/2014/main" id="{A738014C-6C5A-43B2-9B6D-F4D7BE6D607D}"/>
            </a:ext>
          </a:extLst>
        </xdr:cNvPr>
        <xdr:cNvSpPr txBox="1"/>
      </xdr:nvSpPr>
      <xdr:spPr>
        <a:xfrm>
          <a:off x="11403438" y="12483127"/>
          <a:ext cx="59258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55</xdr:col>
      <xdr:colOff>29467</xdr:colOff>
      <xdr:row>37</xdr:row>
      <xdr:rowOff>372881</xdr:rowOff>
    </xdr:from>
    <xdr:to>
      <xdr:col>55</xdr:col>
      <xdr:colOff>622051</xdr:colOff>
      <xdr:row>38</xdr:row>
      <xdr:rowOff>153393</xdr:rowOff>
    </xdr:to>
    <xdr:sp macro="" textlink="">
      <xdr:nvSpPr>
        <xdr:cNvPr id="78" name="テキスト ボックス 77">
          <a:extLst>
            <a:ext uri="{FF2B5EF4-FFF2-40B4-BE49-F238E27FC236}">
              <a16:creationId xmlns:a16="http://schemas.microsoft.com/office/drawing/2014/main" id="{61CCC9D4-F147-4D7C-B4D0-A6E573FE2426}"/>
            </a:ext>
          </a:extLst>
        </xdr:cNvPr>
        <xdr:cNvSpPr txBox="1"/>
      </xdr:nvSpPr>
      <xdr:spPr>
        <a:xfrm>
          <a:off x="11403438" y="12968293"/>
          <a:ext cx="592584" cy="23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55</xdr:col>
      <xdr:colOff>29467</xdr:colOff>
      <xdr:row>37</xdr:row>
      <xdr:rowOff>109980</xdr:rowOff>
    </xdr:from>
    <xdr:to>
      <xdr:col>55</xdr:col>
      <xdr:colOff>622051</xdr:colOff>
      <xdr:row>37</xdr:row>
      <xdr:rowOff>357630</xdr:rowOff>
    </xdr:to>
    <xdr:sp macro="" textlink="">
      <xdr:nvSpPr>
        <xdr:cNvPr id="79" name="テキスト ボックス 78">
          <a:extLst>
            <a:ext uri="{FF2B5EF4-FFF2-40B4-BE49-F238E27FC236}">
              <a16:creationId xmlns:a16="http://schemas.microsoft.com/office/drawing/2014/main" id="{2355F135-782F-4DEC-9669-A4B3204BA9FA}"/>
            </a:ext>
          </a:extLst>
        </xdr:cNvPr>
        <xdr:cNvSpPr txBox="1"/>
      </xdr:nvSpPr>
      <xdr:spPr>
        <a:xfrm>
          <a:off x="11403438" y="12705392"/>
          <a:ext cx="592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55</xdr:col>
      <xdr:colOff>29467</xdr:colOff>
      <xdr:row>38</xdr:row>
      <xdr:rowOff>219695</xdr:rowOff>
    </xdr:from>
    <xdr:to>
      <xdr:col>55</xdr:col>
      <xdr:colOff>622051</xdr:colOff>
      <xdr:row>39</xdr:row>
      <xdr:rowOff>220816</xdr:rowOff>
    </xdr:to>
    <xdr:sp macro="" textlink="">
      <xdr:nvSpPr>
        <xdr:cNvPr id="80" name="テキスト ボックス 79">
          <a:extLst>
            <a:ext uri="{FF2B5EF4-FFF2-40B4-BE49-F238E27FC236}">
              <a16:creationId xmlns:a16="http://schemas.microsoft.com/office/drawing/2014/main" id="{A4285CD2-24B1-4567-B472-A5C2C3A74D16}"/>
            </a:ext>
          </a:extLst>
        </xdr:cNvPr>
        <xdr:cNvSpPr txBox="1"/>
      </xdr:nvSpPr>
      <xdr:spPr>
        <a:xfrm>
          <a:off x="11403438" y="13274548"/>
          <a:ext cx="592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55</xdr:col>
      <xdr:colOff>29467</xdr:colOff>
      <xdr:row>39</xdr:row>
      <xdr:rowOff>251801</xdr:rowOff>
    </xdr:from>
    <xdr:to>
      <xdr:col>55</xdr:col>
      <xdr:colOff>622051</xdr:colOff>
      <xdr:row>40</xdr:row>
      <xdr:rowOff>40009</xdr:rowOff>
    </xdr:to>
    <xdr:sp macro="" textlink="">
      <xdr:nvSpPr>
        <xdr:cNvPr id="81" name="テキスト ボックス 80">
          <a:extLst>
            <a:ext uri="{FF2B5EF4-FFF2-40B4-BE49-F238E27FC236}">
              <a16:creationId xmlns:a16="http://schemas.microsoft.com/office/drawing/2014/main" id="{7D7CB52B-D46D-4466-A60A-CD351237CA58}"/>
            </a:ext>
          </a:extLst>
        </xdr:cNvPr>
        <xdr:cNvSpPr txBox="1"/>
      </xdr:nvSpPr>
      <xdr:spPr>
        <a:xfrm>
          <a:off x="11403438" y="13553183"/>
          <a:ext cx="592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55</xdr:col>
      <xdr:colOff>29467</xdr:colOff>
      <xdr:row>40</xdr:row>
      <xdr:rowOff>49263</xdr:rowOff>
    </xdr:from>
    <xdr:to>
      <xdr:col>55</xdr:col>
      <xdr:colOff>622051</xdr:colOff>
      <xdr:row>41</xdr:row>
      <xdr:rowOff>61590</xdr:rowOff>
    </xdr:to>
    <xdr:sp macro="" textlink="">
      <xdr:nvSpPr>
        <xdr:cNvPr id="82" name="テキスト ボックス 81">
          <a:extLst>
            <a:ext uri="{FF2B5EF4-FFF2-40B4-BE49-F238E27FC236}">
              <a16:creationId xmlns:a16="http://schemas.microsoft.com/office/drawing/2014/main" id="{30B0E12F-57D4-4154-9F1B-74F7E13F8CB7}"/>
            </a:ext>
          </a:extLst>
        </xdr:cNvPr>
        <xdr:cNvSpPr txBox="1"/>
      </xdr:nvSpPr>
      <xdr:spPr>
        <a:xfrm>
          <a:off x="11403438" y="13810087"/>
          <a:ext cx="592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29</xdr:col>
      <xdr:colOff>98273</xdr:colOff>
      <xdr:row>29</xdr:row>
      <xdr:rowOff>3024</xdr:rowOff>
    </xdr:from>
    <xdr:to>
      <xdr:col>33</xdr:col>
      <xdr:colOff>56545</xdr:colOff>
      <xdr:row>29</xdr:row>
      <xdr:rowOff>250674</xdr:rowOff>
    </xdr:to>
    <xdr:sp macro="" textlink="">
      <xdr:nvSpPr>
        <xdr:cNvPr id="83" name="テキスト ボックス 82">
          <a:extLst>
            <a:ext uri="{FF2B5EF4-FFF2-40B4-BE49-F238E27FC236}">
              <a16:creationId xmlns:a16="http://schemas.microsoft.com/office/drawing/2014/main" id="{3D7B4D2C-63E1-461C-909D-64BE5E5F2190}"/>
            </a:ext>
          </a:extLst>
        </xdr:cNvPr>
        <xdr:cNvSpPr txBox="1"/>
      </xdr:nvSpPr>
      <xdr:spPr>
        <a:xfrm>
          <a:off x="6643309" y="9759345"/>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29</xdr:col>
      <xdr:colOff>98273</xdr:colOff>
      <xdr:row>30</xdr:row>
      <xdr:rowOff>1512</xdr:rowOff>
    </xdr:from>
    <xdr:to>
      <xdr:col>33</xdr:col>
      <xdr:colOff>56545</xdr:colOff>
      <xdr:row>30</xdr:row>
      <xdr:rowOff>249162</xdr:rowOff>
    </xdr:to>
    <xdr:sp macro="" textlink="">
      <xdr:nvSpPr>
        <xdr:cNvPr id="84" name="テキスト ボックス 83">
          <a:extLst>
            <a:ext uri="{FF2B5EF4-FFF2-40B4-BE49-F238E27FC236}">
              <a16:creationId xmlns:a16="http://schemas.microsoft.com/office/drawing/2014/main" id="{F4536DDA-2A7E-4816-9771-160137DE989C}"/>
            </a:ext>
          </a:extLst>
        </xdr:cNvPr>
        <xdr:cNvSpPr txBox="1"/>
      </xdr:nvSpPr>
      <xdr:spPr>
        <a:xfrm>
          <a:off x="6643309" y="10098012"/>
          <a:ext cx="55698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745D48FC-12E9-407B-AF80-4A3CC0CBFD75}"/>
            </a:ext>
          </a:extLst>
        </xdr:cNvPr>
        <xdr:cNvSpPr txBox="1">
          <a:spLocks noChangeArrowheads="1"/>
        </xdr:cNvSpPr>
      </xdr:nvSpPr>
      <xdr:spPr bwMode="auto">
        <a:xfrm>
          <a:off x="605790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twoCellAnchor editAs="absolute">
    <xdr:from>
      <xdr:col>0</xdr:col>
      <xdr:colOff>0</xdr:colOff>
      <xdr:row>0</xdr:row>
      <xdr:rowOff>104775</xdr:rowOff>
    </xdr:from>
    <xdr:to>
      <xdr:col>15</xdr:col>
      <xdr:colOff>83457</xdr:colOff>
      <xdr:row>3</xdr:row>
      <xdr:rowOff>12246</xdr:rowOff>
    </xdr:to>
    <xdr:sp macro="" textlink="">
      <xdr:nvSpPr>
        <xdr:cNvPr id="3" name="テキスト ボックス 2">
          <a:extLst>
            <a:ext uri="{FF2B5EF4-FFF2-40B4-BE49-F238E27FC236}">
              <a16:creationId xmlns:a16="http://schemas.microsoft.com/office/drawing/2014/main" id="{BEC13C88-DD86-48F3-A2E2-BB3FD4540F8F}"/>
            </a:ext>
          </a:extLst>
        </xdr:cNvPr>
        <xdr:cNvSpPr txBox="1"/>
      </xdr:nvSpPr>
      <xdr:spPr>
        <a:xfrm>
          <a:off x="0" y="10477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1441-F11D-4A6D-B575-70C600A57452}">
  <dimension ref="A1:V42"/>
  <sheetViews>
    <sheetView tabSelected="1" zoomScaleNormal="100" zoomScaleSheetLayoutView="100" workbookViewId="0"/>
  </sheetViews>
  <sheetFormatPr defaultRowHeight="13.5" x14ac:dyDescent="0.15"/>
  <cols>
    <col min="1" max="1" width="0.75" customWidth="1"/>
    <col min="2" max="2" width="11.5" customWidth="1"/>
    <col min="3" max="3" width="2.375" customWidth="1"/>
    <col min="4" max="4" width="3.5" customWidth="1"/>
    <col min="5" max="5" width="2.625" customWidth="1"/>
    <col min="6" max="6" width="5.25" customWidth="1"/>
    <col min="7" max="7" width="8" customWidth="1"/>
    <col min="8" max="8" width="4.625" customWidth="1"/>
    <col min="9" max="9" width="3.625" customWidth="1"/>
    <col min="10" max="10" width="2.5" customWidth="1"/>
    <col min="11" max="11" width="3.625" customWidth="1"/>
    <col min="12" max="12" width="2.5" customWidth="1"/>
    <col min="13" max="13" width="3.625" customWidth="1"/>
    <col min="14" max="14" width="2.5" customWidth="1"/>
    <col min="16" max="16" width="3.625" customWidth="1"/>
    <col min="17" max="17" width="3.375" customWidth="1"/>
    <col min="18" max="18" width="2.75" customWidth="1"/>
    <col min="19" max="19" width="3.375" customWidth="1"/>
    <col min="20" max="20" width="2.5" customWidth="1"/>
    <col min="21" max="21" width="3.375" customWidth="1"/>
    <col min="22" max="22" width="3" customWidth="1"/>
    <col min="23" max="23" width="0.75" customWidth="1"/>
  </cols>
  <sheetData>
    <row r="1" spans="1:22" ht="27" customHeight="1" x14ac:dyDescent="0.15">
      <c r="A1" s="13"/>
      <c r="B1" s="274" t="s">
        <v>197</v>
      </c>
      <c r="C1" s="275"/>
      <c r="D1" s="275"/>
      <c r="E1" s="275"/>
      <c r="F1" s="275"/>
      <c r="G1" s="275"/>
      <c r="H1" s="275"/>
      <c r="I1" s="275"/>
      <c r="J1" s="275"/>
      <c r="K1" s="275"/>
      <c r="L1" s="275"/>
      <c r="M1" s="275"/>
      <c r="N1" s="275"/>
      <c r="O1" s="275"/>
      <c r="P1" s="275"/>
      <c r="Q1" s="275"/>
      <c r="R1" s="275"/>
      <c r="S1" s="276" t="s">
        <v>78</v>
      </c>
      <c r="T1" s="276"/>
      <c r="U1" s="276"/>
      <c r="V1" s="277"/>
    </row>
    <row r="2" spans="1:22" ht="30" customHeight="1" x14ac:dyDescent="0.15">
      <c r="B2" s="278" t="s">
        <v>123</v>
      </c>
      <c r="C2" s="279"/>
      <c r="D2" s="279"/>
      <c r="E2" s="279"/>
      <c r="F2" s="279"/>
      <c r="G2" s="279"/>
      <c r="H2" s="279"/>
      <c r="I2" s="279"/>
      <c r="J2" s="279"/>
      <c r="K2" s="279"/>
      <c r="L2" s="279"/>
      <c r="M2" s="279"/>
      <c r="N2" s="279"/>
      <c r="O2" s="279"/>
      <c r="P2" s="279"/>
      <c r="Q2" s="279"/>
      <c r="R2" s="279"/>
      <c r="S2" s="279"/>
      <c r="T2" s="279"/>
      <c r="U2" s="279"/>
      <c r="V2" s="280"/>
    </row>
    <row r="3" spans="1:22" ht="30" customHeight="1" x14ac:dyDescent="0.15">
      <c r="B3" s="281" t="s">
        <v>169</v>
      </c>
      <c r="C3" s="282"/>
      <c r="D3" s="282"/>
      <c r="E3" s="282"/>
      <c r="F3" s="282"/>
      <c r="G3" s="282"/>
      <c r="H3" s="282"/>
      <c r="I3" s="282"/>
      <c r="J3" s="282"/>
      <c r="K3" s="282"/>
      <c r="L3" s="282"/>
      <c r="M3" s="282"/>
      <c r="N3" s="282"/>
      <c r="O3" s="282"/>
      <c r="P3" s="282"/>
      <c r="Q3" s="282"/>
      <c r="R3" s="282"/>
      <c r="S3" s="282"/>
      <c r="T3" s="282"/>
      <c r="U3" s="282"/>
      <c r="V3" s="282"/>
    </row>
    <row r="4" spans="1:22" ht="20.100000000000001" customHeight="1" x14ac:dyDescent="0.15">
      <c r="A4" s="11"/>
      <c r="B4" s="283"/>
      <c r="C4" s="283"/>
      <c r="D4" s="283"/>
      <c r="E4" s="283"/>
      <c r="F4" s="283"/>
      <c r="G4" s="283"/>
      <c r="H4" s="283"/>
      <c r="I4" s="283"/>
      <c r="J4" s="283"/>
      <c r="K4" s="283"/>
      <c r="L4" s="283"/>
      <c r="M4" s="283"/>
      <c r="N4" s="283"/>
      <c r="O4" s="283"/>
      <c r="P4" s="80" t="s">
        <v>194</v>
      </c>
      <c r="Q4" s="14"/>
      <c r="R4" s="15" t="s">
        <v>74</v>
      </c>
      <c r="S4" s="14"/>
      <c r="T4" s="15" t="s">
        <v>75</v>
      </c>
      <c r="U4" s="14"/>
      <c r="V4" s="16" t="s">
        <v>76</v>
      </c>
    </row>
    <row r="5" spans="1:22" ht="23.25" customHeight="1" x14ac:dyDescent="0.15">
      <c r="A5" s="11"/>
      <c r="B5" s="284"/>
      <c r="C5" s="284"/>
      <c r="D5" s="284"/>
      <c r="E5" s="284"/>
      <c r="F5" s="284"/>
      <c r="G5" s="284"/>
      <c r="H5" s="285"/>
      <c r="I5" s="284"/>
      <c r="J5" s="284"/>
      <c r="K5" s="285"/>
      <c r="L5" s="288" t="s">
        <v>124</v>
      </c>
      <c r="M5" s="289"/>
      <c r="N5" s="294"/>
      <c r="O5" s="294"/>
      <c r="P5" s="294"/>
      <c r="Q5" s="294"/>
      <c r="R5" s="294"/>
      <c r="S5" s="294"/>
      <c r="T5" s="294"/>
      <c r="U5" s="294"/>
      <c r="V5" s="294"/>
    </row>
    <row r="6" spans="1:22" ht="21" customHeight="1" x14ac:dyDescent="0.15">
      <c r="A6" s="11"/>
      <c r="B6" s="295"/>
      <c r="C6" s="295"/>
      <c r="D6" s="295"/>
      <c r="E6" s="295"/>
      <c r="F6" s="295"/>
      <c r="G6" s="295"/>
      <c r="H6" s="81"/>
      <c r="I6" s="286"/>
      <c r="J6" s="286"/>
      <c r="K6" s="287"/>
      <c r="L6" s="290"/>
      <c r="M6" s="291"/>
      <c r="N6" s="296"/>
      <c r="O6" s="296"/>
      <c r="P6" s="296"/>
      <c r="Q6" s="296"/>
      <c r="R6" s="296"/>
      <c r="S6" s="296"/>
      <c r="T6" s="296"/>
      <c r="U6" s="296"/>
      <c r="V6" s="297"/>
    </row>
    <row r="7" spans="1:22" ht="18.75" customHeight="1" x14ac:dyDescent="0.15">
      <c r="A7" s="11"/>
      <c r="B7" s="266"/>
      <c r="C7" s="266"/>
      <c r="D7" s="266"/>
      <c r="E7" s="266"/>
      <c r="F7" s="266"/>
      <c r="G7" s="266"/>
      <c r="H7" s="17" t="s">
        <v>77</v>
      </c>
      <c r="I7" s="298"/>
      <c r="J7" s="298"/>
      <c r="K7" s="298"/>
      <c r="L7" s="292"/>
      <c r="M7" s="293"/>
      <c r="N7" s="299"/>
      <c r="O7" s="299"/>
      <c r="P7" s="299"/>
      <c r="Q7" s="299"/>
      <c r="R7" s="299"/>
      <c r="S7" s="299"/>
      <c r="T7" s="299"/>
      <c r="U7" s="299"/>
      <c r="V7" s="297"/>
    </row>
    <row r="8" spans="1:22" ht="17.25" customHeight="1" thickBot="1" x14ac:dyDescent="0.2">
      <c r="A8" s="11"/>
      <c r="B8" s="273" t="s">
        <v>144</v>
      </c>
      <c r="C8" s="273"/>
      <c r="D8" s="273"/>
      <c r="E8" s="273"/>
      <c r="F8" s="273"/>
      <c r="G8" s="273"/>
      <c r="H8" s="273"/>
      <c r="I8" s="273"/>
      <c r="J8" s="273"/>
      <c r="K8" s="273"/>
      <c r="L8" s="273"/>
      <c r="M8" s="273"/>
      <c r="N8" s="273"/>
      <c r="O8" s="273"/>
      <c r="P8" s="273"/>
      <c r="Q8" s="273"/>
      <c r="R8" s="273"/>
      <c r="S8" s="273"/>
      <c r="T8" s="273"/>
      <c r="U8" s="273"/>
      <c r="V8" s="273"/>
    </row>
    <row r="9" spans="1:22" ht="35.25" customHeight="1" x14ac:dyDescent="0.15">
      <c r="A9" s="11"/>
      <c r="B9" s="18" t="s">
        <v>125</v>
      </c>
      <c r="C9" s="82" t="s">
        <v>51</v>
      </c>
      <c r="D9" s="83"/>
      <c r="E9" s="84" t="s">
        <v>145</v>
      </c>
      <c r="F9" s="85"/>
      <c r="G9" s="19" t="s">
        <v>126</v>
      </c>
      <c r="H9" s="86" t="s">
        <v>44</v>
      </c>
      <c r="I9" s="87"/>
      <c r="J9" s="84" t="s">
        <v>45</v>
      </c>
      <c r="K9" s="87"/>
      <c r="L9" s="84" t="s">
        <v>46</v>
      </c>
      <c r="M9" s="87"/>
      <c r="N9" s="88" t="s">
        <v>47</v>
      </c>
      <c r="O9" s="20" t="s">
        <v>127</v>
      </c>
      <c r="P9" s="89" t="s">
        <v>73</v>
      </c>
      <c r="Q9" s="87"/>
      <c r="R9" s="84" t="s">
        <v>45</v>
      </c>
      <c r="S9" s="87"/>
      <c r="T9" s="84" t="s">
        <v>46</v>
      </c>
      <c r="U9" s="87"/>
      <c r="V9" s="90" t="s">
        <v>47</v>
      </c>
    </row>
    <row r="10" spans="1:22" ht="18" customHeight="1" x14ac:dyDescent="0.15">
      <c r="A10" s="11"/>
      <c r="B10" s="250" t="s">
        <v>146</v>
      </c>
      <c r="C10" s="253" t="str">
        <f>PHONETIC(C11)</f>
        <v/>
      </c>
      <c r="D10" s="254"/>
      <c r="E10" s="254"/>
      <c r="F10" s="254"/>
      <c r="G10" s="254"/>
      <c r="H10" s="254"/>
      <c r="I10" s="254"/>
      <c r="J10" s="254"/>
      <c r="K10" s="254"/>
      <c r="L10" s="254"/>
      <c r="M10" s="254"/>
      <c r="N10" s="255"/>
      <c r="O10" s="256" t="s">
        <v>128</v>
      </c>
      <c r="P10" s="257"/>
      <c r="Q10" s="258"/>
      <c r="R10" s="258"/>
      <c r="S10" s="258"/>
      <c r="T10" s="258"/>
      <c r="U10" s="261" t="s">
        <v>48</v>
      </c>
      <c r="V10" s="262"/>
    </row>
    <row r="11" spans="1:22" ht="8.25" customHeight="1" x14ac:dyDescent="0.15">
      <c r="A11" s="11"/>
      <c r="B11" s="251"/>
      <c r="C11" s="265"/>
      <c r="D11" s="266"/>
      <c r="E11" s="266"/>
      <c r="F11" s="266"/>
      <c r="G11" s="266"/>
      <c r="H11" s="266"/>
      <c r="I11" s="266"/>
      <c r="J11" s="266"/>
      <c r="K11" s="266"/>
      <c r="L11" s="266"/>
      <c r="M11" s="266"/>
      <c r="N11" s="267"/>
      <c r="O11" s="236"/>
      <c r="P11" s="259"/>
      <c r="Q11" s="260"/>
      <c r="R11" s="260"/>
      <c r="S11" s="260"/>
      <c r="T11" s="260"/>
      <c r="U11" s="263"/>
      <c r="V11" s="264"/>
    </row>
    <row r="12" spans="1:22" ht="24.75" customHeight="1" thickBot="1" x14ac:dyDescent="0.2">
      <c r="A12" s="11"/>
      <c r="B12" s="252"/>
      <c r="C12" s="268"/>
      <c r="D12" s="269"/>
      <c r="E12" s="269"/>
      <c r="F12" s="269"/>
      <c r="G12" s="269"/>
      <c r="H12" s="269"/>
      <c r="I12" s="269"/>
      <c r="J12" s="269"/>
      <c r="K12" s="269"/>
      <c r="L12" s="269"/>
      <c r="M12" s="269"/>
      <c r="N12" s="270"/>
      <c r="O12" s="21" t="s">
        <v>129</v>
      </c>
      <c r="P12" s="271"/>
      <c r="Q12" s="272"/>
      <c r="R12" s="91" t="s">
        <v>45</v>
      </c>
      <c r="S12" s="92"/>
      <c r="T12" s="91" t="s">
        <v>46</v>
      </c>
      <c r="U12" s="92"/>
      <c r="V12" s="93" t="s">
        <v>47</v>
      </c>
    </row>
    <row r="13" spans="1:22" ht="45" customHeight="1" thickTop="1" x14ac:dyDescent="0.15">
      <c r="A13" s="11"/>
      <c r="B13" s="233" t="s">
        <v>130</v>
      </c>
      <c r="C13" s="234"/>
      <c r="D13" s="234"/>
      <c r="E13" s="234"/>
      <c r="F13" s="234"/>
      <c r="G13" s="235"/>
      <c r="H13" s="236" t="s">
        <v>131</v>
      </c>
      <c r="I13" s="236"/>
      <c r="J13" s="236"/>
      <c r="K13" s="236"/>
      <c r="L13" s="236"/>
      <c r="M13" s="236"/>
      <c r="N13" s="236"/>
      <c r="O13" s="236"/>
      <c r="P13" s="236"/>
      <c r="Q13" s="236"/>
      <c r="R13" s="236"/>
      <c r="S13" s="236"/>
      <c r="T13" s="236"/>
      <c r="U13" s="236"/>
      <c r="V13" s="237"/>
    </row>
    <row r="14" spans="1:22" ht="33" customHeight="1" x14ac:dyDescent="0.15">
      <c r="A14" s="11"/>
      <c r="B14" s="238" t="s">
        <v>147</v>
      </c>
      <c r="C14" s="239"/>
      <c r="D14" s="239"/>
      <c r="E14" s="240" t="s">
        <v>132</v>
      </c>
      <c r="F14" s="241"/>
      <c r="G14" s="242"/>
      <c r="H14" s="240" t="s">
        <v>133</v>
      </c>
      <c r="I14" s="241"/>
      <c r="J14" s="241"/>
      <c r="K14" s="241"/>
      <c r="L14" s="242"/>
      <c r="M14" s="243" t="s">
        <v>134</v>
      </c>
      <c r="N14" s="244"/>
      <c r="O14" s="245" t="s">
        <v>135</v>
      </c>
      <c r="P14" s="246"/>
      <c r="Q14" s="246"/>
      <c r="R14" s="246"/>
      <c r="S14" s="247"/>
      <c r="T14" s="248" t="s">
        <v>136</v>
      </c>
      <c r="U14" s="248"/>
      <c r="V14" s="249"/>
    </row>
    <row r="15" spans="1:22" ht="9" customHeight="1" x14ac:dyDescent="0.15">
      <c r="A15" s="11"/>
      <c r="B15" s="221" t="str">
        <f>PHONETIC(B16)</f>
        <v/>
      </c>
      <c r="C15" s="222"/>
      <c r="D15" s="223"/>
      <c r="E15" s="224"/>
      <c r="F15" s="224"/>
      <c r="G15" s="224"/>
      <c r="H15" s="231" t="s">
        <v>148</v>
      </c>
      <c r="I15" s="232"/>
      <c r="J15" s="232"/>
      <c r="K15" s="232"/>
      <c r="L15" s="232"/>
      <c r="M15" s="192"/>
      <c r="N15" s="193"/>
      <c r="O15" s="193"/>
      <c r="P15" s="193"/>
      <c r="Q15" s="193"/>
      <c r="R15" s="193"/>
      <c r="S15" s="193"/>
      <c r="T15" s="193"/>
      <c r="U15" s="193"/>
      <c r="V15" s="194"/>
    </row>
    <row r="16" spans="1:22" ht="26.25" customHeight="1" x14ac:dyDescent="0.15">
      <c r="A16" s="11"/>
      <c r="B16" s="227"/>
      <c r="C16" s="224"/>
      <c r="D16" s="224"/>
      <c r="E16" s="224"/>
      <c r="F16" s="224"/>
      <c r="G16" s="224"/>
      <c r="H16" s="225"/>
      <c r="I16" s="226"/>
      <c r="J16" s="226"/>
      <c r="K16" s="226"/>
      <c r="L16" s="226"/>
      <c r="M16" s="195"/>
      <c r="N16" s="196"/>
      <c r="O16" s="196"/>
      <c r="P16" s="196"/>
      <c r="Q16" s="196"/>
      <c r="R16" s="196"/>
      <c r="S16" s="196"/>
      <c r="T16" s="196"/>
      <c r="U16" s="196"/>
      <c r="V16" s="197"/>
    </row>
    <row r="17" spans="1:22" ht="9" customHeight="1" x14ac:dyDescent="0.15">
      <c r="A17" s="11"/>
      <c r="B17" s="221" t="str">
        <f>PHONETIC(B18)</f>
        <v/>
      </c>
      <c r="C17" s="222"/>
      <c r="D17" s="223"/>
      <c r="E17" s="224"/>
      <c r="F17" s="224"/>
      <c r="G17" s="224"/>
      <c r="H17" s="225"/>
      <c r="I17" s="226"/>
      <c r="J17" s="226"/>
      <c r="K17" s="226"/>
      <c r="L17" s="226"/>
      <c r="M17" s="195"/>
      <c r="N17" s="196"/>
      <c r="O17" s="196"/>
      <c r="P17" s="196"/>
      <c r="Q17" s="196"/>
      <c r="R17" s="196"/>
      <c r="S17" s="196"/>
      <c r="T17" s="196"/>
      <c r="U17" s="196"/>
      <c r="V17" s="197"/>
    </row>
    <row r="18" spans="1:22" ht="26.25" customHeight="1" x14ac:dyDescent="0.15">
      <c r="A18" s="11"/>
      <c r="B18" s="227"/>
      <c r="C18" s="224"/>
      <c r="D18" s="224"/>
      <c r="E18" s="224"/>
      <c r="F18" s="224"/>
      <c r="G18" s="224"/>
      <c r="H18" s="225"/>
      <c r="I18" s="226"/>
      <c r="J18" s="226"/>
      <c r="K18" s="226"/>
      <c r="L18" s="226"/>
      <c r="M18" s="195"/>
      <c r="N18" s="196"/>
      <c r="O18" s="196"/>
      <c r="P18" s="196"/>
      <c r="Q18" s="196"/>
      <c r="R18" s="196"/>
      <c r="S18" s="196"/>
      <c r="T18" s="196"/>
      <c r="U18" s="196"/>
      <c r="V18" s="197"/>
    </row>
    <row r="19" spans="1:22" ht="9" customHeight="1" x14ac:dyDescent="0.15">
      <c r="A19" s="11"/>
      <c r="B19" s="221" t="str">
        <f>PHONETIC(B20)</f>
        <v/>
      </c>
      <c r="C19" s="222"/>
      <c r="D19" s="223"/>
      <c r="E19" s="224"/>
      <c r="F19" s="224"/>
      <c r="G19" s="224"/>
      <c r="H19" s="225"/>
      <c r="I19" s="226"/>
      <c r="J19" s="226"/>
      <c r="K19" s="226"/>
      <c r="L19" s="226"/>
      <c r="M19" s="195"/>
      <c r="N19" s="196"/>
      <c r="O19" s="196"/>
      <c r="P19" s="196"/>
      <c r="Q19" s="196"/>
      <c r="R19" s="196"/>
      <c r="S19" s="196"/>
      <c r="T19" s="196"/>
      <c r="U19" s="196"/>
      <c r="V19" s="197"/>
    </row>
    <row r="20" spans="1:22" ht="26.25" customHeight="1" x14ac:dyDescent="0.15">
      <c r="A20" s="11"/>
      <c r="B20" s="227"/>
      <c r="C20" s="224"/>
      <c r="D20" s="224"/>
      <c r="E20" s="224"/>
      <c r="F20" s="224"/>
      <c r="G20" s="224"/>
      <c r="H20" s="225"/>
      <c r="I20" s="226"/>
      <c r="J20" s="226"/>
      <c r="K20" s="226"/>
      <c r="L20" s="226"/>
      <c r="M20" s="195"/>
      <c r="N20" s="196"/>
      <c r="O20" s="196"/>
      <c r="P20" s="196"/>
      <c r="Q20" s="196"/>
      <c r="R20" s="196"/>
      <c r="S20" s="196"/>
      <c r="T20" s="196"/>
      <c r="U20" s="196"/>
      <c r="V20" s="197"/>
    </row>
    <row r="21" spans="1:22" ht="9" customHeight="1" x14ac:dyDescent="0.15">
      <c r="A21" s="11"/>
      <c r="B21" s="221" t="str">
        <f>PHONETIC(B22)</f>
        <v/>
      </c>
      <c r="C21" s="222"/>
      <c r="D21" s="223"/>
      <c r="E21" s="224"/>
      <c r="F21" s="224"/>
      <c r="G21" s="224"/>
      <c r="H21" s="225" t="s">
        <v>149</v>
      </c>
      <c r="I21" s="226"/>
      <c r="J21" s="226"/>
      <c r="K21" s="226"/>
      <c r="L21" s="226"/>
      <c r="M21" s="195"/>
      <c r="N21" s="196"/>
      <c r="O21" s="196"/>
      <c r="P21" s="196"/>
      <c r="Q21" s="196"/>
      <c r="R21" s="196"/>
      <c r="S21" s="196"/>
      <c r="T21" s="196"/>
      <c r="U21" s="196"/>
      <c r="V21" s="197"/>
    </row>
    <row r="22" spans="1:22" ht="26.25" customHeight="1" x14ac:dyDescent="0.15">
      <c r="A22" s="11"/>
      <c r="B22" s="227"/>
      <c r="C22" s="224"/>
      <c r="D22" s="224"/>
      <c r="E22" s="224"/>
      <c r="F22" s="224"/>
      <c r="G22" s="224"/>
      <c r="H22" s="225"/>
      <c r="I22" s="226"/>
      <c r="J22" s="226"/>
      <c r="K22" s="226"/>
      <c r="L22" s="226"/>
      <c r="M22" s="195"/>
      <c r="N22" s="196"/>
      <c r="O22" s="196"/>
      <c r="P22" s="196"/>
      <c r="Q22" s="196"/>
      <c r="R22" s="196"/>
      <c r="S22" s="196"/>
      <c r="T22" s="196"/>
      <c r="U22" s="196"/>
      <c r="V22" s="197"/>
    </row>
    <row r="23" spans="1:22" ht="9" customHeight="1" x14ac:dyDescent="0.15">
      <c r="A23" s="11"/>
      <c r="B23" s="221" t="str">
        <f>PHONETIC(B24)</f>
        <v/>
      </c>
      <c r="C23" s="222"/>
      <c r="D23" s="223"/>
      <c r="E23" s="224"/>
      <c r="F23" s="224"/>
      <c r="G23" s="224"/>
      <c r="H23" s="225"/>
      <c r="I23" s="226"/>
      <c r="J23" s="226"/>
      <c r="K23" s="226"/>
      <c r="L23" s="226"/>
      <c r="M23" s="195"/>
      <c r="N23" s="196"/>
      <c r="O23" s="196"/>
      <c r="P23" s="196"/>
      <c r="Q23" s="196"/>
      <c r="R23" s="196"/>
      <c r="S23" s="196"/>
      <c r="T23" s="196"/>
      <c r="U23" s="196"/>
      <c r="V23" s="197"/>
    </row>
    <row r="24" spans="1:22" ht="26.25" customHeight="1" x14ac:dyDescent="0.15">
      <c r="A24" s="11"/>
      <c r="B24" s="227"/>
      <c r="C24" s="224"/>
      <c r="D24" s="224"/>
      <c r="E24" s="224"/>
      <c r="F24" s="224"/>
      <c r="G24" s="224"/>
      <c r="H24" s="225"/>
      <c r="I24" s="226"/>
      <c r="J24" s="226"/>
      <c r="K24" s="226"/>
      <c r="L24" s="226"/>
      <c r="M24" s="195"/>
      <c r="N24" s="196"/>
      <c r="O24" s="196"/>
      <c r="P24" s="196"/>
      <c r="Q24" s="196"/>
      <c r="R24" s="196"/>
      <c r="S24" s="196"/>
      <c r="T24" s="196"/>
      <c r="U24" s="196"/>
      <c r="V24" s="197"/>
    </row>
    <row r="25" spans="1:22" ht="9" customHeight="1" x14ac:dyDescent="0.15">
      <c r="A25" s="11"/>
      <c r="B25" s="221" t="str">
        <f>PHONETIC(B26)</f>
        <v/>
      </c>
      <c r="C25" s="222"/>
      <c r="D25" s="223"/>
      <c r="E25" s="224"/>
      <c r="F25" s="224"/>
      <c r="G25" s="224"/>
      <c r="H25" s="225"/>
      <c r="I25" s="226"/>
      <c r="J25" s="226"/>
      <c r="K25" s="226"/>
      <c r="L25" s="226"/>
      <c r="M25" s="195"/>
      <c r="N25" s="196"/>
      <c r="O25" s="196"/>
      <c r="P25" s="196"/>
      <c r="Q25" s="196"/>
      <c r="R25" s="196"/>
      <c r="S25" s="196"/>
      <c r="T25" s="196"/>
      <c r="U25" s="196"/>
      <c r="V25" s="197"/>
    </row>
    <row r="26" spans="1:22" ht="26.25" customHeight="1" x14ac:dyDescent="0.15">
      <c r="A26" s="11"/>
      <c r="B26" s="227"/>
      <c r="C26" s="224"/>
      <c r="D26" s="224"/>
      <c r="E26" s="224"/>
      <c r="F26" s="224"/>
      <c r="G26" s="224"/>
      <c r="H26" s="225"/>
      <c r="I26" s="226"/>
      <c r="J26" s="226"/>
      <c r="K26" s="226"/>
      <c r="L26" s="226"/>
      <c r="M26" s="195"/>
      <c r="N26" s="196"/>
      <c r="O26" s="196"/>
      <c r="P26" s="196"/>
      <c r="Q26" s="196"/>
      <c r="R26" s="196"/>
      <c r="S26" s="196"/>
      <c r="T26" s="196"/>
      <c r="U26" s="196"/>
      <c r="V26" s="197"/>
    </row>
    <row r="27" spans="1:22" ht="9" customHeight="1" x14ac:dyDescent="0.15">
      <c r="A27" s="11"/>
      <c r="B27" s="221" t="str">
        <f>PHONETIC(B28)</f>
        <v/>
      </c>
      <c r="C27" s="222"/>
      <c r="D27" s="223"/>
      <c r="E27" s="224"/>
      <c r="F27" s="224"/>
      <c r="G27" s="224"/>
      <c r="H27" s="225"/>
      <c r="I27" s="226"/>
      <c r="J27" s="226"/>
      <c r="K27" s="226"/>
      <c r="L27" s="226"/>
      <c r="M27" s="195"/>
      <c r="N27" s="196"/>
      <c r="O27" s="196"/>
      <c r="P27" s="196"/>
      <c r="Q27" s="196"/>
      <c r="R27" s="196"/>
      <c r="S27" s="196"/>
      <c r="T27" s="196"/>
      <c r="U27" s="196"/>
      <c r="V27" s="197"/>
    </row>
    <row r="28" spans="1:22" ht="26.25" customHeight="1" x14ac:dyDescent="0.15">
      <c r="A28" s="11"/>
      <c r="B28" s="227"/>
      <c r="C28" s="224"/>
      <c r="D28" s="224"/>
      <c r="E28" s="224"/>
      <c r="F28" s="224"/>
      <c r="G28" s="224"/>
      <c r="H28" s="225"/>
      <c r="I28" s="226"/>
      <c r="J28" s="226"/>
      <c r="K28" s="226"/>
      <c r="L28" s="226"/>
      <c r="M28" s="195"/>
      <c r="N28" s="196"/>
      <c r="O28" s="196"/>
      <c r="P28" s="196"/>
      <c r="Q28" s="196"/>
      <c r="R28" s="196"/>
      <c r="S28" s="196"/>
      <c r="T28" s="196"/>
      <c r="U28" s="196"/>
      <c r="V28" s="197"/>
    </row>
    <row r="29" spans="1:22" ht="9" customHeight="1" x14ac:dyDescent="0.15">
      <c r="A29" s="11"/>
      <c r="B29" s="221" t="str">
        <f>PHONETIC(B30)</f>
        <v/>
      </c>
      <c r="C29" s="222"/>
      <c r="D29" s="223"/>
      <c r="E29" s="224"/>
      <c r="F29" s="224"/>
      <c r="G29" s="224"/>
      <c r="H29" s="225"/>
      <c r="I29" s="226"/>
      <c r="J29" s="226"/>
      <c r="K29" s="226"/>
      <c r="L29" s="226"/>
      <c r="M29" s="195"/>
      <c r="N29" s="196"/>
      <c r="O29" s="196"/>
      <c r="P29" s="196"/>
      <c r="Q29" s="196"/>
      <c r="R29" s="196"/>
      <c r="S29" s="196"/>
      <c r="T29" s="196"/>
      <c r="U29" s="196"/>
      <c r="V29" s="197"/>
    </row>
    <row r="30" spans="1:22" ht="26.25" customHeight="1" x14ac:dyDescent="0.15">
      <c r="A30" s="11"/>
      <c r="B30" s="227"/>
      <c r="C30" s="224"/>
      <c r="D30" s="224"/>
      <c r="E30" s="224"/>
      <c r="F30" s="224"/>
      <c r="G30" s="224"/>
      <c r="H30" s="225"/>
      <c r="I30" s="226"/>
      <c r="J30" s="226"/>
      <c r="K30" s="226"/>
      <c r="L30" s="226"/>
      <c r="M30" s="228"/>
      <c r="N30" s="229"/>
      <c r="O30" s="229"/>
      <c r="P30" s="229"/>
      <c r="Q30" s="229"/>
      <c r="R30" s="229"/>
      <c r="S30" s="229"/>
      <c r="T30" s="229"/>
      <c r="U30" s="229"/>
      <c r="V30" s="230"/>
    </row>
    <row r="31" spans="1:22" ht="30" customHeight="1" x14ac:dyDescent="0.15">
      <c r="A31" s="11"/>
      <c r="B31" s="202" t="s">
        <v>137</v>
      </c>
      <c r="C31" s="203"/>
      <c r="D31" s="203"/>
      <c r="E31" s="204"/>
      <c r="F31" s="205"/>
      <c r="G31" s="205"/>
      <c r="H31" s="205"/>
      <c r="I31" s="205"/>
      <c r="J31" s="205"/>
      <c r="K31" s="205"/>
      <c r="L31" s="205"/>
      <c r="M31" s="205"/>
      <c r="N31" s="205"/>
      <c r="O31" s="205"/>
      <c r="P31" s="205"/>
      <c r="Q31" s="205"/>
      <c r="R31" s="205"/>
      <c r="S31" s="205"/>
      <c r="T31" s="205"/>
      <c r="U31" s="205"/>
      <c r="V31" s="206"/>
    </row>
    <row r="32" spans="1:22" ht="30" customHeight="1" thickBot="1" x14ac:dyDescent="0.2">
      <c r="A32" s="11"/>
      <c r="B32" s="207" t="s">
        <v>138</v>
      </c>
      <c r="C32" s="208"/>
      <c r="D32" s="208"/>
      <c r="E32" s="209"/>
      <c r="F32" s="210"/>
      <c r="G32" s="210"/>
      <c r="H32" s="210"/>
      <c r="I32" s="210"/>
      <c r="J32" s="210"/>
      <c r="K32" s="210"/>
      <c r="L32" s="210"/>
      <c r="M32" s="210"/>
      <c r="N32" s="210"/>
      <c r="O32" s="210"/>
      <c r="P32" s="210"/>
      <c r="Q32" s="210"/>
      <c r="R32" s="210"/>
      <c r="S32" s="210"/>
      <c r="T32" s="210"/>
      <c r="U32" s="210"/>
      <c r="V32" s="211"/>
    </row>
    <row r="33" spans="2:22" ht="9.75" customHeight="1" thickBot="1" x14ac:dyDescent="0.2"/>
    <row r="34" spans="2:22" x14ac:dyDescent="0.15">
      <c r="M34" s="212" t="s">
        <v>139</v>
      </c>
      <c r="N34" s="213"/>
      <c r="O34" s="213"/>
      <c r="P34" s="215" t="s">
        <v>171</v>
      </c>
      <c r="Q34" s="216"/>
      <c r="R34" s="216"/>
      <c r="S34" s="216"/>
      <c r="T34" s="216"/>
      <c r="U34" s="216"/>
      <c r="V34" s="217"/>
    </row>
    <row r="35" spans="2:22" x14ac:dyDescent="0.15">
      <c r="C35" s="8"/>
      <c r="D35" s="8"/>
      <c r="E35" s="8"/>
      <c r="F35" s="8"/>
      <c r="G35" s="8"/>
      <c r="H35" s="8"/>
      <c r="I35" s="8"/>
      <c r="J35" s="8"/>
      <c r="K35" s="8"/>
      <c r="M35" s="214"/>
      <c r="N35" s="203"/>
      <c r="O35" s="203"/>
      <c r="P35" s="218"/>
      <c r="Q35" s="219"/>
      <c r="R35" s="219"/>
      <c r="S35" s="219"/>
      <c r="T35" s="219"/>
      <c r="U35" s="219"/>
      <c r="V35" s="220"/>
    </row>
    <row r="36" spans="2:22" x14ac:dyDescent="0.15">
      <c r="B36" s="2" t="s">
        <v>81</v>
      </c>
      <c r="C36" s="8"/>
      <c r="D36" s="8"/>
      <c r="E36" s="8"/>
      <c r="F36" s="8"/>
      <c r="G36" s="8"/>
      <c r="H36" s="8"/>
      <c r="I36" s="8"/>
      <c r="J36" s="8"/>
      <c r="K36" s="8"/>
      <c r="M36" s="171" t="s">
        <v>170</v>
      </c>
      <c r="N36" s="172"/>
      <c r="O36" s="173"/>
      <c r="P36" s="177"/>
      <c r="Q36" s="178"/>
      <c r="R36" s="178"/>
      <c r="S36" s="178"/>
      <c r="T36" s="178"/>
      <c r="U36" s="178"/>
      <c r="V36" s="179"/>
    </row>
    <row r="37" spans="2:22" x14ac:dyDescent="0.15">
      <c r="B37" s="8" t="s">
        <v>140</v>
      </c>
      <c r="C37" s="8"/>
      <c r="D37" s="8"/>
      <c r="E37" s="8"/>
      <c r="F37" s="8"/>
      <c r="G37" s="8"/>
      <c r="H37" s="8"/>
      <c r="I37" s="8"/>
      <c r="J37" s="8"/>
      <c r="K37" s="8"/>
      <c r="M37" s="174"/>
      <c r="N37" s="175"/>
      <c r="O37" s="176"/>
      <c r="P37" s="180"/>
      <c r="Q37" s="181"/>
      <c r="R37" s="181"/>
      <c r="S37" s="181"/>
      <c r="T37" s="181"/>
      <c r="U37" s="181"/>
      <c r="V37" s="182"/>
    </row>
    <row r="38" spans="2:22" ht="14.25" customHeight="1" x14ac:dyDescent="0.15">
      <c r="B38" s="8" t="s">
        <v>150</v>
      </c>
      <c r="C38" s="8"/>
      <c r="D38" s="8"/>
      <c r="E38" s="8"/>
      <c r="F38" s="8"/>
      <c r="G38" s="8"/>
      <c r="H38" s="8"/>
      <c r="I38" s="8"/>
      <c r="J38" s="8"/>
      <c r="K38" s="8"/>
      <c r="M38" s="183" t="s">
        <v>141</v>
      </c>
      <c r="N38" s="184"/>
      <c r="O38" s="185"/>
      <c r="P38" s="192"/>
      <c r="Q38" s="193"/>
      <c r="R38" s="193"/>
      <c r="S38" s="193"/>
      <c r="T38" s="193"/>
      <c r="U38" s="193"/>
      <c r="V38" s="194"/>
    </row>
    <row r="39" spans="2:22" ht="14.25" customHeight="1" x14ac:dyDescent="0.15">
      <c r="B39" s="201" t="s">
        <v>142</v>
      </c>
      <c r="C39" s="201"/>
      <c r="D39" s="201"/>
      <c r="E39" s="201"/>
      <c r="F39" s="201"/>
      <c r="G39" s="201"/>
      <c r="H39" s="201"/>
      <c r="I39" s="201"/>
      <c r="J39" s="201"/>
      <c r="K39" s="201"/>
      <c r="L39" s="8"/>
      <c r="M39" s="186"/>
      <c r="N39" s="187"/>
      <c r="O39" s="188"/>
      <c r="P39" s="195"/>
      <c r="Q39" s="196"/>
      <c r="R39" s="196"/>
      <c r="S39" s="196"/>
      <c r="T39" s="196"/>
      <c r="U39" s="196"/>
      <c r="V39" s="197"/>
    </row>
    <row r="40" spans="2:22" ht="7.5" customHeight="1" thickBot="1" x14ac:dyDescent="0.2">
      <c r="B40" s="170" t="s">
        <v>151</v>
      </c>
      <c r="C40" s="170"/>
      <c r="D40" s="170"/>
      <c r="E40" s="170"/>
      <c r="F40" s="170"/>
      <c r="G40" s="170"/>
      <c r="H40" s="170"/>
      <c r="I40" s="170"/>
      <c r="J40" s="170"/>
      <c r="K40" s="170"/>
      <c r="L40" s="170"/>
      <c r="M40" s="189"/>
      <c r="N40" s="190"/>
      <c r="O40" s="191"/>
      <c r="P40" s="198"/>
      <c r="Q40" s="199"/>
      <c r="R40" s="199"/>
      <c r="S40" s="199"/>
      <c r="T40" s="199"/>
      <c r="U40" s="199"/>
      <c r="V40" s="200"/>
    </row>
    <row r="41" spans="2:22" ht="19.5" customHeight="1" x14ac:dyDescent="0.15">
      <c r="B41" s="170"/>
      <c r="C41" s="170"/>
      <c r="D41" s="170"/>
      <c r="E41" s="170"/>
      <c r="F41" s="170"/>
      <c r="G41" s="170"/>
      <c r="H41" s="170"/>
      <c r="I41" s="170"/>
      <c r="J41" s="170"/>
      <c r="K41" s="170"/>
      <c r="L41" s="170"/>
      <c r="M41" s="22"/>
      <c r="N41" s="8"/>
      <c r="O41" s="8"/>
      <c r="P41" s="8"/>
      <c r="Q41" s="8"/>
      <c r="R41" s="8"/>
      <c r="S41" s="8"/>
      <c r="T41" s="8"/>
    </row>
    <row r="42" spans="2:22" ht="27" customHeight="1" x14ac:dyDescent="0.15">
      <c r="B42" s="170" t="s">
        <v>143</v>
      </c>
      <c r="C42" s="170"/>
      <c r="D42" s="170"/>
      <c r="E42" s="170"/>
      <c r="F42" s="170"/>
      <c r="G42" s="170"/>
      <c r="H42" s="170"/>
      <c r="I42" s="170"/>
      <c r="J42" s="170"/>
      <c r="K42" s="170"/>
      <c r="L42" s="170"/>
      <c r="M42" s="170"/>
      <c r="N42" s="170"/>
      <c r="O42" s="170"/>
      <c r="P42" s="170"/>
      <c r="Q42" s="170"/>
      <c r="R42" s="170"/>
      <c r="S42" s="170"/>
      <c r="T42" s="170"/>
      <c r="U42" s="170"/>
      <c r="V42" s="170"/>
    </row>
  </sheetData>
  <sheetProtection formatCells="0" formatColumns="0" formatRows="0" insertColumns="0" insertRows="0" selectLockedCells="1"/>
  <mergeCells count="84">
    <mergeCell ref="B8:V8"/>
    <mergeCell ref="B1:R1"/>
    <mergeCell ref="S1:V1"/>
    <mergeCell ref="B2:V2"/>
    <mergeCell ref="B3:V3"/>
    <mergeCell ref="B4:O4"/>
    <mergeCell ref="B5:H5"/>
    <mergeCell ref="I5:K6"/>
    <mergeCell ref="L5:M7"/>
    <mergeCell ref="N5:V5"/>
    <mergeCell ref="B6:G6"/>
    <mergeCell ref="N6:U6"/>
    <mergeCell ref="V6:V7"/>
    <mergeCell ref="B7:G7"/>
    <mergeCell ref="I7:K7"/>
    <mergeCell ref="N7:U7"/>
    <mergeCell ref="B10:B12"/>
    <mergeCell ref="C10:N10"/>
    <mergeCell ref="O10:O11"/>
    <mergeCell ref="P10:T11"/>
    <mergeCell ref="U10:V11"/>
    <mergeCell ref="C11:N12"/>
    <mergeCell ref="P12:Q12"/>
    <mergeCell ref="B13:G13"/>
    <mergeCell ref="H13:V13"/>
    <mergeCell ref="B14:D14"/>
    <mergeCell ref="E14:G14"/>
    <mergeCell ref="H14:L14"/>
    <mergeCell ref="M14:N14"/>
    <mergeCell ref="O14:S14"/>
    <mergeCell ref="T14:V14"/>
    <mergeCell ref="B17:D17"/>
    <mergeCell ref="E17:G18"/>
    <mergeCell ref="H17:L18"/>
    <mergeCell ref="M17:V18"/>
    <mergeCell ref="B18:D18"/>
    <mergeCell ref="B15:D15"/>
    <mergeCell ref="E15:G16"/>
    <mergeCell ref="H15:L16"/>
    <mergeCell ref="M15:V16"/>
    <mergeCell ref="B16:D16"/>
    <mergeCell ref="B21:D21"/>
    <mergeCell ref="E21:G22"/>
    <mergeCell ref="H21:L22"/>
    <mergeCell ref="M21:V22"/>
    <mergeCell ref="B22:D22"/>
    <mergeCell ref="B19:D19"/>
    <mergeCell ref="E19:G20"/>
    <mergeCell ref="H19:L20"/>
    <mergeCell ref="M19:V20"/>
    <mergeCell ref="B20:D20"/>
    <mergeCell ref="B25:D25"/>
    <mergeCell ref="E25:G26"/>
    <mergeCell ref="H25:L26"/>
    <mergeCell ref="M25:V26"/>
    <mergeCell ref="B26:D26"/>
    <mergeCell ref="B23:D23"/>
    <mergeCell ref="E23:G24"/>
    <mergeCell ref="H23:L24"/>
    <mergeCell ref="M23:V24"/>
    <mergeCell ref="B24:D24"/>
    <mergeCell ref="B29:D29"/>
    <mergeCell ref="E29:G30"/>
    <mergeCell ref="H29:L30"/>
    <mergeCell ref="M29:V30"/>
    <mergeCell ref="B30:D30"/>
    <mergeCell ref="B27:D27"/>
    <mergeCell ref="E27:G28"/>
    <mergeCell ref="H27:L28"/>
    <mergeCell ref="M27:V28"/>
    <mergeCell ref="B28:D28"/>
    <mergeCell ref="B31:D31"/>
    <mergeCell ref="E31:V31"/>
    <mergeCell ref="B32:D32"/>
    <mergeCell ref="E32:V32"/>
    <mergeCell ref="M34:O35"/>
    <mergeCell ref="P34:V35"/>
    <mergeCell ref="B42:V42"/>
    <mergeCell ref="M36:O37"/>
    <mergeCell ref="P36:V37"/>
    <mergeCell ref="M38:O40"/>
    <mergeCell ref="P38:V40"/>
    <mergeCell ref="B39:K39"/>
    <mergeCell ref="B40:L41"/>
  </mergeCells>
  <phoneticPr fontId="2"/>
  <printOptions horizontalCentered="1" verticalCentered="1"/>
  <pageMargins left="0.59055118110236227" right="0.59055118110236227" top="0.6692913385826772" bottom="0.59055118110236227" header="0.51181102362204722" footer="0.51181102362204722"/>
  <pageSetup paperSize="9" scale="98" orientation="portrait"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FC91-06FC-4247-AB5B-D51F91023A15}">
  <dimension ref="A1:C30"/>
  <sheetViews>
    <sheetView zoomScaleNormal="100" zoomScaleSheetLayoutView="100" workbookViewId="0"/>
  </sheetViews>
  <sheetFormatPr defaultColWidth="9" defaultRowHeight="13.5" x14ac:dyDescent="0.15"/>
  <cols>
    <col min="1" max="1" width="0.75" style="4" customWidth="1"/>
    <col min="2" max="2" width="58.625" style="4" customWidth="1"/>
    <col min="3" max="3" width="23.75" style="4" customWidth="1"/>
    <col min="4" max="4" width="0.75" style="4" customWidth="1"/>
    <col min="5" max="16384" width="9" style="4"/>
  </cols>
  <sheetData>
    <row r="1" spans="1:3" x14ac:dyDescent="0.15">
      <c r="A1" s="9"/>
      <c r="B1" s="138" t="s">
        <v>253</v>
      </c>
      <c r="C1" s="139" t="s">
        <v>249</v>
      </c>
    </row>
    <row r="2" spans="1:3" x14ac:dyDescent="0.15">
      <c r="B2" s="140"/>
      <c r="C2" s="141"/>
    </row>
    <row r="3" spans="1:3" ht="30" customHeight="1" x14ac:dyDescent="0.15">
      <c r="B3" s="595" t="s">
        <v>250</v>
      </c>
      <c r="C3" s="596"/>
    </row>
    <row r="4" spans="1:3" ht="13.5" customHeight="1" x14ac:dyDescent="0.15">
      <c r="B4" s="148" t="s">
        <v>254</v>
      </c>
      <c r="C4" s="142"/>
    </row>
    <row r="5" spans="1:3" ht="30" customHeight="1" x14ac:dyDescent="0.15">
      <c r="B5" s="597" t="s">
        <v>251</v>
      </c>
      <c r="C5" s="598"/>
    </row>
    <row r="6" spans="1:3" ht="30" customHeight="1" x14ac:dyDescent="0.15">
      <c r="B6" s="599"/>
      <c r="C6" s="600"/>
    </row>
    <row r="7" spans="1:3" ht="30" customHeight="1" x14ac:dyDescent="0.15">
      <c r="B7" s="591"/>
      <c r="C7" s="592"/>
    </row>
    <row r="8" spans="1:3" ht="30" customHeight="1" x14ac:dyDescent="0.15">
      <c r="B8" s="591"/>
      <c r="C8" s="592"/>
    </row>
    <row r="9" spans="1:3" ht="30" customHeight="1" x14ac:dyDescent="0.15">
      <c r="B9" s="591"/>
      <c r="C9" s="592"/>
    </row>
    <row r="10" spans="1:3" ht="30" customHeight="1" x14ac:dyDescent="0.15">
      <c r="B10" s="591"/>
      <c r="C10" s="592"/>
    </row>
    <row r="11" spans="1:3" ht="30" customHeight="1" x14ac:dyDescent="0.15">
      <c r="B11" s="591"/>
      <c r="C11" s="592"/>
    </row>
    <row r="12" spans="1:3" ht="30" customHeight="1" x14ac:dyDescent="0.15">
      <c r="B12" s="591"/>
      <c r="C12" s="592"/>
    </row>
    <row r="13" spans="1:3" ht="30" customHeight="1" x14ac:dyDescent="0.15">
      <c r="B13" s="591"/>
      <c r="C13" s="592"/>
    </row>
    <row r="14" spans="1:3" ht="30" customHeight="1" x14ac:dyDescent="0.15">
      <c r="B14" s="591"/>
      <c r="C14" s="592"/>
    </row>
    <row r="15" spans="1:3" ht="30" customHeight="1" x14ac:dyDescent="0.15">
      <c r="B15" s="591"/>
      <c r="C15" s="592"/>
    </row>
    <row r="16" spans="1:3" ht="30" customHeight="1" x14ac:dyDescent="0.15">
      <c r="B16" s="591"/>
      <c r="C16" s="592"/>
    </row>
    <row r="17" spans="2:3" ht="30" customHeight="1" x14ac:dyDescent="0.15">
      <c r="B17" s="591"/>
      <c r="C17" s="592"/>
    </row>
    <row r="18" spans="2:3" ht="30" customHeight="1" x14ac:dyDescent="0.15">
      <c r="B18" s="591"/>
      <c r="C18" s="592"/>
    </row>
    <row r="19" spans="2:3" ht="30" customHeight="1" x14ac:dyDescent="0.15">
      <c r="B19" s="591"/>
      <c r="C19" s="592"/>
    </row>
    <row r="20" spans="2:3" ht="30" customHeight="1" x14ac:dyDescent="0.15">
      <c r="B20" s="591"/>
      <c r="C20" s="592"/>
    </row>
    <row r="21" spans="2:3" ht="30" customHeight="1" x14ac:dyDescent="0.15">
      <c r="B21" s="591"/>
      <c r="C21" s="592"/>
    </row>
    <row r="22" spans="2:3" ht="30" customHeight="1" x14ac:dyDescent="0.15">
      <c r="B22" s="591"/>
      <c r="C22" s="592"/>
    </row>
    <row r="23" spans="2:3" ht="30" customHeight="1" x14ac:dyDescent="0.15">
      <c r="B23" s="591"/>
      <c r="C23" s="592"/>
    </row>
    <row r="24" spans="2:3" ht="30" customHeight="1" x14ac:dyDescent="0.15">
      <c r="B24" s="591"/>
      <c r="C24" s="592"/>
    </row>
    <row r="25" spans="2:3" ht="30" customHeight="1" x14ac:dyDescent="0.15">
      <c r="B25" s="593"/>
      <c r="C25" s="594"/>
    </row>
    <row r="26" spans="2:3" ht="8.25" customHeight="1" x14ac:dyDescent="0.15">
      <c r="B26" s="143"/>
      <c r="C26" s="144"/>
    </row>
    <row r="27" spans="2:3" x14ac:dyDescent="0.15">
      <c r="B27" s="145" t="s">
        <v>71</v>
      </c>
      <c r="C27" s="141"/>
    </row>
    <row r="28" spans="2:3" x14ac:dyDescent="0.15">
      <c r="B28" s="145" t="s">
        <v>252</v>
      </c>
      <c r="C28" s="141"/>
    </row>
    <row r="29" spans="2:3" x14ac:dyDescent="0.15">
      <c r="B29" s="140"/>
      <c r="C29" s="141"/>
    </row>
    <row r="30" spans="2:3" x14ac:dyDescent="0.15">
      <c r="B30" s="146"/>
      <c r="C30" s="147"/>
    </row>
  </sheetData>
  <sheetProtection formatCells="0" formatColumns="0" formatRows="0" insertColumns="0" insertRows="0" selectLockedCells="1"/>
  <mergeCells count="22">
    <mergeCell ref="B15:C15"/>
    <mergeCell ref="B3:C3"/>
    <mergeCell ref="B5:C5"/>
    <mergeCell ref="B6:C6"/>
    <mergeCell ref="B7:C7"/>
    <mergeCell ref="B8:C8"/>
    <mergeCell ref="B9:C9"/>
    <mergeCell ref="B10:C10"/>
    <mergeCell ref="B11:C11"/>
    <mergeCell ref="B12:C12"/>
    <mergeCell ref="B13:C13"/>
    <mergeCell ref="B14:C14"/>
    <mergeCell ref="B22:C22"/>
    <mergeCell ref="B23:C23"/>
    <mergeCell ref="B24:C24"/>
    <mergeCell ref="B25:C25"/>
    <mergeCell ref="B16:C16"/>
    <mergeCell ref="B17:C17"/>
    <mergeCell ref="B18:C18"/>
    <mergeCell ref="B19:C19"/>
    <mergeCell ref="B20:C20"/>
    <mergeCell ref="B21:C21"/>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Normal="100" zoomScaleSheetLayoutView="100" workbookViewId="0"/>
  </sheetViews>
  <sheetFormatPr defaultRowHeight="13.5" x14ac:dyDescent="0.15"/>
  <sheetData/>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showGridLines="0" zoomScaleNormal="100" zoomScaleSheetLayoutView="100" workbookViewId="0"/>
  </sheetViews>
  <sheetFormatPr defaultColWidth="0.75" defaultRowHeight="13.5" x14ac:dyDescent="0.15"/>
  <cols>
    <col min="1" max="1" width="0.75" style="47" customWidth="1"/>
    <col min="2" max="2" width="15.5" style="47" customWidth="1"/>
    <col min="3" max="3" width="16.75" style="47" customWidth="1"/>
    <col min="4" max="4" width="15.625" style="47" customWidth="1"/>
    <col min="5" max="5" width="17.75" style="47" customWidth="1"/>
    <col min="6" max="6" width="16.75" style="47" customWidth="1"/>
    <col min="7" max="7" width="0.75" style="47" customWidth="1"/>
    <col min="8" max="255" width="9" style="47" customWidth="1"/>
    <col min="256" max="16384" width="0.75" style="47"/>
  </cols>
  <sheetData>
    <row r="1" spans="1:6" s="46" customFormat="1" ht="30" customHeight="1" x14ac:dyDescent="0.15">
      <c r="A1" s="44"/>
      <c r="B1" s="610" t="s">
        <v>177</v>
      </c>
      <c r="C1" s="610"/>
      <c r="D1" s="610"/>
      <c r="E1" s="610"/>
      <c r="F1" s="45" t="s">
        <v>166</v>
      </c>
    </row>
    <row r="2" spans="1:6" s="46" customFormat="1" ht="24" customHeight="1" thickBot="1" x14ac:dyDescent="0.2">
      <c r="B2" s="611"/>
      <c r="C2" s="611"/>
      <c r="D2" s="611"/>
      <c r="E2" s="611"/>
      <c r="F2" s="611"/>
    </row>
    <row r="3" spans="1:6" ht="22.5" customHeight="1" x14ac:dyDescent="0.15">
      <c r="B3" s="612" t="s">
        <v>178</v>
      </c>
      <c r="C3" s="613"/>
      <c r="D3" s="613"/>
      <c r="E3" s="613"/>
      <c r="F3" s="614"/>
    </row>
    <row r="4" spans="1:6" ht="22.5" customHeight="1" x14ac:dyDescent="0.15">
      <c r="B4" s="615" t="s">
        <v>179</v>
      </c>
      <c r="C4" s="618" t="s">
        <v>83</v>
      </c>
      <c r="D4" s="621" t="s">
        <v>180</v>
      </c>
      <c r="E4" s="618" t="s">
        <v>181</v>
      </c>
      <c r="F4" s="624" t="s">
        <v>182</v>
      </c>
    </row>
    <row r="5" spans="1:6" ht="22.5" customHeight="1" x14ac:dyDescent="0.15">
      <c r="B5" s="616"/>
      <c r="C5" s="619"/>
      <c r="D5" s="622"/>
      <c r="E5" s="619"/>
      <c r="F5" s="625"/>
    </row>
    <row r="6" spans="1:6" ht="22.5" customHeight="1" x14ac:dyDescent="0.15">
      <c r="B6" s="617"/>
      <c r="C6" s="620"/>
      <c r="D6" s="623"/>
      <c r="E6" s="620"/>
      <c r="F6" s="626"/>
    </row>
    <row r="7" spans="1:6" ht="24" customHeight="1" x14ac:dyDescent="0.15">
      <c r="B7" s="601"/>
      <c r="C7" s="149"/>
      <c r="D7" s="149"/>
      <c r="E7" s="603"/>
      <c r="F7" s="605" t="s">
        <v>183</v>
      </c>
    </row>
    <row r="8" spans="1:6" s="46" customFormat="1" ht="24" customHeight="1" x14ac:dyDescent="0.15">
      <c r="B8" s="607"/>
      <c r="C8" s="151"/>
      <c r="D8" s="151"/>
      <c r="E8" s="608"/>
      <c r="F8" s="609"/>
    </row>
    <row r="9" spans="1:6" ht="24" customHeight="1" x14ac:dyDescent="0.15">
      <c r="B9" s="601"/>
      <c r="C9" s="149"/>
      <c r="D9" s="149"/>
      <c r="E9" s="603"/>
      <c r="F9" s="605" t="s">
        <v>183</v>
      </c>
    </row>
    <row r="10" spans="1:6" ht="24" customHeight="1" x14ac:dyDescent="0.15">
      <c r="B10" s="607"/>
      <c r="C10" s="151"/>
      <c r="D10" s="151"/>
      <c r="E10" s="608"/>
      <c r="F10" s="609"/>
    </row>
    <row r="11" spans="1:6" ht="24" customHeight="1" x14ac:dyDescent="0.15">
      <c r="B11" s="601"/>
      <c r="C11" s="149"/>
      <c r="D11" s="149"/>
      <c r="E11" s="603"/>
      <c r="F11" s="605" t="s">
        <v>183</v>
      </c>
    </row>
    <row r="12" spans="1:6" ht="24" customHeight="1" x14ac:dyDescent="0.15">
      <c r="B12" s="607"/>
      <c r="C12" s="151"/>
      <c r="D12" s="151"/>
      <c r="E12" s="608"/>
      <c r="F12" s="609"/>
    </row>
    <row r="13" spans="1:6" ht="24" customHeight="1" x14ac:dyDescent="0.15">
      <c r="B13" s="601"/>
      <c r="C13" s="149"/>
      <c r="D13" s="149"/>
      <c r="E13" s="603"/>
      <c r="F13" s="605" t="s">
        <v>183</v>
      </c>
    </row>
    <row r="14" spans="1:6" ht="24" customHeight="1" x14ac:dyDescent="0.15">
      <c r="B14" s="607"/>
      <c r="C14" s="151"/>
      <c r="D14" s="151"/>
      <c r="E14" s="608"/>
      <c r="F14" s="609"/>
    </row>
    <row r="15" spans="1:6" ht="24" customHeight="1" x14ac:dyDescent="0.15">
      <c r="B15" s="601"/>
      <c r="C15" s="149"/>
      <c r="D15" s="149"/>
      <c r="E15" s="603"/>
      <c r="F15" s="605" t="s">
        <v>183</v>
      </c>
    </row>
    <row r="16" spans="1:6" ht="24" customHeight="1" x14ac:dyDescent="0.15">
      <c r="B16" s="607"/>
      <c r="C16" s="151"/>
      <c r="D16" s="151"/>
      <c r="E16" s="608"/>
      <c r="F16" s="609"/>
    </row>
    <row r="17" spans="2:6" ht="24" customHeight="1" x14ac:dyDescent="0.15">
      <c r="B17" s="601"/>
      <c r="C17" s="149"/>
      <c r="D17" s="149"/>
      <c r="E17" s="603"/>
      <c r="F17" s="605" t="s">
        <v>183</v>
      </c>
    </row>
    <row r="18" spans="2:6" ht="24" customHeight="1" x14ac:dyDescent="0.15">
      <c r="B18" s="607"/>
      <c r="C18" s="151"/>
      <c r="D18" s="151"/>
      <c r="E18" s="608"/>
      <c r="F18" s="609"/>
    </row>
    <row r="19" spans="2:6" ht="24" customHeight="1" x14ac:dyDescent="0.15">
      <c r="B19" s="601"/>
      <c r="C19" s="149"/>
      <c r="D19" s="149"/>
      <c r="E19" s="603"/>
      <c r="F19" s="605" t="s">
        <v>183</v>
      </c>
    </row>
    <row r="20" spans="2:6" ht="24" customHeight="1" x14ac:dyDescent="0.15">
      <c r="B20" s="607"/>
      <c r="C20" s="151"/>
      <c r="D20" s="151"/>
      <c r="E20" s="608"/>
      <c r="F20" s="609"/>
    </row>
    <row r="21" spans="2:6" ht="24" customHeight="1" x14ac:dyDescent="0.15">
      <c r="B21" s="601"/>
      <c r="C21" s="149"/>
      <c r="D21" s="149"/>
      <c r="E21" s="603"/>
      <c r="F21" s="605" t="s">
        <v>183</v>
      </c>
    </row>
    <row r="22" spans="2:6" ht="24" customHeight="1" x14ac:dyDescent="0.15">
      <c r="B22" s="607"/>
      <c r="C22" s="151"/>
      <c r="D22" s="151"/>
      <c r="E22" s="608"/>
      <c r="F22" s="609"/>
    </row>
    <row r="23" spans="2:6" ht="24" customHeight="1" x14ac:dyDescent="0.15">
      <c r="B23" s="601"/>
      <c r="C23" s="150"/>
      <c r="D23" s="150"/>
      <c r="E23" s="603"/>
      <c r="F23" s="605" t="s">
        <v>183</v>
      </c>
    </row>
    <row r="24" spans="2:6" ht="24" customHeight="1" thickBot="1" x14ac:dyDescent="0.2">
      <c r="B24" s="602"/>
      <c r="C24" s="152"/>
      <c r="D24" s="152"/>
      <c r="E24" s="604"/>
      <c r="F24" s="606"/>
    </row>
    <row r="25" spans="2:6" ht="13.5" customHeight="1" x14ac:dyDescent="0.15">
      <c r="B25" s="48"/>
      <c r="C25" s="49"/>
      <c r="D25" s="49"/>
      <c r="E25" s="48"/>
      <c r="F25" s="50"/>
    </row>
    <row r="26" spans="2:6" x14ac:dyDescent="0.15">
      <c r="B26" s="51" t="s">
        <v>49</v>
      </c>
    </row>
    <row r="27" spans="2:6" x14ac:dyDescent="0.15">
      <c r="B27" s="6" t="s">
        <v>184</v>
      </c>
    </row>
    <row r="28" spans="2:6" x14ac:dyDescent="0.15">
      <c r="B28" s="51" t="s">
        <v>185</v>
      </c>
    </row>
    <row r="29" spans="2:6" x14ac:dyDescent="0.15">
      <c r="B29" s="51" t="s">
        <v>186</v>
      </c>
    </row>
    <row r="30" spans="2:6" x14ac:dyDescent="0.15">
      <c r="B30" s="52" t="s">
        <v>187</v>
      </c>
    </row>
    <row r="31" spans="2:6" x14ac:dyDescent="0.15">
      <c r="B31" s="6" t="s">
        <v>188</v>
      </c>
    </row>
    <row r="32" spans="2:6" x14ac:dyDescent="0.15">
      <c r="B32" s="51" t="s">
        <v>189</v>
      </c>
    </row>
    <row r="33" spans="2:2" x14ac:dyDescent="0.15">
      <c r="B33" s="51" t="s">
        <v>190</v>
      </c>
    </row>
  </sheetData>
  <sheetProtection sheet="1" formatCells="0" formatColumns="0" formatRows="0" insertColumns="0" insertRows="0" selectLockedCells="1"/>
  <mergeCells count="35">
    <mergeCell ref="B1:E1"/>
    <mergeCell ref="B2:F2"/>
    <mergeCell ref="B3:F3"/>
    <mergeCell ref="B4:B6"/>
    <mergeCell ref="C4:C6"/>
    <mergeCell ref="D4:D6"/>
    <mergeCell ref="E4:E6"/>
    <mergeCell ref="F4:F6"/>
    <mergeCell ref="B7:B8"/>
    <mergeCell ref="E7:E8"/>
    <mergeCell ref="F7:F8"/>
    <mergeCell ref="B9:B10"/>
    <mergeCell ref="E9:E10"/>
    <mergeCell ref="F9:F10"/>
    <mergeCell ref="B11:B12"/>
    <mergeCell ref="E11:E12"/>
    <mergeCell ref="F11:F12"/>
    <mergeCell ref="B13:B14"/>
    <mergeCell ref="E13:E14"/>
    <mergeCell ref="F13:F14"/>
    <mergeCell ref="B15:B16"/>
    <mergeCell ref="E15:E16"/>
    <mergeCell ref="F15:F16"/>
    <mergeCell ref="B17:B18"/>
    <mergeCell ref="E17:E18"/>
    <mergeCell ref="F17:F18"/>
    <mergeCell ref="B23:B24"/>
    <mergeCell ref="E23:E24"/>
    <mergeCell ref="F23:F24"/>
    <mergeCell ref="B19:B20"/>
    <mergeCell ref="E19:E20"/>
    <mergeCell ref="F19:F20"/>
    <mergeCell ref="B21:B22"/>
    <mergeCell ref="E21:E22"/>
    <mergeCell ref="F21:F22"/>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zoomScaleNormal="100" zoomScaleSheetLayoutView="100" workbookViewId="0"/>
  </sheetViews>
  <sheetFormatPr defaultRowHeight="13.5" x14ac:dyDescent="0.15"/>
  <cols>
    <col min="1" max="1" width="0.75" customWidth="1"/>
    <col min="2" max="2" width="5.625" customWidth="1"/>
    <col min="3" max="3" width="12.75" customWidth="1"/>
    <col min="4" max="4" width="23.75" customWidth="1"/>
    <col min="5" max="7" width="9.125" customWidth="1"/>
    <col min="8" max="8" width="2.375" customWidth="1"/>
    <col min="9" max="9" width="2.625" customWidth="1"/>
    <col min="10" max="10" width="1.875" customWidth="1"/>
    <col min="11" max="11" width="2.625" customWidth="1"/>
    <col min="12" max="12" width="1.875" customWidth="1"/>
    <col min="13" max="13" width="2.625" customWidth="1"/>
    <col min="14" max="14" width="1.875" customWidth="1"/>
    <col min="15" max="15" width="0.75" customWidth="1"/>
    <col min="16" max="16" width="10.125" customWidth="1"/>
  </cols>
  <sheetData>
    <row r="1" spans="1:15" s="1" customFormat="1" ht="36" customHeight="1" x14ac:dyDescent="0.15">
      <c r="A1" s="3"/>
      <c r="B1" s="335" t="s">
        <v>197</v>
      </c>
      <c r="C1" s="335"/>
      <c r="D1" s="335"/>
      <c r="E1" s="335"/>
      <c r="F1" s="335"/>
      <c r="G1" s="335"/>
      <c r="H1" s="336" t="s">
        <v>78</v>
      </c>
      <c r="I1" s="336"/>
      <c r="J1" s="336"/>
      <c r="K1" s="336"/>
      <c r="L1" s="336"/>
      <c r="M1" s="336"/>
      <c r="N1" s="336"/>
    </row>
    <row r="2" spans="1:15" ht="15" customHeight="1" thickBot="1" x14ac:dyDescent="0.2">
      <c r="B2" s="337" t="s">
        <v>162</v>
      </c>
      <c r="C2" s="337"/>
      <c r="D2" s="337"/>
      <c r="E2" s="337"/>
      <c r="F2" s="337"/>
      <c r="G2" s="337"/>
      <c r="H2" s="337"/>
      <c r="I2" s="337"/>
      <c r="J2" s="337"/>
      <c r="K2" s="337"/>
      <c r="L2" s="337"/>
      <c r="M2" s="337"/>
      <c r="N2" s="337"/>
      <c r="O2" s="4"/>
    </row>
    <row r="3" spans="1:15" ht="33" customHeight="1" x14ac:dyDescent="0.15">
      <c r="B3" s="300" t="s">
        <v>152</v>
      </c>
      <c r="C3" s="301"/>
      <c r="D3" s="301"/>
      <c r="E3" s="301"/>
      <c r="F3" s="301"/>
      <c r="G3" s="301"/>
      <c r="H3" s="301"/>
      <c r="I3" s="301"/>
      <c r="J3" s="301"/>
      <c r="K3" s="301"/>
      <c r="L3" s="301"/>
      <c r="M3" s="301"/>
      <c r="N3" s="302"/>
      <c r="O3" s="23"/>
    </row>
    <row r="4" spans="1:15" ht="39.75" customHeight="1" x14ac:dyDescent="0.15">
      <c r="B4" s="24" t="s">
        <v>153</v>
      </c>
      <c r="C4" s="25" t="s">
        <v>154</v>
      </c>
      <c r="D4" s="26" t="s">
        <v>155</v>
      </c>
      <c r="E4" s="27" t="s">
        <v>156</v>
      </c>
      <c r="F4" s="27" t="s">
        <v>157</v>
      </c>
      <c r="G4" s="26" t="s">
        <v>158</v>
      </c>
      <c r="H4" s="303" t="s">
        <v>159</v>
      </c>
      <c r="I4" s="304"/>
      <c r="J4" s="304"/>
      <c r="K4" s="304"/>
      <c r="L4" s="304"/>
      <c r="M4" s="304"/>
      <c r="N4" s="305"/>
      <c r="O4" s="28"/>
    </row>
    <row r="5" spans="1:15" ht="10.5" customHeight="1" x14ac:dyDescent="0.15">
      <c r="B5" s="314"/>
      <c r="C5" s="309"/>
      <c r="D5" s="309"/>
      <c r="E5" s="306"/>
      <c r="F5" s="306"/>
      <c r="G5" s="161" t="s">
        <v>160</v>
      </c>
      <c r="H5" s="312" t="s">
        <v>79</v>
      </c>
      <c r="I5" s="318"/>
      <c r="J5" s="320" t="s">
        <v>74</v>
      </c>
      <c r="K5" s="318"/>
      <c r="L5" s="320" t="s">
        <v>75</v>
      </c>
      <c r="M5" s="318"/>
      <c r="N5" s="325" t="s">
        <v>76</v>
      </c>
      <c r="O5" s="328"/>
    </row>
    <row r="6" spans="1:15" ht="9" customHeight="1" x14ac:dyDescent="0.15">
      <c r="B6" s="315"/>
      <c r="C6" s="310"/>
      <c r="D6" s="310"/>
      <c r="E6" s="307"/>
      <c r="F6" s="307"/>
      <c r="G6" s="323"/>
      <c r="H6" s="313"/>
      <c r="I6" s="319"/>
      <c r="J6" s="321"/>
      <c r="K6" s="319"/>
      <c r="L6" s="321"/>
      <c r="M6" s="319"/>
      <c r="N6" s="326"/>
      <c r="O6" s="328"/>
    </row>
    <row r="7" spans="1:15" ht="8.25" customHeight="1" x14ac:dyDescent="0.15">
      <c r="B7" s="315"/>
      <c r="C7" s="310"/>
      <c r="D7" s="310"/>
      <c r="E7" s="307"/>
      <c r="F7" s="307"/>
      <c r="G7" s="323"/>
      <c r="H7" s="329"/>
      <c r="I7" s="330"/>
      <c r="J7" s="330"/>
      <c r="K7" s="330"/>
      <c r="L7" s="330"/>
      <c r="M7" s="330"/>
      <c r="N7" s="331"/>
      <c r="O7" s="328"/>
    </row>
    <row r="8" spans="1:15" ht="19.5" customHeight="1" x14ac:dyDescent="0.15">
      <c r="B8" s="315"/>
      <c r="C8" s="317"/>
      <c r="D8" s="317"/>
      <c r="E8" s="322"/>
      <c r="F8" s="322"/>
      <c r="G8" s="324"/>
      <c r="H8" s="162" t="s">
        <v>80</v>
      </c>
      <c r="I8" s="163"/>
      <c r="J8" s="164" t="s">
        <v>74</v>
      </c>
      <c r="K8" s="163"/>
      <c r="L8" s="164" t="s">
        <v>75</v>
      </c>
      <c r="M8" s="163"/>
      <c r="N8" s="165" t="s">
        <v>76</v>
      </c>
      <c r="O8" s="328"/>
    </row>
    <row r="9" spans="1:15" ht="10.5" customHeight="1" x14ac:dyDescent="0.15">
      <c r="B9" s="315"/>
      <c r="C9" s="309"/>
      <c r="D9" s="309"/>
      <c r="E9" s="306"/>
      <c r="F9" s="306"/>
      <c r="G9" s="161" t="s">
        <v>160</v>
      </c>
      <c r="H9" s="312" t="s">
        <v>79</v>
      </c>
      <c r="I9" s="318"/>
      <c r="J9" s="320" t="s">
        <v>74</v>
      </c>
      <c r="K9" s="318"/>
      <c r="L9" s="320" t="s">
        <v>75</v>
      </c>
      <c r="M9" s="318"/>
      <c r="N9" s="325" t="s">
        <v>76</v>
      </c>
      <c r="O9" s="328"/>
    </row>
    <row r="10" spans="1:15" ht="9" customHeight="1" x14ac:dyDescent="0.15">
      <c r="B10" s="315"/>
      <c r="C10" s="310"/>
      <c r="D10" s="310"/>
      <c r="E10" s="307"/>
      <c r="F10" s="307"/>
      <c r="G10" s="323"/>
      <c r="H10" s="313"/>
      <c r="I10" s="319"/>
      <c r="J10" s="321"/>
      <c r="K10" s="319"/>
      <c r="L10" s="321"/>
      <c r="M10" s="319"/>
      <c r="N10" s="326"/>
      <c r="O10" s="328"/>
    </row>
    <row r="11" spans="1:15" ht="8.25" customHeight="1" x14ac:dyDescent="0.15">
      <c r="B11" s="315"/>
      <c r="C11" s="310"/>
      <c r="D11" s="310"/>
      <c r="E11" s="307"/>
      <c r="F11" s="307"/>
      <c r="G11" s="323"/>
      <c r="H11" s="329"/>
      <c r="I11" s="330"/>
      <c r="J11" s="330"/>
      <c r="K11" s="330"/>
      <c r="L11" s="330"/>
      <c r="M11" s="330"/>
      <c r="N11" s="331"/>
      <c r="O11" s="328"/>
    </row>
    <row r="12" spans="1:15" ht="19.5" customHeight="1" x14ac:dyDescent="0.15">
      <c r="B12" s="315"/>
      <c r="C12" s="317"/>
      <c r="D12" s="317"/>
      <c r="E12" s="322"/>
      <c r="F12" s="322"/>
      <c r="G12" s="324"/>
      <c r="H12" s="162" t="s">
        <v>80</v>
      </c>
      <c r="I12" s="163"/>
      <c r="J12" s="164" t="s">
        <v>74</v>
      </c>
      <c r="K12" s="163"/>
      <c r="L12" s="164" t="s">
        <v>75</v>
      </c>
      <c r="M12" s="163"/>
      <c r="N12" s="165" t="s">
        <v>76</v>
      </c>
      <c r="O12" s="328"/>
    </row>
    <row r="13" spans="1:15" ht="10.5" customHeight="1" x14ac:dyDescent="0.15">
      <c r="B13" s="315"/>
      <c r="C13" s="309"/>
      <c r="D13" s="309"/>
      <c r="E13" s="306"/>
      <c r="F13" s="306"/>
      <c r="G13" s="161" t="s">
        <v>160</v>
      </c>
      <c r="H13" s="312" t="s">
        <v>79</v>
      </c>
      <c r="I13" s="318"/>
      <c r="J13" s="320" t="s">
        <v>74</v>
      </c>
      <c r="K13" s="318"/>
      <c r="L13" s="320" t="s">
        <v>75</v>
      </c>
      <c r="M13" s="318"/>
      <c r="N13" s="325" t="s">
        <v>76</v>
      </c>
      <c r="O13" s="328"/>
    </row>
    <row r="14" spans="1:15" ht="9" customHeight="1" x14ac:dyDescent="0.15">
      <c r="B14" s="315"/>
      <c r="C14" s="310"/>
      <c r="D14" s="310"/>
      <c r="E14" s="307"/>
      <c r="F14" s="307"/>
      <c r="G14" s="323"/>
      <c r="H14" s="313"/>
      <c r="I14" s="319"/>
      <c r="J14" s="321"/>
      <c r="K14" s="319"/>
      <c r="L14" s="321"/>
      <c r="M14" s="319"/>
      <c r="N14" s="326"/>
      <c r="O14" s="328"/>
    </row>
    <row r="15" spans="1:15" ht="8.25" customHeight="1" x14ac:dyDescent="0.15">
      <c r="B15" s="315"/>
      <c r="C15" s="310"/>
      <c r="D15" s="310"/>
      <c r="E15" s="307"/>
      <c r="F15" s="307"/>
      <c r="G15" s="323"/>
      <c r="H15" s="329"/>
      <c r="I15" s="330"/>
      <c r="J15" s="330"/>
      <c r="K15" s="330"/>
      <c r="L15" s="330"/>
      <c r="M15" s="330"/>
      <c r="N15" s="331"/>
      <c r="O15" s="328"/>
    </row>
    <row r="16" spans="1:15" ht="19.5" customHeight="1" x14ac:dyDescent="0.15">
      <c r="B16" s="315"/>
      <c r="C16" s="317"/>
      <c r="D16" s="317"/>
      <c r="E16" s="322"/>
      <c r="F16" s="322"/>
      <c r="G16" s="324"/>
      <c r="H16" s="162" t="s">
        <v>80</v>
      </c>
      <c r="I16" s="163"/>
      <c r="J16" s="164" t="s">
        <v>74</v>
      </c>
      <c r="K16" s="163"/>
      <c r="L16" s="164" t="s">
        <v>75</v>
      </c>
      <c r="M16" s="163"/>
      <c r="N16" s="165" t="s">
        <v>76</v>
      </c>
      <c r="O16" s="328"/>
    </row>
    <row r="17" spans="2:15" ht="10.5" customHeight="1" x14ac:dyDescent="0.15">
      <c r="B17" s="315"/>
      <c r="C17" s="309"/>
      <c r="D17" s="309"/>
      <c r="E17" s="306"/>
      <c r="F17" s="306"/>
      <c r="G17" s="161" t="s">
        <v>160</v>
      </c>
      <c r="H17" s="312" t="s">
        <v>79</v>
      </c>
      <c r="I17" s="318"/>
      <c r="J17" s="320" t="s">
        <v>74</v>
      </c>
      <c r="K17" s="318"/>
      <c r="L17" s="320" t="s">
        <v>75</v>
      </c>
      <c r="M17" s="318"/>
      <c r="N17" s="325" t="s">
        <v>76</v>
      </c>
      <c r="O17" s="328"/>
    </row>
    <row r="18" spans="2:15" ht="9" customHeight="1" x14ac:dyDescent="0.15">
      <c r="B18" s="315"/>
      <c r="C18" s="310"/>
      <c r="D18" s="310"/>
      <c r="E18" s="307"/>
      <c r="F18" s="307"/>
      <c r="G18" s="323"/>
      <c r="H18" s="313"/>
      <c r="I18" s="319"/>
      <c r="J18" s="321"/>
      <c r="K18" s="319"/>
      <c r="L18" s="321"/>
      <c r="M18" s="319"/>
      <c r="N18" s="326"/>
      <c r="O18" s="328"/>
    </row>
    <row r="19" spans="2:15" ht="8.25" customHeight="1" x14ac:dyDescent="0.15">
      <c r="B19" s="315"/>
      <c r="C19" s="310"/>
      <c r="D19" s="310"/>
      <c r="E19" s="307"/>
      <c r="F19" s="307"/>
      <c r="G19" s="323"/>
      <c r="H19" s="329"/>
      <c r="I19" s="330"/>
      <c r="J19" s="330"/>
      <c r="K19" s="330"/>
      <c r="L19" s="330"/>
      <c r="M19" s="330"/>
      <c r="N19" s="331"/>
      <c r="O19" s="328"/>
    </row>
    <row r="20" spans="2:15" ht="19.5" customHeight="1" x14ac:dyDescent="0.15">
      <c r="B20" s="315"/>
      <c r="C20" s="317"/>
      <c r="D20" s="317"/>
      <c r="E20" s="322"/>
      <c r="F20" s="322"/>
      <c r="G20" s="324"/>
      <c r="H20" s="162" t="s">
        <v>80</v>
      </c>
      <c r="I20" s="163"/>
      <c r="J20" s="164" t="s">
        <v>74</v>
      </c>
      <c r="K20" s="163"/>
      <c r="L20" s="164" t="s">
        <v>75</v>
      </c>
      <c r="M20" s="163"/>
      <c r="N20" s="165" t="s">
        <v>76</v>
      </c>
      <c r="O20" s="328"/>
    </row>
    <row r="21" spans="2:15" ht="10.5" customHeight="1" x14ac:dyDescent="0.15">
      <c r="B21" s="315"/>
      <c r="C21" s="309"/>
      <c r="D21" s="309"/>
      <c r="E21" s="306"/>
      <c r="F21" s="306"/>
      <c r="G21" s="161" t="s">
        <v>160</v>
      </c>
      <c r="H21" s="312" t="s">
        <v>79</v>
      </c>
      <c r="I21" s="318"/>
      <c r="J21" s="320" t="s">
        <v>74</v>
      </c>
      <c r="K21" s="318"/>
      <c r="L21" s="320" t="s">
        <v>75</v>
      </c>
      <c r="M21" s="318"/>
      <c r="N21" s="325" t="s">
        <v>76</v>
      </c>
      <c r="O21" s="328"/>
    </row>
    <row r="22" spans="2:15" ht="9" customHeight="1" x14ac:dyDescent="0.15">
      <c r="B22" s="315"/>
      <c r="C22" s="310"/>
      <c r="D22" s="310"/>
      <c r="E22" s="307"/>
      <c r="F22" s="307"/>
      <c r="G22" s="323"/>
      <c r="H22" s="313"/>
      <c r="I22" s="319"/>
      <c r="J22" s="321"/>
      <c r="K22" s="319"/>
      <c r="L22" s="321"/>
      <c r="M22" s="319"/>
      <c r="N22" s="326"/>
      <c r="O22" s="328"/>
    </row>
    <row r="23" spans="2:15" ht="8.25" customHeight="1" x14ac:dyDescent="0.15">
      <c r="B23" s="315"/>
      <c r="C23" s="310"/>
      <c r="D23" s="310"/>
      <c r="E23" s="307"/>
      <c r="F23" s="307"/>
      <c r="G23" s="323"/>
      <c r="H23" s="329"/>
      <c r="I23" s="330"/>
      <c r="J23" s="330"/>
      <c r="K23" s="330"/>
      <c r="L23" s="330"/>
      <c r="M23" s="330"/>
      <c r="N23" s="331"/>
      <c r="O23" s="328"/>
    </row>
    <row r="24" spans="2:15" ht="19.5" customHeight="1" thickBot="1" x14ac:dyDescent="0.2">
      <c r="B24" s="316"/>
      <c r="C24" s="311"/>
      <c r="D24" s="311"/>
      <c r="E24" s="308"/>
      <c r="F24" s="308"/>
      <c r="G24" s="333"/>
      <c r="H24" s="166" t="s">
        <v>80</v>
      </c>
      <c r="I24" s="167"/>
      <c r="J24" s="168" t="s">
        <v>74</v>
      </c>
      <c r="K24" s="167"/>
      <c r="L24" s="168" t="s">
        <v>75</v>
      </c>
      <c r="M24" s="167"/>
      <c r="N24" s="169" t="s">
        <v>76</v>
      </c>
      <c r="O24" s="328"/>
    </row>
    <row r="25" spans="2:15" ht="10.5" customHeight="1" x14ac:dyDescent="0.15">
      <c r="B25" s="332"/>
      <c r="C25" s="309"/>
      <c r="D25" s="309"/>
      <c r="E25" s="306"/>
      <c r="F25" s="306"/>
      <c r="G25" s="161" t="s">
        <v>160</v>
      </c>
      <c r="H25" s="312" t="s">
        <v>79</v>
      </c>
      <c r="I25" s="318"/>
      <c r="J25" s="320" t="s">
        <v>74</v>
      </c>
      <c r="K25" s="318"/>
      <c r="L25" s="320" t="s">
        <v>75</v>
      </c>
      <c r="M25" s="318"/>
      <c r="N25" s="325" t="s">
        <v>76</v>
      </c>
      <c r="O25" s="328"/>
    </row>
    <row r="26" spans="2:15" ht="9" customHeight="1" x14ac:dyDescent="0.15">
      <c r="B26" s="315"/>
      <c r="C26" s="310"/>
      <c r="D26" s="310"/>
      <c r="E26" s="307"/>
      <c r="F26" s="307"/>
      <c r="G26" s="323"/>
      <c r="H26" s="313"/>
      <c r="I26" s="319"/>
      <c r="J26" s="321"/>
      <c r="K26" s="319"/>
      <c r="L26" s="321"/>
      <c r="M26" s="319"/>
      <c r="N26" s="326"/>
      <c r="O26" s="328"/>
    </row>
    <row r="27" spans="2:15" ht="8.25" customHeight="1" x14ac:dyDescent="0.15">
      <c r="B27" s="315"/>
      <c r="C27" s="310"/>
      <c r="D27" s="310"/>
      <c r="E27" s="307"/>
      <c r="F27" s="307"/>
      <c r="G27" s="323"/>
      <c r="H27" s="329"/>
      <c r="I27" s="330"/>
      <c r="J27" s="330"/>
      <c r="K27" s="330"/>
      <c r="L27" s="330"/>
      <c r="M27" s="330"/>
      <c r="N27" s="331"/>
      <c r="O27" s="328"/>
    </row>
    <row r="28" spans="2:15" ht="19.5" customHeight="1" x14ac:dyDescent="0.15">
      <c r="B28" s="315"/>
      <c r="C28" s="317"/>
      <c r="D28" s="317"/>
      <c r="E28" s="322"/>
      <c r="F28" s="322"/>
      <c r="G28" s="324"/>
      <c r="H28" s="162" t="s">
        <v>80</v>
      </c>
      <c r="I28" s="163"/>
      <c r="J28" s="164" t="s">
        <v>74</v>
      </c>
      <c r="K28" s="163"/>
      <c r="L28" s="164" t="s">
        <v>75</v>
      </c>
      <c r="M28" s="163"/>
      <c r="N28" s="165" t="s">
        <v>76</v>
      </c>
      <c r="O28" s="328"/>
    </row>
    <row r="29" spans="2:15" ht="10.5" customHeight="1" x14ac:dyDescent="0.15">
      <c r="B29" s="315"/>
      <c r="C29" s="309"/>
      <c r="D29" s="309"/>
      <c r="E29" s="306"/>
      <c r="F29" s="306"/>
      <c r="G29" s="161" t="s">
        <v>160</v>
      </c>
      <c r="H29" s="312" t="s">
        <v>79</v>
      </c>
      <c r="I29" s="318"/>
      <c r="J29" s="320" t="s">
        <v>74</v>
      </c>
      <c r="K29" s="318"/>
      <c r="L29" s="320" t="s">
        <v>75</v>
      </c>
      <c r="M29" s="318"/>
      <c r="N29" s="325" t="s">
        <v>76</v>
      </c>
      <c r="O29" s="328"/>
    </row>
    <row r="30" spans="2:15" ht="9" customHeight="1" x14ac:dyDescent="0.15">
      <c r="B30" s="315"/>
      <c r="C30" s="310"/>
      <c r="D30" s="310"/>
      <c r="E30" s="307"/>
      <c r="F30" s="307"/>
      <c r="G30" s="323"/>
      <c r="H30" s="313"/>
      <c r="I30" s="319"/>
      <c r="J30" s="321"/>
      <c r="K30" s="319"/>
      <c r="L30" s="321"/>
      <c r="M30" s="319"/>
      <c r="N30" s="326"/>
      <c r="O30" s="328"/>
    </row>
    <row r="31" spans="2:15" ht="8.25" customHeight="1" x14ac:dyDescent="0.15">
      <c r="B31" s="315"/>
      <c r="C31" s="310"/>
      <c r="D31" s="310"/>
      <c r="E31" s="307"/>
      <c r="F31" s="307"/>
      <c r="G31" s="323"/>
      <c r="H31" s="329"/>
      <c r="I31" s="330"/>
      <c r="J31" s="330"/>
      <c r="K31" s="330"/>
      <c r="L31" s="330"/>
      <c r="M31" s="330"/>
      <c r="N31" s="331"/>
      <c r="O31" s="328"/>
    </row>
    <row r="32" spans="2:15" ht="19.5" customHeight="1" x14ac:dyDescent="0.15">
      <c r="B32" s="315"/>
      <c r="C32" s="317"/>
      <c r="D32" s="317"/>
      <c r="E32" s="322"/>
      <c r="F32" s="322"/>
      <c r="G32" s="324"/>
      <c r="H32" s="162" t="s">
        <v>80</v>
      </c>
      <c r="I32" s="163"/>
      <c r="J32" s="164" t="s">
        <v>74</v>
      </c>
      <c r="K32" s="163"/>
      <c r="L32" s="164" t="s">
        <v>75</v>
      </c>
      <c r="M32" s="163"/>
      <c r="N32" s="165" t="s">
        <v>76</v>
      </c>
      <c r="O32" s="328"/>
    </row>
    <row r="33" spans="2:15" ht="10.5" customHeight="1" x14ac:dyDescent="0.15">
      <c r="B33" s="315"/>
      <c r="C33" s="309"/>
      <c r="D33" s="309"/>
      <c r="E33" s="306"/>
      <c r="F33" s="306"/>
      <c r="G33" s="161" t="s">
        <v>160</v>
      </c>
      <c r="H33" s="312" t="s">
        <v>79</v>
      </c>
      <c r="I33" s="318"/>
      <c r="J33" s="320" t="s">
        <v>74</v>
      </c>
      <c r="K33" s="318"/>
      <c r="L33" s="320" t="s">
        <v>75</v>
      </c>
      <c r="M33" s="318"/>
      <c r="N33" s="325" t="s">
        <v>76</v>
      </c>
      <c r="O33" s="328"/>
    </row>
    <row r="34" spans="2:15" ht="9" customHeight="1" x14ac:dyDescent="0.15">
      <c r="B34" s="315"/>
      <c r="C34" s="310"/>
      <c r="D34" s="310"/>
      <c r="E34" s="307"/>
      <c r="F34" s="307"/>
      <c r="G34" s="323"/>
      <c r="H34" s="313"/>
      <c r="I34" s="319"/>
      <c r="J34" s="321"/>
      <c r="K34" s="319"/>
      <c r="L34" s="321"/>
      <c r="M34" s="319"/>
      <c r="N34" s="326"/>
      <c r="O34" s="328"/>
    </row>
    <row r="35" spans="2:15" ht="8.25" customHeight="1" x14ac:dyDescent="0.15">
      <c r="B35" s="315"/>
      <c r="C35" s="310"/>
      <c r="D35" s="310"/>
      <c r="E35" s="307"/>
      <c r="F35" s="307"/>
      <c r="G35" s="323"/>
      <c r="H35" s="329"/>
      <c r="I35" s="330"/>
      <c r="J35" s="330"/>
      <c r="K35" s="330"/>
      <c r="L35" s="330"/>
      <c r="M35" s="330"/>
      <c r="N35" s="331"/>
      <c r="O35" s="328"/>
    </row>
    <row r="36" spans="2:15" ht="19.5" customHeight="1" x14ac:dyDescent="0.15">
      <c r="B36" s="315"/>
      <c r="C36" s="317"/>
      <c r="D36" s="317"/>
      <c r="E36" s="322"/>
      <c r="F36" s="322"/>
      <c r="G36" s="324"/>
      <c r="H36" s="162" t="s">
        <v>80</v>
      </c>
      <c r="I36" s="163"/>
      <c r="J36" s="164" t="s">
        <v>74</v>
      </c>
      <c r="K36" s="163"/>
      <c r="L36" s="164" t="s">
        <v>75</v>
      </c>
      <c r="M36" s="163"/>
      <c r="N36" s="165" t="s">
        <v>76</v>
      </c>
      <c r="O36" s="328"/>
    </row>
    <row r="37" spans="2:15" ht="10.5" customHeight="1" x14ac:dyDescent="0.15">
      <c r="B37" s="315"/>
      <c r="C37" s="309"/>
      <c r="D37" s="309"/>
      <c r="E37" s="306"/>
      <c r="F37" s="306"/>
      <c r="G37" s="161" t="s">
        <v>160</v>
      </c>
      <c r="H37" s="312" t="s">
        <v>79</v>
      </c>
      <c r="I37" s="318"/>
      <c r="J37" s="320" t="s">
        <v>74</v>
      </c>
      <c r="K37" s="318"/>
      <c r="L37" s="320" t="s">
        <v>75</v>
      </c>
      <c r="M37" s="318"/>
      <c r="N37" s="325" t="s">
        <v>76</v>
      </c>
      <c r="O37" s="328"/>
    </row>
    <row r="38" spans="2:15" ht="9" customHeight="1" x14ac:dyDescent="0.15">
      <c r="B38" s="315"/>
      <c r="C38" s="310"/>
      <c r="D38" s="310"/>
      <c r="E38" s="307"/>
      <c r="F38" s="307"/>
      <c r="G38" s="323"/>
      <c r="H38" s="313"/>
      <c r="I38" s="319"/>
      <c r="J38" s="321"/>
      <c r="K38" s="319"/>
      <c r="L38" s="321"/>
      <c r="M38" s="319"/>
      <c r="N38" s="326"/>
      <c r="O38" s="328"/>
    </row>
    <row r="39" spans="2:15" ht="8.25" customHeight="1" x14ac:dyDescent="0.15">
      <c r="B39" s="315"/>
      <c r="C39" s="310"/>
      <c r="D39" s="310"/>
      <c r="E39" s="307"/>
      <c r="F39" s="307"/>
      <c r="G39" s="323"/>
      <c r="H39" s="329"/>
      <c r="I39" s="330"/>
      <c r="J39" s="330"/>
      <c r="K39" s="330"/>
      <c r="L39" s="330"/>
      <c r="M39" s="330"/>
      <c r="N39" s="331"/>
      <c r="O39" s="328"/>
    </row>
    <row r="40" spans="2:15" ht="19.5" customHeight="1" x14ac:dyDescent="0.15">
      <c r="B40" s="315"/>
      <c r="C40" s="317"/>
      <c r="D40" s="317"/>
      <c r="E40" s="322"/>
      <c r="F40" s="322"/>
      <c r="G40" s="324"/>
      <c r="H40" s="162" t="s">
        <v>80</v>
      </c>
      <c r="I40" s="163"/>
      <c r="J40" s="164" t="s">
        <v>74</v>
      </c>
      <c r="K40" s="163"/>
      <c r="L40" s="164" t="s">
        <v>75</v>
      </c>
      <c r="M40" s="163"/>
      <c r="N40" s="165" t="s">
        <v>76</v>
      </c>
      <c r="O40" s="328"/>
    </row>
    <row r="41" spans="2:15" ht="10.5" customHeight="1" x14ac:dyDescent="0.15">
      <c r="B41" s="315"/>
      <c r="C41" s="309"/>
      <c r="D41" s="309"/>
      <c r="E41" s="306"/>
      <c r="F41" s="306"/>
      <c r="G41" s="161" t="s">
        <v>160</v>
      </c>
      <c r="H41" s="312" t="s">
        <v>79</v>
      </c>
      <c r="I41" s="318"/>
      <c r="J41" s="320" t="s">
        <v>74</v>
      </c>
      <c r="K41" s="318"/>
      <c r="L41" s="320" t="s">
        <v>75</v>
      </c>
      <c r="M41" s="318"/>
      <c r="N41" s="325" t="s">
        <v>76</v>
      </c>
      <c r="O41" s="328"/>
    </row>
    <row r="42" spans="2:15" ht="9" customHeight="1" x14ac:dyDescent="0.15">
      <c r="B42" s="315"/>
      <c r="C42" s="310"/>
      <c r="D42" s="310"/>
      <c r="E42" s="307"/>
      <c r="F42" s="307"/>
      <c r="G42" s="323"/>
      <c r="H42" s="313"/>
      <c r="I42" s="319"/>
      <c r="J42" s="321"/>
      <c r="K42" s="319"/>
      <c r="L42" s="321"/>
      <c r="M42" s="319"/>
      <c r="N42" s="326"/>
      <c r="O42" s="328"/>
    </row>
    <row r="43" spans="2:15" ht="8.25" customHeight="1" x14ac:dyDescent="0.15">
      <c r="B43" s="315"/>
      <c r="C43" s="310"/>
      <c r="D43" s="310"/>
      <c r="E43" s="307"/>
      <c r="F43" s="307"/>
      <c r="G43" s="323"/>
      <c r="H43" s="329"/>
      <c r="I43" s="330"/>
      <c r="J43" s="330"/>
      <c r="K43" s="330"/>
      <c r="L43" s="330"/>
      <c r="M43" s="330"/>
      <c r="N43" s="331"/>
      <c r="O43" s="328"/>
    </row>
    <row r="44" spans="2:15" ht="19.5" customHeight="1" thickBot="1" x14ac:dyDescent="0.2">
      <c r="B44" s="316"/>
      <c r="C44" s="311"/>
      <c r="D44" s="311"/>
      <c r="E44" s="308"/>
      <c r="F44" s="308"/>
      <c r="G44" s="333"/>
      <c r="H44" s="166" t="s">
        <v>80</v>
      </c>
      <c r="I44" s="167"/>
      <c r="J44" s="168" t="s">
        <v>74</v>
      </c>
      <c r="K44" s="167"/>
      <c r="L44" s="168" t="s">
        <v>75</v>
      </c>
      <c r="M44" s="167"/>
      <c r="N44" s="169" t="s">
        <v>76</v>
      </c>
      <c r="O44" s="328"/>
    </row>
    <row r="45" spans="2:15" x14ac:dyDescent="0.15">
      <c r="B45" s="334"/>
      <c r="C45" s="334"/>
      <c r="D45" s="334"/>
      <c r="E45" s="334"/>
      <c r="F45" s="334"/>
      <c r="G45" s="334"/>
      <c r="H45" s="334"/>
      <c r="I45" s="334"/>
      <c r="J45" s="334"/>
      <c r="K45" s="334"/>
      <c r="L45" s="334"/>
      <c r="M45" s="334"/>
      <c r="N45" s="334"/>
    </row>
    <row r="46" spans="2:15" ht="72" customHeight="1" x14ac:dyDescent="0.15">
      <c r="B46" s="327" t="s">
        <v>161</v>
      </c>
      <c r="C46" s="327"/>
      <c r="D46" s="327"/>
      <c r="E46" s="327"/>
      <c r="F46" s="327"/>
      <c r="G46" s="327"/>
      <c r="H46" s="327"/>
      <c r="I46" s="327"/>
      <c r="J46" s="327"/>
      <c r="K46" s="327"/>
      <c r="L46" s="327"/>
      <c r="M46" s="327"/>
      <c r="N46" s="327"/>
    </row>
  </sheetData>
  <sheetProtection formatCells="0" formatColumns="0" formatRows="0" insertColumns="0" insertRows="0" selectLockedCells="1"/>
  <mergeCells count="149">
    <mergeCell ref="B1:G1"/>
    <mergeCell ref="H1:N1"/>
    <mergeCell ref="B2:N2"/>
    <mergeCell ref="N37:N38"/>
    <mergeCell ref="G38:G40"/>
    <mergeCell ref="H39:N39"/>
    <mergeCell ref="E37:E40"/>
    <mergeCell ref="I33:I34"/>
    <mergeCell ref="G34:G36"/>
    <mergeCell ref="H35:N35"/>
    <mergeCell ref="J37:J38"/>
    <mergeCell ref="K37:K38"/>
    <mergeCell ref="L37:L38"/>
    <mergeCell ref="F37:F40"/>
    <mergeCell ref="H37:H38"/>
    <mergeCell ref="I37:I38"/>
    <mergeCell ref="M37:M38"/>
    <mergeCell ref="E29:E32"/>
    <mergeCell ref="D9:D12"/>
    <mergeCell ref="E9:E12"/>
    <mergeCell ref="D13:D16"/>
    <mergeCell ref="E13:E16"/>
    <mergeCell ref="F13:F16"/>
    <mergeCell ref="J9:J10"/>
    <mergeCell ref="B45:N45"/>
    <mergeCell ref="G42:G44"/>
    <mergeCell ref="H43:N43"/>
    <mergeCell ref="H41:H42"/>
    <mergeCell ref="I41:I42"/>
    <mergeCell ref="J41:J42"/>
    <mergeCell ref="K41:K42"/>
    <mergeCell ref="F41:F44"/>
    <mergeCell ref="E41:E44"/>
    <mergeCell ref="L41:L42"/>
    <mergeCell ref="M41:M42"/>
    <mergeCell ref="N41:N42"/>
    <mergeCell ref="O5:O8"/>
    <mergeCell ref="G6:G8"/>
    <mergeCell ref="H7:N7"/>
    <mergeCell ref="H25:H26"/>
    <mergeCell ref="I25:I26"/>
    <mergeCell ref="J25:J26"/>
    <mergeCell ref="K25:K26"/>
    <mergeCell ref="L25:L26"/>
    <mergeCell ref="H5:H6"/>
    <mergeCell ref="I5:I6"/>
    <mergeCell ref="O17:O20"/>
    <mergeCell ref="O9:O12"/>
    <mergeCell ref="H19:N19"/>
    <mergeCell ref="I17:I18"/>
    <mergeCell ref="J17:J18"/>
    <mergeCell ref="J5:J6"/>
    <mergeCell ref="K5:K6"/>
    <mergeCell ref="N5:N6"/>
    <mergeCell ref="L9:L10"/>
    <mergeCell ref="H9:H10"/>
    <mergeCell ref="G10:G12"/>
    <mergeCell ref="H11:N11"/>
    <mergeCell ref="N9:N10"/>
    <mergeCell ref="N13:N14"/>
    <mergeCell ref="M9:M10"/>
    <mergeCell ref="K9:K10"/>
    <mergeCell ref="I13:I14"/>
    <mergeCell ref="J13:J14"/>
    <mergeCell ref="K13:K14"/>
    <mergeCell ref="L13:L14"/>
    <mergeCell ref="M5:M6"/>
    <mergeCell ref="E25:E28"/>
    <mergeCell ref="F9:F12"/>
    <mergeCell ref="L21:L22"/>
    <mergeCell ref="L5:L6"/>
    <mergeCell ref="C25:C28"/>
    <mergeCell ref="C29:C32"/>
    <mergeCell ref="J29:J30"/>
    <mergeCell ref="D29:D32"/>
    <mergeCell ref="F25:F28"/>
    <mergeCell ref="G22:G24"/>
    <mergeCell ref="I9:I10"/>
    <mergeCell ref="C33:C36"/>
    <mergeCell ref="C37:C40"/>
    <mergeCell ref="J21:J22"/>
    <mergeCell ref="C9:C12"/>
    <mergeCell ref="M29:M30"/>
    <mergeCell ref="I29:I30"/>
    <mergeCell ref="C41:C44"/>
    <mergeCell ref="D41:D44"/>
    <mergeCell ref="O41:O44"/>
    <mergeCell ref="N29:N30"/>
    <mergeCell ref="M33:M34"/>
    <mergeCell ref="N33:N34"/>
    <mergeCell ref="J33:J34"/>
    <mergeCell ref="H29:H30"/>
    <mergeCell ref="D33:D36"/>
    <mergeCell ref="E33:E36"/>
    <mergeCell ref="F33:F36"/>
    <mergeCell ref="H33:H34"/>
    <mergeCell ref="L29:L30"/>
    <mergeCell ref="K33:K34"/>
    <mergeCell ref="L33:L34"/>
    <mergeCell ref="F29:F32"/>
    <mergeCell ref="K29:K30"/>
    <mergeCell ref="B46:N46"/>
    <mergeCell ref="O13:O16"/>
    <mergeCell ref="M13:M14"/>
    <mergeCell ref="O21:O24"/>
    <mergeCell ref="D37:D40"/>
    <mergeCell ref="D25:D28"/>
    <mergeCell ref="O37:O40"/>
    <mergeCell ref="O29:O32"/>
    <mergeCell ref="H31:N31"/>
    <mergeCell ref="O33:O36"/>
    <mergeCell ref="O25:O28"/>
    <mergeCell ref="G26:G28"/>
    <mergeCell ref="H27:N27"/>
    <mergeCell ref="M25:M26"/>
    <mergeCell ref="N25:N26"/>
    <mergeCell ref="G30:G32"/>
    <mergeCell ref="H23:N23"/>
    <mergeCell ref="B25:B44"/>
    <mergeCell ref="G14:G16"/>
    <mergeCell ref="H15:N15"/>
    <mergeCell ref="N21:N22"/>
    <mergeCell ref="I21:I22"/>
    <mergeCell ref="K21:K22"/>
    <mergeCell ref="M21:M22"/>
    <mergeCell ref="B3:N3"/>
    <mergeCell ref="H4:N4"/>
    <mergeCell ref="F21:F24"/>
    <mergeCell ref="E21:E24"/>
    <mergeCell ref="D21:D24"/>
    <mergeCell ref="H21:H22"/>
    <mergeCell ref="B5:B24"/>
    <mergeCell ref="C21:C24"/>
    <mergeCell ref="C13:C16"/>
    <mergeCell ref="C17:C20"/>
    <mergeCell ref="K17:K18"/>
    <mergeCell ref="L17:L18"/>
    <mergeCell ref="D17:D20"/>
    <mergeCell ref="E17:E20"/>
    <mergeCell ref="F17:F20"/>
    <mergeCell ref="H17:H18"/>
    <mergeCell ref="G18:G20"/>
    <mergeCell ref="M17:M18"/>
    <mergeCell ref="N17:N18"/>
    <mergeCell ref="C5:C8"/>
    <mergeCell ref="D5:D8"/>
    <mergeCell ref="E5:E8"/>
    <mergeCell ref="F5:F8"/>
    <mergeCell ref="H13:H14"/>
  </mergeCells>
  <phoneticPr fontId="2" type="Hiragana"/>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8F62-C881-4605-9F26-15750410ED14}">
  <dimension ref="A1:X46"/>
  <sheetViews>
    <sheetView showGridLines="0" zoomScaleNormal="100" zoomScaleSheetLayoutView="100" workbookViewId="0"/>
  </sheetViews>
  <sheetFormatPr defaultColWidth="9" defaultRowHeight="13.5" x14ac:dyDescent="0.15"/>
  <cols>
    <col min="1" max="1" width="0.75" style="78" customWidth="1"/>
    <col min="2" max="2" width="11.875" style="78" customWidth="1"/>
    <col min="3" max="3" width="7.625" style="78" customWidth="1"/>
    <col min="4" max="6" width="6.125" style="78" customWidth="1"/>
    <col min="7" max="10" width="5.25" style="78" customWidth="1"/>
    <col min="11" max="12" width="15.75" style="78" customWidth="1"/>
    <col min="13" max="13" width="0.75" style="78" customWidth="1"/>
    <col min="14" max="16384" width="9" style="78"/>
  </cols>
  <sheetData>
    <row r="1" spans="1:24" s="75" customFormat="1" ht="27" customHeight="1" x14ac:dyDescent="0.15">
      <c r="A1" s="29"/>
      <c r="B1" s="341" t="s">
        <v>198</v>
      </c>
      <c r="C1" s="341"/>
      <c r="D1" s="341"/>
      <c r="E1" s="341"/>
      <c r="F1" s="341"/>
      <c r="G1" s="341"/>
      <c r="H1" s="341"/>
      <c r="I1" s="341"/>
      <c r="J1" s="341"/>
      <c r="K1" s="342" t="s">
        <v>166</v>
      </c>
      <c r="L1" s="342"/>
    </row>
    <row r="2" spans="1:24" s="75" customFormat="1" ht="15.75" customHeight="1" thickBot="1" x14ac:dyDescent="0.2">
      <c r="B2" s="343" t="s">
        <v>167</v>
      </c>
      <c r="C2" s="343"/>
      <c r="D2" s="343"/>
      <c r="E2" s="343"/>
      <c r="F2" s="343"/>
      <c r="G2" s="343"/>
      <c r="H2" s="343"/>
      <c r="I2" s="343"/>
      <c r="J2" s="343"/>
      <c r="K2" s="343"/>
      <c r="L2" s="343"/>
    </row>
    <row r="3" spans="1:24" s="75" customFormat="1" ht="5.25" customHeight="1" x14ac:dyDescent="0.15">
      <c r="B3" s="344"/>
      <c r="C3" s="345"/>
      <c r="D3" s="345"/>
      <c r="E3" s="345"/>
      <c r="F3" s="345"/>
      <c r="G3" s="345"/>
      <c r="H3" s="345"/>
      <c r="I3" s="345"/>
      <c r="J3" s="345"/>
      <c r="K3" s="128"/>
      <c r="L3" s="129"/>
    </row>
    <row r="4" spans="1:24" s="75" customFormat="1" ht="18" customHeight="1" x14ac:dyDescent="0.15">
      <c r="B4" s="346" t="s">
        <v>0</v>
      </c>
      <c r="C4" s="347"/>
      <c r="D4" s="347"/>
      <c r="E4" s="347"/>
      <c r="F4" s="347"/>
      <c r="G4" s="347"/>
      <c r="H4" s="347"/>
      <c r="I4" s="347"/>
      <c r="J4" s="347"/>
      <c r="K4" s="347"/>
      <c r="L4" s="348"/>
    </row>
    <row r="5" spans="1:24" s="75" customFormat="1" ht="12" x14ac:dyDescent="0.15">
      <c r="B5" s="76"/>
      <c r="D5" s="75" t="s">
        <v>242</v>
      </c>
      <c r="F5" s="77" t="s">
        <v>45</v>
      </c>
      <c r="G5" s="125" t="s">
        <v>46</v>
      </c>
      <c r="H5" s="75" t="s">
        <v>243</v>
      </c>
      <c r="J5" s="130" t="s">
        <v>45</v>
      </c>
      <c r="K5" s="125" t="s">
        <v>244</v>
      </c>
      <c r="M5" s="131"/>
      <c r="O5" s="29"/>
      <c r="P5" s="29"/>
      <c r="Q5" s="77"/>
      <c r="R5" s="124"/>
      <c r="U5" s="132"/>
      <c r="V5" s="132"/>
      <c r="W5" s="77"/>
      <c r="X5" s="126"/>
    </row>
    <row r="6" spans="1:24" s="75" customFormat="1" ht="18" customHeight="1" x14ac:dyDescent="0.15">
      <c r="B6" s="338"/>
      <c r="C6" s="339"/>
      <c r="D6" s="339"/>
      <c r="E6" s="339"/>
      <c r="F6" s="339"/>
      <c r="G6" s="339"/>
      <c r="H6" s="339"/>
      <c r="I6" s="339"/>
      <c r="J6" s="339"/>
      <c r="K6" s="339"/>
      <c r="L6" s="340"/>
    </row>
    <row r="7" spans="1:24" s="75" customFormat="1" ht="18" customHeight="1" x14ac:dyDescent="0.15">
      <c r="B7" s="349" t="s">
        <v>1</v>
      </c>
      <c r="C7" s="350"/>
      <c r="D7" s="350"/>
      <c r="E7" s="350"/>
      <c r="F7" s="350"/>
      <c r="G7" s="350"/>
      <c r="H7" s="350"/>
      <c r="I7" s="350"/>
      <c r="J7" s="350"/>
      <c r="K7" s="350"/>
      <c r="L7" s="351"/>
    </row>
    <row r="8" spans="1:24" s="75" customFormat="1" ht="13.5" customHeight="1" x14ac:dyDescent="0.15">
      <c r="B8" s="352" t="s">
        <v>2</v>
      </c>
      <c r="C8" s="353"/>
      <c r="D8" s="358" t="s">
        <v>3</v>
      </c>
      <c r="E8" s="359"/>
      <c r="F8" s="359"/>
      <c r="G8" s="359"/>
      <c r="H8" s="359"/>
      <c r="I8" s="359"/>
      <c r="J8" s="353"/>
      <c r="K8" s="362" t="s">
        <v>4</v>
      </c>
      <c r="L8" s="364" t="s">
        <v>52</v>
      </c>
    </row>
    <row r="9" spans="1:24" s="75" customFormat="1" ht="12" x14ac:dyDescent="0.15">
      <c r="B9" s="354"/>
      <c r="C9" s="355"/>
      <c r="D9" s="360"/>
      <c r="E9" s="361"/>
      <c r="F9" s="361"/>
      <c r="G9" s="361"/>
      <c r="H9" s="361"/>
      <c r="I9" s="361"/>
      <c r="J9" s="357"/>
      <c r="K9" s="363"/>
      <c r="L9" s="365"/>
    </row>
    <row r="10" spans="1:24" s="75" customFormat="1" ht="13.5" customHeight="1" x14ac:dyDescent="0.15">
      <c r="B10" s="354"/>
      <c r="C10" s="355"/>
      <c r="D10" s="358" t="s">
        <v>55</v>
      </c>
      <c r="E10" s="359"/>
      <c r="F10" s="367"/>
      <c r="G10" s="358" t="s">
        <v>6</v>
      </c>
      <c r="H10" s="371"/>
      <c r="I10" s="371"/>
      <c r="J10" s="367"/>
      <c r="K10" s="363"/>
      <c r="L10" s="365"/>
    </row>
    <row r="11" spans="1:24" s="75" customFormat="1" ht="13.5" customHeight="1" x14ac:dyDescent="0.15">
      <c r="B11" s="356"/>
      <c r="C11" s="357"/>
      <c r="D11" s="368"/>
      <c r="E11" s="369"/>
      <c r="F11" s="370"/>
      <c r="G11" s="360" t="s">
        <v>7</v>
      </c>
      <c r="H11" s="369"/>
      <c r="I11" s="369"/>
      <c r="J11" s="370"/>
      <c r="K11" s="363"/>
      <c r="L11" s="366"/>
    </row>
    <row r="12" spans="1:24" s="75" customFormat="1" ht="24" customHeight="1" x14ac:dyDescent="0.15">
      <c r="B12" s="375"/>
      <c r="C12" s="353" t="s">
        <v>54</v>
      </c>
      <c r="D12" s="377"/>
      <c r="E12" s="378"/>
      <c r="F12" s="379"/>
      <c r="G12" s="377"/>
      <c r="H12" s="382"/>
      <c r="I12" s="382"/>
      <c r="J12" s="383"/>
      <c r="K12" s="384"/>
      <c r="L12" s="372" t="str">
        <f>IF(SUM(D12,G12,K12)=0,"",SUM(D12,G12,K12))</f>
        <v/>
      </c>
    </row>
    <row r="13" spans="1:24" s="75" customFormat="1" ht="24" customHeight="1" x14ac:dyDescent="0.15">
      <c r="B13" s="376"/>
      <c r="C13" s="357"/>
      <c r="D13" s="380"/>
      <c r="E13" s="374"/>
      <c r="F13" s="381"/>
      <c r="G13" s="133" t="s">
        <v>8</v>
      </c>
      <c r="H13" s="374"/>
      <c r="I13" s="374"/>
      <c r="J13" s="134" t="s">
        <v>9</v>
      </c>
      <c r="K13" s="385"/>
      <c r="L13" s="373"/>
    </row>
    <row r="14" spans="1:24" s="75" customFormat="1" ht="24" customHeight="1" x14ac:dyDescent="0.15">
      <c r="B14" s="375"/>
      <c r="C14" s="353" t="s">
        <v>54</v>
      </c>
      <c r="D14" s="377"/>
      <c r="E14" s="378"/>
      <c r="F14" s="379"/>
      <c r="G14" s="377"/>
      <c r="H14" s="382"/>
      <c r="I14" s="382"/>
      <c r="J14" s="383"/>
      <c r="K14" s="384"/>
      <c r="L14" s="372" t="str">
        <f>IF(SUM(D14,G14,K14)=0,"",SUM(D14,G14,K14))</f>
        <v/>
      </c>
    </row>
    <row r="15" spans="1:24" s="75" customFormat="1" ht="24" customHeight="1" x14ac:dyDescent="0.15">
      <c r="B15" s="376"/>
      <c r="C15" s="357"/>
      <c r="D15" s="380"/>
      <c r="E15" s="374"/>
      <c r="F15" s="381"/>
      <c r="G15" s="133" t="s">
        <v>8</v>
      </c>
      <c r="H15" s="374"/>
      <c r="I15" s="374"/>
      <c r="J15" s="134" t="s">
        <v>9</v>
      </c>
      <c r="K15" s="385"/>
      <c r="L15" s="373"/>
    </row>
    <row r="16" spans="1:24" s="75" customFormat="1" ht="24" customHeight="1" x14ac:dyDescent="0.15">
      <c r="B16" s="375"/>
      <c r="C16" s="353" t="s">
        <v>54</v>
      </c>
      <c r="D16" s="377"/>
      <c r="E16" s="378"/>
      <c r="F16" s="379"/>
      <c r="G16" s="377"/>
      <c r="H16" s="382"/>
      <c r="I16" s="382"/>
      <c r="J16" s="383"/>
      <c r="K16" s="384"/>
      <c r="L16" s="372" t="str">
        <f>IF(SUM(D16,G16,K16)=0,"",SUM(D16,G16,K16))</f>
        <v/>
      </c>
    </row>
    <row r="17" spans="2:12" s="75" customFormat="1" ht="24" customHeight="1" x14ac:dyDescent="0.15">
      <c r="B17" s="376"/>
      <c r="C17" s="357"/>
      <c r="D17" s="380"/>
      <c r="E17" s="374"/>
      <c r="F17" s="381"/>
      <c r="G17" s="133" t="s">
        <v>8</v>
      </c>
      <c r="H17" s="374"/>
      <c r="I17" s="374"/>
      <c r="J17" s="134" t="s">
        <v>9</v>
      </c>
      <c r="K17" s="385"/>
      <c r="L17" s="373"/>
    </row>
    <row r="18" spans="2:12" s="75" customFormat="1" ht="24" customHeight="1" x14ac:dyDescent="0.15">
      <c r="B18" s="375"/>
      <c r="C18" s="353" t="s">
        <v>54</v>
      </c>
      <c r="D18" s="377"/>
      <c r="E18" s="378"/>
      <c r="F18" s="379"/>
      <c r="G18" s="377"/>
      <c r="H18" s="382"/>
      <c r="I18" s="382"/>
      <c r="J18" s="383"/>
      <c r="K18" s="384"/>
      <c r="L18" s="372" t="str">
        <f>IF(SUM(D18,G18,K18)=0,"",SUM(D18,G18,K18))</f>
        <v/>
      </c>
    </row>
    <row r="19" spans="2:12" s="75" customFormat="1" ht="24" customHeight="1" x14ac:dyDescent="0.15">
      <c r="B19" s="376"/>
      <c r="C19" s="357"/>
      <c r="D19" s="380"/>
      <c r="E19" s="374"/>
      <c r="F19" s="381"/>
      <c r="G19" s="133" t="s">
        <v>8</v>
      </c>
      <c r="H19" s="374"/>
      <c r="I19" s="374"/>
      <c r="J19" s="134" t="s">
        <v>9</v>
      </c>
      <c r="K19" s="385"/>
      <c r="L19" s="373"/>
    </row>
    <row r="20" spans="2:12" s="75" customFormat="1" ht="24" customHeight="1" x14ac:dyDescent="0.15">
      <c r="B20" s="375"/>
      <c r="C20" s="353" t="s">
        <v>54</v>
      </c>
      <c r="D20" s="377"/>
      <c r="E20" s="378"/>
      <c r="F20" s="379"/>
      <c r="G20" s="377"/>
      <c r="H20" s="382"/>
      <c r="I20" s="382"/>
      <c r="J20" s="383"/>
      <c r="K20" s="384"/>
      <c r="L20" s="372" t="str">
        <f>IF(SUM(D20,G20,K20)=0,"",SUM(D20,G20,K20))</f>
        <v/>
      </c>
    </row>
    <row r="21" spans="2:12" s="75" customFormat="1" ht="24" customHeight="1" x14ac:dyDescent="0.15">
      <c r="B21" s="376"/>
      <c r="C21" s="357"/>
      <c r="D21" s="380"/>
      <c r="E21" s="374"/>
      <c r="F21" s="381"/>
      <c r="G21" s="133" t="s">
        <v>8</v>
      </c>
      <c r="H21" s="374"/>
      <c r="I21" s="374"/>
      <c r="J21" s="134" t="s">
        <v>9</v>
      </c>
      <c r="K21" s="385"/>
      <c r="L21" s="373"/>
    </row>
    <row r="22" spans="2:12" s="75" customFormat="1" ht="24" customHeight="1" x14ac:dyDescent="0.15">
      <c r="B22" s="375"/>
      <c r="C22" s="353" t="s">
        <v>54</v>
      </c>
      <c r="D22" s="377"/>
      <c r="E22" s="378"/>
      <c r="F22" s="379"/>
      <c r="G22" s="377"/>
      <c r="H22" s="382"/>
      <c r="I22" s="382"/>
      <c r="J22" s="383"/>
      <c r="K22" s="384"/>
      <c r="L22" s="372" t="str">
        <f>IF(SUM(D22,G22,K22)=0,"",SUM(D22,G22,K22))</f>
        <v/>
      </c>
    </row>
    <row r="23" spans="2:12" s="75" customFormat="1" ht="24" customHeight="1" x14ac:dyDescent="0.15">
      <c r="B23" s="376"/>
      <c r="C23" s="357"/>
      <c r="D23" s="380"/>
      <c r="E23" s="374"/>
      <c r="F23" s="381"/>
      <c r="G23" s="133" t="s">
        <v>8</v>
      </c>
      <c r="H23" s="374"/>
      <c r="I23" s="374"/>
      <c r="J23" s="134" t="s">
        <v>9</v>
      </c>
      <c r="K23" s="385"/>
      <c r="L23" s="373"/>
    </row>
    <row r="24" spans="2:12" s="75" customFormat="1" ht="24" customHeight="1" x14ac:dyDescent="0.15">
      <c r="B24" s="375"/>
      <c r="C24" s="353" t="s">
        <v>54</v>
      </c>
      <c r="D24" s="377"/>
      <c r="E24" s="378"/>
      <c r="F24" s="379"/>
      <c r="G24" s="377"/>
      <c r="H24" s="382"/>
      <c r="I24" s="382"/>
      <c r="J24" s="383"/>
      <c r="K24" s="384"/>
      <c r="L24" s="372" t="str">
        <f>IF(SUM(D24,G24,K24)=0,"",SUM(D24,G24,K24))</f>
        <v/>
      </c>
    </row>
    <row r="25" spans="2:12" s="75" customFormat="1" ht="24" customHeight="1" x14ac:dyDescent="0.15">
      <c r="B25" s="376"/>
      <c r="C25" s="357"/>
      <c r="D25" s="380"/>
      <c r="E25" s="374"/>
      <c r="F25" s="381"/>
      <c r="G25" s="133" t="s">
        <v>8</v>
      </c>
      <c r="H25" s="374"/>
      <c r="I25" s="374"/>
      <c r="J25" s="134" t="s">
        <v>9</v>
      </c>
      <c r="K25" s="385"/>
      <c r="L25" s="373"/>
    </row>
    <row r="26" spans="2:12" s="75" customFormat="1" ht="24" customHeight="1" x14ac:dyDescent="0.15">
      <c r="B26" s="375"/>
      <c r="C26" s="353" t="s">
        <v>54</v>
      </c>
      <c r="D26" s="377"/>
      <c r="E26" s="378"/>
      <c r="F26" s="379"/>
      <c r="G26" s="377"/>
      <c r="H26" s="382"/>
      <c r="I26" s="382"/>
      <c r="J26" s="383"/>
      <c r="K26" s="384"/>
      <c r="L26" s="372" t="str">
        <f>IF(SUM(D26,G26,K26)=0,"",SUM(D26,G26,K26))</f>
        <v/>
      </c>
    </row>
    <row r="27" spans="2:12" s="75" customFormat="1" ht="24" customHeight="1" x14ac:dyDescent="0.15">
      <c r="B27" s="376"/>
      <c r="C27" s="357"/>
      <c r="D27" s="380"/>
      <c r="E27" s="374"/>
      <c r="F27" s="381"/>
      <c r="G27" s="133" t="s">
        <v>8</v>
      </c>
      <c r="H27" s="374"/>
      <c r="I27" s="374"/>
      <c r="J27" s="134" t="s">
        <v>9</v>
      </c>
      <c r="K27" s="385"/>
      <c r="L27" s="373"/>
    </row>
    <row r="28" spans="2:12" s="75" customFormat="1" ht="24" customHeight="1" x14ac:dyDescent="0.15">
      <c r="B28" s="386" t="s">
        <v>68</v>
      </c>
      <c r="C28" s="387"/>
      <c r="D28" s="377"/>
      <c r="E28" s="378"/>
      <c r="F28" s="379"/>
      <c r="G28" s="377"/>
      <c r="H28" s="382"/>
      <c r="I28" s="382"/>
      <c r="J28" s="383"/>
      <c r="K28" s="384" t="str">
        <f>IF(SUM(K10:K27)=0,"",SUM(K10:K27))</f>
        <v/>
      </c>
      <c r="L28" s="372" t="str">
        <f>IF(SUM(D28,G28,K28)=0,"",SUM(D28,G28,K28))</f>
        <v/>
      </c>
    </row>
    <row r="29" spans="2:12" s="75" customFormat="1" ht="24" customHeight="1" x14ac:dyDescent="0.15">
      <c r="B29" s="388"/>
      <c r="C29" s="389"/>
      <c r="D29" s="380"/>
      <c r="E29" s="374"/>
      <c r="F29" s="381"/>
      <c r="G29" s="133" t="s">
        <v>8</v>
      </c>
      <c r="H29" s="374"/>
      <c r="I29" s="374"/>
      <c r="J29" s="134" t="s">
        <v>9</v>
      </c>
      <c r="K29" s="385"/>
      <c r="L29" s="373"/>
    </row>
    <row r="30" spans="2:12" s="75" customFormat="1" ht="24" customHeight="1" x14ac:dyDescent="0.15">
      <c r="B30" s="352" t="s">
        <v>70</v>
      </c>
      <c r="C30" s="353"/>
      <c r="D30" s="377" t="str">
        <f>IF(SUM(D12:F29)=0,"",SUM(D12:F29))</f>
        <v/>
      </c>
      <c r="E30" s="378"/>
      <c r="F30" s="383"/>
      <c r="G30" s="377" t="str">
        <f>IF(G12+G14+G16+G18+G20+G22+G24+G26+G28=0,"",G12+G14+G16+G18+G20+G22+G24+G26+G28)</f>
        <v/>
      </c>
      <c r="H30" s="382"/>
      <c r="I30" s="382"/>
      <c r="J30" s="383"/>
      <c r="K30" s="384" t="str">
        <f>IF(SUM(K12:K29)=0,"",SUM(K12:K29))</f>
        <v/>
      </c>
      <c r="L30" s="372" t="str">
        <f>IF(SUM(L12:L29)=0,"",SUM(L12:L29))</f>
        <v/>
      </c>
    </row>
    <row r="31" spans="2:12" s="75" customFormat="1" ht="24" customHeight="1" thickBot="1" x14ac:dyDescent="0.2">
      <c r="B31" s="390"/>
      <c r="C31" s="391"/>
      <c r="D31" s="392"/>
      <c r="E31" s="393"/>
      <c r="F31" s="394"/>
      <c r="G31" s="135" t="s">
        <v>8</v>
      </c>
      <c r="H31" s="397" t="str">
        <f>IF(SUM(H13,H15,H17,H19,H21,H23,H25,H27,H29,)=0,"",SUM(H13,H15,H17,H19,H21,H23,H25,H27,H29,))</f>
        <v/>
      </c>
      <c r="I31" s="397"/>
      <c r="J31" s="136" t="s">
        <v>9</v>
      </c>
      <c r="K31" s="395"/>
      <c r="L31" s="396"/>
    </row>
    <row r="32" spans="2:12" x14ac:dyDescent="0.15">
      <c r="D32" s="30"/>
      <c r="E32" s="30"/>
      <c r="F32" s="30"/>
      <c r="G32" s="31"/>
      <c r="H32" s="30"/>
      <c r="I32" s="30"/>
      <c r="J32" s="30"/>
      <c r="K32" s="34"/>
      <c r="L32" s="137"/>
    </row>
    <row r="33" spans="2:2" s="79" customFormat="1" ht="10.5" x14ac:dyDescent="0.15">
      <c r="B33" s="79" t="s">
        <v>49</v>
      </c>
    </row>
    <row r="34" spans="2:2" s="79" customFormat="1" ht="10.5" x14ac:dyDescent="0.15">
      <c r="B34" s="79" t="s">
        <v>10</v>
      </c>
    </row>
    <row r="35" spans="2:2" s="79" customFormat="1" ht="10.5" x14ac:dyDescent="0.15">
      <c r="B35" s="79" t="s">
        <v>11</v>
      </c>
    </row>
    <row r="36" spans="2:2" s="79" customFormat="1" ht="10.5" x14ac:dyDescent="0.15">
      <c r="B36" s="79" t="s">
        <v>163</v>
      </c>
    </row>
    <row r="37" spans="2:2" s="79" customFormat="1" ht="10.5" x14ac:dyDescent="0.15">
      <c r="B37" s="79" t="s">
        <v>12</v>
      </c>
    </row>
    <row r="38" spans="2:2" s="79" customFormat="1" ht="10.5" x14ac:dyDescent="0.15">
      <c r="B38" s="79" t="s">
        <v>164</v>
      </c>
    </row>
    <row r="39" spans="2:2" s="79" customFormat="1" ht="10.5" x14ac:dyDescent="0.15">
      <c r="B39" s="79" t="s">
        <v>13</v>
      </c>
    </row>
    <row r="40" spans="2:2" s="79" customFormat="1" ht="10.5" x14ac:dyDescent="0.15">
      <c r="B40" s="79" t="s">
        <v>14</v>
      </c>
    </row>
    <row r="42" spans="2:2" x14ac:dyDescent="0.15">
      <c r="B42" s="79"/>
    </row>
    <row r="43" spans="2:2" x14ac:dyDescent="0.15">
      <c r="B43" s="79" t="s">
        <v>15</v>
      </c>
    </row>
    <row r="44" spans="2:2" x14ac:dyDescent="0.15">
      <c r="B44" s="79" t="s">
        <v>16</v>
      </c>
    </row>
    <row r="45" spans="2:2" x14ac:dyDescent="0.15">
      <c r="B45" s="79" t="s">
        <v>17</v>
      </c>
    </row>
    <row r="46" spans="2:2" x14ac:dyDescent="0.15">
      <c r="B46" s="79" t="s">
        <v>165</v>
      </c>
    </row>
  </sheetData>
  <sheetProtection formatCells="0" formatColumns="0" formatRows="0" insertColumns="0" insertRows="0" selectLockedCells="1"/>
  <dataConsolidate/>
  <mergeCells count="82">
    <mergeCell ref="B30:C31"/>
    <mergeCell ref="D30:F31"/>
    <mergeCell ref="G30:J30"/>
    <mergeCell ref="K30:K31"/>
    <mergeCell ref="L30:L31"/>
    <mergeCell ref="H31:I31"/>
    <mergeCell ref="B28:C29"/>
    <mergeCell ref="D28:F29"/>
    <mergeCell ref="G28:J28"/>
    <mergeCell ref="K28:K29"/>
    <mergeCell ref="L28:L29"/>
    <mergeCell ref="H29:I29"/>
    <mergeCell ref="L26:L27"/>
    <mergeCell ref="H27:I27"/>
    <mergeCell ref="B24:B25"/>
    <mergeCell ref="C24:C25"/>
    <mergeCell ref="D24:F25"/>
    <mergeCell ref="G24:J24"/>
    <mergeCell ref="K24:K25"/>
    <mergeCell ref="L24:L25"/>
    <mergeCell ref="H25:I25"/>
    <mergeCell ref="B26:B27"/>
    <mergeCell ref="C26:C27"/>
    <mergeCell ref="D26:F27"/>
    <mergeCell ref="G26:J26"/>
    <mergeCell ref="K26:K27"/>
    <mergeCell ref="L22:L23"/>
    <mergeCell ref="H23:I23"/>
    <mergeCell ref="B20:B21"/>
    <mergeCell ref="C20:C21"/>
    <mergeCell ref="D20:F21"/>
    <mergeCell ref="G20:J20"/>
    <mergeCell ref="K20:K21"/>
    <mergeCell ref="L20:L21"/>
    <mergeCell ref="H21:I21"/>
    <mergeCell ref="B22:B23"/>
    <mergeCell ref="C22:C23"/>
    <mergeCell ref="D22:F23"/>
    <mergeCell ref="G22:J22"/>
    <mergeCell ref="K22:K23"/>
    <mergeCell ref="L18:L19"/>
    <mergeCell ref="H19:I19"/>
    <mergeCell ref="B16:B17"/>
    <mergeCell ref="C16:C17"/>
    <mergeCell ref="D16:F17"/>
    <mergeCell ref="G16:J16"/>
    <mergeCell ref="K16:K17"/>
    <mergeCell ref="L16:L17"/>
    <mergeCell ref="H17:I17"/>
    <mergeCell ref="B18:B19"/>
    <mergeCell ref="C18:C19"/>
    <mergeCell ref="D18:F19"/>
    <mergeCell ref="G18:J18"/>
    <mergeCell ref="K18:K19"/>
    <mergeCell ref="L14:L15"/>
    <mergeCell ref="H15:I15"/>
    <mergeCell ref="B12:B13"/>
    <mergeCell ref="C12:C13"/>
    <mergeCell ref="D12:F13"/>
    <mergeCell ref="G12:J12"/>
    <mergeCell ref="K12:K13"/>
    <mergeCell ref="L12:L13"/>
    <mergeCell ref="H13:I13"/>
    <mergeCell ref="B14:B15"/>
    <mergeCell ref="C14:C15"/>
    <mergeCell ref="D14:F15"/>
    <mergeCell ref="G14:J14"/>
    <mergeCell ref="K14:K15"/>
    <mergeCell ref="B7:L7"/>
    <mergeCell ref="B8:C11"/>
    <mergeCell ref="D8:J9"/>
    <mergeCell ref="K8:K11"/>
    <mergeCell ref="L8:L11"/>
    <mergeCell ref="D10:F11"/>
    <mergeCell ref="G10:J10"/>
    <mergeCell ref="G11:J11"/>
    <mergeCell ref="B6:L6"/>
    <mergeCell ref="B1:J1"/>
    <mergeCell ref="K1:L1"/>
    <mergeCell ref="B2:L2"/>
    <mergeCell ref="B3:J3"/>
    <mergeCell ref="B4:L4"/>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0071C-EBDD-47A0-AE55-11315802611E}">
  <dimension ref="A1:BE1837"/>
  <sheetViews>
    <sheetView zoomScaleNormal="100" zoomScaleSheetLayoutView="100" workbookViewId="0"/>
  </sheetViews>
  <sheetFormatPr defaultRowHeight="13.5" x14ac:dyDescent="0.15"/>
  <cols>
    <col min="1" max="1" width="0.75" customWidth="1"/>
    <col min="2" max="2" width="3.375" customWidth="1"/>
    <col min="3" max="3" width="15.125" customWidth="1"/>
    <col min="4" max="4" width="4.625" customWidth="1"/>
    <col min="5" max="5" width="8.75" customWidth="1"/>
    <col min="6" max="6" width="2.625" customWidth="1"/>
    <col min="7" max="7" width="8.75" customWidth="1"/>
    <col min="8" max="8" width="2.625" customWidth="1"/>
    <col min="9" max="9" width="8.75" customWidth="1"/>
    <col min="10" max="10" width="2.625" customWidth="1"/>
    <col min="11" max="11" width="8.75" customWidth="1"/>
    <col min="12" max="12" width="2.625" customWidth="1"/>
    <col min="13" max="13" width="8.75" customWidth="1"/>
    <col min="14" max="14" width="3.25" customWidth="1"/>
    <col min="15" max="15" width="8.75" customWidth="1"/>
    <col min="16" max="16" width="3.25" customWidth="1"/>
    <col min="17" max="17" width="18.875" customWidth="1"/>
    <col min="18" max="18" width="8.75" customWidth="1"/>
    <col min="19" max="19" width="2.875" customWidth="1"/>
    <col min="20" max="20" width="0.75" customWidth="1"/>
  </cols>
  <sheetData>
    <row r="1" spans="1:57" ht="24" customHeight="1" x14ac:dyDescent="0.15">
      <c r="A1" s="9"/>
      <c r="B1" s="398" t="s">
        <v>199</v>
      </c>
      <c r="C1" s="398"/>
      <c r="D1" s="398"/>
      <c r="E1" s="398"/>
      <c r="F1" s="398"/>
      <c r="G1" s="398"/>
      <c r="H1" s="398"/>
      <c r="I1" s="398"/>
      <c r="J1" s="398"/>
      <c r="K1" s="398"/>
      <c r="L1" s="398"/>
      <c r="M1" s="398"/>
      <c r="N1" s="398"/>
      <c r="O1" s="398"/>
      <c r="P1" s="398"/>
      <c r="Q1" s="398"/>
      <c r="R1" s="399" t="s">
        <v>50</v>
      </c>
      <c r="S1" s="399"/>
      <c r="T1" s="36"/>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21" x14ac:dyDescent="0.15">
      <c r="A2" s="4"/>
      <c r="B2" s="400" t="s">
        <v>56</v>
      </c>
      <c r="C2" s="400"/>
      <c r="D2" s="400"/>
      <c r="E2" s="400"/>
      <c r="F2" s="400"/>
      <c r="G2" s="400"/>
      <c r="H2" s="400"/>
      <c r="I2" s="400"/>
      <c r="J2" s="400"/>
      <c r="K2" s="400"/>
      <c r="L2" s="400"/>
      <c r="M2" s="400"/>
      <c r="N2" s="400"/>
      <c r="O2" s="400"/>
      <c r="P2" s="400"/>
      <c r="Q2" s="400"/>
      <c r="R2" s="400"/>
      <c r="S2" s="400"/>
      <c r="T2" s="9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s="1" customFormat="1" ht="50.1" customHeight="1" x14ac:dyDescent="0.15">
      <c r="B3" s="401" t="s">
        <v>18</v>
      </c>
      <c r="C3" s="401"/>
      <c r="D3" s="401"/>
      <c r="E3" s="401" t="s">
        <v>53</v>
      </c>
      <c r="F3" s="401"/>
      <c r="G3" s="403" t="s">
        <v>191</v>
      </c>
      <c r="H3" s="404"/>
      <c r="I3" s="409" t="s">
        <v>57</v>
      </c>
      <c r="J3" s="410"/>
      <c r="K3" s="401" t="s">
        <v>58</v>
      </c>
      <c r="L3" s="401"/>
      <c r="M3" s="401" t="s">
        <v>59</v>
      </c>
      <c r="N3" s="401"/>
      <c r="O3" s="401"/>
      <c r="P3" s="401"/>
      <c r="Q3" s="401"/>
      <c r="R3" s="401"/>
      <c r="S3" s="401"/>
    </row>
    <row r="4" spans="1:57" s="1" customFormat="1" ht="50.1" customHeight="1" x14ac:dyDescent="0.15">
      <c r="B4" s="401"/>
      <c r="C4" s="401"/>
      <c r="D4" s="401"/>
      <c r="E4" s="401"/>
      <c r="F4" s="401"/>
      <c r="G4" s="405"/>
      <c r="H4" s="406"/>
      <c r="I4" s="410"/>
      <c r="J4" s="410"/>
      <c r="K4" s="401"/>
      <c r="L4" s="401"/>
      <c r="M4" s="401" t="s">
        <v>60</v>
      </c>
      <c r="N4" s="401"/>
      <c r="O4" s="401"/>
      <c r="P4" s="401"/>
      <c r="Q4" s="412" t="s">
        <v>61</v>
      </c>
      <c r="R4" s="412"/>
      <c r="S4" s="412"/>
    </row>
    <row r="5" spans="1:57" s="1" customFormat="1" ht="50.1" customHeight="1" thickBot="1" x14ac:dyDescent="0.2">
      <c r="B5" s="402"/>
      <c r="C5" s="402"/>
      <c r="D5" s="402"/>
      <c r="E5" s="402"/>
      <c r="F5" s="402"/>
      <c r="G5" s="407"/>
      <c r="H5" s="408"/>
      <c r="I5" s="411"/>
      <c r="J5" s="411"/>
      <c r="K5" s="402"/>
      <c r="L5" s="402"/>
      <c r="M5" s="413" t="s">
        <v>62</v>
      </c>
      <c r="N5" s="414"/>
      <c r="O5" s="415" t="s">
        <v>63</v>
      </c>
      <c r="P5" s="416"/>
      <c r="Q5" s="127" t="s">
        <v>64</v>
      </c>
      <c r="R5" s="402" t="s">
        <v>19</v>
      </c>
      <c r="S5" s="402"/>
    </row>
    <row r="6" spans="1:57" s="1" customFormat="1" ht="23.25" customHeight="1" thickTop="1" x14ac:dyDescent="0.15">
      <c r="B6" s="417" t="s">
        <v>65</v>
      </c>
      <c r="C6" s="417"/>
      <c r="D6" s="417"/>
      <c r="E6" s="95" t="str">
        <f>IF(AND(E7="",E8="",E9="",E10="",E11="",E12=""),"",SUM(E7:E12))</f>
        <v/>
      </c>
      <c r="F6" s="96" t="s">
        <v>66</v>
      </c>
      <c r="G6" s="95" t="str">
        <f>IF(AND(G7="",G8="",G9="",G10="",G11="",G12=""),"",SUM(G7:G12))</f>
        <v/>
      </c>
      <c r="H6" s="96" t="s">
        <v>66</v>
      </c>
      <c r="I6" s="95" t="str">
        <f>IF(AND(I7="",I8="",I9="",I10="",I11="",I12=""),"",SUM(I7:I12))</f>
        <v/>
      </c>
      <c r="J6" s="96" t="s">
        <v>66</v>
      </c>
      <c r="K6" s="95" t="str">
        <f>IF(AND(K7="",K8="",K9="",K10="",K11="",K12=""),"",SUM(K7:K12))</f>
        <v/>
      </c>
      <c r="L6" s="96" t="s">
        <v>66</v>
      </c>
      <c r="M6" s="95" t="str">
        <f>IF(AND(M7="",M8="",M9="",M10="",M11="",M12=""),"",SUM(M7:M12))</f>
        <v/>
      </c>
      <c r="N6" s="96" t="s">
        <v>66</v>
      </c>
      <c r="O6" s="95" t="str">
        <f>IF(AND(O7="",O8="",O9="",O10="",O11="",O12=""),"",SUM(O7:O12))</f>
        <v/>
      </c>
      <c r="P6" s="96" t="s">
        <v>66</v>
      </c>
      <c r="Q6" s="97"/>
      <c r="R6" s="95" t="str">
        <f>IF(AND(R7="",R8="",R9="",R10="",R11="",R12=""),"",SUM(R7:R12))</f>
        <v/>
      </c>
      <c r="S6" s="96" t="s">
        <v>66</v>
      </c>
    </row>
    <row r="7" spans="1:57" s="1" customFormat="1" ht="30" customHeight="1" x14ac:dyDescent="0.15">
      <c r="B7" s="418" t="s">
        <v>67</v>
      </c>
      <c r="C7" s="98"/>
      <c r="D7" s="99" t="s">
        <v>54</v>
      </c>
      <c r="E7" s="100" t="str">
        <f t="shared" ref="E7:E12" si="0">IF(AND(G7="",I7="",K7=""),"",SUM(G7,I7,K7))</f>
        <v/>
      </c>
      <c r="F7" s="101"/>
      <c r="G7" s="100"/>
      <c r="H7" s="101"/>
      <c r="I7" s="100"/>
      <c r="J7" s="101"/>
      <c r="K7" s="100"/>
      <c r="L7" s="101"/>
      <c r="M7" s="100"/>
      <c r="N7" s="101"/>
      <c r="O7" s="100"/>
      <c r="P7" s="101"/>
      <c r="Q7" s="102"/>
      <c r="R7" s="100"/>
      <c r="S7" s="101"/>
    </row>
    <row r="8" spans="1:57" s="1" customFormat="1" ht="30" customHeight="1" x14ac:dyDescent="0.15">
      <c r="B8" s="419"/>
      <c r="C8" s="98"/>
      <c r="D8" s="99" t="s">
        <v>54</v>
      </c>
      <c r="E8" s="100" t="str">
        <f t="shared" si="0"/>
        <v/>
      </c>
      <c r="F8" s="101"/>
      <c r="G8" s="100"/>
      <c r="H8" s="101"/>
      <c r="I8" s="100"/>
      <c r="J8" s="101"/>
      <c r="K8" s="100"/>
      <c r="L8" s="101"/>
      <c r="M8" s="100"/>
      <c r="N8" s="101"/>
      <c r="O8" s="100"/>
      <c r="P8" s="101"/>
      <c r="Q8" s="102"/>
      <c r="R8" s="100"/>
      <c r="S8" s="101"/>
    </row>
    <row r="9" spans="1:57" s="1" customFormat="1" ht="30" customHeight="1" x14ac:dyDescent="0.15">
      <c r="B9" s="419"/>
      <c r="C9" s="98"/>
      <c r="D9" s="99" t="s">
        <v>54</v>
      </c>
      <c r="E9" s="100" t="str">
        <f t="shared" si="0"/>
        <v/>
      </c>
      <c r="F9" s="101"/>
      <c r="G9" s="100"/>
      <c r="H9" s="101"/>
      <c r="I9" s="100"/>
      <c r="J9" s="101"/>
      <c r="K9" s="100"/>
      <c r="L9" s="101"/>
      <c r="M9" s="100"/>
      <c r="N9" s="101"/>
      <c r="O9" s="100"/>
      <c r="P9" s="101"/>
      <c r="Q9" s="102"/>
      <c r="R9" s="100"/>
      <c r="S9" s="101"/>
    </row>
    <row r="10" spans="1:57" s="1" customFormat="1" ht="30" customHeight="1" x14ac:dyDescent="0.15">
      <c r="B10" s="419"/>
      <c r="C10" s="98"/>
      <c r="D10" s="99" t="s">
        <v>54</v>
      </c>
      <c r="E10" s="100" t="str">
        <f t="shared" si="0"/>
        <v/>
      </c>
      <c r="F10" s="101"/>
      <c r="G10" s="100"/>
      <c r="H10" s="101"/>
      <c r="I10" s="100"/>
      <c r="J10" s="101"/>
      <c r="K10" s="100"/>
      <c r="L10" s="101"/>
      <c r="M10" s="100"/>
      <c r="N10" s="101"/>
      <c r="O10" s="100"/>
      <c r="P10" s="101"/>
      <c r="Q10" s="102"/>
      <c r="R10" s="100"/>
      <c r="S10" s="101"/>
    </row>
    <row r="11" spans="1:57" s="1" customFormat="1" ht="30" customHeight="1" x14ac:dyDescent="0.15">
      <c r="B11" s="419"/>
      <c r="C11" s="98"/>
      <c r="D11" s="99" t="s">
        <v>54</v>
      </c>
      <c r="E11" s="100" t="str">
        <f t="shared" si="0"/>
        <v/>
      </c>
      <c r="F11" s="101"/>
      <c r="G11" s="100"/>
      <c r="H11" s="101"/>
      <c r="I11" s="100"/>
      <c r="J11" s="101"/>
      <c r="K11" s="100"/>
      <c r="L11" s="101"/>
      <c r="M11" s="100"/>
      <c r="N11" s="101"/>
      <c r="O11" s="100"/>
      <c r="P11" s="101"/>
      <c r="Q11" s="102"/>
      <c r="R11" s="100"/>
      <c r="S11" s="101"/>
    </row>
    <row r="12" spans="1:57" s="1" customFormat="1" ht="30" customHeight="1" thickBot="1" x14ac:dyDescent="0.2">
      <c r="B12" s="420"/>
      <c r="C12" s="421" t="s">
        <v>68</v>
      </c>
      <c r="D12" s="416"/>
      <c r="E12" s="100" t="str">
        <f t="shared" si="0"/>
        <v/>
      </c>
      <c r="F12" s="103"/>
      <c r="G12" s="104"/>
      <c r="H12" s="103"/>
      <c r="I12" s="104"/>
      <c r="J12" s="103"/>
      <c r="K12" s="104"/>
      <c r="L12" s="103"/>
      <c r="M12" s="104"/>
      <c r="N12" s="103"/>
      <c r="O12" s="104"/>
      <c r="P12" s="103"/>
      <c r="Q12" s="105"/>
      <c r="R12" s="104"/>
      <c r="S12" s="103"/>
    </row>
    <row r="13" spans="1:57" s="1" customFormat="1" ht="23.25" customHeight="1" thickTop="1" thickBot="1" x14ac:dyDescent="0.2">
      <c r="B13" s="422" t="s">
        <v>69</v>
      </c>
      <c r="C13" s="422"/>
      <c r="D13" s="422"/>
      <c r="E13" s="106"/>
      <c r="F13" s="107"/>
      <c r="G13" s="423"/>
      <c r="H13" s="424"/>
      <c r="I13" s="424"/>
      <c r="J13" s="424"/>
      <c r="K13" s="424"/>
      <c r="L13" s="424"/>
      <c r="M13" s="424"/>
      <c r="N13" s="424"/>
      <c r="O13" s="424"/>
      <c r="P13" s="424"/>
      <c r="Q13" s="424"/>
      <c r="R13" s="424"/>
      <c r="S13" s="425"/>
    </row>
    <row r="14" spans="1:57" s="1" customFormat="1" ht="23.25" customHeight="1" thickTop="1" x14ac:dyDescent="0.15">
      <c r="B14" s="426" t="s">
        <v>70</v>
      </c>
      <c r="C14" s="426"/>
      <c r="D14" s="426"/>
      <c r="E14" s="108" t="str">
        <f>IF(AND(E6="",E13=""),"",SUM(E6,E13))</f>
        <v/>
      </c>
      <c r="F14" s="109"/>
      <c r="G14" s="427"/>
      <c r="H14" s="428"/>
      <c r="I14" s="428"/>
      <c r="J14" s="428"/>
      <c r="K14" s="428"/>
      <c r="L14" s="428"/>
      <c r="M14" s="428"/>
      <c r="N14" s="428"/>
      <c r="O14" s="428"/>
      <c r="P14" s="428"/>
      <c r="Q14" s="428"/>
      <c r="R14" s="428"/>
      <c r="S14" s="429"/>
    </row>
    <row r="15" spans="1:57" ht="8.25" customHeight="1" x14ac:dyDescent="0.15">
      <c r="A15" s="4"/>
      <c r="B15" s="1"/>
      <c r="C15" s="1"/>
      <c r="D15" s="1"/>
      <c r="E15" s="1"/>
      <c r="F15" s="1"/>
      <c r="G15" s="1"/>
      <c r="H15" s="1"/>
      <c r="I15" s="1"/>
      <c r="J15" s="1"/>
      <c r="K15" s="1"/>
      <c r="L15" s="1"/>
      <c r="M15" s="1"/>
      <c r="N15" s="1"/>
      <c r="O15" s="1"/>
      <c r="P15" s="1"/>
      <c r="Q15" s="1"/>
      <c r="R15" s="1"/>
      <c r="S15" s="1"/>
      <c r="T15" s="1"/>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ht="7.5" customHeight="1" x14ac:dyDescent="0.15">
      <c r="A16" s="4"/>
      <c r="B16" s="110"/>
      <c r="C16" s="110"/>
      <c r="D16" s="110"/>
      <c r="E16" s="111"/>
      <c r="F16" s="111"/>
      <c r="G16" s="111"/>
      <c r="H16" s="111"/>
      <c r="I16" s="111"/>
      <c r="J16" s="111"/>
      <c r="K16" s="111"/>
      <c r="L16" s="111"/>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x14ac:dyDescent="0.15">
      <c r="A17" s="4"/>
      <c r="B17" s="2" t="s">
        <v>71</v>
      </c>
      <c r="C17" s="2"/>
      <c r="D17" s="2"/>
      <c r="E17" s="2"/>
      <c r="F17" s="2"/>
      <c r="G17" s="2"/>
      <c r="H17" s="2"/>
      <c r="I17" s="2"/>
      <c r="J17" s="2"/>
      <c r="K17" s="2"/>
      <c r="L17" s="2"/>
      <c r="M17" s="2"/>
      <c r="N17" s="2"/>
      <c r="O17" s="2"/>
      <c r="P17" s="2"/>
      <c r="Q17" s="2"/>
      <c r="R17" s="2"/>
      <c r="S17" s="2"/>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x14ac:dyDescent="0.15">
      <c r="A18" s="4"/>
      <c r="B18" s="2"/>
      <c r="C18" s="2" t="s">
        <v>20</v>
      </c>
      <c r="D18" s="2"/>
      <c r="E18" s="2"/>
      <c r="F18" s="2"/>
      <c r="G18" s="2"/>
      <c r="H18" s="2"/>
      <c r="I18" s="2"/>
      <c r="J18" s="2"/>
      <c r="K18" s="2"/>
      <c r="L18" s="2"/>
      <c r="M18" s="2"/>
      <c r="N18" s="2"/>
      <c r="O18" s="2"/>
      <c r="P18" s="2"/>
      <c r="Q18" s="2"/>
      <c r="R18" s="2"/>
      <c r="S18" s="2"/>
      <c r="T18" s="37"/>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x14ac:dyDescent="0.15">
      <c r="A19" s="4"/>
      <c r="B19" s="2"/>
      <c r="C19" s="2" t="s">
        <v>21</v>
      </c>
      <c r="D19" s="2"/>
      <c r="E19" s="2"/>
      <c r="F19" s="2"/>
      <c r="G19" s="2"/>
      <c r="H19" s="2"/>
      <c r="I19" s="2"/>
      <c r="J19" s="2"/>
      <c r="K19" s="2"/>
      <c r="L19" s="2"/>
      <c r="M19" s="2"/>
      <c r="N19" s="2"/>
      <c r="O19" s="2"/>
      <c r="P19" s="2"/>
      <c r="Q19" s="2"/>
      <c r="R19" s="2"/>
      <c r="S19" s="2"/>
      <c r="T19" s="37"/>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x14ac:dyDescent="0.15">
      <c r="A20" s="4"/>
      <c r="B20" s="2"/>
      <c r="C20" s="2" t="s">
        <v>22</v>
      </c>
      <c r="D20" s="2"/>
      <c r="E20" s="2"/>
      <c r="F20" s="2"/>
      <c r="G20" s="2"/>
      <c r="H20" s="2"/>
      <c r="I20" s="2"/>
      <c r="J20" s="2"/>
      <c r="K20" s="2"/>
      <c r="L20" s="2"/>
      <c r="M20" s="2"/>
      <c r="N20" s="2"/>
      <c r="O20" s="2"/>
      <c r="P20" s="2"/>
      <c r="Q20" s="2"/>
      <c r="R20" s="2"/>
      <c r="S20" s="2"/>
      <c r="T20" s="37"/>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x14ac:dyDescent="0.15">
      <c r="A21" s="4"/>
      <c r="B21" s="2"/>
      <c r="C21" s="2" t="s">
        <v>23</v>
      </c>
      <c r="D21" s="2"/>
      <c r="E21" s="2"/>
      <c r="F21" s="2"/>
      <c r="G21" s="2"/>
      <c r="H21" s="2"/>
      <c r="I21" s="2"/>
      <c r="J21" s="2"/>
      <c r="K21" s="2"/>
      <c r="L21" s="2"/>
      <c r="M21" s="2"/>
      <c r="N21" s="2"/>
      <c r="O21" s="2"/>
      <c r="P21" s="2"/>
      <c r="Q21" s="2"/>
      <c r="R21" s="2"/>
      <c r="S21" s="2"/>
      <c r="T21" s="37"/>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ht="24" customHeight="1" x14ac:dyDescent="0.15">
      <c r="A22" s="4"/>
      <c r="B22" s="2"/>
      <c r="C22" s="170" t="s">
        <v>24</v>
      </c>
      <c r="D22" s="170"/>
      <c r="E22" s="170"/>
      <c r="F22" s="170"/>
      <c r="G22" s="170"/>
      <c r="H22" s="170"/>
      <c r="I22" s="170"/>
      <c r="J22" s="170"/>
      <c r="K22" s="170"/>
      <c r="L22" s="170"/>
      <c r="M22" s="170"/>
      <c r="N22" s="170"/>
      <c r="O22" s="170"/>
      <c r="P22" s="170"/>
      <c r="Q22" s="170"/>
      <c r="R22" s="170"/>
      <c r="S22" s="170"/>
      <c r="T22" s="38"/>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ht="24.75" customHeight="1" x14ac:dyDescent="0.15">
      <c r="A23" s="4"/>
      <c r="B23" s="2"/>
      <c r="C23" s="170" t="s">
        <v>172</v>
      </c>
      <c r="D23" s="170"/>
      <c r="E23" s="170"/>
      <c r="F23" s="170"/>
      <c r="G23" s="170"/>
      <c r="H23" s="170"/>
      <c r="I23" s="170"/>
      <c r="J23" s="170"/>
      <c r="K23" s="170"/>
      <c r="L23" s="170"/>
      <c r="M23" s="170"/>
      <c r="N23" s="170"/>
      <c r="O23" s="170"/>
      <c r="P23" s="170"/>
      <c r="Q23" s="170"/>
      <c r="R23" s="170"/>
      <c r="S23" s="170"/>
      <c r="T23" s="38"/>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1:57"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1:57"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57"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1:57"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1:57"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row r="48" spans="1:57"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7"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1:57"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row r="51" spans="1:57"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1:57"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row>
    <row r="53" spans="1:57"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1:57"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row>
    <row r="55" spans="1:57"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1:57"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row>
    <row r="57" spans="1:57"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row>
    <row r="58" spans="1:57"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spans="1:57"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row>
    <row r="61" spans="1:57"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row>
    <row r="62" spans="1:57"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row>
    <row r="63" spans="1:57"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row>
    <row r="64" spans="1:57"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row>
    <row r="65" spans="1:57"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row>
    <row r="66" spans="1:57"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row>
    <row r="67" spans="1:57"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row>
    <row r="68" spans="1:57"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row>
    <row r="69" spans="1:57"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row>
    <row r="70" spans="1:57"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row>
    <row r="71" spans="1:57"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row>
    <row r="72" spans="1:57"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row>
    <row r="73" spans="1:57"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row>
    <row r="74" spans="1:57"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row>
    <row r="75" spans="1:57"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row>
    <row r="76" spans="1:57"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row>
    <row r="77" spans="1:57"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row>
    <row r="78" spans="1:57"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row>
    <row r="79" spans="1:57"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row>
    <row r="80" spans="1:57"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row>
    <row r="81" spans="1:57"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row>
    <row r="82" spans="1:57"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row>
    <row r="83" spans="1:57"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row>
    <row r="84" spans="1:57"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row>
    <row r="85" spans="1:57"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row>
    <row r="86" spans="1:57"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row>
    <row r="87" spans="1:57"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row>
    <row r="88" spans="1:57"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row>
    <row r="89" spans="1:57"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row>
    <row r="90" spans="1:57"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row>
    <row r="91" spans="1:57"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row>
    <row r="92" spans="1:57"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row>
    <row r="93" spans="1:57"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row>
    <row r="94" spans="1:57"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row>
    <row r="95" spans="1:57"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row>
    <row r="96" spans="1:57"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row>
    <row r="97" spans="1:57"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row>
    <row r="98" spans="1:57"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row>
    <row r="99" spans="1:57"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row>
    <row r="100" spans="1:57"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row>
    <row r="101" spans="1:57"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row>
    <row r="102" spans="1:57"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row>
    <row r="103" spans="1:57"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row>
    <row r="104" spans="1:57"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row>
    <row r="105" spans="1:57"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row>
    <row r="106" spans="1:57"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row>
    <row r="107" spans="1:57"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row>
    <row r="108" spans="1:57"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row>
    <row r="109" spans="1:57"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row>
    <row r="110" spans="1:57"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row>
    <row r="111" spans="1:57"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row>
    <row r="112" spans="1:57"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row>
    <row r="113" spans="1:57"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row>
    <row r="114" spans="1:57"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row>
    <row r="115" spans="1:57"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row>
    <row r="116" spans="1:57"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1:57"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1:57"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row>
    <row r="120" spans="1:57"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row>
    <row r="121" spans="1:57"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row>
    <row r="122" spans="1:57"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row>
    <row r="123" spans="1:57"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row>
    <row r="124" spans="1:57"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row>
    <row r="125" spans="1:57"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row>
    <row r="126" spans="1:57"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row>
    <row r="127" spans="1:57"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row>
    <row r="128" spans="1:57"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row>
    <row r="129" spans="1:57"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row>
    <row r="130" spans="1:57"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row>
    <row r="131" spans="1:57"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row>
    <row r="132" spans="1:57"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row>
    <row r="133" spans="1:57"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row>
    <row r="134" spans="1:57"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row>
    <row r="135" spans="1:57"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row>
    <row r="136" spans="1:57"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row>
    <row r="137" spans="1:57"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row>
    <row r="138" spans="1:57"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row>
    <row r="139" spans="1:57"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row>
    <row r="140" spans="1:57"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row>
    <row r="141" spans="1:57"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row>
    <row r="142" spans="1:57"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row>
    <row r="143" spans="1:57"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row>
    <row r="144" spans="1:57"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row>
    <row r="145" spans="1:57"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row>
    <row r="146" spans="1:57"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row>
    <row r="147" spans="1:57"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row>
    <row r="148" spans="1:57"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row>
    <row r="149" spans="1:57"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row>
    <row r="150" spans="1:57"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row>
    <row r="151" spans="1:57"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row>
    <row r="152" spans="1:57"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row>
    <row r="153" spans="1:57"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row>
    <row r="154" spans="1:57"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row>
    <row r="155" spans="1:57"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row>
    <row r="156" spans="1:57"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row>
    <row r="157" spans="1:57"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row>
    <row r="158" spans="1:57"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row>
    <row r="159" spans="1:57"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row>
    <row r="160" spans="1:57"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row>
    <row r="161" spans="1:57"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row>
    <row r="162" spans="1:57"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row>
    <row r="163" spans="1:57"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row>
    <row r="164" spans="1:57"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row>
    <row r="165" spans="1:57"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row>
    <row r="166" spans="1:57"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row>
    <row r="167" spans="1:57"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row>
    <row r="168" spans="1:57"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row>
    <row r="169" spans="1:57"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row>
    <row r="170" spans="1:57"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row>
    <row r="171" spans="1:57"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row>
    <row r="172" spans="1:57"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row>
    <row r="173" spans="1:57"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row>
    <row r="174" spans="1:57"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row>
    <row r="175" spans="1:57"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row>
    <row r="176" spans="1:57"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row>
    <row r="177" spans="1:57"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row>
    <row r="178" spans="1:57"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row>
    <row r="179" spans="1:57"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row>
    <row r="180" spans="1:57"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row>
    <row r="181" spans="1:57"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row>
    <row r="182" spans="1:57"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row>
    <row r="183" spans="1:57"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row>
    <row r="184" spans="1:57"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row>
    <row r="185" spans="1:57"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row>
    <row r="186" spans="1:57"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row>
    <row r="187" spans="1:57"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row>
    <row r="188" spans="1:57"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row>
    <row r="189" spans="1:57"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row>
    <row r="190" spans="1:57"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row>
    <row r="191" spans="1:57"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row>
    <row r="192" spans="1:57"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row>
    <row r="193" spans="1:57"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row>
    <row r="194" spans="1:57"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row>
    <row r="195" spans="1:57"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row>
    <row r="196" spans="1:57"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row>
    <row r="197" spans="1:57"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row>
    <row r="198" spans="1:57"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row>
    <row r="199" spans="1:57"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row>
    <row r="200" spans="1:57"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row>
    <row r="201" spans="1:57"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row>
    <row r="202" spans="1:57"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row>
    <row r="203" spans="1:57"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row>
    <row r="204" spans="1:57"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row>
    <row r="205" spans="1:57"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row>
    <row r="206" spans="1:57"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row>
    <row r="207" spans="1:57"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row>
    <row r="208" spans="1:57"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row>
    <row r="209" spans="1:57"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row>
    <row r="210" spans="1:57"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row>
    <row r="211" spans="1:57"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row>
    <row r="212" spans="1:57"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row>
    <row r="213" spans="1:57"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row>
    <row r="214" spans="1:57"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row>
    <row r="215" spans="1:57"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row>
    <row r="216" spans="1:57"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row>
    <row r="217" spans="1:57"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row>
    <row r="218" spans="1:57"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row>
    <row r="219" spans="1:57"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row>
    <row r="220" spans="1:57"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row>
    <row r="221" spans="1:57"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row>
    <row r="222" spans="1:57"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row>
    <row r="223" spans="1:57"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row>
    <row r="224" spans="1:57"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row>
    <row r="225" spans="1:57"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row>
    <row r="226" spans="1:57"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row>
    <row r="227" spans="1:57"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row>
    <row r="228" spans="1:57"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row>
    <row r="229" spans="1:57"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row>
    <row r="230" spans="1:57"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row>
    <row r="231" spans="1:57"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row>
    <row r="232" spans="1:57"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row>
    <row r="233" spans="1:57"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row>
    <row r="234" spans="1:57"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row>
    <row r="235" spans="1:57"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row>
    <row r="236" spans="1:57"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row>
    <row r="237" spans="1:57"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row>
    <row r="238" spans="1:57"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row>
    <row r="239" spans="1:57"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row>
    <row r="240" spans="1:57"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row>
    <row r="241" spans="1:57"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row>
    <row r="242" spans="1:57"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row>
    <row r="243" spans="1:57"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row>
    <row r="244" spans="1:57"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row>
    <row r="245" spans="1:57"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row>
    <row r="246" spans="1:57"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row>
    <row r="247" spans="1:57"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row>
    <row r="248" spans="1:57"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row>
    <row r="249" spans="1:57"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row>
    <row r="250" spans="1:57"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row>
    <row r="251" spans="1:57"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row>
    <row r="252" spans="1:57"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row>
    <row r="253" spans="1:57"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row>
    <row r="254" spans="1:57"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row>
    <row r="255" spans="1:57"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row>
    <row r="256" spans="1:57"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row>
    <row r="257" spans="1:57"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row>
    <row r="258" spans="1:57"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row>
    <row r="259" spans="1:57"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row>
    <row r="260" spans="1:57"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row>
    <row r="261" spans="1:57"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row>
    <row r="262" spans="1:57"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row>
    <row r="263" spans="1:57"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row>
    <row r="264" spans="1:57"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row>
    <row r="265" spans="1:57"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row>
    <row r="266" spans="1:57"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row>
    <row r="267" spans="1:57"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row>
    <row r="268" spans="1:57"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row>
    <row r="269" spans="1:57"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row>
    <row r="270" spans="1:57"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row>
    <row r="271" spans="1:57"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row>
    <row r="272" spans="1:57"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row>
    <row r="273" spans="1:57"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row>
    <row r="274" spans="1:57"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row>
    <row r="275" spans="1:57"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row>
    <row r="276" spans="1:57"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row>
    <row r="277" spans="1:57"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row>
    <row r="278" spans="1:57"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row>
    <row r="279" spans="1:57"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row>
    <row r="280" spans="1:57"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row>
    <row r="281" spans="1:57"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row>
    <row r="282" spans="1:57"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row>
    <row r="283" spans="1:57"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row>
    <row r="284" spans="1:57"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row>
    <row r="285" spans="1:57"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row>
    <row r="286" spans="1:57"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row>
    <row r="287" spans="1:57"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row>
    <row r="288" spans="1:57"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row>
    <row r="289" spans="1:57"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row>
    <row r="290" spans="1:57"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row>
    <row r="291" spans="1:57"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row>
    <row r="292" spans="1:57"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row>
    <row r="293" spans="1:57"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row>
    <row r="294" spans="1:57"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row>
    <row r="295" spans="1:57"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row>
    <row r="296" spans="1:57"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row>
    <row r="297" spans="1:57"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row>
    <row r="298" spans="1:57"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row>
    <row r="299" spans="1:57"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row>
    <row r="300" spans="1:57"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row>
    <row r="301" spans="1:57"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row>
    <row r="302" spans="1:57"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row>
    <row r="303" spans="1:57"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row>
    <row r="304" spans="1:57"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row>
    <row r="305" spans="1:57"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row>
    <row r="306" spans="1:57"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row>
    <row r="307" spans="1:57"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row>
    <row r="308" spans="1:57"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row>
    <row r="309" spans="1:57"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row>
    <row r="310" spans="1:57"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row>
    <row r="311" spans="1:57"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row>
    <row r="312" spans="1:57"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row>
    <row r="313" spans="1:57"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row>
    <row r="314" spans="1:57"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row>
    <row r="315" spans="1:57"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row>
    <row r="316" spans="1:57"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row>
    <row r="317" spans="1:57"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row>
    <row r="318" spans="1:57"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row>
    <row r="319" spans="1:57"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row>
    <row r="320" spans="1:57"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row>
    <row r="321" spans="1:57"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row>
    <row r="322" spans="1:57"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row>
    <row r="323" spans="1:57"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row>
    <row r="324" spans="1:57"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row>
    <row r="325" spans="1:57"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row>
    <row r="326" spans="1:57"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row>
    <row r="327" spans="1:57"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row>
    <row r="328" spans="1:57"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row>
    <row r="329" spans="1:57"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row>
    <row r="330" spans="1:57"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row>
    <row r="331" spans="1:57"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row>
    <row r="332" spans="1:57"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row>
    <row r="333" spans="1:57"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row>
    <row r="334" spans="1:57"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row>
    <row r="335" spans="1:57"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row>
    <row r="336" spans="1:57"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row>
    <row r="337" spans="1:57"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row>
    <row r="338" spans="1:57"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row>
    <row r="339" spans="1:57"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row>
    <row r="340" spans="1:57"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row>
    <row r="341" spans="1:57"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row>
    <row r="342" spans="1:57"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row>
    <row r="343" spans="1:57"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row>
    <row r="344" spans="1:57"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row>
    <row r="345" spans="1:57"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row>
    <row r="346" spans="1:57"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row>
    <row r="347" spans="1:57"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row>
    <row r="348" spans="1:57"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row>
    <row r="349" spans="1:57"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row>
    <row r="350" spans="1:57"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row>
    <row r="351" spans="1:57"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row>
    <row r="352" spans="1:57"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row>
    <row r="353" spans="1:57"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row>
    <row r="354" spans="1:57"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row>
    <row r="355" spans="1:57"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row>
    <row r="356" spans="1:57"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row>
    <row r="357" spans="1:57"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row>
    <row r="358" spans="1:57"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row>
    <row r="359" spans="1:57"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row>
    <row r="360" spans="1:57"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row>
    <row r="361" spans="1:57"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row>
    <row r="362" spans="1:57"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row>
    <row r="363" spans="1:57"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row>
    <row r="364" spans="1:57"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row>
    <row r="365" spans="1:57"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row>
    <row r="366" spans="1:57"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row>
    <row r="367" spans="1:57"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row>
    <row r="368" spans="1:57"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row>
    <row r="369" spans="1:57"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row>
    <row r="370" spans="1:57"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row>
    <row r="371" spans="1:57"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row>
    <row r="372" spans="1:57"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row>
    <row r="373" spans="1:57"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row>
    <row r="374" spans="1:57"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row>
    <row r="375" spans="1:57"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row>
    <row r="376" spans="1:57"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row>
    <row r="377" spans="1:57"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row>
    <row r="378" spans="1:57"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row>
    <row r="379" spans="1:57"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row>
    <row r="380" spans="1:57"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row>
    <row r="381" spans="1:57"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row>
    <row r="382" spans="1:57"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row>
    <row r="383" spans="1:57"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row>
    <row r="384" spans="1:57"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row>
    <row r="385" spans="1:57"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row>
    <row r="386" spans="1:57"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row>
    <row r="387" spans="1:57"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row>
    <row r="388" spans="1:57"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row>
    <row r="389" spans="1:57"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row>
    <row r="390" spans="1:57"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row>
    <row r="391" spans="1:57"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row>
    <row r="392" spans="1:57"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row>
    <row r="393" spans="1:57"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row>
    <row r="394" spans="1:57"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row>
    <row r="395" spans="1:57"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row>
    <row r="396" spans="1:57"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row>
    <row r="397" spans="1:57"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row>
    <row r="398" spans="1:57"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row>
    <row r="399" spans="1:57"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row>
    <row r="400" spans="1:57"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row>
    <row r="401" spans="1:57"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row>
    <row r="402" spans="1:57"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row>
    <row r="403" spans="1:57"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row>
    <row r="404" spans="1:57"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row>
    <row r="405" spans="1:57"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row>
    <row r="406" spans="1:57"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row>
    <row r="407" spans="1:57"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row>
    <row r="408" spans="1:57"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row>
    <row r="409" spans="1:57"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row>
    <row r="410" spans="1:57"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row>
    <row r="411" spans="1:57"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row>
    <row r="412" spans="1:57"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row>
    <row r="413" spans="1:57"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row>
    <row r="414" spans="1:57"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row>
    <row r="415" spans="1:57"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row>
    <row r="416" spans="1:57"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row>
    <row r="417" spans="1:57"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row>
    <row r="418" spans="1:57"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row>
    <row r="419" spans="1:57"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row>
    <row r="420" spans="1:57"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row>
    <row r="421" spans="1:57"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row>
    <row r="422" spans="1:57"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row>
    <row r="423" spans="1:57"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row>
    <row r="424" spans="1:57"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row>
    <row r="425" spans="1:57"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row>
    <row r="426" spans="1:57"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row>
    <row r="427" spans="1:57"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row>
    <row r="428" spans="1:57"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row>
    <row r="429" spans="1:57"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row>
    <row r="430" spans="1:57"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row>
    <row r="431" spans="1:57"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row>
    <row r="432" spans="1:57"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row>
    <row r="433" spans="1:57"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row>
    <row r="434" spans="1:57"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row>
    <row r="435" spans="1:57"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row>
    <row r="436" spans="1:57"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row>
    <row r="437" spans="1:57"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row>
    <row r="438" spans="1:57"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row>
    <row r="439" spans="1:57"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row>
    <row r="440" spans="1:57"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row>
    <row r="441" spans="1:57"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row>
    <row r="442" spans="1:57"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row>
    <row r="443" spans="1:57"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row>
    <row r="444" spans="1:57"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row>
    <row r="445" spans="1:57"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row>
    <row r="446" spans="1:57"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row>
    <row r="447" spans="1:57"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row>
    <row r="448" spans="1:57"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row>
    <row r="449" spans="1:57"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row>
    <row r="450" spans="1:57"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row>
    <row r="451" spans="1:57"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row>
    <row r="452" spans="1:57"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row>
    <row r="453" spans="1:57"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row>
    <row r="454" spans="1:57"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row>
    <row r="455" spans="1:57"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row>
    <row r="456" spans="1:57"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row>
    <row r="457" spans="1:57"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row>
    <row r="458" spans="1:57"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row>
    <row r="459" spans="1:57"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row>
    <row r="460" spans="1:57"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row>
    <row r="461" spans="1:57"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row>
    <row r="462" spans="1:57"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row>
    <row r="463" spans="1:57"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row>
    <row r="464" spans="1:57"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row>
    <row r="465" spans="1:57"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row>
    <row r="466" spans="1:57"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row>
    <row r="467" spans="1:57"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row>
    <row r="468" spans="1:57"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row>
    <row r="469" spans="1:57"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row>
    <row r="470" spans="1:57"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row>
    <row r="471" spans="1:57"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row>
    <row r="472" spans="1:57"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row>
    <row r="473" spans="1:57"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row>
    <row r="474" spans="1:57"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row>
    <row r="475" spans="1:57"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row>
    <row r="476" spans="1:57"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row>
    <row r="477" spans="1:57"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row>
    <row r="478" spans="1:57"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row>
    <row r="479" spans="1:57"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row>
    <row r="480" spans="1:57"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row>
    <row r="481" spans="1:57"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row>
    <row r="482" spans="1:57"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row>
    <row r="483" spans="1:57"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row>
    <row r="484" spans="1:57"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row>
    <row r="485" spans="1:57"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row>
    <row r="486" spans="1:57"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row>
    <row r="487" spans="1:57"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row>
    <row r="488" spans="1:57"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row>
    <row r="489" spans="1:57"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row>
    <row r="490" spans="1:57"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row>
    <row r="491" spans="1:57"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row>
    <row r="492" spans="1:57"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row>
    <row r="493" spans="1:57"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row>
    <row r="494" spans="1:57"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row>
    <row r="495" spans="1:57"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row>
    <row r="496" spans="1:57"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row>
    <row r="497" spans="1:57"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row>
    <row r="498" spans="1:57"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row>
    <row r="499" spans="1:57"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row>
    <row r="500" spans="1:57"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row>
    <row r="501" spans="1:57"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row>
    <row r="502" spans="1:57"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row>
    <row r="503" spans="1:57"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row>
    <row r="504" spans="1:57"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row>
    <row r="505" spans="1:57"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row>
    <row r="506" spans="1:57"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row>
    <row r="507" spans="1:57"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row>
    <row r="508" spans="1:57"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row>
    <row r="509" spans="1:57"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row>
    <row r="510" spans="1:57"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row>
    <row r="511" spans="1:57"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row>
    <row r="512" spans="1:57"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row>
    <row r="513" spans="1:57"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row>
    <row r="514" spans="1:57"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row>
    <row r="515" spans="1:57"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row>
    <row r="516" spans="1:57"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row>
    <row r="517" spans="1:57"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row>
    <row r="518" spans="1:57"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row>
    <row r="519" spans="1:57"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row>
    <row r="520" spans="1:57"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row>
    <row r="521" spans="1:57"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row>
    <row r="522" spans="1:57"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row>
    <row r="523" spans="1:57"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row>
    <row r="524" spans="1:57"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row>
    <row r="525" spans="1:57"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row>
    <row r="526" spans="1:57"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row>
    <row r="527" spans="1:57"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row>
    <row r="528" spans="1:57"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row>
    <row r="529" spans="1:57"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row>
    <row r="530" spans="1:57"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row>
    <row r="531" spans="1:57"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row>
    <row r="532" spans="1:57"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row>
    <row r="533" spans="1:57"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row>
    <row r="534" spans="1:57"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row>
    <row r="535" spans="1:57"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row>
    <row r="536" spans="1:57"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row>
    <row r="537" spans="1:57"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row>
    <row r="538" spans="1:57"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row>
    <row r="539" spans="1:57"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row>
    <row r="540" spans="1:57"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row>
    <row r="541" spans="1:57"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row>
    <row r="542" spans="1:57"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row>
    <row r="543" spans="1:57"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row>
    <row r="544" spans="1:57"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row>
    <row r="545" spans="1:57"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row>
    <row r="546" spans="1:57"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row>
    <row r="547" spans="1:57"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row>
    <row r="548" spans="1:57"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row>
    <row r="549" spans="1:57"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row>
    <row r="550" spans="1:57"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row>
    <row r="551" spans="1:57"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row>
    <row r="552" spans="1:57"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row>
    <row r="553" spans="1:57"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row>
    <row r="554" spans="1:57"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row>
    <row r="555" spans="1:57"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row>
    <row r="556" spans="1:57"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row>
    <row r="557" spans="1:57"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row>
    <row r="558" spans="1:57"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row>
    <row r="559" spans="1:57"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row>
    <row r="560" spans="1:57"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row>
    <row r="561" spans="1:57"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row>
    <row r="562" spans="1:57"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row>
    <row r="563" spans="1:57"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row>
    <row r="564" spans="1:57"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row>
    <row r="565" spans="1:57"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row>
    <row r="566" spans="1:57"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row>
    <row r="567" spans="1:57"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row>
    <row r="568" spans="1:57"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row>
    <row r="569" spans="1:57"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row>
    <row r="570" spans="1:57"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row>
    <row r="571" spans="1:57"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row>
    <row r="572" spans="1:57"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row>
    <row r="573" spans="1:57"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row>
    <row r="574" spans="1:57"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row>
    <row r="575" spans="1:57"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row>
    <row r="576" spans="1:57"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row>
    <row r="577" spans="1:57"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row>
    <row r="578" spans="1:57"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row>
    <row r="579" spans="1:57"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row>
    <row r="580" spans="1:57"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row>
    <row r="581" spans="1:57"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row>
    <row r="582" spans="1:57"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row>
    <row r="583" spans="1:57"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row>
    <row r="584" spans="1:57"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row>
    <row r="585" spans="1:57"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row>
    <row r="586" spans="1:57"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row>
    <row r="587" spans="1:57"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row>
    <row r="588" spans="1:57"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row>
    <row r="589" spans="1:57"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row>
    <row r="590" spans="1:57"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row>
    <row r="591" spans="1:57"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row>
    <row r="592" spans="1:57"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row>
    <row r="593" spans="1:57"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row>
    <row r="594" spans="1:57"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row>
    <row r="595" spans="1:57"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row>
    <row r="596" spans="1:57"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row>
    <row r="597" spans="1:57"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row>
    <row r="598" spans="1:57"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row>
    <row r="599" spans="1:57"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row>
    <row r="600" spans="1:57"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row>
    <row r="601" spans="1:57"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row>
    <row r="602" spans="1:57"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row>
    <row r="603" spans="1:57"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row>
    <row r="604" spans="1:57"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row>
    <row r="605" spans="1:57"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row>
    <row r="606" spans="1:57"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row>
    <row r="607" spans="1:57"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row>
    <row r="608" spans="1:57"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row>
    <row r="609" spans="1:57"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row>
    <row r="610" spans="1:57"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row>
    <row r="611" spans="1:57"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row>
    <row r="612" spans="1:57"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row>
    <row r="613" spans="1:57"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row>
    <row r="614" spans="1:57"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row>
    <row r="615" spans="1:57"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row>
    <row r="616" spans="1:57"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row>
    <row r="617" spans="1:57"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row>
    <row r="618" spans="1:57"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row>
    <row r="619" spans="1:57"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row>
    <row r="620" spans="1:57"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row>
    <row r="621" spans="1:57"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row>
    <row r="622" spans="1:57"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row>
    <row r="623" spans="1:57"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row>
    <row r="624" spans="1:57"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row>
    <row r="625" spans="1:57"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row>
    <row r="626" spans="1:57"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row>
    <row r="627" spans="1:57"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row>
    <row r="628" spans="1:57"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row>
    <row r="629" spans="1:57"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row>
    <row r="630" spans="1:57"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row>
    <row r="631" spans="1:57"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row>
    <row r="632" spans="1:57"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row>
    <row r="633" spans="1:57"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row>
    <row r="634" spans="1:57"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row>
    <row r="635" spans="1:57"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row>
    <row r="636" spans="1:57"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row>
    <row r="637" spans="1:57"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row>
    <row r="638" spans="1:57"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row>
    <row r="639" spans="1:57"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row>
    <row r="640" spans="1:57"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row>
    <row r="641" spans="1:57"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row>
    <row r="642" spans="1:57"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row>
    <row r="643" spans="1:57"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row>
    <row r="644" spans="1:57"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row>
    <row r="645" spans="1:57"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row>
    <row r="646" spans="1:57"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row>
    <row r="647" spans="1:57"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row>
    <row r="648" spans="1:57"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row>
    <row r="649" spans="1:57"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row>
    <row r="650" spans="1:57"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row>
    <row r="651" spans="1:57"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row>
    <row r="652" spans="1:57"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row>
    <row r="653" spans="1:57"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row>
    <row r="654" spans="1:57"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row>
    <row r="655" spans="1:57"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row>
    <row r="656" spans="1:57"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row>
    <row r="657" spans="1:57"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row>
    <row r="658" spans="1:57"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row>
    <row r="659" spans="1:57"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row>
    <row r="660" spans="1:57"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row>
    <row r="661" spans="1:57"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row>
    <row r="662" spans="1:57"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row>
    <row r="663" spans="1:57"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row>
    <row r="664" spans="1:57"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row>
    <row r="665" spans="1:57"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row>
    <row r="666" spans="1:57"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row>
    <row r="667" spans="1:57"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row>
    <row r="668" spans="1:57"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row>
    <row r="669" spans="1:57"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row>
    <row r="670" spans="1:57"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row>
    <row r="671" spans="1:57"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row>
    <row r="672" spans="1:57"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row>
    <row r="673" spans="1:57"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row>
    <row r="674" spans="1:57"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row>
    <row r="675" spans="1:57"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row>
    <row r="676" spans="1:57"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row>
    <row r="677" spans="1:57"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row>
    <row r="678" spans="1:57"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row>
    <row r="679" spans="1:57"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row>
    <row r="680" spans="1:57"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row>
    <row r="681" spans="1:57"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row>
    <row r="682" spans="1:57"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row>
    <row r="683" spans="1:57"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row>
    <row r="684" spans="1:57"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row>
    <row r="685" spans="1:57"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row>
    <row r="686" spans="1:57"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row>
    <row r="687" spans="1:57"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row>
    <row r="688" spans="1:57"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row>
    <row r="689" spans="1:57"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row>
    <row r="690" spans="1:57"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row>
    <row r="691" spans="1:57"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row>
    <row r="692" spans="1:57"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row>
    <row r="693" spans="1:57"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row>
    <row r="694" spans="1:57"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row>
    <row r="695" spans="1:57"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row>
    <row r="696" spans="1:57"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row>
    <row r="697" spans="1:57"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row>
    <row r="698" spans="1:57"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row>
    <row r="699" spans="1:57"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row>
    <row r="700" spans="1:57"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row>
    <row r="701" spans="1:57"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row>
    <row r="702" spans="1:57"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row>
    <row r="703" spans="1:57"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row>
    <row r="704" spans="1:57"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row>
    <row r="705" spans="1:57"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row>
    <row r="706" spans="1:57"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row>
    <row r="707" spans="1:57"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row>
    <row r="708" spans="1:57"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row>
    <row r="709" spans="1:57"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row>
    <row r="710" spans="1:57"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row>
    <row r="711" spans="1:57"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row>
    <row r="712" spans="1:57"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row>
    <row r="713" spans="1:57"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row>
    <row r="714" spans="1:57"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row>
    <row r="715" spans="1:57"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row>
    <row r="716" spans="1:57"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row>
    <row r="717" spans="1:57"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row>
    <row r="718" spans="1:57"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row>
    <row r="719" spans="1:57"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row>
    <row r="720" spans="1:57"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row>
    <row r="721" spans="1:57"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row>
    <row r="722" spans="1:57"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row>
    <row r="723" spans="1:57"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row>
    <row r="724" spans="1:57"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row>
    <row r="725" spans="1:57"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row>
    <row r="726" spans="1:57"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row>
    <row r="727" spans="1:57"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row>
    <row r="728" spans="1:57"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row>
    <row r="729" spans="1:57"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row>
    <row r="730" spans="1:57"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row>
    <row r="731" spans="1:57"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row>
    <row r="732" spans="1:57"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row>
    <row r="733" spans="1:57"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row>
    <row r="734" spans="1:57"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row>
    <row r="735" spans="1:57"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row>
    <row r="736" spans="1:57"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row>
    <row r="737" spans="1:57"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row>
    <row r="738" spans="1:57"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row>
    <row r="739" spans="1:57"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row>
    <row r="740" spans="1:57"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row>
    <row r="741" spans="1:57"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row>
    <row r="742" spans="1:57"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row>
    <row r="743" spans="1:57"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row>
    <row r="744" spans="1:57"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row>
    <row r="745" spans="1:57"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row>
    <row r="746" spans="1:57"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row>
    <row r="747" spans="1:57"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row>
    <row r="748" spans="1:57"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row>
    <row r="749" spans="1:57"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row>
    <row r="750" spans="1:57"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row>
    <row r="751" spans="1:57"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row>
    <row r="752" spans="1:57"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row>
    <row r="753" spans="1:57"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row>
    <row r="754" spans="1:57"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row>
    <row r="755" spans="1:57"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row>
    <row r="756" spans="1:57"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row>
    <row r="757" spans="1:57"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row>
    <row r="758" spans="1:57"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row>
    <row r="759" spans="1:57"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row>
    <row r="760" spans="1:57"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row>
    <row r="761" spans="1:57"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row>
    <row r="762" spans="1:57"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row>
    <row r="763" spans="1:57"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row>
    <row r="764" spans="1:57"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row>
    <row r="765" spans="1:57"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row>
    <row r="766" spans="1:57"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row>
    <row r="767" spans="1:57"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row>
    <row r="768" spans="1:57"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row>
    <row r="769" spans="1:57"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row>
    <row r="770" spans="1:57"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row>
    <row r="771" spans="1:57"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row>
    <row r="772" spans="1:57"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row>
    <row r="773" spans="1:57"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row>
    <row r="774" spans="1:57"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row>
    <row r="775" spans="1:57"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row>
    <row r="776" spans="1:57"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row>
    <row r="777" spans="1:57"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row>
    <row r="778" spans="1:57"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row>
    <row r="779" spans="1:57"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row>
    <row r="780" spans="1:57"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row>
    <row r="781" spans="1:57"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row>
    <row r="782" spans="1:57"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row>
    <row r="783" spans="1:57"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row>
    <row r="784" spans="1:57"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row>
    <row r="785" spans="1:57"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row>
    <row r="786" spans="1:57"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row>
    <row r="787" spans="1:57"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row>
    <row r="788" spans="1:57"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row>
    <row r="789" spans="1:57"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row>
    <row r="790" spans="1:57"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row>
    <row r="791" spans="1:57"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row>
    <row r="792" spans="1:57"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row>
    <row r="793" spans="1:57"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row>
    <row r="794" spans="1:57"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row>
    <row r="795" spans="1:57"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row>
    <row r="796" spans="1:57"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row>
    <row r="797" spans="1:57"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row>
    <row r="798" spans="1:57"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row>
    <row r="799" spans="1:57"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row>
    <row r="800" spans="1:57"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row>
    <row r="801" spans="1:57"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row>
    <row r="802" spans="1:57"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row>
    <row r="803" spans="1:57"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row>
    <row r="804" spans="1:57"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row>
    <row r="805" spans="1:57"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row>
    <row r="806" spans="1:57"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row>
    <row r="807" spans="1:57"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row>
    <row r="808" spans="1:57"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row>
    <row r="809" spans="1:57"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row>
    <row r="810" spans="1:57"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row>
    <row r="811" spans="1:57"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row>
    <row r="812" spans="1:57"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row>
    <row r="813" spans="1:57"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row>
    <row r="814" spans="1:57"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row>
    <row r="815" spans="1:57"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row>
    <row r="816" spans="1:57"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row>
    <row r="817" spans="1:57"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row>
    <row r="818" spans="1:57"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row>
    <row r="819" spans="1:57"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row>
    <row r="820" spans="1:57"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row>
    <row r="821" spans="1:57"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row>
    <row r="822" spans="1:57"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row>
    <row r="823" spans="1:57"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row>
    <row r="824" spans="1:57"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row>
    <row r="825" spans="1:57"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row>
    <row r="826" spans="1:57"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row>
    <row r="827" spans="1:57"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row>
    <row r="828" spans="1:57"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row>
    <row r="829" spans="1:57"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row>
    <row r="830" spans="1:57"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row>
    <row r="831" spans="1:57"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row>
    <row r="832" spans="1:57"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row>
    <row r="833" spans="1:57"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row>
    <row r="834" spans="1:57"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row>
    <row r="835" spans="1:57"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row>
    <row r="836" spans="1:57"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row>
    <row r="837" spans="1:57"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row>
    <row r="838" spans="1:57"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row>
    <row r="839" spans="1:57"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row>
    <row r="840" spans="1:57"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row>
    <row r="841" spans="1:57"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row>
    <row r="842" spans="1:57"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row>
    <row r="843" spans="1:57"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row>
    <row r="844" spans="1:57"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row>
    <row r="845" spans="1:57"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row>
    <row r="846" spans="1:57"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row>
    <row r="847" spans="1:57"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row>
    <row r="848" spans="1:57"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row>
    <row r="849" spans="1:57"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row>
    <row r="850" spans="1:57"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row>
    <row r="851" spans="1:57"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row>
    <row r="852" spans="1:57"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row>
    <row r="853" spans="1:57"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row>
    <row r="854" spans="1:57"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row>
    <row r="855" spans="1:57"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row>
    <row r="856" spans="1:57"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row>
    <row r="857" spans="1:57"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row>
    <row r="858" spans="1:57"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row>
    <row r="859" spans="1:57"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row>
    <row r="860" spans="1:57"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row>
    <row r="861" spans="1:57"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row>
    <row r="862" spans="1:57"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row>
    <row r="863" spans="1:57"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row>
    <row r="864" spans="1:57"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row>
    <row r="865" spans="1:57"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row>
    <row r="866" spans="1:57"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row>
    <row r="867" spans="1:57"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row>
    <row r="868" spans="1:57"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row>
    <row r="869" spans="1:57"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row>
    <row r="870" spans="1:57"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row>
    <row r="871" spans="1:57"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row>
    <row r="872" spans="1:57"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row>
    <row r="873" spans="1:57"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row>
    <row r="874" spans="1:57"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row>
    <row r="875" spans="1:57"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row>
    <row r="876" spans="1:57"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row>
    <row r="877" spans="1:57"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row>
    <row r="878" spans="1:57"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row>
    <row r="879" spans="1:57"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row>
    <row r="880" spans="1:57"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row>
    <row r="881" spans="1:57"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row>
    <row r="882" spans="1:57"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row>
    <row r="883" spans="1:57"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row>
    <row r="884" spans="1:57"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row>
    <row r="885" spans="1:57"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row>
    <row r="886" spans="1:57"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row>
    <row r="887" spans="1:57"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row>
    <row r="888" spans="1:57"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row>
    <row r="889" spans="1:57"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row>
    <row r="890" spans="1:57"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row>
    <row r="891" spans="1:57"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row>
    <row r="892" spans="1:57"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row>
    <row r="893" spans="1:57"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row>
    <row r="894" spans="1:57"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row>
    <row r="895" spans="1:57"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row>
    <row r="896" spans="1:57"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row>
    <row r="897" spans="1:57"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row>
    <row r="898" spans="1:57"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row>
    <row r="899" spans="1:57"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row>
    <row r="900" spans="1:57"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row>
    <row r="901" spans="1:57"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row>
    <row r="902" spans="1:57"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row>
    <row r="903" spans="1:57"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row>
    <row r="904" spans="1:57"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row>
    <row r="905" spans="1:57"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row>
    <row r="906" spans="1:57"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row>
    <row r="907" spans="1:57"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row>
    <row r="908" spans="1:57"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row>
    <row r="909" spans="1:57"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row>
    <row r="910" spans="1:57"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row>
    <row r="911" spans="1:57"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row>
    <row r="912" spans="1:57"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row>
    <row r="913" spans="1:57"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row>
    <row r="914" spans="1:57"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row>
    <row r="915" spans="1:57"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row>
    <row r="916" spans="1:57"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row>
    <row r="917" spans="1:57"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row>
    <row r="918" spans="1:57"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row>
    <row r="919" spans="1:57"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row>
    <row r="920" spans="1:57"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row>
    <row r="921" spans="1:57"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row>
    <row r="922" spans="1:57"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row>
    <row r="923" spans="1:57"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row>
    <row r="924" spans="1:57"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row>
    <row r="925" spans="1:57"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row>
    <row r="926" spans="1:57"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row>
    <row r="927" spans="1:57"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row>
    <row r="928" spans="1:57"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row>
    <row r="929" spans="1:57"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row>
    <row r="930" spans="1:57"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row>
    <row r="931" spans="1:57"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row>
    <row r="932" spans="1:57"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row>
    <row r="933" spans="1:57"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row>
    <row r="934" spans="1:57"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row>
    <row r="935" spans="1:57"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row>
    <row r="936" spans="1:57"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row>
    <row r="937" spans="1:57"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row>
    <row r="938" spans="1:57"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row>
    <row r="939" spans="1:57"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row>
    <row r="940" spans="1:57"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row>
    <row r="941" spans="1:57"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row>
    <row r="942" spans="1:57"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row>
    <row r="943" spans="1:57"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row>
    <row r="944" spans="1:57"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row>
    <row r="945" spans="1:57"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row>
    <row r="946" spans="1:57"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row>
    <row r="947" spans="1:57"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row>
    <row r="948" spans="1:57"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row>
    <row r="949" spans="1:57"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row>
    <row r="950" spans="1:57"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row>
    <row r="951" spans="1:57"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row>
    <row r="952" spans="1:57"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row>
    <row r="953" spans="1:57"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row>
    <row r="954" spans="1:57"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row>
    <row r="955" spans="1:57"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row>
    <row r="956" spans="1:57"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row>
    <row r="957" spans="1:57"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row>
    <row r="958" spans="1:57"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row>
    <row r="959" spans="1:57"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row>
    <row r="960" spans="1:57"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row>
    <row r="961" spans="1:57"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row>
    <row r="962" spans="1:57"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row>
    <row r="963" spans="1:57"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row>
    <row r="964" spans="1:57"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row>
    <row r="965" spans="1:57"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row>
    <row r="966" spans="1:57"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row>
    <row r="967" spans="1:57"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row>
    <row r="968" spans="1:57"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row>
    <row r="969" spans="1:57"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row>
    <row r="970" spans="1:57"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row>
    <row r="971" spans="1:57"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row>
    <row r="972" spans="1:57"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row>
    <row r="973" spans="1:57"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row>
    <row r="974" spans="1:57"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row>
    <row r="975" spans="1:57"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row>
    <row r="976" spans="1:57"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row>
    <row r="977" spans="1:57"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row>
    <row r="978" spans="1:57"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row>
    <row r="979" spans="1:57"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row>
    <row r="980" spans="1:57"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row>
    <row r="981" spans="1:57"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row>
    <row r="982" spans="1:57"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row>
    <row r="983" spans="1:57"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row>
    <row r="984" spans="1:57"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row>
    <row r="985" spans="1:57"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row>
    <row r="986" spans="1:57"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row>
    <row r="987" spans="1:57"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row>
    <row r="988" spans="1:57"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row>
    <row r="989" spans="1:57"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row>
    <row r="990" spans="1:57"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row>
    <row r="991" spans="1:57" x14ac:dyDescent="0.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row>
    <row r="992" spans="1:57" x14ac:dyDescent="0.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row>
    <row r="993" spans="1:57" x14ac:dyDescent="0.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row>
    <row r="994" spans="1:57" x14ac:dyDescent="0.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row>
    <row r="995" spans="1:57" x14ac:dyDescent="0.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row>
    <row r="996" spans="1:57" x14ac:dyDescent="0.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row>
    <row r="997" spans="1:57" x14ac:dyDescent="0.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row>
    <row r="998" spans="1:57" x14ac:dyDescent="0.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row>
    <row r="999" spans="1:57" x14ac:dyDescent="0.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row>
    <row r="1000" spans="1:57" x14ac:dyDescent="0.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row>
    <row r="1001" spans="1:57" x14ac:dyDescent="0.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row>
    <row r="1002" spans="1:57" x14ac:dyDescent="0.1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row>
    <row r="1003" spans="1:57" x14ac:dyDescent="0.1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row>
    <row r="1004" spans="1:57" x14ac:dyDescent="0.1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row>
    <row r="1005" spans="1:57" x14ac:dyDescent="0.1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row>
    <row r="1006" spans="1:57" x14ac:dyDescent="0.1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row>
    <row r="1007" spans="1:57" x14ac:dyDescent="0.1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row>
    <row r="1008" spans="1:57" x14ac:dyDescent="0.1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row>
    <row r="1009" spans="1:57" x14ac:dyDescent="0.1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row>
    <row r="1010" spans="1:57" x14ac:dyDescent="0.1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row>
    <row r="1011" spans="1:57" x14ac:dyDescent="0.1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row>
    <row r="1012" spans="1:57" x14ac:dyDescent="0.1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row>
    <row r="1013" spans="1:57" x14ac:dyDescent="0.1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row>
    <row r="1014" spans="1:57" x14ac:dyDescent="0.1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row>
    <row r="1015" spans="1:57" x14ac:dyDescent="0.1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row>
    <row r="1016" spans="1:57" x14ac:dyDescent="0.1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row>
    <row r="1017" spans="1:57" x14ac:dyDescent="0.1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row>
    <row r="1018" spans="1:57" x14ac:dyDescent="0.1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row>
    <row r="1019" spans="1:57" x14ac:dyDescent="0.1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row>
    <row r="1020" spans="1:57" x14ac:dyDescent="0.1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row>
    <row r="1021" spans="1:57" x14ac:dyDescent="0.1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row>
    <row r="1022" spans="1:57" x14ac:dyDescent="0.1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row>
    <row r="1023" spans="1:57" x14ac:dyDescent="0.1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row>
    <row r="1024" spans="1:57" x14ac:dyDescent="0.1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row>
    <row r="1025" spans="1:57" x14ac:dyDescent="0.1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row>
    <row r="1026" spans="1:57" x14ac:dyDescent="0.15">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row>
    <row r="1027" spans="1:57" x14ac:dyDescent="0.15">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row>
    <row r="1028" spans="1:57" x14ac:dyDescent="0.15">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row>
    <row r="1029" spans="1:57" x14ac:dyDescent="0.15">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row>
    <row r="1030" spans="1:57" x14ac:dyDescent="0.15">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row>
    <row r="1031" spans="1:57" x14ac:dyDescent="0.15">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row>
    <row r="1032" spans="1:57" x14ac:dyDescent="0.15">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row>
    <row r="1033" spans="1:57" x14ac:dyDescent="0.15">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row>
    <row r="1034" spans="1:57" x14ac:dyDescent="0.15">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row>
    <row r="1035" spans="1:57" x14ac:dyDescent="0.1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row>
    <row r="1036" spans="1:57" x14ac:dyDescent="0.15">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row>
    <row r="1037" spans="1:57" x14ac:dyDescent="0.15">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row>
    <row r="1038" spans="1:57" x14ac:dyDescent="0.15">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row>
    <row r="1039" spans="1:57" x14ac:dyDescent="0.15">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row>
    <row r="1040" spans="1:57" x14ac:dyDescent="0.15">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row>
    <row r="1041" spans="1:57" x14ac:dyDescent="0.15">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row>
    <row r="1042" spans="1:57" x14ac:dyDescent="0.15">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row>
    <row r="1043" spans="1:57" x14ac:dyDescent="0.15">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row>
    <row r="1044" spans="1:57" x14ac:dyDescent="0.15">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row>
    <row r="1045" spans="1:57" x14ac:dyDescent="0.1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row>
    <row r="1046" spans="1:57" x14ac:dyDescent="0.15">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row>
    <row r="1047" spans="1:57" x14ac:dyDescent="0.15">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row>
    <row r="1048" spans="1:57" x14ac:dyDescent="0.15">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row>
    <row r="1049" spans="1:57" x14ac:dyDescent="0.15">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row>
    <row r="1050" spans="1:57" x14ac:dyDescent="0.15">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row>
    <row r="1051" spans="1:57" x14ac:dyDescent="0.15">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row>
    <row r="1052" spans="1:57" x14ac:dyDescent="0.15">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row>
    <row r="1053" spans="1:57" x14ac:dyDescent="0.15">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row>
    <row r="1054" spans="1:57" x14ac:dyDescent="0.15">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row>
    <row r="1055" spans="1:57" x14ac:dyDescent="0.15">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row>
    <row r="1056" spans="1:57" x14ac:dyDescent="0.15">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row>
    <row r="1057" spans="1:57" x14ac:dyDescent="0.15">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row>
    <row r="1058" spans="1:57" x14ac:dyDescent="0.15">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row>
    <row r="1059" spans="1:57" x14ac:dyDescent="0.15">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row>
    <row r="1060" spans="1:57" x14ac:dyDescent="0.15">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row>
    <row r="1061" spans="1:57" x14ac:dyDescent="0.15">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row>
    <row r="1062" spans="1:57" x14ac:dyDescent="0.15">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row>
    <row r="1063" spans="1:57" x14ac:dyDescent="0.15">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row>
    <row r="1064" spans="1:57" x14ac:dyDescent="0.15">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row>
    <row r="1065" spans="1:57" x14ac:dyDescent="0.15">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row>
    <row r="1066" spans="1:57" x14ac:dyDescent="0.15">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row>
    <row r="1067" spans="1:57" x14ac:dyDescent="0.15">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row>
    <row r="1068" spans="1:57" x14ac:dyDescent="0.15">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row>
    <row r="1069" spans="1:57" x14ac:dyDescent="0.15">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row>
    <row r="1070" spans="1:57" x14ac:dyDescent="0.15">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row>
    <row r="1071" spans="1:57" x14ac:dyDescent="0.15">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row>
    <row r="1072" spans="1:57" x14ac:dyDescent="0.15">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row>
    <row r="1073" spans="1:57" x14ac:dyDescent="0.15">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row>
    <row r="1074" spans="1:57" x14ac:dyDescent="0.15">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row>
    <row r="1075" spans="1:57" x14ac:dyDescent="0.15">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row>
    <row r="1076" spans="1:57" x14ac:dyDescent="0.15">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row>
    <row r="1077" spans="1:57" x14ac:dyDescent="0.15">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row>
    <row r="1078" spans="1:57" x14ac:dyDescent="0.15">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row>
    <row r="1079" spans="1:57" x14ac:dyDescent="0.15">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row>
    <row r="1080" spans="1:57" x14ac:dyDescent="0.15">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row>
    <row r="1081" spans="1:57" x14ac:dyDescent="0.15">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row>
    <row r="1082" spans="1:57" x14ac:dyDescent="0.15">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row>
    <row r="1083" spans="1:57" x14ac:dyDescent="0.15">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row>
    <row r="1084" spans="1:57" x14ac:dyDescent="0.15">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row>
    <row r="1085" spans="1:57" x14ac:dyDescent="0.15">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row>
    <row r="1086" spans="1:57" x14ac:dyDescent="0.15">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row>
    <row r="1087" spans="1:57" x14ac:dyDescent="0.15">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row>
    <row r="1088" spans="1:57" x14ac:dyDescent="0.15">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row>
    <row r="1089" spans="1:57" x14ac:dyDescent="0.15">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row>
    <row r="1090" spans="1:57" x14ac:dyDescent="0.15">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row>
    <row r="1091" spans="1:57" x14ac:dyDescent="0.15">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row>
    <row r="1092" spans="1:57" x14ac:dyDescent="0.15">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row>
    <row r="1093" spans="1:57" x14ac:dyDescent="0.15">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row>
    <row r="1094" spans="1:57" x14ac:dyDescent="0.15">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row>
    <row r="1095" spans="1:57" x14ac:dyDescent="0.15">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row>
    <row r="1096" spans="1:57" x14ac:dyDescent="0.15">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row>
    <row r="1097" spans="1:57" x14ac:dyDescent="0.15">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row>
    <row r="1098" spans="1:57" x14ac:dyDescent="0.15">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row>
    <row r="1099" spans="1:57" x14ac:dyDescent="0.15">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row>
    <row r="1100" spans="1:57" x14ac:dyDescent="0.15">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row>
    <row r="1101" spans="1:57" x14ac:dyDescent="0.15">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row>
    <row r="1102" spans="1:57" x14ac:dyDescent="0.15">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row>
    <row r="1103" spans="1:57" x14ac:dyDescent="0.15">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row>
    <row r="1104" spans="1:57" x14ac:dyDescent="0.15">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row>
    <row r="1105" spans="1:57" x14ac:dyDescent="0.15">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row>
    <row r="1106" spans="1:57" x14ac:dyDescent="0.15">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row>
    <row r="1107" spans="1:57" x14ac:dyDescent="0.15">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row>
    <row r="1108" spans="1:57" x14ac:dyDescent="0.15">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row>
    <row r="1109" spans="1:57" x14ac:dyDescent="0.15">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row>
    <row r="1110" spans="1:57" x14ac:dyDescent="0.15">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row>
    <row r="1111" spans="1:57" x14ac:dyDescent="0.15">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row>
    <row r="1112" spans="1:57" x14ac:dyDescent="0.15">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row>
    <row r="1113" spans="1:57" x14ac:dyDescent="0.15">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row>
    <row r="1114" spans="1:57" x14ac:dyDescent="0.15">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row>
    <row r="1115" spans="1:57" x14ac:dyDescent="0.15">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row>
    <row r="1116" spans="1:57" x14ac:dyDescent="0.15">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row>
    <row r="1117" spans="1:57" x14ac:dyDescent="0.15">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row>
    <row r="1118" spans="1:57" x14ac:dyDescent="0.15">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row>
    <row r="1119" spans="1:57" x14ac:dyDescent="0.15">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row>
    <row r="1120" spans="1:57" x14ac:dyDescent="0.15">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row>
    <row r="1121" spans="1:57" x14ac:dyDescent="0.15">
      <c r="A1121" s="4"/>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row>
    <row r="1122" spans="1:57" x14ac:dyDescent="0.15">
      <c r="A1122" s="4"/>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row>
    <row r="1123" spans="1:57" x14ac:dyDescent="0.15">
      <c r="A1123" s="4"/>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row>
    <row r="1124" spans="1:57" x14ac:dyDescent="0.15">
      <c r="A1124" s="4"/>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row>
    <row r="1125" spans="1:57" x14ac:dyDescent="0.15">
      <c r="A1125" s="4"/>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row>
    <row r="1126" spans="1:57" x14ac:dyDescent="0.15">
      <c r="A1126" s="4"/>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row>
    <row r="1127" spans="1:57" x14ac:dyDescent="0.15">
      <c r="A1127" s="4"/>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row>
    <row r="1128" spans="1:57" x14ac:dyDescent="0.15">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row>
    <row r="1129" spans="1:57" x14ac:dyDescent="0.15">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row>
    <row r="1130" spans="1:57" x14ac:dyDescent="0.15">
      <c r="A1130" s="4"/>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row>
    <row r="1131" spans="1:57" x14ac:dyDescent="0.15">
      <c r="A1131" s="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row>
    <row r="1132" spans="1:57" x14ac:dyDescent="0.15">
      <c r="A1132" s="4"/>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row>
    <row r="1133" spans="1:57" x14ac:dyDescent="0.15">
      <c r="A1133" s="4"/>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row>
    <row r="1134" spans="1:57" x14ac:dyDescent="0.15">
      <c r="A1134" s="4"/>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row>
    <row r="1135" spans="1:57" x14ac:dyDescent="0.15">
      <c r="A1135" s="4"/>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row>
    <row r="1136" spans="1:57" x14ac:dyDescent="0.15">
      <c r="A1136" s="4"/>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row>
    <row r="1137" spans="1:57" x14ac:dyDescent="0.15">
      <c r="A1137" s="4"/>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row>
    <row r="1138" spans="1:57" x14ac:dyDescent="0.15">
      <c r="A1138" s="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row>
    <row r="1139" spans="1:57" x14ac:dyDescent="0.15">
      <c r="A1139" s="4"/>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row>
    <row r="1140" spans="1:57" x14ac:dyDescent="0.15">
      <c r="A1140" s="4"/>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row>
    <row r="1141" spans="1:57" x14ac:dyDescent="0.15">
      <c r="A1141" s="4"/>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row>
    <row r="1142" spans="1:57" x14ac:dyDescent="0.15">
      <c r="A1142" s="4"/>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row>
    <row r="1143" spans="1:57" x14ac:dyDescent="0.15">
      <c r="A1143" s="4"/>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row>
    <row r="1144" spans="1:57" x14ac:dyDescent="0.15">
      <c r="A1144" s="4"/>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row>
    <row r="1145" spans="1:57" x14ac:dyDescent="0.15">
      <c r="A1145" s="4"/>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row>
    <row r="1146" spans="1:57" x14ac:dyDescent="0.15">
      <c r="A1146" s="4"/>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row>
    <row r="1147" spans="1:57" x14ac:dyDescent="0.15">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row>
    <row r="1148" spans="1:57" x14ac:dyDescent="0.15">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row>
    <row r="1149" spans="1:57" x14ac:dyDescent="0.15">
      <c r="A1149" s="4"/>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row>
    <row r="1150" spans="1:57" x14ac:dyDescent="0.15">
      <c r="A1150" s="4"/>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row>
    <row r="1151" spans="1:57" x14ac:dyDescent="0.15">
      <c r="A1151" s="4"/>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row>
    <row r="1152" spans="1:57" x14ac:dyDescent="0.15">
      <c r="A1152" s="4"/>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row>
    <row r="1153" spans="1:57" x14ac:dyDescent="0.15">
      <c r="A1153" s="4"/>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row>
    <row r="1154" spans="1:57" x14ac:dyDescent="0.15">
      <c r="A1154" s="4"/>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row>
    <row r="1155" spans="1:57" x14ac:dyDescent="0.15">
      <c r="A1155" s="4"/>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row>
    <row r="1156" spans="1:57" x14ac:dyDescent="0.15">
      <c r="A1156" s="4"/>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row>
    <row r="1157" spans="1:57" x14ac:dyDescent="0.15">
      <c r="A1157" s="4"/>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row>
    <row r="1158" spans="1:57" x14ac:dyDescent="0.15">
      <c r="A1158" s="4"/>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row>
    <row r="1159" spans="1:57" x14ac:dyDescent="0.15">
      <c r="A1159" s="4"/>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row>
    <row r="1160" spans="1:57" x14ac:dyDescent="0.15">
      <c r="A1160" s="4"/>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row>
    <row r="1161" spans="1:57" x14ac:dyDescent="0.15">
      <c r="A1161" s="4"/>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row>
    <row r="1162" spans="1:57" x14ac:dyDescent="0.15">
      <c r="A1162" s="4"/>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row>
    <row r="1163" spans="1:57" x14ac:dyDescent="0.15">
      <c r="A1163" s="4"/>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row>
    <row r="1164" spans="1:57" x14ac:dyDescent="0.15">
      <c r="A1164" s="4"/>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row>
    <row r="1165" spans="1:57" x14ac:dyDescent="0.15">
      <c r="A1165" s="4"/>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row>
    <row r="1166" spans="1:57" x14ac:dyDescent="0.15">
      <c r="A1166" s="4"/>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row>
    <row r="1167" spans="1:57" x14ac:dyDescent="0.15">
      <c r="A1167" s="4"/>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row>
    <row r="1168" spans="1:57" x14ac:dyDescent="0.15">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row>
    <row r="1169" spans="1:57" x14ac:dyDescent="0.15">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row>
    <row r="1170" spans="1:57" x14ac:dyDescent="0.15">
      <c r="A1170" s="4"/>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row>
    <row r="1171" spans="1:57" x14ac:dyDescent="0.15">
      <c r="A1171" s="4"/>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row>
    <row r="1172" spans="1:57" x14ac:dyDescent="0.15">
      <c r="A1172" s="4"/>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row>
    <row r="1173" spans="1:57" x14ac:dyDescent="0.15">
      <c r="A1173" s="4"/>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row>
    <row r="1174" spans="1:57" x14ac:dyDescent="0.15">
      <c r="A1174" s="4"/>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row>
    <row r="1175" spans="1:57" x14ac:dyDescent="0.15">
      <c r="A1175" s="4"/>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row>
    <row r="1176" spans="1:57" x14ac:dyDescent="0.15">
      <c r="A1176" s="4"/>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row>
    <row r="1177" spans="1:57" x14ac:dyDescent="0.15">
      <c r="A1177" s="4"/>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row>
    <row r="1178" spans="1:57" x14ac:dyDescent="0.15">
      <c r="A1178" s="4"/>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row>
    <row r="1179" spans="1:57" x14ac:dyDescent="0.15">
      <c r="A1179" s="4"/>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row>
    <row r="1180" spans="1:57" x14ac:dyDescent="0.15">
      <c r="A1180" s="4"/>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row>
    <row r="1181" spans="1:57" x14ac:dyDescent="0.15">
      <c r="A1181" s="4"/>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row>
    <row r="1182" spans="1:57" x14ac:dyDescent="0.15">
      <c r="A1182" s="4"/>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row>
    <row r="1183" spans="1:57" x14ac:dyDescent="0.15">
      <c r="A1183" s="4"/>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row>
    <row r="1184" spans="1:57" x14ac:dyDescent="0.15">
      <c r="A1184" s="4"/>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row>
    <row r="1185" spans="1:57" x14ac:dyDescent="0.15">
      <c r="A1185" s="4"/>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row>
    <row r="1186" spans="1:57" x14ac:dyDescent="0.15">
      <c r="A1186" s="4"/>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row>
    <row r="1187" spans="1:57" x14ac:dyDescent="0.15">
      <c r="A1187" s="4"/>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row>
    <row r="1188" spans="1:57" x14ac:dyDescent="0.15">
      <c r="A1188" s="4"/>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row>
    <row r="1189" spans="1:57" x14ac:dyDescent="0.15">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row>
    <row r="1190" spans="1:57" x14ac:dyDescent="0.15">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row>
    <row r="1191" spans="1:57" x14ac:dyDescent="0.15">
      <c r="A1191" s="4"/>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row>
    <row r="1192" spans="1:57" x14ac:dyDescent="0.15">
      <c r="A1192" s="4"/>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row>
    <row r="1193" spans="1:57" x14ac:dyDescent="0.15">
      <c r="A1193" s="4"/>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row>
    <row r="1194" spans="1:57" x14ac:dyDescent="0.15">
      <c r="A1194" s="4"/>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row>
    <row r="1195" spans="1:57" x14ac:dyDescent="0.15">
      <c r="A1195" s="4"/>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row>
    <row r="1196" spans="1:57" x14ac:dyDescent="0.15">
      <c r="A1196" s="4"/>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row>
    <row r="1197" spans="1:57" x14ac:dyDescent="0.15">
      <c r="A1197" s="4"/>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row>
    <row r="1198" spans="1:57" x14ac:dyDescent="0.15">
      <c r="A1198" s="4"/>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row>
    <row r="1199" spans="1:57" x14ac:dyDescent="0.15">
      <c r="A1199" s="4"/>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row>
    <row r="1200" spans="1:57" x14ac:dyDescent="0.15">
      <c r="A1200" s="4"/>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row>
    <row r="1201" spans="1:57" x14ac:dyDescent="0.15">
      <c r="A1201" s="4"/>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row>
    <row r="1202" spans="1:57" x14ac:dyDescent="0.15">
      <c r="A1202" s="4"/>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row>
    <row r="1203" spans="1:57" x14ac:dyDescent="0.15">
      <c r="A1203" s="4"/>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row>
    <row r="1204" spans="1:57" x14ac:dyDescent="0.15">
      <c r="A1204" s="4"/>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row>
    <row r="1205" spans="1:57" x14ac:dyDescent="0.15">
      <c r="A1205" s="4"/>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row>
    <row r="1206" spans="1:57" x14ac:dyDescent="0.15">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row>
    <row r="1207" spans="1:57" x14ac:dyDescent="0.15">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row>
    <row r="1208" spans="1:57" x14ac:dyDescent="0.15">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row>
    <row r="1209" spans="1:57" x14ac:dyDescent="0.15">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row>
    <row r="1210" spans="1:57" x14ac:dyDescent="0.15">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row>
    <row r="1211" spans="1:57" x14ac:dyDescent="0.15">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row>
    <row r="1212" spans="1:57" x14ac:dyDescent="0.15">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row>
    <row r="1213" spans="1:57" x14ac:dyDescent="0.15">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row>
    <row r="1214" spans="1:57" x14ac:dyDescent="0.15">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row>
    <row r="1215" spans="1:57" x14ac:dyDescent="0.15">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row>
    <row r="1216" spans="1:57" x14ac:dyDescent="0.15">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row>
    <row r="1217" spans="1:57" x14ac:dyDescent="0.15">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row>
    <row r="1218" spans="1:57" x14ac:dyDescent="0.15">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row>
    <row r="1219" spans="1:57" x14ac:dyDescent="0.15">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row>
    <row r="1220" spans="1:57" x14ac:dyDescent="0.15">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row>
    <row r="1221" spans="1:57" x14ac:dyDescent="0.15">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row>
    <row r="1222" spans="1:57" x14ac:dyDescent="0.15">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row>
    <row r="1223" spans="1:57" x14ac:dyDescent="0.15">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row>
    <row r="1224" spans="1:57" x14ac:dyDescent="0.15">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row>
    <row r="1225" spans="1:57" x14ac:dyDescent="0.15">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row>
    <row r="1226" spans="1:57" x14ac:dyDescent="0.15">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row>
    <row r="1227" spans="1:57" x14ac:dyDescent="0.15">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row>
    <row r="1228" spans="1:57" x14ac:dyDescent="0.15">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row>
    <row r="1229" spans="1:57" x14ac:dyDescent="0.15">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c r="AX1229" s="4"/>
      <c r="AY1229" s="4"/>
      <c r="AZ1229" s="4"/>
      <c r="BA1229" s="4"/>
      <c r="BB1229" s="4"/>
      <c r="BC1229" s="4"/>
      <c r="BD1229" s="4"/>
      <c r="BE1229" s="4"/>
    </row>
    <row r="1230" spans="1:57" x14ac:dyDescent="0.15">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row>
    <row r="1231" spans="1:57" x14ac:dyDescent="0.15">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c r="AX1231" s="4"/>
      <c r="AY1231" s="4"/>
      <c r="AZ1231" s="4"/>
      <c r="BA1231" s="4"/>
      <c r="BB1231" s="4"/>
      <c r="BC1231" s="4"/>
      <c r="BD1231" s="4"/>
      <c r="BE1231" s="4"/>
    </row>
    <row r="1232" spans="1:57" x14ac:dyDescent="0.15">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c r="AX1232" s="4"/>
      <c r="AY1232" s="4"/>
      <c r="AZ1232" s="4"/>
      <c r="BA1232" s="4"/>
      <c r="BB1232" s="4"/>
      <c r="BC1232" s="4"/>
      <c r="BD1232" s="4"/>
      <c r="BE1232" s="4"/>
    </row>
    <row r="1233" spans="1:57" x14ac:dyDescent="0.15">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c r="AX1233" s="4"/>
      <c r="AY1233" s="4"/>
      <c r="AZ1233" s="4"/>
      <c r="BA1233" s="4"/>
      <c r="BB1233" s="4"/>
      <c r="BC1233" s="4"/>
      <c r="BD1233" s="4"/>
      <c r="BE1233" s="4"/>
    </row>
    <row r="1234" spans="1:57" x14ac:dyDescent="0.15">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c r="AX1234" s="4"/>
      <c r="AY1234" s="4"/>
      <c r="AZ1234" s="4"/>
      <c r="BA1234" s="4"/>
      <c r="BB1234" s="4"/>
      <c r="BC1234" s="4"/>
      <c r="BD1234" s="4"/>
      <c r="BE1234" s="4"/>
    </row>
    <row r="1235" spans="1:57" x14ac:dyDescent="0.15">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row>
    <row r="1236" spans="1:57" x14ac:dyDescent="0.15">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row>
    <row r="1237" spans="1:57" x14ac:dyDescent="0.15">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row>
    <row r="1238" spans="1:57" x14ac:dyDescent="0.15">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c r="AX1238" s="4"/>
      <c r="AY1238" s="4"/>
      <c r="AZ1238" s="4"/>
      <c r="BA1238" s="4"/>
      <c r="BB1238" s="4"/>
      <c r="BC1238" s="4"/>
      <c r="BD1238" s="4"/>
      <c r="BE1238" s="4"/>
    </row>
    <row r="1239" spans="1:57" x14ac:dyDescent="0.15">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c r="AX1239" s="4"/>
      <c r="AY1239" s="4"/>
      <c r="AZ1239" s="4"/>
      <c r="BA1239" s="4"/>
      <c r="BB1239" s="4"/>
      <c r="BC1239" s="4"/>
      <c r="BD1239" s="4"/>
      <c r="BE1239" s="4"/>
    </row>
    <row r="1240" spans="1:57" x14ac:dyDescent="0.15">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c r="AX1240" s="4"/>
      <c r="AY1240" s="4"/>
      <c r="AZ1240" s="4"/>
      <c r="BA1240" s="4"/>
      <c r="BB1240" s="4"/>
      <c r="BC1240" s="4"/>
      <c r="BD1240" s="4"/>
      <c r="BE1240" s="4"/>
    </row>
    <row r="1241" spans="1:57" x14ac:dyDescent="0.15">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c r="AX1241" s="4"/>
      <c r="AY1241" s="4"/>
      <c r="AZ1241" s="4"/>
      <c r="BA1241" s="4"/>
      <c r="BB1241" s="4"/>
      <c r="BC1241" s="4"/>
      <c r="BD1241" s="4"/>
      <c r="BE1241" s="4"/>
    </row>
    <row r="1242" spans="1:57" x14ac:dyDescent="0.15">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c r="AX1242" s="4"/>
      <c r="AY1242" s="4"/>
      <c r="AZ1242" s="4"/>
      <c r="BA1242" s="4"/>
      <c r="BB1242" s="4"/>
      <c r="BC1242" s="4"/>
      <c r="BD1242" s="4"/>
      <c r="BE1242" s="4"/>
    </row>
    <row r="1243" spans="1:57" x14ac:dyDescent="0.15">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c r="AX1243" s="4"/>
      <c r="AY1243" s="4"/>
      <c r="AZ1243" s="4"/>
      <c r="BA1243" s="4"/>
      <c r="BB1243" s="4"/>
      <c r="BC1243" s="4"/>
      <c r="BD1243" s="4"/>
      <c r="BE1243" s="4"/>
    </row>
    <row r="1244" spans="1:57" x14ac:dyDescent="0.15">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row>
    <row r="1245" spans="1:57" x14ac:dyDescent="0.15">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row>
    <row r="1246" spans="1:57" x14ac:dyDescent="0.15">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c r="AX1246" s="4"/>
      <c r="AY1246" s="4"/>
      <c r="AZ1246" s="4"/>
      <c r="BA1246" s="4"/>
      <c r="BB1246" s="4"/>
      <c r="BC1246" s="4"/>
      <c r="BD1246" s="4"/>
      <c r="BE1246" s="4"/>
    </row>
    <row r="1247" spans="1:57" x14ac:dyDescent="0.15">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c r="AX1247" s="4"/>
      <c r="AY1247" s="4"/>
      <c r="AZ1247" s="4"/>
      <c r="BA1247" s="4"/>
      <c r="BB1247" s="4"/>
      <c r="BC1247" s="4"/>
      <c r="BD1247" s="4"/>
      <c r="BE1247" s="4"/>
    </row>
    <row r="1248" spans="1:57" x14ac:dyDescent="0.15">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c r="AX1248" s="4"/>
      <c r="AY1248" s="4"/>
      <c r="AZ1248" s="4"/>
      <c r="BA1248" s="4"/>
      <c r="BB1248" s="4"/>
      <c r="BC1248" s="4"/>
      <c r="BD1248" s="4"/>
      <c r="BE1248" s="4"/>
    </row>
    <row r="1249" spans="1:57" x14ac:dyDescent="0.15">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c r="AX1249" s="4"/>
      <c r="AY1249" s="4"/>
      <c r="AZ1249" s="4"/>
      <c r="BA1249" s="4"/>
      <c r="BB1249" s="4"/>
      <c r="BC1249" s="4"/>
      <c r="BD1249" s="4"/>
      <c r="BE1249" s="4"/>
    </row>
    <row r="1250" spans="1:57" x14ac:dyDescent="0.15">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c r="AX1250" s="4"/>
      <c r="AY1250" s="4"/>
      <c r="AZ1250" s="4"/>
      <c r="BA1250" s="4"/>
      <c r="BB1250" s="4"/>
      <c r="BC1250" s="4"/>
      <c r="BD1250" s="4"/>
      <c r="BE1250" s="4"/>
    </row>
    <row r="1251" spans="1:57" x14ac:dyDescent="0.15">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c r="AX1251" s="4"/>
      <c r="AY1251" s="4"/>
      <c r="AZ1251" s="4"/>
      <c r="BA1251" s="4"/>
      <c r="BB1251" s="4"/>
      <c r="BC1251" s="4"/>
      <c r="BD1251" s="4"/>
      <c r="BE1251" s="4"/>
    </row>
    <row r="1252" spans="1:57" x14ac:dyDescent="0.15">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row>
    <row r="1253" spans="1:57" x14ac:dyDescent="0.15">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c r="AX1253" s="4"/>
      <c r="AY1253" s="4"/>
      <c r="AZ1253" s="4"/>
      <c r="BA1253" s="4"/>
      <c r="BB1253" s="4"/>
      <c r="BC1253" s="4"/>
      <c r="BD1253" s="4"/>
      <c r="BE1253" s="4"/>
    </row>
    <row r="1254" spans="1:57" x14ac:dyDescent="0.15">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c r="AX1254" s="4"/>
      <c r="AY1254" s="4"/>
      <c r="AZ1254" s="4"/>
      <c r="BA1254" s="4"/>
      <c r="BB1254" s="4"/>
      <c r="BC1254" s="4"/>
      <c r="BD1254" s="4"/>
      <c r="BE1254" s="4"/>
    </row>
    <row r="1255" spans="1:57" x14ac:dyDescent="0.15">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c r="AX1255" s="4"/>
      <c r="AY1255" s="4"/>
      <c r="AZ1255" s="4"/>
      <c r="BA1255" s="4"/>
      <c r="BB1255" s="4"/>
      <c r="BC1255" s="4"/>
      <c r="BD1255" s="4"/>
      <c r="BE1255" s="4"/>
    </row>
    <row r="1256" spans="1:57" x14ac:dyDescent="0.15">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c r="AX1256" s="4"/>
      <c r="AY1256" s="4"/>
      <c r="AZ1256" s="4"/>
      <c r="BA1256" s="4"/>
      <c r="BB1256" s="4"/>
      <c r="BC1256" s="4"/>
      <c r="BD1256" s="4"/>
      <c r="BE1256" s="4"/>
    </row>
    <row r="1257" spans="1:57" x14ac:dyDescent="0.15">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c r="AX1257" s="4"/>
      <c r="AY1257" s="4"/>
      <c r="AZ1257" s="4"/>
      <c r="BA1257" s="4"/>
      <c r="BB1257" s="4"/>
      <c r="BC1257" s="4"/>
      <c r="BD1257" s="4"/>
      <c r="BE1257" s="4"/>
    </row>
    <row r="1258" spans="1:57" x14ac:dyDescent="0.15">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c r="AX1258" s="4"/>
      <c r="AY1258" s="4"/>
      <c r="AZ1258" s="4"/>
      <c r="BA1258" s="4"/>
      <c r="BB1258" s="4"/>
      <c r="BC1258" s="4"/>
      <c r="BD1258" s="4"/>
      <c r="BE1258" s="4"/>
    </row>
    <row r="1259" spans="1:57" x14ac:dyDescent="0.15">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c r="AX1259" s="4"/>
      <c r="AY1259" s="4"/>
      <c r="AZ1259" s="4"/>
      <c r="BA1259" s="4"/>
      <c r="BB1259" s="4"/>
      <c r="BC1259" s="4"/>
      <c r="BD1259" s="4"/>
      <c r="BE1259" s="4"/>
    </row>
    <row r="1260" spans="1:57" x14ac:dyDescent="0.15">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c r="AX1260" s="4"/>
      <c r="AY1260" s="4"/>
      <c r="AZ1260" s="4"/>
      <c r="BA1260" s="4"/>
      <c r="BB1260" s="4"/>
      <c r="BC1260" s="4"/>
      <c r="BD1260" s="4"/>
      <c r="BE1260" s="4"/>
    </row>
    <row r="1261" spans="1:57" x14ac:dyDescent="0.15">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c r="AX1261" s="4"/>
      <c r="AY1261" s="4"/>
      <c r="AZ1261" s="4"/>
      <c r="BA1261" s="4"/>
      <c r="BB1261" s="4"/>
      <c r="BC1261" s="4"/>
      <c r="BD1261" s="4"/>
      <c r="BE1261" s="4"/>
    </row>
    <row r="1262" spans="1:57" x14ac:dyDescent="0.15">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c r="AX1262" s="4"/>
      <c r="AY1262" s="4"/>
      <c r="AZ1262" s="4"/>
      <c r="BA1262" s="4"/>
      <c r="BB1262" s="4"/>
      <c r="BC1262" s="4"/>
      <c r="BD1262" s="4"/>
      <c r="BE1262" s="4"/>
    </row>
    <row r="1263" spans="1:57" x14ac:dyDescent="0.15">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row>
    <row r="1264" spans="1:57" x14ac:dyDescent="0.15">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c r="AX1264" s="4"/>
      <c r="AY1264" s="4"/>
      <c r="AZ1264" s="4"/>
      <c r="BA1264" s="4"/>
      <c r="BB1264" s="4"/>
      <c r="BC1264" s="4"/>
      <c r="BD1264" s="4"/>
      <c r="BE1264" s="4"/>
    </row>
    <row r="1265" spans="1:57" x14ac:dyDescent="0.15">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c r="AX1265" s="4"/>
      <c r="AY1265" s="4"/>
      <c r="AZ1265" s="4"/>
      <c r="BA1265" s="4"/>
      <c r="BB1265" s="4"/>
      <c r="BC1265" s="4"/>
      <c r="BD1265" s="4"/>
      <c r="BE1265" s="4"/>
    </row>
    <row r="1266" spans="1:57" x14ac:dyDescent="0.15">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c r="AX1266" s="4"/>
      <c r="AY1266" s="4"/>
      <c r="AZ1266" s="4"/>
      <c r="BA1266" s="4"/>
      <c r="BB1266" s="4"/>
      <c r="BC1266" s="4"/>
      <c r="BD1266" s="4"/>
      <c r="BE1266" s="4"/>
    </row>
    <row r="1267" spans="1:57" x14ac:dyDescent="0.15">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c r="AX1267" s="4"/>
      <c r="AY1267" s="4"/>
      <c r="AZ1267" s="4"/>
      <c r="BA1267" s="4"/>
      <c r="BB1267" s="4"/>
      <c r="BC1267" s="4"/>
      <c r="BD1267" s="4"/>
      <c r="BE1267" s="4"/>
    </row>
    <row r="1268" spans="1:57" x14ac:dyDescent="0.15">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c r="AX1268" s="4"/>
      <c r="AY1268" s="4"/>
      <c r="AZ1268" s="4"/>
      <c r="BA1268" s="4"/>
      <c r="BB1268" s="4"/>
      <c r="BC1268" s="4"/>
      <c r="BD1268" s="4"/>
      <c r="BE1268" s="4"/>
    </row>
    <row r="1269" spans="1:57" x14ac:dyDescent="0.15">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row>
    <row r="1270" spans="1:57" x14ac:dyDescent="0.15">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row>
    <row r="1271" spans="1:57" x14ac:dyDescent="0.15">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row>
    <row r="1272" spans="1:57" x14ac:dyDescent="0.15">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c r="AX1272" s="4"/>
      <c r="AY1272" s="4"/>
      <c r="AZ1272" s="4"/>
      <c r="BA1272" s="4"/>
      <c r="BB1272" s="4"/>
      <c r="BC1272" s="4"/>
      <c r="BD1272" s="4"/>
      <c r="BE1272" s="4"/>
    </row>
    <row r="1273" spans="1:57" x14ac:dyDescent="0.15">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c r="AX1273" s="4"/>
      <c r="AY1273" s="4"/>
      <c r="AZ1273" s="4"/>
      <c r="BA1273" s="4"/>
      <c r="BB1273" s="4"/>
      <c r="BC1273" s="4"/>
      <c r="BD1273" s="4"/>
      <c r="BE1273" s="4"/>
    </row>
    <row r="1274" spans="1:57" x14ac:dyDescent="0.15">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c r="AX1274" s="4"/>
      <c r="AY1274" s="4"/>
      <c r="AZ1274" s="4"/>
      <c r="BA1274" s="4"/>
      <c r="BB1274" s="4"/>
      <c r="BC1274" s="4"/>
      <c r="BD1274" s="4"/>
      <c r="BE1274" s="4"/>
    </row>
    <row r="1275" spans="1:57" x14ac:dyDescent="0.15">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c r="AX1275" s="4"/>
      <c r="AY1275" s="4"/>
      <c r="AZ1275" s="4"/>
      <c r="BA1275" s="4"/>
      <c r="BB1275" s="4"/>
      <c r="BC1275" s="4"/>
      <c r="BD1275" s="4"/>
      <c r="BE1275" s="4"/>
    </row>
    <row r="1276" spans="1:57" x14ac:dyDescent="0.15">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c r="AX1276" s="4"/>
      <c r="AY1276" s="4"/>
      <c r="AZ1276" s="4"/>
      <c r="BA1276" s="4"/>
      <c r="BB1276" s="4"/>
      <c r="BC1276" s="4"/>
      <c r="BD1276" s="4"/>
      <c r="BE1276" s="4"/>
    </row>
    <row r="1277" spans="1:57" x14ac:dyDescent="0.15">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c r="AX1277" s="4"/>
      <c r="AY1277" s="4"/>
      <c r="AZ1277" s="4"/>
      <c r="BA1277" s="4"/>
      <c r="BB1277" s="4"/>
      <c r="BC1277" s="4"/>
      <c r="BD1277" s="4"/>
      <c r="BE1277" s="4"/>
    </row>
    <row r="1278" spans="1:57" x14ac:dyDescent="0.15">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row>
    <row r="1279" spans="1:57" x14ac:dyDescent="0.15">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row>
    <row r="1280" spans="1:57" x14ac:dyDescent="0.15">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c r="AX1280" s="4"/>
      <c r="AY1280" s="4"/>
      <c r="AZ1280" s="4"/>
      <c r="BA1280" s="4"/>
      <c r="BB1280" s="4"/>
      <c r="BC1280" s="4"/>
      <c r="BD1280" s="4"/>
      <c r="BE1280" s="4"/>
    </row>
    <row r="1281" spans="1:57" x14ac:dyDescent="0.15">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c r="AX1281" s="4"/>
      <c r="AY1281" s="4"/>
      <c r="AZ1281" s="4"/>
      <c r="BA1281" s="4"/>
      <c r="BB1281" s="4"/>
      <c r="BC1281" s="4"/>
      <c r="BD1281" s="4"/>
      <c r="BE1281" s="4"/>
    </row>
    <row r="1282" spans="1:57" x14ac:dyDescent="0.15">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c r="AX1282" s="4"/>
      <c r="AY1282" s="4"/>
      <c r="AZ1282" s="4"/>
      <c r="BA1282" s="4"/>
      <c r="BB1282" s="4"/>
      <c r="BC1282" s="4"/>
      <c r="BD1282" s="4"/>
      <c r="BE1282" s="4"/>
    </row>
    <row r="1283" spans="1:57" x14ac:dyDescent="0.15">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c r="AX1283" s="4"/>
      <c r="AY1283" s="4"/>
      <c r="AZ1283" s="4"/>
      <c r="BA1283" s="4"/>
      <c r="BB1283" s="4"/>
      <c r="BC1283" s="4"/>
      <c r="BD1283" s="4"/>
      <c r="BE1283" s="4"/>
    </row>
    <row r="1284" spans="1:57" x14ac:dyDescent="0.15">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row>
    <row r="1285" spans="1:57" x14ac:dyDescent="0.15">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row>
    <row r="1286" spans="1:57" x14ac:dyDescent="0.15">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row>
    <row r="1287" spans="1:57" x14ac:dyDescent="0.15">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c r="AX1287" s="4"/>
      <c r="AY1287" s="4"/>
      <c r="AZ1287" s="4"/>
      <c r="BA1287" s="4"/>
      <c r="BB1287" s="4"/>
      <c r="BC1287" s="4"/>
      <c r="BD1287" s="4"/>
      <c r="BE1287" s="4"/>
    </row>
    <row r="1288" spans="1:57" x14ac:dyDescent="0.15">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c r="AX1288" s="4"/>
      <c r="AY1288" s="4"/>
      <c r="AZ1288" s="4"/>
      <c r="BA1288" s="4"/>
      <c r="BB1288" s="4"/>
      <c r="BC1288" s="4"/>
      <c r="BD1288" s="4"/>
      <c r="BE1288" s="4"/>
    </row>
    <row r="1289" spans="1:57" x14ac:dyDescent="0.15">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c r="AX1289" s="4"/>
      <c r="AY1289" s="4"/>
      <c r="AZ1289" s="4"/>
      <c r="BA1289" s="4"/>
      <c r="BB1289" s="4"/>
      <c r="BC1289" s="4"/>
      <c r="BD1289" s="4"/>
      <c r="BE1289" s="4"/>
    </row>
    <row r="1290" spans="1:57" x14ac:dyDescent="0.15">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row>
    <row r="1291" spans="1:57" x14ac:dyDescent="0.15">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c r="AX1291" s="4"/>
      <c r="AY1291" s="4"/>
      <c r="AZ1291" s="4"/>
      <c r="BA1291" s="4"/>
      <c r="BB1291" s="4"/>
      <c r="BC1291" s="4"/>
      <c r="BD1291" s="4"/>
      <c r="BE1291" s="4"/>
    </row>
    <row r="1292" spans="1:57" x14ac:dyDescent="0.15">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c r="BA1292" s="4"/>
      <c r="BB1292" s="4"/>
      <c r="BC1292" s="4"/>
      <c r="BD1292" s="4"/>
      <c r="BE1292" s="4"/>
    </row>
    <row r="1293" spans="1:57" x14ac:dyDescent="0.15">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c r="AX1293" s="4"/>
      <c r="AY1293" s="4"/>
      <c r="AZ1293" s="4"/>
      <c r="BA1293" s="4"/>
      <c r="BB1293" s="4"/>
      <c r="BC1293" s="4"/>
      <c r="BD1293" s="4"/>
      <c r="BE1293" s="4"/>
    </row>
    <row r="1294" spans="1:57" x14ac:dyDescent="0.15">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c r="AX1294" s="4"/>
      <c r="AY1294" s="4"/>
      <c r="AZ1294" s="4"/>
      <c r="BA1294" s="4"/>
      <c r="BB1294" s="4"/>
      <c r="BC1294" s="4"/>
      <c r="BD1294" s="4"/>
      <c r="BE1294" s="4"/>
    </row>
    <row r="1295" spans="1:57" x14ac:dyDescent="0.15">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row>
    <row r="1296" spans="1:57" x14ac:dyDescent="0.15">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row>
    <row r="1297" spans="1:57" x14ac:dyDescent="0.15">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row>
    <row r="1298" spans="1:57" x14ac:dyDescent="0.15">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c r="AX1298" s="4"/>
      <c r="AY1298" s="4"/>
      <c r="AZ1298" s="4"/>
      <c r="BA1298" s="4"/>
      <c r="BB1298" s="4"/>
      <c r="BC1298" s="4"/>
      <c r="BD1298" s="4"/>
      <c r="BE1298" s="4"/>
    </row>
    <row r="1299" spans="1:57" x14ac:dyDescent="0.15">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c r="AX1299" s="4"/>
      <c r="AY1299" s="4"/>
      <c r="AZ1299" s="4"/>
      <c r="BA1299" s="4"/>
      <c r="BB1299" s="4"/>
      <c r="BC1299" s="4"/>
      <c r="BD1299" s="4"/>
      <c r="BE1299" s="4"/>
    </row>
    <row r="1300" spans="1:57" x14ac:dyDescent="0.15">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row>
    <row r="1301" spans="1:57" x14ac:dyDescent="0.15">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row>
    <row r="1302" spans="1:57" x14ac:dyDescent="0.15">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c r="AX1302" s="4"/>
      <c r="AY1302" s="4"/>
      <c r="AZ1302" s="4"/>
      <c r="BA1302" s="4"/>
      <c r="BB1302" s="4"/>
      <c r="BC1302" s="4"/>
      <c r="BD1302" s="4"/>
      <c r="BE1302" s="4"/>
    </row>
    <row r="1303" spans="1:57" x14ac:dyDescent="0.15">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c r="AX1303" s="4"/>
      <c r="AY1303" s="4"/>
      <c r="AZ1303" s="4"/>
      <c r="BA1303" s="4"/>
      <c r="BB1303" s="4"/>
      <c r="BC1303" s="4"/>
      <c r="BD1303" s="4"/>
      <c r="BE1303" s="4"/>
    </row>
    <row r="1304" spans="1:57" x14ac:dyDescent="0.15">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row>
    <row r="1305" spans="1:57" x14ac:dyDescent="0.15">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row>
    <row r="1306" spans="1:57" x14ac:dyDescent="0.15">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row>
    <row r="1307" spans="1:57" x14ac:dyDescent="0.15">
      <c r="A1307" s="4"/>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row>
    <row r="1308" spans="1:57" x14ac:dyDescent="0.15">
      <c r="A1308" s="4"/>
      <c r="B1308" s="4"/>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row>
    <row r="1309" spans="1:57" x14ac:dyDescent="0.15">
      <c r="A1309" s="4"/>
      <c r="B1309" s="4"/>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row>
    <row r="1310" spans="1:57" x14ac:dyDescent="0.15">
      <c r="A1310" s="4"/>
      <c r="B1310" s="4"/>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row>
    <row r="1311" spans="1:57" x14ac:dyDescent="0.15">
      <c r="A1311" s="4"/>
      <c r="B1311" s="4"/>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row>
    <row r="1312" spans="1:57" x14ac:dyDescent="0.15">
      <c r="A1312" s="4"/>
      <c r="B1312" s="4"/>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row>
    <row r="1313" spans="1:57" x14ac:dyDescent="0.15">
      <c r="A1313" s="4"/>
      <c r="B1313" s="4"/>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row>
    <row r="1314" spans="1:57" x14ac:dyDescent="0.15">
      <c r="A1314" s="4"/>
      <c r="B1314" s="4"/>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row>
    <row r="1315" spans="1:57" x14ac:dyDescent="0.15">
      <c r="A1315" s="4"/>
      <c r="B1315" s="4"/>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row>
    <row r="1316" spans="1:57" x14ac:dyDescent="0.15">
      <c r="A1316" s="4"/>
      <c r="B1316" s="4"/>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row>
    <row r="1317" spans="1:57" x14ac:dyDescent="0.15">
      <c r="A1317" s="4"/>
      <c r="B1317" s="4"/>
      <c r="C1317" s="4"/>
      <c r="D1317" s="4"/>
      <c r="E1317" s="4"/>
      <c r="F1317" s="4"/>
      <c r="G1317" s="4"/>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row>
    <row r="1318" spans="1:57" x14ac:dyDescent="0.15">
      <c r="A1318" s="4"/>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row>
    <row r="1319" spans="1:57" x14ac:dyDescent="0.15">
      <c r="A1319" s="4"/>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row>
    <row r="1320" spans="1:57" x14ac:dyDescent="0.15">
      <c r="A1320" s="4"/>
      <c r="B1320" s="4"/>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row>
    <row r="1321" spans="1:57" x14ac:dyDescent="0.15">
      <c r="A1321" s="4"/>
      <c r="B1321" s="4"/>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row>
    <row r="1322" spans="1:57" x14ac:dyDescent="0.15">
      <c r="A1322" s="4"/>
      <c r="B1322" s="4"/>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row>
    <row r="1323" spans="1:57" x14ac:dyDescent="0.15">
      <c r="A1323" s="4"/>
      <c r="B1323" s="4"/>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row>
    <row r="1324" spans="1:57" x14ac:dyDescent="0.15">
      <c r="A1324" s="4"/>
      <c r="B1324" s="4"/>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row>
    <row r="1325" spans="1:57" x14ac:dyDescent="0.15">
      <c r="A1325" s="4"/>
      <c r="B1325" s="4"/>
      <c r="C1325" s="4"/>
      <c r="D1325" s="4"/>
      <c r="E1325" s="4"/>
      <c r="F1325" s="4"/>
      <c r="G1325" s="4"/>
      <c r="H1325" s="4"/>
      <c r="I1325" s="4"/>
      <c r="J1325" s="4"/>
      <c r="K1325" s="4"/>
      <c r="L1325" s="4"/>
      <c r="M1325" s="4"/>
      <c r="N1325" s="4"/>
      <c r="O1325" s="4"/>
      <c r="P1325" s="4"/>
      <c r="Q1325" s="4"/>
      <c r="R1325" s="4"/>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row>
    <row r="1326" spans="1:57" x14ac:dyDescent="0.15">
      <c r="A1326" s="4"/>
      <c r="B1326" s="4"/>
      <c r="C1326" s="4"/>
      <c r="D1326" s="4"/>
      <c r="E1326" s="4"/>
      <c r="F1326" s="4"/>
      <c r="G1326" s="4"/>
      <c r="H1326" s="4"/>
      <c r="I1326" s="4"/>
      <c r="J1326" s="4"/>
      <c r="K1326" s="4"/>
      <c r="L1326" s="4"/>
      <c r="M1326" s="4"/>
      <c r="N1326" s="4"/>
      <c r="O1326" s="4"/>
      <c r="P1326" s="4"/>
      <c r="Q1326" s="4"/>
      <c r="R1326" s="4"/>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row>
    <row r="1327" spans="1:57" x14ac:dyDescent="0.15">
      <c r="A1327" s="4"/>
      <c r="B1327" s="4"/>
      <c r="C1327" s="4"/>
      <c r="D1327" s="4"/>
      <c r="E1327" s="4"/>
      <c r="F1327" s="4"/>
      <c r="G1327" s="4"/>
      <c r="H1327" s="4"/>
      <c r="I1327" s="4"/>
      <c r="J1327" s="4"/>
      <c r="K1327" s="4"/>
      <c r="L1327" s="4"/>
      <c r="M1327" s="4"/>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row>
    <row r="1328" spans="1:57" x14ac:dyDescent="0.15">
      <c r="A1328" s="4"/>
      <c r="B1328" s="4"/>
      <c r="C1328" s="4"/>
      <c r="D1328" s="4"/>
      <c r="E1328" s="4"/>
      <c r="F1328" s="4"/>
      <c r="G1328" s="4"/>
      <c r="H1328" s="4"/>
      <c r="I1328" s="4"/>
      <c r="J1328" s="4"/>
      <c r="K1328" s="4"/>
      <c r="L1328" s="4"/>
      <c r="M1328" s="4"/>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row>
    <row r="1329" spans="1:57" x14ac:dyDescent="0.15">
      <c r="A1329" s="4"/>
      <c r="B1329" s="4"/>
      <c r="C1329" s="4"/>
      <c r="D1329" s="4"/>
      <c r="E1329" s="4"/>
      <c r="F1329" s="4"/>
      <c r="G1329" s="4"/>
      <c r="H1329" s="4"/>
      <c r="I1329" s="4"/>
      <c r="J1329" s="4"/>
      <c r="K1329" s="4"/>
      <c r="L1329" s="4"/>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row>
    <row r="1330" spans="1:57" x14ac:dyDescent="0.15">
      <c r="A1330" s="4"/>
      <c r="B1330" s="4"/>
      <c r="C1330" s="4"/>
      <c r="D1330" s="4"/>
      <c r="E1330" s="4"/>
      <c r="F1330" s="4"/>
      <c r="G1330" s="4"/>
      <c r="H1330" s="4"/>
      <c r="I1330" s="4"/>
      <c r="J1330" s="4"/>
      <c r="K1330" s="4"/>
      <c r="L1330" s="4"/>
      <c r="M1330" s="4"/>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row>
    <row r="1331" spans="1:57" x14ac:dyDescent="0.15">
      <c r="A1331" s="4"/>
      <c r="B1331" s="4"/>
      <c r="C1331" s="4"/>
      <c r="D1331" s="4"/>
      <c r="E1331" s="4"/>
      <c r="F1331" s="4"/>
      <c r="G1331" s="4"/>
      <c r="H1331" s="4"/>
      <c r="I1331" s="4"/>
      <c r="J1331" s="4"/>
      <c r="K1331" s="4"/>
      <c r="L1331" s="4"/>
      <c r="M1331" s="4"/>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row>
    <row r="1332" spans="1:57" x14ac:dyDescent="0.15">
      <c r="A1332" s="4"/>
      <c r="B1332" s="4"/>
      <c r="C1332" s="4"/>
      <c r="D1332" s="4"/>
      <c r="E1332" s="4"/>
      <c r="F1332" s="4"/>
      <c r="G1332" s="4"/>
      <c r="H1332" s="4"/>
      <c r="I1332" s="4"/>
      <c r="J1332" s="4"/>
      <c r="K1332" s="4"/>
      <c r="L1332" s="4"/>
      <c r="M1332" s="4"/>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row>
    <row r="1333" spans="1:57" x14ac:dyDescent="0.15">
      <c r="A1333" s="4"/>
      <c r="B1333" s="4"/>
      <c r="C1333" s="4"/>
      <c r="D1333" s="4"/>
      <c r="E1333" s="4"/>
      <c r="F1333" s="4"/>
      <c r="G1333" s="4"/>
      <c r="H1333" s="4"/>
      <c r="I1333" s="4"/>
      <c r="J1333" s="4"/>
      <c r="K1333" s="4"/>
      <c r="L1333" s="4"/>
      <c r="M1333" s="4"/>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row>
    <row r="1334" spans="1:57" x14ac:dyDescent="0.15">
      <c r="A1334" s="4"/>
      <c r="B1334" s="4"/>
      <c r="C1334" s="4"/>
      <c r="D1334" s="4"/>
      <c r="E1334" s="4"/>
      <c r="F1334" s="4"/>
      <c r="G1334" s="4"/>
      <c r="H1334" s="4"/>
      <c r="I1334" s="4"/>
      <c r="J1334" s="4"/>
      <c r="K1334" s="4"/>
      <c r="L1334" s="4"/>
      <c r="M1334" s="4"/>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row>
    <row r="1335" spans="1:57" x14ac:dyDescent="0.15">
      <c r="A1335" s="4"/>
      <c r="B1335" s="4"/>
      <c r="C1335" s="4"/>
      <c r="D1335" s="4"/>
      <c r="E1335" s="4"/>
      <c r="F1335" s="4"/>
      <c r="G1335" s="4"/>
      <c r="H1335" s="4"/>
      <c r="I1335" s="4"/>
      <c r="J1335" s="4"/>
      <c r="K1335" s="4"/>
      <c r="L1335" s="4"/>
      <c r="M1335" s="4"/>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row>
    <row r="1336" spans="1:57" x14ac:dyDescent="0.15">
      <c r="A1336" s="4"/>
      <c r="B1336" s="4"/>
      <c r="C1336" s="4"/>
      <c r="D1336" s="4"/>
      <c r="E1336" s="4"/>
      <c r="F1336" s="4"/>
      <c r="G1336" s="4"/>
      <c r="H1336" s="4"/>
      <c r="I1336" s="4"/>
      <c r="J1336" s="4"/>
      <c r="K1336" s="4"/>
      <c r="L1336" s="4"/>
      <c r="M1336" s="4"/>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row>
    <row r="1337" spans="1:57" x14ac:dyDescent="0.15">
      <c r="A1337" s="4"/>
      <c r="B1337" s="4"/>
      <c r="C1337" s="4"/>
      <c r="D1337" s="4"/>
      <c r="E1337" s="4"/>
      <c r="F1337" s="4"/>
      <c r="G1337" s="4"/>
      <c r="H1337" s="4"/>
      <c r="I1337" s="4"/>
      <c r="J1337" s="4"/>
      <c r="K1337" s="4"/>
      <c r="L1337" s="4"/>
      <c r="M1337" s="4"/>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row>
    <row r="1338" spans="1:57" x14ac:dyDescent="0.15">
      <c r="A1338" s="4"/>
      <c r="B1338" s="4"/>
      <c r="C1338" s="4"/>
      <c r="D1338" s="4"/>
      <c r="E1338" s="4"/>
      <c r="F1338" s="4"/>
      <c r="G1338" s="4"/>
      <c r="H1338" s="4"/>
      <c r="I1338" s="4"/>
      <c r="J1338" s="4"/>
      <c r="K1338" s="4"/>
      <c r="L1338" s="4"/>
      <c r="M1338" s="4"/>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row>
    <row r="1339" spans="1:57" x14ac:dyDescent="0.15">
      <c r="A1339" s="4"/>
      <c r="B1339" s="4"/>
      <c r="C1339" s="4"/>
      <c r="D1339" s="4"/>
      <c r="E1339" s="4"/>
      <c r="F1339" s="4"/>
      <c r="G1339" s="4"/>
      <c r="H1339" s="4"/>
      <c r="I1339" s="4"/>
      <c r="J1339" s="4"/>
      <c r="K1339" s="4"/>
      <c r="L1339" s="4"/>
      <c r="M1339" s="4"/>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row>
    <row r="1340" spans="1:57" x14ac:dyDescent="0.15">
      <c r="A1340" s="4"/>
      <c r="B1340" s="4"/>
      <c r="C1340" s="4"/>
      <c r="D1340" s="4"/>
      <c r="E1340" s="4"/>
      <c r="F1340" s="4"/>
      <c r="G1340" s="4"/>
      <c r="H1340" s="4"/>
      <c r="I1340" s="4"/>
      <c r="J1340" s="4"/>
      <c r="K1340" s="4"/>
      <c r="L1340" s="4"/>
      <c r="M1340" s="4"/>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c r="AX1340" s="4"/>
      <c r="AY1340" s="4"/>
      <c r="AZ1340" s="4"/>
      <c r="BA1340" s="4"/>
      <c r="BB1340" s="4"/>
      <c r="BC1340" s="4"/>
      <c r="BD1340" s="4"/>
      <c r="BE1340" s="4"/>
    </row>
    <row r="1341" spans="1:57" x14ac:dyDescent="0.15">
      <c r="A1341" s="4"/>
      <c r="B1341" s="4"/>
      <c r="C1341" s="4"/>
      <c r="D1341" s="4"/>
      <c r="E1341" s="4"/>
      <c r="F1341" s="4"/>
      <c r="G1341" s="4"/>
      <c r="H1341" s="4"/>
      <c r="I1341" s="4"/>
      <c r="J1341" s="4"/>
      <c r="K1341" s="4"/>
      <c r="L1341" s="4"/>
      <c r="M1341" s="4"/>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c r="AX1341" s="4"/>
      <c r="AY1341" s="4"/>
      <c r="AZ1341" s="4"/>
      <c r="BA1341" s="4"/>
      <c r="BB1341" s="4"/>
      <c r="BC1341" s="4"/>
      <c r="BD1341" s="4"/>
      <c r="BE1341" s="4"/>
    </row>
    <row r="1342" spans="1:57" x14ac:dyDescent="0.15">
      <c r="A1342" s="4"/>
      <c r="B1342" s="4"/>
      <c r="C1342" s="4"/>
      <c r="D1342" s="4"/>
      <c r="E1342" s="4"/>
      <c r="F1342" s="4"/>
      <c r="G1342" s="4"/>
      <c r="H1342" s="4"/>
      <c r="I1342" s="4"/>
      <c r="J1342" s="4"/>
      <c r="K1342" s="4"/>
      <c r="L1342" s="4"/>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row>
    <row r="1343" spans="1:57" x14ac:dyDescent="0.15">
      <c r="A1343" s="4"/>
      <c r="B1343" s="4"/>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c r="AX1343" s="4"/>
      <c r="AY1343" s="4"/>
      <c r="AZ1343" s="4"/>
      <c r="BA1343" s="4"/>
      <c r="BB1343" s="4"/>
      <c r="BC1343" s="4"/>
      <c r="BD1343" s="4"/>
      <c r="BE1343" s="4"/>
    </row>
    <row r="1344" spans="1:57" x14ac:dyDescent="0.15">
      <c r="A1344" s="4"/>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c r="AX1344" s="4"/>
      <c r="AY1344" s="4"/>
      <c r="AZ1344" s="4"/>
      <c r="BA1344" s="4"/>
      <c r="BB1344" s="4"/>
      <c r="BC1344" s="4"/>
      <c r="BD1344" s="4"/>
      <c r="BE1344" s="4"/>
    </row>
    <row r="1345" spans="1:57" x14ac:dyDescent="0.15">
      <c r="A1345" s="4"/>
      <c r="B1345" s="4"/>
      <c r="C1345" s="4"/>
      <c r="D1345" s="4"/>
      <c r="E1345" s="4"/>
      <c r="F1345" s="4"/>
      <c r="G1345" s="4"/>
      <c r="H1345" s="4"/>
      <c r="I1345" s="4"/>
      <c r="J1345" s="4"/>
      <c r="K1345" s="4"/>
      <c r="L1345" s="4"/>
      <c r="M1345" s="4"/>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c r="AX1345" s="4"/>
      <c r="AY1345" s="4"/>
      <c r="AZ1345" s="4"/>
      <c r="BA1345" s="4"/>
      <c r="BB1345" s="4"/>
      <c r="BC1345" s="4"/>
      <c r="BD1345" s="4"/>
      <c r="BE1345" s="4"/>
    </row>
    <row r="1346" spans="1:57" x14ac:dyDescent="0.15">
      <c r="A1346" s="4"/>
      <c r="B1346" s="4"/>
      <c r="C1346" s="4"/>
      <c r="D1346" s="4"/>
      <c r="E1346" s="4"/>
      <c r="F1346" s="4"/>
      <c r="G1346" s="4"/>
      <c r="H1346" s="4"/>
      <c r="I1346" s="4"/>
      <c r="J1346" s="4"/>
      <c r="K1346" s="4"/>
      <c r="L1346" s="4"/>
      <c r="M1346" s="4"/>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c r="AX1346" s="4"/>
      <c r="AY1346" s="4"/>
      <c r="AZ1346" s="4"/>
      <c r="BA1346" s="4"/>
      <c r="BB1346" s="4"/>
      <c r="BC1346" s="4"/>
      <c r="BD1346" s="4"/>
      <c r="BE1346" s="4"/>
    </row>
    <row r="1347" spans="1:57" x14ac:dyDescent="0.15">
      <c r="A1347" s="4"/>
      <c r="B1347" s="4"/>
      <c r="C1347" s="4"/>
      <c r="D1347" s="4"/>
      <c r="E1347" s="4"/>
      <c r="F1347" s="4"/>
      <c r="G1347" s="4"/>
      <c r="H1347" s="4"/>
      <c r="I1347" s="4"/>
      <c r="J1347" s="4"/>
      <c r="K1347" s="4"/>
      <c r="L1347" s="4"/>
      <c r="M1347" s="4"/>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c r="AX1347" s="4"/>
      <c r="AY1347" s="4"/>
      <c r="AZ1347" s="4"/>
      <c r="BA1347" s="4"/>
      <c r="BB1347" s="4"/>
      <c r="BC1347" s="4"/>
      <c r="BD1347" s="4"/>
      <c r="BE1347" s="4"/>
    </row>
    <row r="1348" spans="1:57" x14ac:dyDescent="0.15">
      <c r="A1348" s="4"/>
      <c r="B1348" s="4"/>
      <c r="C1348" s="4"/>
      <c r="D1348" s="4"/>
      <c r="E1348" s="4"/>
      <c r="F1348" s="4"/>
      <c r="G1348" s="4"/>
      <c r="H1348" s="4"/>
      <c r="I1348" s="4"/>
      <c r="J1348" s="4"/>
      <c r="K1348" s="4"/>
      <c r="L1348" s="4"/>
      <c r="M1348" s="4"/>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c r="AX1348" s="4"/>
      <c r="AY1348" s="4"/>
      <c r="AZ1348" s="4"/>
      <c r="BA1348" s="4"/>
      <c r="BB1348" s="4"/>
      <c r="BC1348" s="4"/>
      <c r="BD1348" s="4"/>
      <c r="BE1348" s="4"/>
    </row>
    <row r="1349" spans="1:57" x14ac:dyDescent="0.15">
      <c r="A1349" s="4"/>
      <c r="B1349" s="4"/>
      <c r="C1349" s="4"/>
      <c r="D1349" s="4"/>
      <c r="E1349" s="4"/>
      <c r="F1349" s="4"/>
      <c r="G1349" s="4"/>
      <c r="H1349" s="4"/>
      <c r="I1349" s="4"/>
      <c r="J1349" s="4"/>
      <c r="K1349" s="4"/>
      <c r="L1349" s="4"/>
      <c r="M1349" s="4"/>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c r="AX1349" s="4"/>
      <c r="AY1349" s="4"/>
      <c r="AZ1349" s="4"/>
      <c r="BA1349" s="4"/>
      <c r="BB1349" s="4"/>
      <c r="BC1349" s="4"/>
      <c r="BD1349" s="4"/>
      <c r="BE1349" s="4"/>
    </row>
    <row r="1350" spans="1:57" x14ac:dyDescent="0.15">
      <c r="A1350" s="4"/>
      <c r="B1350" s="4"/>
      <c r="C1350" s="4"/>
      <c r="D1350" s="4"/>
      <c r="E1350" s="4"/>
      <c r="F1350" s="4"/>
      <c r="G1350" s="4"/>
      <c r="H1350" s="4"/>
      <c r="I1350" s="4"/>
      <c r="J1350" s="4"/>
      <c r="K1350" s="4"/>
      <c r="L1350" s="4"/>
      <c r="M1350" s="4"/>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c r="AX1350" s="4"/>
      <c r="AY1350" s="4"/>
      <c r="AZ1350" s="4"/>
      <c r="BA1350" s="4"/>
      <c r="BB1350" s="4"/>
      <c r="BC1350" s="4"/>
      <c r="BD1350" s="4"/>
      <c r="BE1350" s="4"/>
    </row>
    <row r="1351" spans="1:57" x14ac:dyDescent="0.15">
      <c r="A1351" s="4"/>
      <c r="B1351" s="4"/>
      <c r="C1351" s="4"/>
      <c r="D1351" s="4"/>
      <c r="E1351" s="4"/>
      <c r="F1351" s="4"/>
      <c r="G1351" s="4"/>
      <c r="H1351" s="4"/>
      <c r="I1351" s="4"/>
      <c r="J1351" s="4"/>
      <c r="K1351" s="4"/>
      <c r="L1351" s="4"/>
      <c r="M1351" s="4"/>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c r="AX1351" s="4"/>
      <c r="AY1351" s="4"/>
      <c r="AZ1351" s="4"/>
      <c r="BA1351" s="4"/>
      <c r="BB1351" s="4"/>
      <c r="BC1351" s="4"/>
      <c r="BD1351" s="4"/>
      <c r="BE1351" s="4"/>
    </row>
    <row r="1352" spans="1:57" x14ac:dyDescent="0.15">
      <c r="A1352" s="4"/>
      <c r="B1352" s="4"/>
      <c r="C1352" s="4"/>
      <c r="D1352" s="4"/>
      <c r="E1352" s="4"/>
      <c r="F1352" s="4"/>
      <c r="G1352" s="4"/>
      <c r="H1352" s="4"/>
      <c r="I1352" s="4"/>
      <c r="J1352" s="4"/>
      <c r="K1352" s="4"/>
      <c r="L1352" s="4"/>
      <c r="M1352" s="4"/>
      <c r="N1352" s="4"/>
      <c r="O1352" s="4"/>
      <c r="P1352" s="4"/>
      <c r="Q1352" s="4"/>
      <c r="R1352" s="4"/>
      <c r="S1352" s="4"/>
      <c r="T1352" s="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c r="AX1352" s="4"/>
      <c r="AY1352" s="4"/>
      <c r="AZ1352" s="4"/>
      <c r="BA1352" s="4"/>
      <c r="BB1352" s="4"/>
      <c r="BC1352" s="4"/>
      <c r="BD1352" s="4"/>
      <c r="BE1352" s="4"/>
    </row>
    <row r="1353" spans="1:57" x14ac:dyDescent="0.15">
      <c r="A1353" s="4"/>
      <c r="B1353" s="4"/>
      <c r="C1353" s="4"/>
      <c r="D1353" s="4"/>
      <c r="E1353" s="4"/>
      <c r="F1353" s="4"/>
      <c r="G1353" s="4"/>
      <c r="H1353" s="4"/>
      <c r="I1353" s="4"/>
      <c r="J1353" s="4"/>
      <c r="K1353" s="4"/>
      <c r="L1353" s="4"/>
      <c r="M1353" s="4"/>
      <c r="N1353" s="4"/>
      <c r="O1353" s="4"/>
      <c r="P1353" s="4"/>
      <c r="Q1353" s="4"/>
      <c r="R1353" s="4"/>
      <c r="S1353" s="4"/>
      <c r="T1353" s="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c r="AX1353" s="4"/>
      <c r="AY1353" s="4"/>
      <c r="AZ1353" s="4"/>
      <c r="BA1353" s="4"/>
      <c r="BB1353" s="4"/>
      <c r="BC1353" s="4"/>
      <c r="BD1353" s="4"/>
      <c r="BE1353" s="4"/>
    </row>
    <row r="1354" spans="1:57" x14ac:dyDescent="0.15">
      <c r="A1354" s="4"/>
      <c r="B1354" s="4"/>
      <c r="C1354" s="4"/>
      <c r="D1354" s="4"/>
      <c r="E1354" s="4"/>
      <c r="F1354" s="4"/>
      <c r="G1354" s="4"/>
      <c r="H1354" s="4"/>
      <c r="I1354" s="4"/>
      <c r="J1354" s="4"/>
      <c r="K1354" s="4"/>
      <c r="L1354" s="4"/>
      <c r="M1354" s="4"/>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c r="AX1354" s="4"/>
      <c r="AY1354" s="4"/>
      <c r="AZ1354" s="4"/>
      <c r="BA1354" s="4"/>
      <c r="BB1354" s="4"/>
      <c r="BC1354" s="4"/>
      <c r="BD1354" s="4"/>
      <c r="BE1354" s="4"/>
    </row>
    <row r="1355" spans="1:57" x14ac:dyDescent="0.15">
      <c r="A1355" s="4"/>
      <c r="B1355" s="4"/>
      <c r="C1355" s="4"/>
      <c r="D1355" s="4"/>
      <c r="E1355" s="4"/>
      <c r="F1355" s="4"/>
      <c r="G1355" s="4"/>
      <c r="H1355" s="4"/>
      <c r="I1355" s="4"/>
      <c r="J1355" s="4"/>
      <c r="K1355" s="4"/>
      <c r="L1355" s="4"/>
      <c r="M1355" s="4"/>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c r="AX1355" s="4"/>
      <c r="AY1355" s="4"/>
      <c r="AZ1355" s="4"/>
      <c r="BA1355" s="4"/>
      <c r="BB1355" s="4"/>
      <c r="BC1355" s="4"/>
      <c r="BD1355" s="4"/>
      <c r="BE1355" s="4"/>
    </row>
    <row r="1356" spans="1:57" x14ac:dyDescent="0.15">
      <c r="A1356" s="4"/>
      <c r="B1356" s="4"/>
      <c r="C1356" s="4"/>
      <c r="D1356" s="4"/>
      <c r="E1356" s="4"/>
      <c r="F1356" s="4"/>
      <c r="G1356" s="4"/>
      <c r="H1356" s="4"/>
      <c r="I1356" s="4"/>
      <c r="J1356" s="4"/>
      <c r="K1356" s="4"/>
      <c r="L1356" s="4"/>
      <c r="M1356" s="4"/>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row>
    <row r="1357" spans="1:57" x14ac:dyDescent="0.15">
      <c r="A1357" s="4"/>
      <c r="B1357" s="4"/>
      <c r="C1357" s="4"/>
      <c r="D1357" s="4"/>
      <c r="E1357" s="4"/>
      <c r="F1357" s="4"/>
      <c r="G1357" s="4"/>
      <c r="H1357" s="4"/>
      <c r="I1357" s="4"/>
      <c r="J1357" s="4"/>
      <c r="K1357" s="4"/>
      <c r="L1357" s="4"/>
      <c r="M1357" s="4"/>
      <c r="N1357" s="4"/>
      <c r="O1357" s="4"/>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c r="AX1357" s="4"/>
      <c r="AY1357" s="4"/>
      <c r="AZ1357" s="4"/>
      <c r="BA1357" s="4"/>
      <c r="BB1357" s="4"/>
      <c r="BC1357" s="4"/>
      <c r="BD1357" s="4"/>
      <c r="BE1357" s="4"/>
    </row>
    <row r="1358" spans="1:57" x14ac:dyDescent="0.15">
      <c r="A1358" s="4"/>
      <c r="B1358" s="4"/>
      <c r="C1358" s="4"/>
      <c r="D1358" s="4"/>
      <c r="E1358" s="4"/>
      <c r="F1358" s="4"/>
      <c r="G1358" s="4"/>
      <c r="H1358" s="4"/>
      <c r="I1358" s="4"/>
      <c r="J1358" s="4"/>
      <c r="K1358" s="4"/>
      <c r="L1358" s="4"/>
      <c r="M1358" s="4"/>
      <c r="N1358" s="4"/>
      <c r="O1358" s="4"/>
      <c r="P1358" s="4"/>
      <c r="Q1358" s="4"/>
      <c r="R1358" s="4"/>
      <c r="S1358" s="4"/>
      <c r="T1358" s="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c r="AX1358" s="4"/>
      <c r="AY1358" s="4"/>
      <c r="AZ1358" s="4"/>
      <c r="BA1358" s="4"/>
      <c r="BB1358" s="4"/>
      <c r="BC1358" s="4"/>
      <c r="BD1358" s="4"/>
      <c r="BE1358" s="4"/>
    </row>
    <row r="1359" spans="1:57" x14ac:dyDescent="0.15">
      <c r="A1359" s="4"/>
      <c r="B1359" s="4"/>
      <c r="C1359" s="4"/>
      <c r="D1359" s="4"/>
      <c r="E1359" s="4"/>
      <c r="F1359" s="4"/>
      <c r="G1359" s="4"/>
      <c r="H1359" s="4"/>
      <c r="I1359" s="4"/>
      <c r="J1359" s="4"/>
      <c r="K1359" s="4"/>
      <c r="L1359" s="4"/>
      <c r="M1359" s="4"/>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c r="AX1359" s="4"/>
      <c r="AY1359" s="4"/>
      <c r="AZ1359" s="4"/>
      <c r="BA1359" s="4"/>
      <c r="BB1359" s="4"/>
      <c r="BC1359" s="4"/>
      <c r="BD1359" s="4"/>
      <c r="BE1359" s="4"/>
    </row>
    <row r="1360" spans="1:57" x14ac:dyDescent="0.15">
      <c r="A1360" s="4"/>
      <c r="B1360" s="4"/>
      <c r="C1360" s="4"/>
      <c r="D1360" s="4"/>
      <c r="E1360" s="4"/>
      <c r="F1360" s="4"/>
      <c r="G1360" s="4"/>
      <c r="H1360" s="4"/>
      <c r="I1360" s="4"/>
      <c r="J1360" s="4"/>
      <c r="K1360" s="4"/>
      <c r="L1360" s="4"/>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row>
    <row r="1361" spans="1:57" x14ac:dyDescent="0.15">
      <c r="A1361" s="4"/>
      <c r="B1361" s="4"/>
      <c r="C1361" s="4"/>
      <c r="D1361" s="4"/>
      <c r="E1361" s="4"/>
      <c r="F1361" s="4"/>
      <c r="G1361" s="4"/>
      <c r="H1361" s="4"/>
      <c r="I1361" s="4"/>
      <c r="J1361" s="4"/>
      <c r="K1361" s="4"/>
      <c r="L1361" s="4"/>
      <c r="M1361" s="4"/>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c r="AX1361" s="4"/>
      <c r="AY1361" s="4"/>
      <c r="AZ1361" s="4"/>
      <c r="BA1361" s="4"/>
      <c r="BB1361" s="4"/>
      <c r="BC1361" s="4"/>
      <c r="BD1361" s="4"/>
      <c r="BE1361" s="4"/>
    </row>
    <row r="1362" spans="1:57" x14ac:dyDescent="0.15">
      <c r="A1362" s="4"/>
      <c r="B1362" s="4"/>
      <c r="C1362" s="4"/>
      <c r="D1362" s="4"/>
      <c r="E1362" s="4"/>
      <c r="F1362" s="4"/>
      <c r="G1362" s="4"/>
      <c r="H1362" s="4"/>
      <c r="I1362" s="4"/>
      <c r="J1362" s="4"/>
      <c r="K1362" s="4"/>
      <c r="L1362" s="4"/>
      <c r="M1362" s="4"/>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c r="AX1362" s="4"/>
      <c r="AY1362" s="4"/>
      <c r="AZ1362" s="4"/>
      <c r="BA1362" s="4"/>
      <c r="BB1362" s="4"/>
      <c r="BC1362" s="4"/>
      <c r="BD1362" s="4"/>
      <c r="BE1362" s="4"/>
    </row>
    <row r="1363" spans="1:57" x14ac:dyDescent="0.15">
      <c r="A1363" s="4"/>
      <c r="B1363" s="4"/>
      <c r="C1363" s="4"/>
      <c r="D1363" s="4"/>
      <c r="E1363" s="4"/>
      <c r="F1363" s="4"/>
      <c r="G1363" s="4"/>
      <c r="H1363" s="4"/>
      <c r="I1363" s="4"/>
      <c r="J1363" s="4"/>
      <c r="K1363" s="4"/>
      <c r="L1363" s="4"/>
      <c r="M1363" s="4"/>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c r="AX1363" s="4"/>
      <c r="AY1363" s="4"/>
      <c r="AZ1363" s="4"/>
      <c r="BA1363" s="4"/>
      <c r="BB1363" s="4"/>
      <c r="BC1363" s="4"/>
      <c r="BD1363" s="4"/>
      <c r="BE1363" s="4"/>
    </row>
    <row r="1364" spans="1:57" x14ac:dyDescent="0.15">
      <c r="A1364" s="4"/>
      <c r="B1364" s="4"/>
      <c r="C1364" s="4"/>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c r="AX1364" s="4"/>
      <c r="AY1364" s="4"/>
      <c r="AZ1364" s="4"/>
      <c r="BA1364" s="4"/>
      <c r="BB1364" s="4"/>
      <c r="BC1364" s="4"/>
      <c r="BD1364" s="4"/>
      <c r="BE1364" s="4"/>
    </row>
    <row r="1365" spans="1:57" x14ac:dyDescent="0.15">
      <c r="A1365" s="4"/>
      <c r="B1365" s="4"/>
      <c r="C1365" s="4"/>
      <c r="D1365" s="4"/>
      <c r="E1365" s="4"/>
      <c r="F1365" s="4"/>
      <c r="G1365" s="4"/>
      <c r="H1365" s="4"/>
      <c r="I1365" s="4"/>
      <c r="J1365" s="4"/>
      <c r="K1365" s="4"/>
      <c r="L1365" s="4"/>
      <c r="M1365" s="4"/>
      <c r="N1365" s="4"/>
      <c r="O1365" s="4"/>
      <c r="P1365" s="4"/>
      <c r="Q1365" s="4"/>
      <c r="R1365" s="4"/>
      <c r="S1365" s="4"/>
      <c r="T1365" s="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c r="AX1365" s="4"/>
      <c r="AY1365" s="4"/>
      <c r="AZ1365" s="4"/>
      <c r="BA1365" s="4"/>
      <c r="BB1365" s="4"/>
      <c r="BC1365" s="4"/>
      <c r="BD1365" s="4"/>
      <c r="BE1365" s="4"/>
    </row>
    <row r="1366" spans="1:57" x14ac:dyDescent="0.15">
      <c r="A1366" s="4"/>
      <c r="B1366" s="4"/>
      <c r="C1366" s="4"/>
      <c r="D1366" s="4"/>
      <c r="E1366" s="4"/>
      <c r="F1366" s="4"/>
      <c r="G1366" s="4"/>
      <c r="H1366" s="4"/>
      <c r="I1366" s="4"/>
      <c r="J1366" s="4"/>
      <c r="K1366" s="4"/>
      <c r="L1366" s="4"/>
      <c r="M1366" s="4"/>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c r="AX1366" s="4"/>
      <c r="AY1366" s="4"/>
      <c r="AZ1366" s="4"/>
      <c r="BA1366" s="4"/>
      <c r="BB1366" s="4"/>
      <c r="BC1366" s="4"/>
      <c r="BD1366" s="4"/>
      <c r="BE1366" s="4"/>
    </row>
    <row r="1367" spans="1:57" x14ac:dyDescent="0.15">
      <c r="A1367" s="4"/>
      <c r="B1367" s="4"/>
      <c r="C1367" s="4"/>
      <c r="D1367" s="4"/>
      <c r="E1367" s="4"/>
      <c r="F1367" s="4"/>
      <c r="G1367" s="4"/>
      <c r="H1367" s="4"/>
      <c r="I1367" s="4"/>
      <c r="J1367" s="4"/>
      <c r="K1367" s="4"/>
      <c r="L1367" s="4"/>
      <c r="M1367" s="4"/>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c r="AX1367" s="4"/>
      <c r="AY1367" s="4"/>
      <c r="AZ1367" s="4"/>
      <c r="BA1367" s="4"/>
      <c r="BB1367" s="4"/>
      <c r="BC1367" s="4"/>
      <c r="BD1367" s="4"/>
      <c r="BE1367" s="4"/>
    </row>
    <row r="1368" spans="1:57" x14ac:dyDescent="0.15">
      <c r="A1368" s="4"/>
      <c r="B1368" s="4"/>
      <c r="C1368" s="4"/>
      <c r="D1368" s="4"/>
      <c r="E1368" s="4"/>
      <c r="F1368" s="4"/>
      <c r="G1368" s="4"/>
      <c r="H1368" s="4"/>
      <c r="I1368" s="4"/>
      <c r="J1368" s="4"/>
      <c r="K1368" s="4"/>
      <c r="L1368" s="4"/>
      <c r="M1368" s="4"/>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c r="AX1368" s="4"/>
      <c r="AY1368" s="4"/>
      <c r="AZ1368" s="4"/>
      <c r="BA1368" s="4"/>
      <c r="BB1368" s="4"/>
      <c r="BC1368" s="4"/>
      <c r="BD1368" s="4"/>
      <c r="BE1368" s="4"/>
    </row>
    <row r="1369" spans="1:57" x14ac:dyDescent="0.15">
      <c r="A1369" s="4"/>
      <c r="B1369" s="4"/>
      <c r="C1369" s="4"/>
      <c r="D1369" s="4"/>
      <c r="E1369" s="4"/>
      <c r="F1369" s="4"/>
      <c r="G1369" s="4"/>
      <c r="H1369" s="4"/>
      <c r="I1369" s="4"/>
      <c r="J1369" s="4"/>
      <c r="K1369" s="4"/>
      <c r="L1369" s="4"/>
      <c r="M1369" s="4"/>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c r="AX1369" s="4"/>
      <c r="AY1369" s="4"/>
      <c r="AZ1369" s="4"/>
      <c r="BA1369" s="4"/>
      <c r="BB1369" s="4"/>
      <c r="BC1369" s="4"/>
      <c r="BD1369" s="4"/>
      <c r="BE1369" s="4"/>
    </row>
    <row r="1370" spans="1:57" x14ac:dyDescent="0.15">
      <c r="A1370" s="4"/>
      <c r="B1370" s="4"/>
      <c r="C1370" s="4"/>
      <c r="D1370" s="4"/>
      <c r="E1370" s="4"/>
      <c r="F1370" s="4"/>
      <c r="G1370" s="4"/>
      <c r="H1370" s="4"/>
      <c r="I1370" s="4"/>
      <c r="J1370" s="4"/>
      <c r="K1370" s="4"/>
      <c r="L1370" s="4"/>
      <c r="M1370" s="4"/>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c r="AX1370" s="4"/>
      <c r="AY1370" s="4"/>
      <c r="AZ1370" s="4"/>
      <c r="BA1370" s="4"/>
      <c r="BB1370" s="4"/>
      <c r="BC1370" s="4"/>
      <c r="BD1370" s="4"/>
      <c r="BE1370" s="4"/>
    </row>
    <row r="1371" spans="1:57" x14ac:dyDescent="0.15">
      <c r="A1371" s="4"/>
      <c r="B1371" s="4"/>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c r="AX1371" s="4"/>
      <c r="AY1371" s="4"/>
      <c r="AZ1371" s="4"/>
      <c r="BA1371" s="4"/>
      <c r="BB1371" s="4"/>
      <c r="BC1371" s="4"/>
      <c r="BD1371" s="4"/>
      <c r="BE1371" s="4"/>
    </row>
    <row r="1372" spans="1:57" x14ac:dyDescent="0.15">
      <c r="A1372" s="4"/>
      <c r="B1372" s="4"/>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c r="AX1372" s="4"/>
      <c r="AY1372" s="4"/>
      <c r="AZ1372" s="4"/>
      <c r="BA1372" s="4"/>
      <c r="BB1372" s="4"/>
      <c r="BC1372" s="4"/>
      <c r="BD1372" s="4"/>
      <c r="BE1372" s="4"/>
    </row>
    <row r="1373" spans="1:57" x14ac:dyDescent="0.15">
      <c r="A1373" s="4"/>
      <c r="B1373" s="4"/>
      <c r="C1373" s="4"/>
      <c r="D1373" s="4"/>
      <c r="E1373" s="4"/>
      <c r="F1373" s="4"/>
      <c r="G1373" s="4"/>
      <c r="H1373" s="4"/>
      <c r="I1373" s="4"/>
      <c r="J1373" s="4"/>
      <c r="K1373" s="4"/>
      <c r="L1373" s="4"/>
      <c r="M1373" s="4"/>
      <c r="N1373" s="4"/>
      <c r="O1373" s="4"/>
      <c r="P1373" s="4"/>
      <c r="Q1373" s="4"/>
      <c r="R1373" s="4"/>
      <c r="S1373" s="4"/>
      <c r="T1373" s="4"/>
      <c r="U1373" s="4"/>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c r="AX1373" s="4"/>
      <c r="AY1373" s="4"/>
      <c r="AZ1373" s="4"/>
      <c r="BA1373" s="4"/>
      <c r="BB1373" s="4"/>
      <c r="BC1373" s="4"/>
      <c r="BD1373" s="4"/>
      <c r="BE1373" s="4"/>
    </row>
    <row r="1374" spans="1:57" x14ac:dyDescent="0.15">
      <c r="A1374" s="4"/>
      <c r="B1374" s="4"/>
      <c r="C1374" s="4"/>
      <c r="D1374" s="4"/>
      <c r="E1374" s="4"/>
      <c r="F1374" s="4"/>
      <c r="G1374" s="4"/>
      <c r="H1374" s="4"/>
      <c r="I1374" s="4"/>
      <c r="J1374" s="4"/>
      <c r="K1374" s="4"/>
      <c r="L1374" s="4"/>
      <c r="M1374" s="4"/>
      <c r="N1374" s="4"/>
      <c r="O1374" s="4"/>
      <c r="P1374" s="4"/>
      <c r="Q1374" s="4"/>
      <c r="R1374" s="4"/>
      <c r="S1374" s="4"/>
      <c r="T1374" s="4"/>
      <c r="U1374" s="4"/>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c r="AX1374" s="4"/>
      <c r="AY1374" s="4"/>
      <c r="AZ1374" s="4"/>
      <c r="BA1374" s="4"/>
      <c r="BB1374" s="4"/>
      <c r="BC1374" s="4"/>
      <c r="BD1374" s="4"/>
      <c r="BE1374" s="4"/>
    </row>
    <row r="1375" spans="1:57" x14ac:dyDescent="0.15">
      <c r="A1375" s="4"/>
      <c r="B1375" s="4"/>
      <c r="C1375" s="4"/>
      <c r="D1375" s="4"/>
      <c r="E1375" s="4"/>
      <c r="F1375" s="4"/>
      <c r="G1375" s="4"/>
      <c r="H1375" s="4"/>
      <c r="I1375" s="4"/>
      <c r="J1375" s="4"/>
      <c r="K1375" s="4"/>
      <c r="L1375" s="4"/>
      <c r="M1375" s="4"/>
      <c r="N1375" s="4"/>
      <c r="O1375" s="4"/>
      <c r="P1375" s="4"/>
      <c r="Q1375" s="4"/>
      <c r="R1375" s="4"/>
      <c r="S1375" s="4"/>
      <c r="T1375" s="4"/>
      <c r="U1375" s="4"/>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c r="AX1375" s="4"/>
      <c r="AY1375" s="4"/>
      <c r="AZ1375" s="4"/>
      <c r="BA1375" s="4"/>
      <c r="BB1375" s="4"/>
      <c r="BC1375" s="4"/>
      <c r="BD1375" s="4"/>
      <c r="BE1375" s="4"/>
    </row>
    <row r="1376" spans="1:57" x14ac:dyDescent="0.15">
      <c r="A1376" s="4"/>
      <c r="B1376" s="4"/>
      <c r="C1376" s="4"/>
      <c r="D1376" s="4"/>
      <c r="E1376" s="4"/>
      <c r="F1376" s="4"/>
      <c r="G1376" s="4"/>
      <c r="H1376" s="4"/>
      <c r="I1376" s="4"/>
      <c r="J1376" s="4"/>
      <c r="K1376" s="4"/>
      <c r="L1376" s="4"/>
      <c r="M1376" s="4"/>
      <c r="N1376" s="4"/>
      <c r="O1376" s="4"/>
      <c r="P1376" s="4"/>
      <c r="Q1376" s="4"/>
      <c r="R1376" s="4"/>
      <c r="S1376" s="4"/>
      <c r="T1376" s="4"/>
      <c r="U1376" s="4"/>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c r="AX1376" s="4"/>
      <c r="AY1376" s="4"/>
      <c r="AZ1376" s="4"/>
      <c r="BA1376" s="4"/>
      <c r="BB1376" s="4"/>
      <c r="BC1376" s="4"/>
      <c r="BD1376" s="4"/>
      <c r="BE1376" s="4"/>
    </row>
    <row r="1377" spans="1:57" x14ac:dyDescent="0.15">
      <c r="A1377" s="4"/>
      <c r="B1377" s="4"/>
      <c r="C1377" s="4"/>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c r="AX1377" s="4"/>
      <c r="AY1377" s="4"/>
      <c r="AZ1377" s="4"/>
      <c r="BA1377" s="4"/>
      <c r="BB1377" s="4"/>
      <c r="BC1377" s="4"/>
      <c r="BD1377" s="4"/>
      <c r="BE1377" s="4"/>
    </row>
    <row r="1378" spans="1:57" x14ac:dyDescent="0.15">
      <c r="A1378" s="4"/>
      <c r="B1378" s="4"/>
      <c r="C1378" s="4"/>
      <c r="D1378" s="4"/>
      <c r="E1378" s="4"/>
      <c r="F1378" s="4"/>
      <c r="G1378" s="4"/>
      <c r="H1378" s="4"/>
      <c r="I1378" s="4"/>
      <c r="J1378" s="4"/>
      <c r="K1378" s="4"/>
      <c r="L1378" s="4"/>
      <c r="M1378" s="4"/>
      <c r="N1378" s="4"/>
      <c r="O1378" s="4"/>
      <c r="P1378" s="4"/>
      <c r="Q1378" s="4"/>
      <c r="R1378" s="4"/>
      <c r="S1378" s="4"/>
      <c r="T1378" s="4"/>
      <c r="U1378" s="4"/>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c r="AX1378" s="4"/>
      <c r="AY1378" s="4"/>
      <c r="AZ1378" s="4"/>
      <c r="BA1378" s="4"/>
      <c r="BB1378" s="4"/>
      <c r="BC1378" s="4"/>
      <c r="BD1378" s="4"/>
      <c r="BE1378" s="4"/>
    </row>
    <row r="1379" spans="1:57" x14ac:dyDescent="0.15">
      <c r="A1379" s="4"/>
      <c r="B1379" s="4"/>
      <c r="C1379" s="4"/>
      <c r="D1379" s="4"/>
      <c r="E1379" s="4"/>
      <c r="F1379" s="4"/>
      <c r="G1379" s="4"/>
      <c r="H1379" s="4"/>
      <c r="I1379" s="4"/>
      <c r="J1379" s="4"/>
      <c r="K1379" s="4"/>
      <c r="L1379" s="4"/>
      <c r="M1379" s="4"/>
      <c r="N1379" s="4"/>
      <c r="O1379" s="4"/>
      <c r="P1379" s="4"/>
      <c r="Q1379" s="4"/>
      <c r="R1379" s="4"/>
      <c r="S1379" s="4"/>
      <c r="T1379" s="4"/>
      <c r="U1379" s="4"/>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c r="AX1379" s="4"/>
      <c r="AY1379" s="4"/>
      <c r="AZ1379" s="4"/>
      <c r="BA1379" s="4"/>
      <c r="BB1379" s="4"/>
      <c r="BC1379" s="4"/>
      <c r="BD1379" s="4"/>
      <c r="BE1379" s="4"/>
    </row>
    <row r="1380" spans="1:57" x14ac:dyDescent="0.15">
      <c r="A1380" s="4"/>
      <c r="B1380" s="4"/>
      <c r="C1380" s="4"/>
      <c r="D1380" s="4"/>
      <c r="E1380" s="4"/>
      <c r="F1380" s="4"/>
      <c r="G1380" s="4"/>
      <c r="H1380" s="4"/>
      <c r="I1380" s="4"/>
      <c r="J1380" s="4"/>
      <c r="K1380" s="4"/>
      <c r="L1380" s="4"/>
      <c r="M1380" s="4"/>
      <c r="N1380" s="4"/>
      <c r="O1380" s="4"/>
      <c r="P1380" s="4"/>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c r="AX1380" s="4"/>
      <c r="AY1380" s="4"/>
      <c r="AZ1380" s="4"/>
      <c r="BA1380" s="4"/>
      <c r="BB1380" s="4"/>
      <c r="BC1380" s="4"/>
      <c r="BD1380" s="4"/>
      <c r="BE1380" s="4"/>
    </row>
    <row r="1381" spans="1:57" x14ac:dyDescent="0.15">
      <c r="A1381" s="4"/>
      <c r="B1381" s="4"/>
      <c r="C1381" s="4"/>
      <c r="D1381" s="4"/>
      <c r="E1381" s="4"/>
      <c r="F1381" s="4"/>
      <c r="G1381" s="4"/>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c r="AX1381" s="4"/>
      <c r="AY1381" s="4"/>
      <c r="AZ1381" s="4"/>
      <c r="BA1381" s="4"/>
      <c r="BB1381" s="4"/>
      <c r="BC1381" s="4"/>
      <c r="BD1381" s="4"/>
      <c r="BE1381" s="4"/>
    </row>
    <row r="1382" spans="1:57" x14ac:dyDescent="0.15">
      <c r="A1382" s="4"/>
      <c r="B1382" s="4"/>
      <c r="C1382" s="4"/>
      <c r="D1382" s="4"/>
      <c r="E1382" s="4"/>
      <c r="F1382" s="4"/>
      <c r="G1382" s="4"/>
      <c r="H1382" s="4"/>
      <c r="I1382" s="4"/>
      <c r="J1382" s="4"/>
      <c r="K1382" s="4"/>
      <c r="L1382" s="4"/>
      <c r="M1382" s="4"/>
      <c r="N1382" s="4"/>
      <c r="O1382" s="4"/>
      <c r="P1382" s="4"/>
      <c r="Q1382" s="4"/>
      <c r="R1382" s="4"/>
      <c r="S1382" s="4"/>
      <c r="T1382" s="4"/>
      <c r="U1382" s="4"/>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c r="AX1382" s="4"/>
      <c r="AY1382" s="4"/>
      <c r="AZ1382" s="4"/>
      <c r="BA1382" s="4"/>
      <c r="BB1382" s="4"/>
      <c r="BC1382" s="4"/>
      <c r="BD1382" s="4"/>
      <c r="BE1382" s="4"/>
    </row>
    <row r="1383" spans="1:57" x14ac:dyDescent="0.15">
      <c r="A1383" s="4"/>
      <c r="B1383" s="4"/>
      <c r="C1383" s="4"/>
      <c r="D1383" s="4"/>
      <c r="E1383" s="4"/>
      <c r="F1383" s="4"/>
      <c r="G1383" s="4"/>
      <c r="H1383" s="4"/>
      <c r="I1383" s="4"/>
      <c r="J1383" s="4"/>
      <c r="K1383" s="4"/>
      <c r="L1383" s="4"/>
      <c r="M1383" s="4"/>
      <c r="N1383" s="4"/>
      <c r="O1383" s="4"/>
      <c r="P1383" s="4"/>
      <c r="Q1383" s="4"/>
      <c r="R1383" s="4"/>
      <c r="S1383" s="4"/>
      <c r="T1383" s="4"/>
      <c r="U1383" s="4"/>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c r="AX1383" s="4"/>
      <c r="AY1383" s="4"/>
      <c r="AZ1383" s="4"/>
      <c r="BA1383" s="4"/>
      <c r="BB1383" s="4"/>
      <c r="BC1383" s="4"/>
      <c r="BD1383" s="4"/>
      <c r="BE1383" s="4"/>
    </row>
    <row r="1384" spans="1:57" x14ac:dyDescent="0.15">
      <c r="A1384" s="4"/>
      <c r="B1384" s="4"/>
      <c r="C1384" s="4"/>
      <c r="D1384" s="4"/>
      <c r="E1384" s="4"/>
      <c r="F1384" s="4"/>
      <c r="G1384" s="4"/>
      <c r="H1384" s="4"/>
      <c r="I1384" s="4"/>
      <c r="J1384" s="4"/>
      <c r="K1384" s="4"/>
      <c r="L1384" s="4"/>
      <c r="M1384" s="4"/>
      <c r="N1384" s="4"/>
      <c r="O1384" s="4"/>
      <c r="P1384" s="4"/>
      <c r="Q1384" s="4"/>
      <c r="R1384" s="4"/>
      <c r="S1384" s="4"/>
      <c r="T1384" s="4"/>
      <c r="U1384" s="4"/>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c r="AX1384" s="4"/>
      <c r="AY1384" s="4"/>
      <c r="AZ1384" s="4"/>
      <c r="BA1384" s="4"/>
      <c r="BB1384" s="4"/>
      <c r="BC1384" s="4"/>
      <c r="BD1384" s="4"/>
      <c r="BE1384" s="4"/>
    </row>
    <row r="1385" spans="1:57" x14ac:dyDescent="0.15">
      <c r="A1385" s="4"/>
      <c r="B1385" s="4"/>
      <c r="C1385" s="4"/>
      <c r="D1385" s="4"/>
      <c r="E1385" s="4"/>
      <c r="F1385" s="4"/>
      <c r="G1385" s="4"/>
      <c r="H1385" s="4"/>
      <c r="I1385" s="4"/>
      <c r="J1385" s="4"/>
      <c r="K1385" s="4"/>
      <c r="L1385" s="4"/>
      <c r="M1385" s="4"/>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row>
    <row r="1386" spans="1:57" x14ac:dyDescent="0.15">
      <c r="A1386" s="4"/>
      <c r="B1386" s="4"/>
      <c r="C1386" s="4"/>
      <c r="D1386" s="4"/>
      <c r="E1386" s="4"/>
      <c r="F1386" s="4"/>
      <c r="G1386" s="4"/>
      <c r="H1386" s="4"/>
      <c r="I1386" s="4"/>
      <c r="J1386" s="4"/>
      <c r="K1386" s="4"/>
      <c r="L1386" s="4"/>
      <c r="M1386" s="4"/>
      <c r="N1386" s="4"/>
      <c r="O1386" s="4"/>
      <c r="P1386" s="4"/>
      <c r="Q1386" s="4"/>
      <c r="R1386" s="4"/>
      <c r="S1386" s="4"/>
      <c r="T1386" s="4"/>
      <c r="U1386" s="4"/>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c r="AX1386" s="4"/>
      <c r="AY1386" s="4"/>
      <c r="AZ1386" s="4"/>
      <c r="BA1386" s="4"/>
      <c r="BB1386" s="4"/>
      <c r="BC1386" s="4"/>
      <c r="BD1386" s="4"/>
      <c r="BE1386" s="4"/>
    </row>
    <row r="1387" spans="1:57" x14ac:dyDescent="0.15">
      <c r="A1387" s="4"/>
      <c r="B1387" s="4"/>
      <c r="C1387" s="4"/>
      <c r="D1387" s="4"/>
      <c r="E1387" s="4"/>
      <c r="F1387" s="4"/>
      <c r="G1387" s="4"/>
      <c r="H1387" s="4"/>
      <c r="I1387" s="4"/>
      <c r="J1387" s="4"/>
      <c r="K1387" s="4"/>
      <c r="L1387" s="4"/>
      <c r="M1387" s="4"/>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row>
    <row r="1388" spans="1:57" x14ac:dyDescent="0.15">
      <c r="A1388" s="4"/>
      <c r="B1388" s="4"/>
      <c r="C1388" s="4"/>
      <c r="D1388" s="4"/>
      <c r="E1388" s="4"/>
      <c r="F1388" s="4"/>
      <c r="G1388" s="4"/>
      <c r="H1388" s="4"/>
      <c r="I1388" s="4"/>
      <c r="J1388" s="4"/>
      <c r="K1388" s="4"/>
      <c r="L1388" s="4"/>
      <c r="M1388" s="4"/>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row>
    <row r="1389" spans="1:57" x14ac:dyDescent="0.15">
      <c r="A1389" s="4"/>
      <c r="B1389" s="4"/>
      <c r="C1389" s="4"/>
      <c r="D1389" s="4"/>
      <c r="E1389" s="4"/>
      <c r="F1389" s="4"/>
      <c r="G1389" s="4"/>
      <c r="H1389" s="4"/>
      <c r="I1389" s="4"/>
      <c r="J1389" s="4"/>
      <c r="K1389" s="4"/>
      <c r="L1389" s="4"/>
      <c r="M1389" s="4"/>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c r="AX1389" s="4"/>
      <c r="AY1389" s="4"/>
      <c r="AZ1389" s="4"/>
      <c r="BA1389" s="4"/>
      <c r="BB1389" s="4"/>
      <c r="BC1389" s="4"/>
      <c r="BD1389" s="4"/>
      <c r="BE1389" s="4"/>
    </row>
    <row r="1390" spans="1:57" x14ac:dyDescent="0.15">
      <c r="A1390" s="4"/>
      <c r="B1390" s="4"/>
      <c r="C1390" s="4"/>
      <c r="D1390" s="4"/>
      <c r="E1390" s="4"/>
      <c r="F1390" s="4"/>
      <c r="G1390" s="4"/>
      <c r="H1390" s="4"/>
      <c r="I1390" s="4"/>
      <c r="J1390" s="4"/>
      <c r="K1390" s="4"/>
      <c r="L1390" s="4"/>
      <c r="M1390" s="4"/>
      <c r="N1390" s="4"/>
      <c r="O1390" s="4"/>
      <c r="P1390" s="4"/>
      <c r="Q1390" s="4"/>
      <c r="R1390" s="4"/>
      <c r="S1390" s="4"/>
      <c r="T1390" s="4"/>
      <c r="U1390" s="4"/>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c r="AX1390" s="4"/>
      <c r="AY1390" s="4"/>
      <c r="AZ1390" s="4"/>
      <c r="BA1390" s="4"/>
      <c r="BB1390" s="4"/>
      <c r="BC1390" s="4"/>
      <c r="BD1390" s="4"/>
      <c r="BE1390" s="4"/>
    </row>
    <row r="1391" spans="1:57" x14ac:dyDescent="0.15">
      <c r="A1391" s="4"/>
      <c r="B1391" s="4"/>
      <c r="C1391" s="4"/>
      <c r="D1391" s="4"/>
      <c r="E1391" s="4"/>
      <c r="F1391" s="4"/>
      <c r="G1391" s="4"/>
      <c r="H1391" s="4"/>
      <c r="I1391" s="4"/>
      <c r="J1391" s="4"/>
      <c r="K1391" s="4"/>
      <c r="L1391" s="4"/>
      <c r="M1391" s="4"/>
      <c r="N1391" s="4"/>
      <c r="O1391" s="4"/>
      <c r="P1391" s="4"/>
      <c r="Q1391" s="4"/>
      <c r="R1391" s="4"/>
      <c r="S1391" s="4"/>
      <c r="T1391" s="4"/>
      <c r="U1391" s="4"/>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c r="AX1391" s="4"/>
      <c r="AY1391" s="4"/>
      <c r="AZ1391" s="4"/>
      <c r="BA1391" s="4"/>
      <c r="BB1391" s="4"/>
      <c r="BC1391" s="4"/>
      <c r="BD1391" s="4"/>
      <c r="BE1391" s="4"/>
    </row>
    <row r="1392" spans="1:57" x14ac:dyDescent="0.15">
      <c r="A1392" s="4"/>
      <c r="B1392" s="4"/>
      <c r="C1392" s="4"/>
      <c r="D1392" s="4"/>
      <c r="E1392" s="4"/>
      <c r="F1392" s="4"/>
      <c r="G1392" s="4"/>
      <c r="H1392" s="4"/>
      <c r="I1392" s="4"/>
      <c r="J1392" s="4"/>
      <c r="K1392" s="4"/>
      <c r="L1392" s="4"/>
      <c r="M1392" s="4"/>
      <c r="N1392" s="4"/>
      <c r="O1392" s="4"/>
      <c r="P1392" s="4"/>
      <c r="Q1392" s="4"/>
      <c r="R1392" s="4"/>
      <c r="S1392" s="4"/>
      <c r="T1392" s="4"/>
      <c r="U1392" s="4"/>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c r="AX1392" s="4"/>
      <c r="AY1392" s="4"/>
      <c r="AZ1392" s="4"/>
      <c r="BA1392" s="4"/>
      <c r="BB1392" s="4"/>
      <c r="BC1392" s="4"/>
      <c r="BD1392" s="4"/>
      <c r="BE1392" s="4"/>
    </row>
    <row r="1393" spans="1:57" x14ac:dyDescent="0.15">
      <c r="A1393" s="4"/>
      <c r="B1393" s="4"/>
      <c r="C1393" s="4"/>
      <c r="D1393" s="4"/>
      <c r="E1393" s="4"/>
      <c r="F1393" s="4"/>
      <c r="G1393" s="4"/>
      <c r="H1393" s="4"/>
      <c r="I1393" s="4"/>
      <c r="J1393" s="4"/>
      <c r="K1393" s="4"/>
      <c r="L1393" s="4"/>
      <c r="M1393" s="4"/>
      <c r="N1393" s="4"/>
      <c r="O1393" s="4"/>
      <c r="P1393" s="4"/>
      <c r="Q1393" s="4"/>
      <c r="R1393" s="4"/>
      <c r="S1393" s="4"/>
      <c r="T1393" s="4"/>
      <c r="U1393" s="4"/>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c r="AX1393" s="4"/>
      <c r="AY1393" s="4"/>
      <c r="AZ1393" s="4"/>
      <c r="BA1393" s="4"/>
      <c r="BB1393" s="4"/>
      <c r="BC1393" s="4"/>
      <c r="BD1393" s="4"/>
      <c r="BE1393" s="4"/>
    </row>
    <row r="1394" spans="1:57" x14ac:dyDescent="0.15">
      <c r="A1394" s="4"/>
      <c r="B1394" s="4"/>
      <c r="C1394" s="4"/>
      <c r="D1394" s="4"/>
      <c r="E1394" s="4"/>
      <c r="F1394" s="4"/>
      <c r="G1394" s="4"/>
      <c r="H1394" s="4"/>
      <c r="I1394" s="4"/>
      <c r="J1394" s="4"/>
      <c r="K1394" s="4"/>
      <c r="L1394" s="4"/>
      <c r="M1394" s="4"/>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c r="AX1394" s="4"/>
      <c r="AY1394" s="4"/>
      <c r="AZ1394" s="4"/>
      <c r="BA1394" s="4"/>
      <c r="BB1394" s="4"/>
      <c r="BC1394" s="4"/>
      <c r="BD1394" s="4"/>
      <c r="BE1394" s="4"/>
    </row>
    <row r="1395" spans="1:57" x14ac:dyDescent="0.15">
      <c r="A1395" s="4"/>
      <c r="B1395" s="4"/>
      <c r="C1395" s="4"/>
      <c r="D1395" s="4"/>
      <c r="E1395" s="4"/>
      <c r="F1395" s="4"/>
      <c r="G1395" s="4"/>
      <c r="H1395" s="4"/>
      <c r="I1395" s="4"/>
      <c r="J1395" s="4"/>
      <c r="K1395" s="4"/>
      <c r="L1395" s="4"/>
      <c r="M1395" s="4"/>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c r="AX1395" s="4"/>
      <c r="AY1395" s="4"/>
      <c r="AZ1395" s="4"/>
      <c r="BA1395" s="4"/>
      <c r="BB1395" s="4"/>
      <c r="BC1395" s="4"/>
      <c r="BD1395" s="4"/>
      <c r="BE1395" s="4"/>
    </row>
    <row r="1396" spans="1:57" x14ac:dyDescent="0.15">
      <c r="A1396" s="4"/>
      <c r="B1396" s="4"/>
      <c r="C1396" s="4"/>
      <c r="D1396" s="4"/>
      <c r="E1396" s="4"/>
      <c r="F1396" s="4"/>
      <c r="G1396" s="4"/>
      <c r="H1396" s="4"/>
      <c r="I1396" s="4"/>
      <c r="J1396" s="4"/>
      <c r="K1396" s="4"/>
      <c r="L1396" s="4"/>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row>
    <row r="1397" spans="1:57" x14ac:dyDescent="0.15">
      <c r="A1397" s="4"/>
      <c r="B1397" s="4"/>
      <c r="C1397" s="4"/>
      <c r="D1397" s="4"/>
      <c r="E1397" s="4"/>
      <c r="F1397" s="4"/>
      <c r="G1397" s="4"/>
      <c r="H1397" s="4"/>
      <c r="I1397" s="4"/>
      <c r="J1397" s="4"/>
      <c r="K1397" s="4"/>
      <c r="L1397" s="4"/>
      <c r="M1397" s="4"/>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c r="AX1397" s="4"/>
      <c r="AY1397" s="4"/>
      <c r="AZ1397" s="4"/>
      <c r="BA1397" s="4"/>
      <c r="BB1397" s="4"/>
      <c r="BC1397" s="4"/>
      <c r="BD1397" s="4"/>
      <c r="BE1397" s="4"/>
    </row>
    <row r="1398" spans="1:57" x14ac:dyDescent="0.15">
      <c r="A1398" s="4"/>
      <c r="B1398" s="4"/>
      <c r="C1398" s="4"/>
      <c r="D1398" s="4"/>
      <c r="E1398" s="4"/>
      <c r="F1398" s="4"/>
      <c r="G1398" s="4"/>
      <c r="H1398" s="4"/>
      <c r="I1398" s="4"/>
      <c r="J1398" s="4"/>
      <c r="K1398" s="4"/>
      <c r="L1398" s="4"/>
      <c r="M1398" s="4"/>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c r="AX1398" s="4"/>
      <c r="AY1398" s="4"/>
      <c r="AZ1398" s="4"/>
      <c r="BA1398" s="4"/>
      <c r="BB1398" s="4"/>
      <c r="BC1398" s="4"/>
      <c r="BD1398" s="4"/>
      <c r="BE1398" s="4"/>
    </row>
    <row r="1399" spans="1:57" x14ac:dyDescent="0.15">
      <c r="A1399" s="4"/>
      <c r="B1399" s="4"/>
      <c r="C1399" s="4"/>
      <c r="D1399" s="4"/>
      <c r="E1399" s="4"/>
      <c r="F1399" s="4"/>
      <c r="G1399" s="4"/>
      <c r="H1399" s="4"/>
      <c r="I1399" s="4"/>
      <c r="J1399" s="4"/>
      <c r="K1399" s="4"/>
      <c r="L1399" s="4"/>
      <c r="M1399" s="4"/>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c r="AX1399" s="4"/>
      <c r="AY1399" s="4"/>
      <c r="AZ1399" s="4"/>
      <c r="BA1399" s="4"/>
      <c r="BB1399" s="4"/>
      <c r="BC1399" s="4"/>
      <c r="BD1399" s="4"/>
      <c r="BE1399" s="4"/>
    </row>
    <row r="1400" spans="1:57" x14ac:dyDescent="0.15">
      <c r="A1400" s="4"/>
      <c r="B1400" s="4"/>
      <c r="C1400" s="4"/>
      <c r="D1400" s="4"/>
      <c r="E1400" s="4"/>
      <c r="F1400" s="4"/>
      <c r="G1400" s="4"/>
      <c r="H1400" s="4"/>
      <c r="I1400" s="4"/>
      <c r="J1400" s="4"/>
      <c r="K1400" s="4"/>
      <c r="L1400" s="4"/>
      <c r="M1400" s="4"/>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c r="AX1400" s="4"/>
      <c r="AY1400" s="4"/>
      <c r="AZ1400" s="4"/>
      <c r="BA1400" s="4"/>
      <c r="BB1400" s="4"/>
      <c r="BC1400" s="4"/>
      <c r="BD1400" s="4"/>
      <c r="BE1400" s="4"/>
    </row>
    <row r="1401" spans="1:57" x14ac:dyDescent="0.15">
      <c r="A1401" s="4"/>
      <c r="B1401" s="4"/>
      <c r="C1401" s="4"/>
      <c r="D1401" s="4"/>
      <c r="E1401" s="4"/>
      <c r="F1401" s="4"/>
      <c r="G1401" s="4"/>
      <c r="H1401" s="4"/>
      <c r="I1401" s="4"/>
      <c r="J1401" s="4"/>
      <c r="K1401" s="4"/>
      <c r="L1401" s="4"/>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row>
    <row r="1402" spans="1:57" x14ac:dyDescent="0.15">
      <c r="A1402" s="4"/>
      <c r="B1402" s="4"/>
      <c r="C1402" s="4"/>
      <c r="D1402" s="4"/>
      <c r="E1402" s="4"/>
      <c r="F1402" s="4"/>
      <c r="G1402" s="4"/>
      <c r="H1402" s="4"/>
      <c r="I1402" s="4"/>
      <c r="J1402" s="4"/>
      <c r="K1402" s="4"/>
      <c r="L1402" s="4"/>
      <c r="M1402" s="4"/>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c r="AX1402" s="4"/>
      <c r="AY1402" s="4"/>
      <c r="AZ1402" s="4"/>
      <c r="BA1402" s="4"/>
      <c r="BB1402" s="4"/>
      <c r="BC1402" s="4"/>
      <c r="BD1402" s="4"/>
      <c r="BE1402" s="4"/>
    </row>
    <row r="1403" spans="1:57" x14ac:dyDescent="0.15">
      <c r="A1403" s="4"/>
      <c r="B1403" s="4"/>
      <c r="C1403" s="4"/>
      <c r="D1403" s="4"/>
      <c r="E1403" s="4"/>
      <c r="F1403" s="4"/>
      <c r="G1403" s="4"/>
      <c r="H1403" s="4"/>
      <c r="I1403" s="4"/>
      <c r="J1403" s="4"/>
      <c r="K1403" s="4"/>
      <c r="L1403" s="4"/>
      <c r="M1403" s="4"/>
      <c r="N1403" s="4"/>
      <c r="O1403" s="4"/>
      <c r="P1403" s="4"/>
      <c r="Q1403" s="4"/>
      <c r="R1403" s="4"/>
      <c r="S1403" s="4"/>
      <c r="T1403" s="4"/>
      <c r="U1403" s="4"/>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c r="AX1403" s="4"/>
      <c r="AY1403" s="4"/>
      <c r="AZ1403" s="4"/>
      <c r="BA1403" s="4"/>
      <c r="BB1403" s="4"/>
      <c r="BC1403" s="4"/>
      <c r="BD1403" s="4"/>
      <c r="BE1403" s="4"/>
    </row>
    <row r="1404" spans="1:57" x14ac:dyDescent="0.15">
      <c r="A1404" s="4"/>
      <c r="B1404" s="4"/>
      <c r="C1404" s="4"/>
      <c r="D1404" s="4"/>
      <c r="E1404" s="4"/>
      <c r="F1404" s="4"/>
      <c r="G1404" s="4"/>
      <c r="H1404" s="4"/>
      <c r="I1404" s="4"/>
      <c r="J1404" s="4"/>
      <c r="K1404" s="4"/>
      <c r="L1404" s="4"/>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row>
    <row r="1405" spans="1:57" x14ac:dyDescent="0.15">
      <c r="A1405" s="4"/>
      <c r="B1405" s="4"/>
      <c r="C1405" s="4"/>
      <c r="D1405" s="4"/>
      <c r="E1405" s="4"/>
      <c r="F1405" s="4"/>
      <c r="G1405" s="4"/>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row>
    <row r="1406" spans="1:57" x14ac:dyDescent="0.15">
      <c r="A1406" s="4"/>
      <c r="B1406" s="4"/>
      <c r="C1406" s="4"/>
      <c r="D1406" s="4"/>
      <c r="E1406" s="4"/>
      <c r="F1406" s="4"/>
      <c r="G1406" s="4"/>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c r="AX1406" s="4"/>
      <c r="AY1406" s="4"/>
      <c r="AZ1406" s="4"/>
      <c r="BA1406" s="4"/>
      <c r="BB1406" s="4"/>
      <c r="BC1406" s="4"/>
      <c r="BD1406" s="4"/>
      <c r="BE1406" s="4"/>
    </row>
    <row r="1407" spans="1:57" x14ac:dyDescent="0.15">
      <c r="A1407" s="4"/>
      <c r="B1407" s="4"/>
      <c r="C1407" s="4"/>
      <c r="D1407" s="4"/>
      <c r="E1407" s="4"/>
      <c r="F1407" s="4"/>
      <c r="G1407" s="4"/>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c r="AX1407" s="4"/>
      <c r="AY1407" s="4"/>
      <c r="AZ1407" s="4"/>
      <c r="BA1407" s="4"/>
      <c r="BB1407" s="4"/>
      <c r="BC1407" s="4"/>
      <c r="BD1407" s="4"/>
      <c r="BE1407" s="4"/>
    </row>
    <row r="1408" spans="1:57" x14ac:dyDescent="0.15">
      <c r="A1408" s="4"/>
      <c r="B1408" s="4"/>
      <c r="C1408" s="4"/>
      <c r="D1408" s="4"/>
      <c r="E1408" s="4"/>
      <c r="F1408" s="4"/>
      <c r="G1408" s="4"/>
      <c r="H1408" s="4"/>
      <c r="I1408" s="4"/>
      <c r="J1408" s="4"/>
      <c r="K1408" s="4"/>
      <c r="L1408" s="4"/>
      <c r="M1408" s="4"/>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c r="AX1408" s="4"/>
      <c r="AY1408" s="4"/>
      <c r="AZ1408" s="4"/>
      <c r="BA1408" s="4"/>
      <c r="BB1408" s="4"/>
      <c r="BC1408" s="4"/>
      <c r="BD1408" s="4"/>
      <c r="BE1408" s="4"/>
    </row>
    <row r="1409" spans="1:57" x14ac:dyDescent="0.15">
      <c r="A1409" s="4"/>
      <c r="B1409" s="4"/>
      <c r="C1409" s="4"/>
      <c r="D1409" s="4"/>
      <c r="E1409" s="4"/>
      <c r="F1409" s="4"/>
      <c r="G1409" s="4"/>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c r="AX1409" s="4"/>
      <c r="AY1409" s="4"/>
      <c r="AZ1409" s="4"/>
      <c r="BA1409" s="4"/>
      <c r="BB1409" s="4"/>
      <c r="BC1409" s="4"/>
      <c r="BD1409" s="4"/>
      <c r="BE1409" s="4"/>
    </row>
    <row r="1410" spans="1:57" x14ac:dyDescent="0.15">
      <c r="A1410" s="4"/>
      <c r="B1410" s="4"/>
      <c r="C1410" s="4"/>
      <c r="D1410" s="4"/>
      <c r="E1410" s="4"/>
      <c r="F1410" s="4"/>
      <c r="G1410" s="4"/>
      <c r="H1410" s="4"/>
      <c r="I1410" s="4"/>
      <c r="J1410" s="4"/>
      <c r="K1410" s="4"/>
      <c r="L1410" s="4"/>
      <c r="M1410" s="4"/>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c r="AX1410" s="4"/>
      <c r="AY1410" s="4"/>
      <c r="AZ1410" s="4"/>
      <c r="BA1410" s="4"/>
      <c r="BB1410" s="4"/>
      <c r="BC1410" s="4"/>
      <c r="BD1410" s="4"/>
      <c r="BE1410" s="4"/>
    </row>
    <row r="1411" spans="1:57" x14ac:dyDescent="0.15">
      <c r="A1411" s="4"/>
      <c r="B1411" s="4"/>
      <c r="C1411" s="4"/>
      <c r="D1411" s="4"/>
      <c r="E1411" s="4"/>
      <c r="F1411" s="4"/>
      <c r="G1411" s="4"/>
      <c r="H1411" s="4"/>
      <c r="I1411" s="4"/>
      <c r="J1411" s="4"/>
      <c r="K1411" s="4"/>
      <c r="L1411" s="4"/>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row>
    <row r="1412" spans="1:57" x14ac:dyDescent="0.15">
      <c r="A1412" s="4"/>
      <c r="B1412" s="4"/>
      <c r="C1412" s="4"/>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c r="AX1412" s="4"/>
      <c r="AY1412" s="4"/>
      <c r="AZ1412" s="4"/>
      <c r="BA1412" s="4"/>
      <c r="BB1412" s="4"/>
      <c r="BC1412" s="4"/>
      <c r="BD1412" s="4"/>
      <c r="BE1412" s="4"/>
    </row>
    <row r="1413" spans="1:57" x14ac:dyDescent="0.15">
      <c r="A1413" s="4"/>
      <c r="B1413" s="4"/>
      <c r="C1413" s="4"/>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row>
    <row r="1414" spans="1:57" x14ac:dyDescent="0.15">
      <c r="A1414" s="4"/>
      <c r="B1414" s="4"/>
      <c r="C1414" s="4"/>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c r="AX1414" s="4"/>
      <c r="AY1414" s="4"/>
      <c r="AZ1414" s="4"/>
      <c r="BA1414" s="4"/>
      <c r="BB1414" s="4"/>
      <c r="BC1414" s="4"/>
      <c r="BD1414" s="4"/>
      <c r="BE1414" s="4"/>
    </row>
    <row r="1415" spans="1:57" x14ac:dyDescent="0.15">
      <c r="A1415" s="4"/>
      <c r="B1415" s="4"/>
      <c r="C1415" s="4"/>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row>
    <row r="1416" spans="1:57" x14ac:dyDescent="0.15">
      <c r="A1416" s="4"/>
      <c r="B1416" s="4"/>
      <c r="C1416" s="4"/>
      <c r="D1416" s="4"/>
      <c r="E1416" s="4"/>
      <c r="F1416" s="4"/>
      <c r="G1416" s="4"/>
      <c r="H1416" s="4"/>
      <c r="I1416" s="4"/>
      <c r="J1416" s="4"/>
      <c r="K1416" s="4"/>
      <c r="L1416" s="4"/>
      <c r="M1416" s="4"/>
      <c r="N1416" s="4"/>
      <c r="O1416" s="4"/>
      <c r="P1416" s="4"/>
      <c r="Q1416" s="4"/>
      <c r="R1416" s="4"/>
      <c r="S1416" s="4"/>
      <c r="T1416" s="4"/>
      <c r="U1416" s="4"/>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c r="AX1416" s="4"/>
      <c r="AY1416" s="4"/>
      <c r="AZ1416" s="4"/>
      <c r="BA1416" s="4"/>
      <c r="BB1416" s="4"/>
      <c r="BC1416" s="4"/>
      <c r="BD1416" s="4"/>
      <c r="BE1416" s="4"/>
    </row>
    <row r="1417" spans="1:57" x14ac:dyDescent="0.15">
      <c r="A1417" s="4"/>
      <c r="B1417" s="4"/>
      <c r="C1417" s="4"/>
      <c r="D1417" s="4"/>
      <c r="E1417" s="4"/>
      <c r="F1417" s="4"/>
      <c r="G1417" s="4"/>
      <c r="H1417" s="4"/>
      <c r="I1417" s="4"/>
      <c r="J1417" s="4"/>
      <c r="K1417" s="4"/>
      <c r="L1417" s="4"/>
      <c r="M1417" s="4"/>
      <c r="N1417" s="4"/>
      <c r="O1417" s="4"/>
      <c r="P1417" s="4"/>
      <c r="Q1417" s="4"/>
      <c r="R1417" s="4"/>
      <c r="S1417" s="4"/>
      <c r="T1417" s="4"/>
      <c r="U1417" s="4"/>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c r="AX1417" s="4"/>
      <c r="AY1417" s="4"/>
      <c r="AZ1417" s="4"/>
      <c r="BA1417" s="4"/>
      <c r="BB1417" s="4"/>
      <c r="BC1417" s="4"/>
      <c r="BD1417" s="4"/>
      <c r="BE1417" s="4"/>
    </row>
    <row r="1418" spans="1:57" x14ac:dyDescent="0.15">
      <c r="A1418" s="4"/>
      <c r="B1418" s="4"/>
      <c r="C1418" s="4"/>
      <c r="D1418" s="4"/>
      <c r="E1418" s="4"/>
      <c r="F1418" s="4"/>
      <c r="G1418" s="4"/>
      <c r="H1418" s="4"/>
      <c r="I1418" s="4"/>
      <c r="J1418" s="4"/>
      <c r="K1418" s="4"/>
      <c r="L1418" s="4"/>
      <c r="M1418" s="4"/>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c r="AX1418" s="4"/>
      <c r="AY1418" s="4"/>
      <c r="AZ1418" s="4"/>
      <c r="BA1418" s="4"/>
      <c r="BB1418" s="4"/>
      <c r="BC1418" s="4"/>
      <c r="BD1418" s="4"/>
      <c r="BE1418" s="4"/>
    </row>
    <row r="1419" spans="1:57" x14ac:dyDescent="0.15">
      <c r="A1419" s="4"/>
      <c r="B1419" s="4"/>
      <c r="C1419" s="4"/>
      <c r="D1419" s="4"/>
      <c r="E1419" s="4"/>
      <c r="F1419" s="4"/>
      <c r="G1419" s="4"/>
      <c r="H1419" s="4"/>
      <c r="I1419" s="4"/>
      <c r="J1419" s="4"/>
      <c r="K1419" s="4"/>
      <c r="L1419" s="4"/>
      <c r="M1419" s="4"/>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c r="AX1419" s="4"/>
      <c r="AY1419" s="4"/>
      <c r="AZ1419" s="4"/>
      <c r="BA1419" s="4"/>
      <c r="BB1419" s="4"/>
      <c r="BC1419" s="4"/>
      <c r="BD1419" s="4"/>
      <c r="BE1419" s="4"/>
    </row>
    <row r="1420" spans="1:57" x14ac:dyDescent="0.15">
      <c r="A1420" s="4"/>
      <c r="B1420" s="4"/>
      <c r="C1420" s="4"/>
      <c r="D1420" s="4"/>
      <c r="E1420" s="4"/>
      <c r="F1420" s="4"/>
      <c r="G1420" s="4"/>
      <c r="H1420" s="4"/>
      <c r="I1420" s="4"/>
      <c r="J1420" s="4"/>
      <c r="K1420" s="4"/>
      <c r="L1420" s="4"/>
      <c r="M1420" s="4"/>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c r="AX1420" s="4"/>
      <c r="AY1420" s="4"/>
      <c r="AZ1420" s="4"/>
      <c r="BA1420" s="4"/>
      <c r="BB1420" s="4"/>
      <c r="BC1420" s="4"/>
      <c r="BD1420" s="4"/>
      <c r="BE1420" s="4"/>
    </row>
    <row r="1421" spans="1:57" x14ac:dyDescent="0.15">
      <c r="A1421" s="4"/>
      <c r="B1421" s="4"/>
      <c r="C1421" s="4"/>
      <c r="D1421" s="4"/>
      <c r="E1421" s="4"/>
      <c r="F1421" s="4"/>
      <c r="G1421" s="4"/>
      <c r="H1421" s="4"/>
      <c r="I1421" s="4"/>
      <c r="J1421" s="4"/>
      <c r="K1421" s="4"/>
      <c r="L1421" s="4"/>
      <c r="M1421" s="4"/>
      <c r="N1421" s="4"/>
      <c r="O1421" s="4"/>
      <c r="P1421" s="4"/>
      <c r="Q1421" s="4"/>
      <c r="R1421" s="4"/>
      <c r="S1421" s="4"/>
      <c r="T1421" s="4"/>
      <c r="U1421" s="4"/>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c r="AX1421" s="4"/>
      <c r="AY1421" s="4"/>
      <c r="AZ1421" s="4"/>
      <c r="BA1421" s="4"/>
      <c r="BB1421" s="4"/>
      <c r="BC1421" s="4"/>
      <c r="BD1421" s="4"/>
      <c r="BE1421" s="4"/>
    </row>
    <row r="1422" spans="1:57" x14ac:dyDescent="0.15">
      <c r="A1422" s="4"/>
      <c r="B1422" s="4"/>
      <c r="C1422" s="4"/>
      <c r="D1422" s="4"/>
      <c r="E1422" s="4"/>
      <c r="F1422" s="4"/>
      <c r="G1422" s="4"/>
      <c r="H1422" s="4"/>
      <c r="I1422" s="4"/>
      <c r="J1422" s="4"/>
      <c r="K1422" s="4"/>
      <c r="L1422" s="4"/>
      <c r="M1422" s="4"/>
      <c r="N1422" s="4"/>
      <c r="O1422" s="4"/>
      <c r="P1422" s="4"/>
      <c r="Q1422" s="4"/>
      <c r="R1422" s="4"/>
      <c r="S1422" s="4"/>
      <c r="T1422" s="4"/>
      <c r="U1422" s="4"/>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c r="AX1422" s="4"/>
      <c r="AY1422" s="4"/>
      <c r="AZ1422" s="4"/>
      <c r="BA1422" s="4"/>
      <c r="BB1422" s="4"/>
      <c r="BC1422" s="4"/>
      <c r="BD1422" s="4"/>
      <c r="BE1422" s="4"/>
    </row>
    <row r="1423" spans="1:57" x14ac:dyDescent="0.15">
      <c r="A1423" s="4"/>
      <c r="B1423" s="4"/>
      <c r="C1423" s="4"/>
      <c r="D1423" s="4"/>
      <c r="E1423" s="4"/>
      <c r="F1423" s="4"/>
      <c r="G1423" s="4"/>
      <c r="H1423" s="4"/>
      <c r="I1423" s="4"/>
      <c r="J1423" s="4"/>
      <c r="K1423" s="4"/>
      <c r="L1423" s="4"/>
      <c r="M1423" s="4"/>
      <c r="N1423" s="4"/>
      <c r="O1423" s="4"/>
      <c r="P1423" s="4"/>
      <c r="Q1423" s="4"/>
      <c r="R1423" s="4"/>
      <c r="S1423" s="4"/>
      <c r="T1423" s="4"/>
      <c r="U1423" s="4"/>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c r="AX1423" s="4"/>
      <c r="AY1423" s="4"/>
      <c r="AZ1423" s="4"/>
      <c r="BA1423" s="4"/>
      <c r="BB1423" s="4"/>
      <c r="BC1423" s="4"/>
      <c r="BD1423" s="4"/>
      <c r="BE1423" s="4"/>
    </row>
    <row r="1424" spans="1:57" x14ac:dyDescent="0.15">
      <c r="A1424" s="4"/>
      <c r="B1424" s="4"/>
      <c r="C1424" s="4"/>
      <c r="D1424" s="4"/>
      <c r="E1424" s="4"/>
      <c r="F1424" s="4"/>
      <c r="G1424" s="4"/>
      <c r="H1424" s="4"/>
      <c r="I1424" s="4"/>
      <c r="J1424" s="4"/>
      <c r="K1424" s="4"/>
      <c r="L1424" s="4"/>
      <c r="M1424" s="4"/>
      <c r="N1424" s="4"/>
      <c r="O1424" s="4"/>
      <c r="P1424" s="4"/>
      <c r="Q1424" s="4"/>
      <c r="R1424" s="4"/>
      <c r="S1424" s="4"/>
      <c r="T1424" s="4"/>
      <c r="U1424" s="4"/>
      <c r="V1424" s="4"/>
      <c r="W1424" s="4"/>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c r="AT1424" s="4"/>
      <c r="AU1424" s="4"/>
      <c r="AV1424" s="4"/>
      <c r="AW1424" s="4"/>
      <c r="AX1424" s="4"/>
      <c r="AY1424" s="4"/>
      <c r="AZ1424" s="4"/>
      <c r="BA1424" s="4"/>
      <c r="BB1424" s="4"/>
      <c r="BC1424" s="4"/>
      <c r="BD1424" s="4"/>
      <c r="BE1424" s="4"/>
    </row>
    <row r="1425" spans="1:57" x14ac:dyDescent="0.15">
      <c r="A1425" s="4"/>
      <c r="B1425" s="4"/>
      <c r="C1425" s="4"/>
      <c r="D1425" s="4"/>
      <c r="E1425" s="4"/>
      <c r="F1425" s="4"/>
      <c r="G1425" s="4"/>
      <c r="H1425" s="4"/>
      <c r="I1425" s="4"/>
      <c r="J1425" s="4"/>
      <c r="K1425" s="4"/>
      <c r="L1425" s="4"/>
      <c r="M1425" s="4"/>
      <c r="N1425" s="4"/>
      <c r="O1425" s="4"/>
      <c r="P1425" s="4"/>
      <c r="Q1425" s="4"/>
      <c r="R1425" s="4"/>
      <c r="S1425" s="4"/>
      <c r="T1425" s="4"/>
      <c r="U1425" s="4"/>
      <c r="V1425" s="4"/>
      <c r="W1425" s="4"/>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c r="AT1425" s="4"/>
      <c r="AU1425" s="4"/>
      <c r="AV1425" s="4"/>
      <c r="AW1425" s="4"/>
      <c r="AX1425" s="4"/>
      <c r="AY1425" s="4"/>
      <c r="AZ1425" s="4"/>
      <c r="BA1425" s="4"/>
      <c r="BB1425" s="4"/>
      <c r="BC1425" s="4"/>
      <c r="BD1425" s="4"/>
      <c r="BE1425" s="4"/>
    </row>
    <row r="1426" spans="1:57" x14ac:dyDescent="0.15">
      <c r="A1426" s="4"/>
      <c r="B1426" s="4"/>
      <c r="C1426" s="4"/>
      <c r="D1426" s="4"/>
      <c r="E1426" s="4"/>
      <c r="F1426" s="4"/>
      <c r="G1426" s="4"/>
      <c r="H1426" s="4"/>
      <c r="I1426" s="4"/>
      <c r="J1426" s="4"/>
      <c r="K1426" s="4"/>
      <c r="L1426" s="4"/>
      <c r="M1426" s="4"/>
      <c r="N1426" s="4"/>
      <c r="O1426" s="4"/>
      <c r="P1426" s="4"/>
      <c r="Q1426" s="4"/>
      <c r="R1426" s="4"/>
      <c r="S1426" s="4"/>
      <c r="T1426" s="4"/>
      <c r="U1426" s="4"/>
      <c r="V1426" s="4"/>
      <c r="W1426" s="4"/>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c r="AT1426" s="4"/>
      <c r="AU1426" s="4"/>
      <c r="AV1426" s="4"/>
      <c r="AW1426" s="4"/>
      <c r="AX1426" s="4"/>
      <c r="AY1426" s="4"/>
      <c r="AZ1426" s="4"/>
      <c r="BA1426" s="4"/>
      <c r="BB1426" s="4"/>
      <c r="BC1426" s="4"/>
      <c r="BD1426" s="4"/>
      <c r="BE1426" s="4"/>
    </row>
    <row r="1427" spans="1:57" x14ac:dyDescent="0.15">
      <c r="A1427" s="4"/>
      <c r="B1427" s="4"/>
      <c r="C1427" s="4"/>
      <c r="D1427" s="4"/>
      <c r="E1427" s="4"/>
      <c r="F1427" s="4"/>
      <c r="G1427" s="4"/>
      <c r="H1427" s="4"/>
      <c r="I1427" s="4"/>
      <c r="J1427" s="4"/>
      <c r="K1427" s="4"/>
      <c r="L1427" s="4"/>
      <c r="M1427" s="4"/>
      <c r="N1427" s="4"/>
      <c r="O1427" s="4"/>
      <c r="P1427" s="4"/>
      <c r="Q1427" s="4"/>
      <c r="R1427" s="4"/>
      <c r="S1427" s="4"/>
      <c r="T1427" s="4"/>
      <c r="U1427" s="4"/>
      <c r="V1427" s="4"/>
      <c r="W1427" s="4"/>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c r="AT1427" s="4"/>
      <c r="AU1427" s="4"/>
      <c r="AV1427" s="4"/>
      <c r="AW1427" s="4"/>
      <c r="AX1427" s="4"/>
      <c r="AY1427" s="4"/>
      <c r="AZ1427" s="4"/>
      <c r="BA1427" s="4"/>
      <c r="BB1427" s="4"/>
      <c r="BC1427" s="4"/>
      <c r="BD1427" s="4"/>
      <c r="BE1427" s="4"/>
    </row>
    <row r="1428" spans="1:57" x14ac:dyDescent="0.15">
      <c r="A1428" s="4"/>
      <c r="B1428" s="4"/>
      <c r="C1428" s="4"/>
      <c r="D1428" s="4"/>
      <c r="E1428" s="4"/>
      <c r="F1428" s="4"/>
      <c r="G1428" s="4"/>
      <c r="H1428" s="4"/>
      <c r="I1428" s="4"/>
      <c r="J1428" s="4"/>
      <c r="K1428" s="4"/>
      <c r="L1428" s="4"/>
      <c r="M1428" s="4"/>
      <c r="N1428" s="4"/>
      <c r="O1428" s="4"/>
      <c r="P1428" s="4"/>
      <c r="Q1428" s="4"/>
      <c r="R1428" s="4"/>
      <c r="S1428" s="4"/>
      <c r="T1428" s="4"/>
      <c r="U1428" s="4"/>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c r="AX1428" s="4"/>
      <c r="AY1428" s="4"/>
      <c r="AZ1428" s="4"/>
      <c r="BA1428" s="4"/>
      <c r="BB1428" s="4"/>
      <c r="BC1428" s="4"/>
      <c r="BD1428" s="4"/>
      <c r="BE1428" s="4"/>
    </row>
    <row r="1429" spans="1:57" x14ac:dyDescent="0.15">
      <c r="A1429" s="4"/>
      <c r="B1429" s="4"/>
      <c r="C1429" s="4"/>
      <c r="D1429" s="4"/>
      <c r="E1429" s="4"/>
      <c r="F1429" s="4"/>
      <c r="G1429" s="4"/>
      <c r="H1429" s="4"/>
      <c r="I1429" s="4"/>
      <c r="J1429" s="4"/>
      <c r="K1429" s="4"/>
      <c r="L1429" s="4"/>
      <c r="M1429" s="4"/>
      <c r="N1429" s="4"/>
      <c r="O1429" s="4"/>
      <c r="P1429" s="4"/>
      <c r="Q1429" s="4"/>
      <c r="R1429" s="4"/>
      <c r="S1429" s="4"/>
      <c r="T1429" s="4"/>
      <c r="U1429" s="4"/>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c r="AX1429" s="4"/>
      <c r="AY1429" s="4"/>
      <c r="AZ1429" s="4"/>
      <c r="BA1429" s="4"/>
      <c r="BB1429" s="4"/>
      <c r="BC1429" s="4"/>
      <c r="BD1429" s="4"/>
      <c r="BE1429" s="4"/>
    </row>
    <row r="1430" spans="1:57" x14ac:dyDescent="0.15">
      <c r="A1430" s="4"/>
      <c r="B1430" s="4"/>
      <c r="C1430" s="4"/>
      <c r="D1430" s="4"/>
      <c r="E1430" s="4"/>
      <c r="F1430" s="4"/>
      <c r="G1430" s="4"/>
      <c r="H1430" s="4"/>
      <c r="I1430" s="4"/>
      <c r="J1430" s="4"/>
      <c r="K1430" s="4"/>
      <c r="L1430" s="4"/>
      <c r="M1430" s="4"/>
      <c r="N1430" s="4"/>
      <c r="O1430" s="4"/>
      <c r="P1430" s="4"/>
      <c r="Q1430" s="4"/>
      <c r="R1430" s="4"/>
      <c r="S1430" s="4"/>
      <c r="T1430" s="4"/>
      <c r="U1430" s="4"/>
      <c r="V1430" s="4"/>
      <c r="W1430" s="4"/>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c r="AT1430" s="4"/>
      <c r="AU1430" s="4"/>
      <c r="AV1430" s="4"/>
      <c r="AW1430" s="4"/>
      <c r="AX1430" s="4"/>
      <c r="AY1430" s="4"/>
      <c r="AZ1430" s="4"/>
      <c r="BA1430" s="4"/>
      <c r="BB1430" s="4"/>
      <c r="BC1430" s="4"/>
      <c r="BD1430" s="4"/>
      <c r="BE1430" s="4"/>
    </row>
    <row r="1431" spans="1:57" x14ac:dyDescent="0.15">
      <c r="A1431" s="4"/>
      <c r="B1431" s="4"/>
      <c r="C1431" s="4"/>
      <c r="D1431" s="4"/>
      <c r="E1431" s="4"/>
      <c r="F1431" s="4"/>
      <c r="G1431" s="4"/>
      <c r="H1431" s="4"/>
      <c r="I1431" s="4"/>
      <c r="J1431" s="4"/>
      <c r="K1431" s="4"/>
      <c r="L1431" s="4"/>
      <c r="M1431" s="4"/>
      <c r="N1431" s="4"/>
      <c r="O1431" s="4"/>
      <c r="P1431" s="4"/>
      <c r="Q1431" s="4"/>
      <c r="R1431" s="4"/>
      <c r="S1431" s="4"/>
      <c r="T1431" s="4"/>
      <c r="U1431" s="4"/>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c r="AX1431" s="4"/>
      <c r="AY1431" s="4"/>
      <c r="AZ1431" s="4"/>
      <c r="BA1431" s="4"/>
      <c r="BB1431" s="4"/>
      <c r="BC1431" s="4"/>
      <c r="BD1431" s="4"/>
      <c r="BE1431" s="4"/>
    </row>
    <row r="1432" spans="1:57" x14ac:dyDescent="0.15">
      <c r="A1432" s="4"/>
      <c r="B1432" s="4"/>
      <c r="C1432" s="4"/>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c r="AT1432" s="4"/>
      <c r="AU1432" s="4"/>
      <c r="AV1432" s="4"/>
      <c r="AW1432" s="4"/>
      <c r="AX1432" s="4"/>
      <c r="AY1432" s="4"/>
      <c r="AZ1432" s="4"/>
      <c r="BA1432" s="4"/>
      <c r="BB1432" s="4"/>
      <c r="BC1432" s="4"/>
      <c r="BD1432" s="4"/>
      <c r="BE1432" s="4"/>
    </row>
    <row r="1433" spans="1:57" x14ac:dyDescent="0.15">
      <c r="A1433" s="4"/>
      <c r="B1433" s="4"/>
      <c r="C1433" s="4"/>
      <c r="D1433" s="4"/>
      <c r="E1433" s="4"/>
      <c r="F1433" s="4"/>
      <c r="G1433" s="4"/>
      <c r="H1433" s="4"/>
      <c r="I1433" s="4"/>
      <c r="J1433" s="4"/>
      <c r="K1433" s="4"/>
      <c r="L1433" s="4"/>
      <c r="M1433" s="4"/>
      <c r="N1433" s="4"/>
      <c r="O1433" s="4"/>
      <c r="P1433" s="4"/>
      <c r="Q1433" s="4"/>
      <c r="R1433" s="4"/>
      <c r="S1433" s="4"/>
      <c r="T1433" s="4"/>
      <c r="U1433" s="4"/>
      <c r="V1433" s="4"/>
      <c r="W1433" s="4"/>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c r="AT1433" s="4"/>
      <c r="AU1433" s="4"/>
      <c r="AV1433" s="4"/>
      <c r="AW1433" s="4"/>
      <c r="AX1433" s="4"/>
      <c r="AY1433" s="4"/>
      <c r="AZ1433" s="4"/>
      <c r="BA1433" s="4"/>
      <c r="BB1433" s="4"/>
      <c r="BC1433" s="4"/>
      <c r="BD1433" s="4"/>
      <c r="BE1433" s="4"/>
    </row>
    <row r="1434" spans="1:57" x14ac:dyDescent="0.15">
      <c r="A1434" s="4"/>
      <c r="B1434" s="4"/>
      <c r="C1434" s="4"/>
      <c r="D1434" s="4"/>
      <c r="E1434" s="4"/>
      <c r="F1434" s="4"/>
      <c r="G1434" s="4"/>
      <c r="H1434" s="4"/>
      <c r="I1434" s="4"/>
      <c r="J1434" s="4"/>
      <c r="K1434" s="4"/>
      <c r="L1434" s="4"/>
      <c r="M1434" s="4"/>
      <c r="N1434" s="4"/>
      <c r="O1434" s="4"/>
      <c r="P1434" s="4"/>
      <c r="Q1434" s="4"/>
      <c r="R1434" s="4"/>
      <c r="S1434" s="4"/>
      <c r="T1434" s="4"/>
      <c r="U1434" s="4"/>
      <c r="V1434" s="4"/>
      <c r="W1434" s="4"/>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c r="AT1434" s="4"/>
      <c r="AU1434" s="4"/>
      <c r="AV1434" s="4"/>
      <c r="AW1434" s="4"/>
      <c r="AX1434" s="4"/>
      <c r="AY1434" s="4"/>
      <c r="AZ1434" s="4"/>
      <c r="BA1434" s="4"/>
      <c r="BB1434" s="4"/>
      <c r="BC1434" s="4"/>
      <c r="BD1434" s="4"/>
      <c r="BE1434" s="4"/>
    </row>
    <row r="1435" spans="1:57" x14ac:dyDescent="0.15">
      <c r="A1435" s="4"/>
      <c r="B1435" s="4"/>
      <c r="C1435" s="4"/>
      <c r="D1435" s="4"/>
      <c r="E1435" s="4"/>
      <c r="F1435" s="4"/>
      <c r="G1435" s="4"/>
      <c r="H1435" s="4"/>
      <c r="I1435" s="4"/>
      <c r="J1435" s="4"/>
      <c r="K1435" s="4"/>
      <c r="L1435" s="4"/>
      <c r="M1435" s="4"/>
      <c r="N1435" s="4"/>
      <c r="O1435" s="4"/>
      <c r="P1435" s="4"/>
      <c r="Q1435" s="4"/>
      <c r="R1435" s="4"/>
      <c r="S1435" s="4"/>
      <c r="T1435" s="4"/>
      <c r="U1435" s="4"/>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c r="AX1435" s="4"/>
      <c r="AY1435" s="4"/>
      <c r="AZ1435" s="4"/>
      <c r="BA1435" s="4"/>
      <c r="BB1435" s="4"/>
      <c r="BC1435" s="4"/>
      <c r="BD1435" s="4"/>
      <c r="BE1435" s="4"/>
    </row>
    <row r="1436" spans="1:57" x14ac:dyDescent="0.15">
      <c r="A1436" s="4"/>
      <c r="B1436" s="4"/>
      <c r="C1436" s="4"/>
      <c r="D1436" s="4"/>
      <c r="E1436" s="4"/>
      <c r="F1436" s="4"/>
      <c r="G1436" s="4"/>
      <c r="H1436" s="4"/>
      <c r="I1436" s="4"/>
      <c r="J1436" s="4"/>
      <c r="K1436" s="4"/>
      <c r="L1436" s="4"/>
      <c r="M1436" s="4"/>
      <c r="N1436" s="4"/>
      <c r="O1436" s="4"/>
      <c r="P1436" s="4"/>
      <c r="Q1436" s="4"/>
      <c r="R1436" s="4"/>
      <c r="S1436" s="4"/>
      <c r="T1436" s="4"/>
      <c r="U1436" s="4"/>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c r="AX1436" s="4"/>
      <c r="AY1436" s="4"/>
      <c r="AZ1436" s="4"/>
      <c r="BA1436" s="4"/>
      <c r="BB1436" s="4"/>
      <c r="BC1436" s="4"/>
      <c r="BD1436" s="4"/>
      <c r="BE1436" s="4"/>
    </row>
    <row r="1437" spans="1:57" x14ac:dyDescent="0.15">
      <c r="A1437" s="4"/>
      <c r="B1437" s="4"/>
      <c r="C1437" s="4"/>
      <c r="D1437" s="4"/>
      <c r="E1437" s="4"/>
      <c r="F1437" s="4"/>
      <c r="G1437" s="4"/>
      <c r="H1437" s="4"/>
      <c r="I1437" s="4"/>
      <c r="J1437" s="4"/>
      <c r="K1437" s="4"/>
      <c r="L1437" s="4"/>
      <c r="M1437" s="4"/>
      <c r="N1437" s="4"/>
      <c r="O1437" s="4"/>
      <c r="P1437" s="4"/>
      <c r="Q1437" s="4"/>
      <c r="R1437" s="4"/>
      <c r="S1437" s="4"/>
      <c r="T1437" s="4"/>
      <c r="U1437" s="4"/>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c r="AX1437" s="4"/>
      <c r="AY1437" s="4"/>
      <c r="AZ1437" s="4"/>
      <c r="BA1437" s="4"/>
      <c r="BB1437" s="4"/>
      <c r="BC1437" s="4"/>
      <c r="BD1437" s="4"/>
      <c r="BE1437" s="4"/>
    </row>
    <row r="1438" spans="1:57" x14ac:dyDescent="0.15">
      <c r="A1438" s="4"/>
      <c r="B1438" s="4"/>
      <c r="C1438" s="4"/>
      <c r="D1438" s="4"/>
      <c r="E1438" s="4"/>
      <c r="F1438" s="4"/>
      <c r="G1438" s="4"/>
      <c r="H1438" s="4"/>
      <c r="I1438" s="4"/>
      <c r="J1438" s="4"/>
      <c r="K1438" s="4"/>
      <c r="L1438" s="4"/>
      <c r="M1438" s="4"/>
      <c r="N1438" s="4"/>
      <c r="O1438" s="4"/>
      <c r="P1438" s="4"/>
      <c r="Q1438" s="4"/>
      <c r="R1438" s="4"/>
      <c r="S1438" s="4"/>
      <c r="T1438" s="4"/>
      <c r="U1438" s="4"/>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c r="AX1438" s="4"/>
      <c r="AY1438" s="4"/>
      <c r="AZ1438" s="4"/>
      <c r="BA1438" s="4"/>
      <c r="BB1438" s="4"/>
      <c r="BC1438" s="4"/>
      <c r="BD1438" s="4"/>
      <c r="BE1438" s="4"/>
    </row>
    <row r="1439" spans="1:57" x14ac:dyDescent="0.15">
      <c r="A1439" s="4"/>
      <c r="B1439" s="4"/>
      <c r="C1439" s="4"/>
      <c r="D1439" s="4"/>
      <c r="E1439" s="4"/>
      <c r="F1439" s="4"/>
      <c r="G1439" s="4"/>
      <c r="H1439" s="4"/>
      <c r="I1439" s="4"/>
      <c r="J1439" s="4"/>
      <c r="K1439" s="4"/>
      <c r="L1439" s="4"/>
      <c r="M1439" s="4"/>
      <c r="N1439" s="4"/>
      <c r="O1439" s="4"/>
      <c r="P1439" s="4"/>
      <c r="Q1439" s="4"/>
      <c r="R1439" s="4"/>
      <c r="S1439" s="4"/>
      <c r="T1439" s="4"/>
      <c r="U1439" s="4"/>
      <c r="V1439" s="4"/>
      <c r="W1439" s="4"/>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c r="AT1439" s="4"/>
      <c r="AU1439" s="4"/>
      <c r="AV1439" s="4"/>
      <c r="AW1439" s="4"/>
      <c r="AX1439" s="4"/>
      <c r="AY1439" s="4"/>
      <c r="AZ1439" s="4"/>
      <c r="BA1439" s="4"/>
      <c r="BB1439" s="4"/>
      <c r="BC1439" s="4"/>
      <c r="BD1439" s="4"/>
      <c r="BE1439" s="4"/>
    </row>
    <row r="1440" spans="1:57" x14ac:dyDescent="0.15">
      <c r="A1440" s="4"/>
      <c r="B1440" s="4"/>
      <c r="C1440" s="4"/>
      <c r="D1440" s="4"/>
      <c r="E1440" s="4"/>
      <c r="F1440" s="4"/>
      <c r="G1440" s="4"/>
      <c r="H1440" s="4"/>
      <c r="I1440" s="4"/>
      <c r="J1440" s="4"/>
      <c r="K1440" s="4"/>
      <c r="L1440" s="4"/>
      <c r="M1440" s="4"/>
      <c r="N1440" s="4"/>
      <c r="O1440" s="4"/>
      <c r="P1440" s="4"/>
      <c r="Q1440" s="4"/>
      <c r="R1440" s="4"/>
      <c r="S1440" s="4"/>
      <c r="T1440" s="4"/>
      <c r="U1440" s="4"/>
      <c r="V1440" s="4"/>
      <c r="W1440" s="4"/>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c r="AT1440" s="4"/>
      <c r="AU1440" s="4"/>
      <c r="AV1440" s="4"/>
      <c r="AW1440" s="4"/>
      <c r="AX1440" s="4"/>
      <c r="AY1440" s="4"/>
      <c r="AZ1440" s="4"/>
      <c r="BA1440" s="4"/>
      <c r="BB1440" s="4"/>
      <c r="BC1440" s="4"/>
      <c r="BD1440" s="4"/>
      <c r="BE1440" s="4"/>
    </row>
    <row r="1441" spans="1:57" x14ac:dyDescent="0.15">
      <c r="A1441" s="4"/>
      <c r="B1441" s="4"/>
      <c r="C1441" s="4"/>
      <c r="D1441" s="4"/>
      <c r="E1441" s="4"/>
      <c r="F1441" s="4"/>
      <c r="G1441" s="4"/>
      <c r="H1441" s="4"/>
      <c r="I1441" s="4"/>
      <c r="J1441" s="4"/>
      <c r="K1441" s="4"/>
      <c r="L1441" s="4"/>
      <c r="M1441" s="4"/>
      <c r="N1441" s="4"/>
      <c r="O1441" s="4"/>
      <c r="P1441" s="4"/>
      <c r="Q1441" s="4"/>
      <c r="R1441" s="4"/>
      <c r="S1441" s="4"/>
      <c r="T1441" s="4"/>
      <c r="U1441" s="4"/>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c r="AX1441" s="4"/>
      <c r="AY1441" s="4"/>
      <c r="AZ1441" s="4"/>
      <c r="BA1441" s="4"/>
      <c r="BB1441" s="4"/>
      <c r="BC1441" s="4"/>
      <c r="BD1441" s="4"/>
      <c r="BE1441" s="4"/>
    </row>
    <row r="1442" spans="1:57" x14ac:dyDescent="0.15">
      <c r="A1442" s="4"/>
      <c r="B1442" s="4"/>
      <c r="C1442" s="4"/>
      <c r="D1442" s="4"/>
      <c r="E1442" s="4"/>
      <c r="F1442" s="4"/>
      <c r="G1442" s="4"/>
      <c r="H1442" s="4"/>
      <c r="I1442" s="4"/>
      <c r="J1442" s="4"/>
      <c r="K1442" s="4"/>
      <c r="L1442" s="4"/>
      <c r="M1442" s="4"/>
      <c r="N1442" s="4"/>
      <c r="O1442" s="4"/>
      <c r="P1442" s="4"/>
      <c r="Q1442" s="4"/>
      <c r="R1442" s="4"/>
      <c r="S1442" s="4"/>
      <c r="T1442" s="4"/>
      <c r="U1442" s="4"/>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c r="AX1442" s="4"/>
      <c r="AY1442" s="4"/>
      <c r="AZ1442" s="4"/>
      <c r="BA1442" s="4"/>
      <c r="BB1442" s="4"/>
      <c r="BC1442" s="4"/>
      <c r="BD1442" s="4"/>
      <c r="BE1442" s="4"/>
    </row>
    <row r="1443" spans="1:57" x14ac:dyDescent="0.15">
      <c r="A1443" s="4"/>
      <c r="B1443" s="4"/>
      <c r="C1443" s="4"/>
      <c r="D1443" s="4"/>
      <c r="E1443" s="4"/>
      <c r="F1443" s="4"/>
      <c r="G1443" s="4"/>
      <c r="H1443" s="4"/>
      <c r="I1443" s="4"/>
      <c r="J1443" s="4"/>
      <c r="K1443" s="4"/>
      <c r="L1443" s="4"/>
      <c r="M1443" s="4"/>
      <c r="N1443" s="4"/>
      <c r="O1443" s="4"/>
      <c r="P1443" s="4"/>
      <c r="Q1443" s="4"/>
      <c r="R1443" s="4"/>
      <c r="S1443" s="4"/>
      <c r="T1443" s="4"/>
      <c r="U1443" s="4"/>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c r="AX1443" s="4"/>
      <c r="AY1443" s="4"/>
      <c r="AZ1443" s="4"/>
      <c r="BA1443" s="4"/>
      <c r="BB1443" s="4"/>
      <c r="BC1443" s="4"/>
      <c r="BD1443" s="4"/>
      <c r="BE1443" s="4"/>
    </row>
    <row r="1444" spans="1:57" x14ac:dyDescent="0.15">
      <c r="A1444" s="4"/>
      <c r="B1444" s="4"/>
      <c r="C1444" s="4"/>
      <c r="D1444" s="4"/>
      <c r="E1444" s="4"/>
      <c r="F1444" s="4"/>
      <c r="G1444" s="4"/>
      <c r="H1444" s="4"/>
      <c r="I1444" s="4"/>
      <c r="J1444" s="4"/>
      <c r="K1444" s="4"/>
      <c r="L1444" s="4"/>
      <c r="M1444" s="4"/>
      <c r="N1444" s="4"/>
      <c r="O1444" s="4"/>
      <c r="P1444" s="4"/>
      <c r="Q1444" s="4"/>
      <c r="R1444" s="4"/>
      <c r="S1444" s="4"/>
      <c r="T1444" s="4"/>
      <c r="U1444" s="4"/>
      <c r="V1444" s="4"/>
      <c r="W1444" s="4"/>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c r="AT1444" s="4"/>
      <c r="AU1444" s="4"/>
      <c r="AV1444" s="4"/>
      <c r="AW1444" s="4"/>
      <c r="AX1444" s="4"/>
      <c r="AY1444" s="4"/>
      <c r="AZ1444" s="4"/>
      <c r="BA1444" s="4"/>
      <c r="BB1444" s="4"/>
      <c r="BC1444" s="4"/>
      <c r="BD1444" s="4"/>
      <c r="BE1444" s="4"/>
    </row>
    <row r="1445" spans="1:57" x14ac:dyDescent="0.15">
      <c r="A1445" s="4"/>
      <c r="B1445" s="4"/>
      <c r="C1445" s="4"/>
      <c r="D1445" s="4"/>
      <c r="E1445" s="4"/>
      <c r="F1445" s="4"/>
      <c r="G1445" s="4"/>
      <c r="H1445" s="4"/>
      <c r="I1445" s="4"/>
      <c r="J1445" s="4"/>
      <c r="K1445" s="4"/>
      <c r="L1445" s="4"/>
      <c r="M1445" s="4"/>
      <c r="N1445" s="4"/>
      <c r="O1445" s="4"/>
      <c r="P1445" s="4"/>
      <c r="Q1445" s="4"/>
      <c r="R1445" s="4"/>
      <c r="S1445" s="4"/>
      <c r="T1445" s="4"/>
      <c r="U1445" s="4"/>
      <c r="V1445" s="4"/>
      <c r="W1445" s="4"/>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c r="AT1445" s="4"/>
      <c r="AU1445" s="4"/>
      <c r="AV1445" s="4"/>
      <c r="AW1445" s="4"/>
      <c r="AX1445" s="4"/>
      <c r="AY1445" s="4"/>
      <c r="AZ1445" s="4"/>
      <c r="BA1445" s="4"/>
      <c r="BB1445" s="4"/>
      <c r="BC1445" s="4"/>
      <c r="BD1445" s="4"/>
      <c r="BE1445" s="4"/>
    </row>
    <row r="1446" spans="1:57" x14ac:dyDescent="0.15">
      <c r="A1446" s="4"/>
      <c r="B1446" s="4"/>
      <c r="C1446" s="4"/>
      <c r="D1446" s="4"/>
      <c r="E1446" s="4"/>
      <c r="F1446" s="4"/>
      <c r="G1446" s="4"/>
      <c r="H1446" s="4"/>
      <c r="I1446" s="4"/>
      <c r="J1446" s="4"/>
      <c r="K1446" s="4"/>
      <c r="L1446" s="4"/>
      <c r="M1446" s="4"/>
      <c r="N1446" s="4"/>
      <c r="O1446" s="4"/>
      <c r="P1446" s="4"/>
      <c r="Q1446" s="4"/>
      <c r="R1446" s="4"/>
      <c r="S1446" s="4"/>
      <c r="T1446" s="4"/>
      <c r="U1446" s="4"/>
      <c r="V1446" s="4"/>
      <c r="W1446" s="4"/>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c r="AT1446" s="4"/>
      <c r="AU1446" s="4"/>
      <c r="AV1446" s="4"/>
      <c r="AW1446" s="4"/>
      <c r="AX1446" s="4"/>
      <c r="AY1446" s="4"/>
      <c r="AZ1446" s="4"/>
      <c r="BA1446" s="4"/>
      <c r="BB1446" s="4"/>
      <c r="BC1446" s="4"/>
      <c r="BD1446" s="4"/>
      <c r="BE1446" s="4"/>
    </row>
    <row r="1447" spans="1:57" x14ac:dyDescent="0.15">
      <c r="A1447" s="4"/>
      <c r="B1447" s="4"/>
      <c r="C1447" s="4"/>
      <c r="D1447" s="4"/>
      <c r="E1447" s="4"/>
      <c r="F1447" s="4"/>
      <c r="G1447" s="4"/>
      <c r="H1447" s="4"/>
      <c r="I1447" s="4"/>
      <c r="J1447" s="4"/>
      <c r="K1447" s="4"/>
      <c r="L1447" s="4"/>
      <c r="M1447" s="4"/>
      <c r="N1447" s="4"/>
      <c r="O1447" s="4"/>
      <c r="P1447" s="4"/>
      <c r="Q1447" s="4"/>
      <c r="R1447" s="4"/>
      <c r="S1447" s="4"/>
      <c r="T1447" s="4"/>
      <c r="U1447" s="4"/>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c r="AX1447" s="4"/>
      <c r="AY1447" s="4"/>
      <c r="AZ1447" s="4"/>
      <c r="BA1447" s="4"/>
      <c r="BB1447" s="4"/>
      <c r="BC1447" s="4"/>
      <c r="BD1447" s="4"/>
      <c r="BE1447" s="4"/>
    </row>
    <row r="1448" spans="1:57" x14ac:dyDescent="0.15">
      <c r="A1448" s="4"/>
      <c r="B1448" s="4"/>
      <c r="C1448" s="4"/>
      <c r="D1448" s="4"/>
      <c r="E1448" s="4"/>
      <c r="F1448" s="4"/>
      <c r="G1448" s="4"/>
      <c r="H1448" s="4"/>
      <c r="I1448" s="4"/>
      <c r="J1448" s="4"/>
      <c r="K1448" s="4"/>
      <c r="L1448" s="4"/>
      <c r="M1448" s="4"/>
      <c r="N1448" s="4"/>
      <c r="O1448" s="4"/>
      <c r="P1448" s="4"/>
      <c r="Q1448" s="4"/>
      <c r="R1448" s="4"/>
      <c r="S1448" s="4"/>
      <c r="T1448" s="4"/>
      <c r="U1448" s="4"/>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c r="AX1448" s="4"/>
      <c r="AY1448" s="4"/>
      <c r="AZ1448" s="4"/>
      <c r="BA1448" s="4"/>
      <c r="BB1448" s="4"/>
      <c r="BC1448" s="4"/>
      <c r="BD1448" s="4"/>
      <c r="BE1448" s="4"/>
    </row>
    <row r="1449" spans="1:57" x14ac:dyDescent="0.15">
      <c r="A1449" s="4"/>
      <c r="B1449" s="4"/>
      <c r="C1449" s="4"/>
      <c r="D1449" s="4"/>
      <c r="E1449" s="4"/>
      <c r="F1449" s="4"/>
      <c r="G1449" s="4"/>
      <c r="H1449" s="4"/>
      <c r="I1449" s="4"/>
      <c r="J1449" s="4"/>
      <c r="K1449" s="4"/>
      <c r="L1449" s="4"/>
      <c r="M1449" s="4"/>
      <c r="N1449" s="4"/>
      <c r="O1449" s="4"/>
      <c r="P1449" s="4"/>
      <c r="Q1449" s="4"/>
      <c r="R1449" s="4"/>
      <c r="S1449" s="4"/>
      <c r="T1449" s="4"/>
      <c r="U1449" s="4"/>
      <c r="V1449" s="4"/>
      <c r="W1449" s="4"/>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c r="AT1449" s="4"/>
      <c r="AU1449" s="4"/>
      <c r="AV1449" s="4"/>
      <c r="AW1449" s="4"/>
      <c r="AX1449" s="4"/>
      <c r="AY1449" s="4"/>
      <c r="AZ1449" s="4"/>
      <c r="BA1449" s="4"/>
      <c r="BB1449" s="4"/>
      <c r="BC1449" s="4"/>
      <c r="BD1449" s="4"/>
      <c r="BE1449" s="4"/>
    </row>
    <row r="1450" spans="1:57" x14ac:dyDescent="0.15">
      <c r="A1450" s="4"/>
      <c r="B1450" s="4"/>
      <c r="C1450" s="4"/>
      <c r="D1450" s="4"/>
      <c r="E1450" s="4"/>
      <c r="F1450" s="4"/>
      <c r="G1450" s="4"/>
      <c r="H1450" s="4"/>
      <c r="I1450" s="4"/>
      <c r="J1450" s="4"/>
      <c r="K1450" s="4"/>
      <c r="L1450" s="4"/>
      <c r="M1450" s="4"/>
      <c r="N1450" s="4"/>
      <c r="O1450" s="4"/>
      <c r="P1450" s="4"/>
      <c r="Q1450" s="4"/>
      <c r="R1450" s="4"/>
      <c r="S1450" s="4"/>
      <c r="T1450" s="4"/>
      <c r="U1450" s="4"/>
      <c r="V1450" s="4"/>
      <c r="W1450" s="4"/>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c r="AT1450" s="4"/>
      <c r="AU1450" s="4"/>
      <c r="AV1450" s="4"/>
      <c r="AW1450" s="4"/>
      <c r="AX1450" s="4"/>
      <c r="AY1450" s="4"/>
      <c r="AZ1450" s="4"/>
      <c r="BA1450" s="4"/>
      <c r="BB1450" s="4"/>
      <c r="BC1450" s="4"/>
      <c r="BD1450" s="4"/>
      <c r="BE1450" s="4"/>
    </row>
    <row r="1451" spans="1:57" x14ac:dyDescent="0.15">
      <c r="A1451" s="4"/>
      <c r="B1451" s="4"/>
      <c r="C1451" s="4"/>
      <c r="D1451" s="4"/>
      <c r="E1451" s="4"/>
      <c r="F1451" s="4"/>
      <c r="G1451" s="4"/>
      <c r="H1451" s="4"/>
      <c r="I1451" s="4"/>
      <c r="J1451" s="4"/>
      <c r="K1451" s="4"/>
      <c r="L1451" s="4"/>
      <c r="M1451" s="4"/>
      <c r="N1451" s="4"/>
      <c r="O1451" s="4"/>
      <c r="P1451" s="4"/>
      <c r="Q1451" s="4"/>
      <c r="R1451" s="4"/>
      <c r="S1451" s="4"/>
      <c r="T1451" s="4"/>
      <c r="U1451" s="4"/>
      <c r="V1451" s="4"/>
      <c r="W1451" s="4"/>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c r="AT1451" s="4"/>
      <c r="AU1451" s="4"/>
      <c r="AV1451" s="4"/>
      <c r="AW1451" s="4"/>
      <c r="AX1451" s="4"/>
      <c r="AY1451" s="4"/>
      <c r="AZ1451" s="4"/>
      <c r="BA1451" s="4"/>
      <c r="BB1451" s="4"/>
      <c r="BC1451" s="4"/>
      <c r="BD1451" s="4"/>
      <c r="BE1451" s="4"/>
    </row>
    <row r="1452" spans="1:57" x14ac:dyDescent="0.15">
      <c r="A1452" s="4"/>
      <c r="B1452" s="4"/>
      <c r="C1452" s="4"/>
      <c r="D1452" s="4"/>
      <c r="E1452" s="4"/>
      <c r="F1452" s="4"/>
      <c r="G1452" s="4"/>
      <c r="H1452" s="4"/>
      <c r="I1452" s="4"/>
      <c r="J1452" s="4"/>
      <c r="K1452" s="4"/>
      <c r="L1452" s="4"/>
      <c r="M1452" s="4"/>
      <c r="N1452" s="4"/>
      <c r="O1452" s="4"/>
      <c r="P1452" s="4"/>
      <c r="Q1452" s="4"/>
      <c r="R1452" s="4"/>
      <c r="S1452" s="4"/>
      <c r="T1452" s="4"/>
      <c r="U1452" s="4"/>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c r="AX1452" s="4"/>
      <c r="AY1452" s="4"/>
      <c r="AZ1452" s="4"/>
      <c r="BA1452" s="4"/>
      <c r="BB1452" s="4"/>
      <c r="BC1452" s="4"/>
      <c r="BD1452" s="4"/>
      <c r="BE1452" s="4"/>
    </row>
    <row r="1453" spans="1:57" x14ac:dyDescent="0.15">
      <c r="A1453" s="4"/>
      <c r="B1453" s="4"/>
      <c r="C1453" s="4"/>
      <c r="D1453" s="4"/>
      <c r="E1453" s="4"/>
      <c r="F1453" s="4"/>
      <c r="G1453" s="4"/>
      <c r="H1453" s="4"/>
      <c r="I1453" s="4"/>
      <c r="J1453" s="4"/>
      <c r="K1453" s="4"/>
      <c r="L1453" s="4"/>
      <c r="M1453" s="4"/>
      <c r="N1453" s="4"/>
      <c r="O1453" s="4"/>
      <c r="P1453" s="4"/>
      <c r="Q1453" s="4"/>
      <c r="R1453" s="4"/>
      <c r="S1453" s="4"/>
      <c r="T1453" s="4"/>
      <c r="U1453" s="4"/>
      <c r="V1453" s="4"/>
      <c r="W1453" s="4"/>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c r="AT1453" s="4"/>
      <c r="AU1453" s="4"/>
      <c r="AV1453" s="4"/>
      <c r="AW1453" s="4"/>
      <c r="AX1453" s="4"/>
      <c r="AY1453" s="4"/>
      <c r="AZ1453" s="4"/>
      <c r="BA1453" s="4"/>
      <c r="BB1453" s="4"/>
      <c r="BC1453" s="4"/>
      <c r="BD1453" s="4"/>
      <c r="BE1453" s="4"/>
    </row>
    <row r="1454" spans="1:57" x14ac:dyDescent="0.15">
      <c r="A1454" s="4"/>
      <c r="B1454" s="4"/>
      <c r="C1454" s="4"/>
      <c r="D1454" s="4"/>
      <c r="E1454" s="4"/>
      <c r="F1454" s="4"/>
      <c r="G1454" s="4"/>
      <c r="H1454" s="4"/>
      <c r="I1454" s="4"/>
      <c r="J1454" s="4"/>
      <c r="K1454" s="4"/>
      <c r="L1454" s="4"/>
      <c r="M1454" s="4"/>
      <c r="N1454" s="4"/>
      <c r="O1454" s="4"/>
      <c r="P1454" s="4"/>
      <c r="Q1454" s="4"/>
      <c r="R1454" s="4"/>
      <c r="S1454" s="4"/>
      <c r="T1454" s="4"/>
      <c r="U1454" s="4"/>
      <c r="V1454" s="4"/>
      <c r="W1454" s="4"/>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c r="AT1454" s="4"/>
      <c r="AU1454" s="4"/>
      <c r="AV1454" s="4"/>
      <c r="AW1454" s="4"/>
      <c r="AX1454" s="4"/>
      <c r="AY1454" s="4"/>
      <c r="AZ1454" s="4"/>
      <c r="BA1454" s="4"/>
      <c r="BB1454" s="4"/>
      <c r="BC1454" s="4"/>
      <c r="BD1454" s="4"/>
      <c r="BE1454" s="4"/>
    </row>
    <row r="1455" spans="1:57" x14ac:dyDescent="0.15">
      <c r="A1455" s="4"/>
      <c r="B1455" s="4"/>
      <c r="C1455" s="4"/>
      <c r="D1455" s="4"/>
      <c r="E1455" s="4"/>
      <c r="F1455" s="4"/>
      <c r="G1455" s="4"/>
      <c r="H1455" s="4"/>
      <c r="I1455" s="4"/>
      <c r="J1455" s="4"/>
      <c r="K1455" s="4"/>
      <c r="L1455" s="4"/>
      <c r="M1455" s="4"/>
      <c r="N1455" s="4"/>
      <c r="O1455" s="4"/>
      <c r="P1455" s="4"/>
      <c r="Q1455" s="4"/>
      <c r="R1455" s="4"/>
      <c r="S1455" s="4"/>
      <c r="T1455" s="4"/>
      <c r="U1455" s="4"/>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c r="AX1455" s="4"/>
      <c r="AY1455" s="4"/>
      <c r="AZ1455" s="4"/>
      <c r="BA1455" s="4"/>
      <c r="BB1455" s="4"/>
      <c r="BC1455" s="4"/>
      <c r="BD1455" s="4"/>
      <c r="BE1455" s="4"/>
    </row>
    <row r="1456" spans="1:57" x14ac:dyDescent="0.15">
      <c r="A1456" s="4"/>
      <c r="B1456" s="4"/>
      <c r="C1456" s="4"/>
      <c r="D1456" s="4"/>
      <c r="E1456" s="4"/>
      <c r="F1456" s="4"/>
      <c r="G1456" s="4"/>
      <c r="H1456" s="4"/>
      <c r="I1456" s="4"/>
      <c r="J1456" s="4"/>
      <c r="K1456" s="4"/>
      <c r="L1456" s="4"/>
      <c r="M1456" s="4"/>
      <c r="N1456" s="4"/>
      <c r="O1456" s="4"/>
      <c r="P1456" s="4"/>
      <c r="Q1456" s="4"/>
      <c r="R1456" s="4"/>
      <c r="S1456" s="4"/>
      <c r="T1456" s="4"/>
      <c r="U1456" s="4"/>
      <c r="V1456" s="4"/>
      <c r="W1456" s="4"/>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c r="AT1456" s="4"/>
      <c r="AU1456" s="4"/>
      <c r="AV1456" s="4"/>
      <c r="AW1456" s="4"/>
      <c r="AX1456" s="4"/>
      <c r="AY1456" s="4"/>
      <c r="AZ1456" s="4"/>
      <c r="BA1456" s="4"/>
      <c r="BB1456" s="4"/>
      <c r="BC1456" s="4"/>
      <c r="BD1456" s="4"/>
      <c r="BE1456" s="4"/>
    </row>
    <row r="1457" spans="1:57" x14ac:dyDescent="0.15">
      <c r="A1457" s="4"/>
      <c r="B1457" s="4"/>
      <c r="C1457" s="4"/>
      <c r="D1457" s="4"/>
      <c r="E1457" s="4"/>
      <c r="F1457" s="4"/>
      <c r="G1457" s="4"/>
      <c r="H1457" s="4"/>
      <c r="I1457" s="4"/>
      <c r="J1457" s="4"/>
      <c r="K1457" s="4"/>
      <c r="L1457" s="4"/>
      <c r="M1457" s="4"/>
      <c r="N1457" s="4"/>
      <c r="O1457" s="4"/>
      <c r="P1457" s="4"/>
      <c r="Q1457" s="4"/>
      <c r="R1457" s="4"/>
      <c r="S1457" s="4"/>
      <c r="T1457" s="4"/>
      <c r="U1457" s="4"/>
      <c r="V1457" s="4"/>
      <c r="W1457" s="4"/>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c r="AT1457" s="4"/>
      <c r="AU1457" s="4"/>
      <c r="AV1457" s="4"/>
      <c r="AW1457" s="4"/>
      <c r="AX1457" s="4"/>
      <c r="AY1457" s="4"/>
      <c r="AZ1457" s="4"/>
      <c r="BA1457" s="4"/>
      <c r="BB1457" s="4"/>
      <c r="BC1457" s="4"/>
      <c r="BD1457" s="4"/>
      <c r="BE1457" s="4"/>
    </row>
    <row r="1458" spans="1:57" x14ac:dyDescent="0.15">
      <c r="A1458" s="4"/>
      <c r="B1458" s="4"/>
      <c r="C1458" s="4"/>
      <c r="D1458" s="4"/>
      <c r="E1458" s="4"/>
      <c r="F1458" s="4"/>
      <c r="G1458" s="4"/>
      <c r="H1458" s="4"/>
      <c r="I1458" s="4"/>
      <c r="J1458" s="4"/>
      <c r="K1458" s="4"/>
      <c r="L1458" s="4"/>
      <c r="M1458" s="4"/>
      <c r="N1458" s="4"/>
      <c r="O1458" s="4"/>
      <c r="P1458" s="4"/>
      <c r="Q1458" s="4"/>
      <c r="R1458" s="4"/>
      <c r="S1458" s="4"/>
      <c r="T1458" s="4"/>
      <c r="U1458" s="4"/>
      <c r="V1458" s="4"/>
      <c r="W1458" s="4"/>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c r="AT1458" s="4"/>
      <c r="AU1458" s="4"/>
      <c r="AV1458" s="4"/>
      <c r="AW1458" s="4"/>
      <c r="AX1458" s="4"/>
      <c r="AY1458" s="4"/>
      <c r="AZ1458" s="4"/>
      <c r="BA1458" s="4"/>
      <c r="BB1458" s="4"/>
      <c r="BC1458" s="4"/>
      <c r="BD1458" s="4"/>
      <c r="BE1458" s="4"/>
    </row>
    <row r="1459" spans="1:57" x14ac:dyDescent="0.15">
      <c r="A1459" s="4"/>
      <c r="B1459" s="4"/>
      <c r="C1459" s="4"/>
      <c r="D1459" s="4"/>
      <c r="E1459" s="4"/>
      <c r="F1459" s="4"/>
      <c r="G1459" s="4"/>
      <c r="H1459" s="4"/>
      <c r="I1459" s="4"/>
      <c r="J1459" s="4"/>
      <c r="K1459" s="4"/>
      <c r="L1459" s="4"/>
      <c r="M1459" s="4"/>
      <c r="N1459" s="4"/>
      <c r="O1459" s="4"/>
      <c r="P1459" s="4"/>
      <c r="Q1459" s="4"/>
      <c r="R1459" s="4"/>
      <c r="S1459" s="4"/>
      <c r="T1459" s="4"/>
      <c r="U1459" s="4"/>
      <c r="V1459" s="4"/>
      <c r="W1459" s="4"/>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c r="AT1459" s="4"/>
      <c r="AU1459" s="4"/>
      <c r="AV1459" s="4"/>
      <c r="AW1459" s="4"/>
      <c r="AX1459" s="4"/>
      <c r="AY1459" s="4"/>
      <c r="AZ1459" s="4"/>
      <c r="BA1459" s="4"/>
      <c r="BB1459" s="4"/>
      <c r="BC1459" s="4"/>
      <c r="BD1459" s="4"/>
      <c r="BE1459" s="4"/>
    </row>
    <row r="1460" spans="1:57" x14ac:dyDescent="0.15">
      <c r="A1460" s="4"/>
      <c r="B1460" s="4"/>
      <c r="C1460" s="4"/>
      <c r="D1460" s="4"/>
      <c r="E1460" s="4"/>
      <c r="F1460" s="4"/>
      <c r="G1460" s="4"/>
      <c r="H1460" s="4"/>
      <c r="I1460" s="4"/>
      <c r="J1460" s="4"/>
      <c r="K1460" s="4"/>
      <c r="L1460" s="4"/>
      <c r="M1460" s="4"/>
      <c r="N1460" s="4"/>
      <c r="O1460" s="4"/>
      <c r="P1460" s="4"/>
      <c r="Q1460" s="4"/>
      <c r="R1460" s="4"/>
      <c r="S1460" s="4"/>
      <c r="T1460" s="4"/>
      <c r="U1460" s="4"/>
      <c r="V1460" s="4"/>
      <c r="W1460" s="4"/>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c r="AT1460" s="4"/>
      <c r="AU1460" s="4"/>
      <c r="AV1460" s="4"/>
      <c r="AW1460" s="4"/>
      <c r="AX1460" s="4"/>
      <c r="AY1460" s="4"/>
      <c r="AZ1460" s="4"/>
      <c r="BA1460" s="4"/>
      <c r="BB1460" s="4"/>
      <c r="BC1460" s="4"/>
      <c r="BD1460" s="4"/>
      <c r="BE1460" s="4"/>
    </row>
    <row r="1461" spans="1:57" x14ac:dyDescent="0.15">
      <c r="A1461" s="4"/>
      <c r="B1461" s="4"/>
      <c r="C1461" s="4"/>
      <c r="D1461" s="4"/>
      <c r="E1461" s="4"/>
      <c r="F1461" s="4"/>
      <c r="G1461" s="4"/>
      <c r="H1461" s="4"/>
      <c r="I1461" s="4"/>
      <c r="J1461" s="4"/>
      <c r="K1461" s="4"/>
      <c r="L1461" s="4"/>
      <c r="M1461" s="4"/>
      <c r="N1461" s="4"/>
      <c r="O1461" s="4"/>
      <c r="P1461" s="4"/>
      <c r="Q1461" s="4"/>
      <c r="R1461" s="4"/>
      <c r="S1461" s="4"/>
      <c r="T1461" s="4"/>
      <c r="U1461" s="4"/>
      <c r="V1461" s="4"/>
      <c r="W1461" s="4"/>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c r="AT1461" s="4"/>
      <c r="AU1461" s="4"/>
      <c r="AV1461" s="4"/>
      <c r="AW1461" s="4"/>
      <c r="AX1461" s="4"/>
      <c r="AY1461" s="4"/>
      <c r="AZ1461" s="4"/>
      <c r="BA1461" s="4"/>
      <c r="BB1461" s="4"/>
      <c r="BC1461" s="4"/>
      <c r="BD1461" s="4"/>
      <c r="BE1461" s="4"/>
    </row>
    <row r="1462" spans="1:57" x14ac:dyDescent="0.15">
      <c r="A1462" s="4"/>
      <c r="B1462" s="4"/>
      <c r="C1462" s="4"/>
      <c r="D1462" s="4"/>
      <c r="E1462" s="4"/>
      <c r="F1462" s="4"/>
      <c r="G1462" s="4"/>
      <c r="H1462" s="4"/>
      <c r="I1462" s="4"/>
      <c r="J1462" s="4"/>
      <c r="K1462" s="4"/>
      <c r="L1462" s="4"/>
      <c r="M1462" s="4"/>
      <c r="N1462" s="4"/>
      <c r="O1462" s="4"/>
      <c r="P1462" s="4"/>
      <c r="Q1462" s="4"/>
      <c r="R1462" s="4"/>
      <c r="S1462" s="4"/>
      <c r="T1462" s="4"/>
      <c r="U1462" s="4"/>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c r="AX1462" s="4"/>
      <c r="AY1462" s="4"/>
      <c r="AZ1462" s="4"/>
      <c r="BA1462" s="4"/>
      <c r="BB1462" s="4"/>
      <c r="BC1462" s="4"/>
      <c r="BD1462" s="4"/>
      <c r="BE1462" s="4"/>
    </row>
    <row r="1463" spans="1:57" x14ac:dyDescent="0.15">
      <c r="A1463" s="4"/>
      <c r="B1463" s="4"/>
      <c r="C1463" s="4"/>
      <c r="D1463" s="4"/>
      <c r="E1463" s="4"/>
      <c r="F1463" s="4"/>
      <c r="G1463" s="4"/>
      <c r="H1463" s="4"/>
      <c r="I1463" s="4"/>
      <c r="J1463" s="4"/>
      <c r="K1463" s="4"/>
      <c r="L1463" s="4"/>
      <c r="M1463" s="4"/>
      <c r="N1463" s="4"/>
      <c r="O1463" s="4"/>
      <c r="P1463" s="4"/>
      <c r="Q1463" s="4"/>
      <c r="R1463" s="4"/>
      <c r="S1463" s="4"/>
      <c r="T1463" s="4"/>
      <c r="U1463" s="4"/>
      <c r="V1463" s="4"/>
      <c r="W1463" s="4"/>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c r="AT1463" s="4"/>
      <c r="AU1463" s="4"/>
      <c r="AV1463" s="4"/>
      <c r="AW1463" s="4"/>
      <c r="AX1463" s="4"/>
      <c r="AY1463" s="4"/>
      <c r="AZ1463" s="4"/>
      <c r="BA1463" s="4"/>
      <c r="BB1463" s="4"/>
      <c r="BC1463" s="4"/>
      <c r="BD1463" s="4"/>
      <c r="BE1463" s="4"/>
    </row>
    <row r="1464" spans="1:57" x14ac:dyDescent="0.15">
      <c r="A1464" s="4"/>
      <c r="B1464" s="4"/>
      <c r="C1464" s="4"/>
      <c r="D1464" s="4"/>
      <c r="E1464" s="4"/>
      <c r="F1464" s="4"/>
      <c r="G1464" s="4"/>
      <c r="H1464" s="4"/>
      <c r="I1464" s="4"/>
      <c r="J1464" s="4"/>
      <c r="K1464" s="4"/>
      <c r="L1464" s="4"/>
      <c r="M1464" s="4"/>
      <c r="N1464" s="4"/>
      <c r="O1464" s="4"/>
      <c r="P1464" s="4"/>
      <c r="Q1464" s="4"/>
      <c r="R1464" s="4"/>
      <c r="S1464" s="4"/>
      <c r="T1464" s="4"/>
      <c r="U1464" s="4"/>
      <c r="V1464" s="4"/>
      <c r="W1464" s="4"/>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c r="AT1464" s="4"/>
      <c r="AU1464" s="4"/>
      <c r="AV1464" s="4"/>
      <c r="AW1464" s="4"/>
      <c r="AX1464" s="4"/>
      <c r="AY1464" s="4"/>
      <c r="AZ1464" s="4"/>
      <c r="BA1464" s="4"/>
      <c r="BB1464" s="4"/>
      <c r="BC1464" s="4"/>
      <c r="BD1464" s="4"/>
      <c r="BE1464" s="4"/>
    </row>
    <row r="1465" spans="1:57" x14ac:dyDescent="0.15">
      <c r="A1465" s="4"/>
      <c r="B1465" s="4"/>
      <c r="C1465" s="4"/>
      <c r="D1465" s="4"/>
      <c r="E1465" s="4"/>
      <c r="F1465" s="4"/>
      <c r="G1465" s="4"/>
      <c r="H1465" s="4"/>
      <c r="I1465" s="4"/>
      <c r="J1465" s="4"/>
      <c r="K1465" s="4"/>
      <c r="L1465" s="4"/>
      <c r="M1465" s="4"/>
      <c r="N1465" s="4"/>
      <c r="O1465" s="4"/>
      <c r="P1465" s="4"/>
      <c r="Q1465" s="4"/>
      <c r="R1465" s="4"/>
      <c r="S1465" s="4"/>
      <c r="T1465" s="4"/>
      <c r="U1465" s="4"/>
      <c r="V1465" s="4"/>
      <c r="W1465" s="4"/>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c r="AT1465" s="4"/>
      <c r="AU1465" s="4"/>
      <c r="AV1465" s="4"/>
      <c r="AW1465" s="4"/>
      <c r="AX1465" s="4"/>
      <c r="AY1465" s="4"/>
      <c r="AZ1465" s="4"/>
      <c r="BA1465" s="4"/>
      <c r="BB1465" s="4"/>
      <c r="BC1465" s="4"/>
      <c r="BD1465" s="4"/>
      <c r="BE1465" s="4"/>
    </row>
    <row r="1466" spans="1:57" x14ac:dyDescent="0.15">
      <c r="A1466" s="4"/>
      <c r="B1466" s="4"/>
      <c r="C1466" s="4"/>
      <c r="D1466" s="4"/>
      <c r="E1466" s="4"/>
      <c r="F1466" s="4"/>
      <c r="G1466" s="4"/>
      <c r="H1466" s="4"/>
      <c r="I1466" s="4"/>
      <c r="J1466" s="4"/>
      <c r="K1466" s="4"/>
      <c r="L1466" s="4"/>
      <c r="M1466" s="4"/>
      <c r="N1466" s="4"/>
      <c r="O1466" s="4"/>
      <c r="P1466" s="4"/>
      <c r="Q1466" s="4"/>
      <c r="R1466" s="4"/>
      <c r="S1466" s="4"/>
      <c r="T1466" s="4"/>
      <c r="U1466" s="4"/>
      <c r="V1466" s="4"/>
      <c r="W1466" s="4"/>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c r="AT1466" s="4"/>
      <c r="AU1466" s="4"/>
      <c r="AV1466" s="4"/>
      <c r="AW1466" s="4"/>
      <c r="AX1466" s="4"/>
      <c r="AY1466" s="4"/>
      <c r="AZ1466" s="4"/>
      <c r="BA1466" s="4"/>
      <c r="BB1466" s="4"/>
      <c r="BC1466" s="4"/>
      <c r="BD1466" s="4"/>
      <c r="BE1466" s="4"/>
    </row>
    <row r="1467" spans="1:57" x14ac:dyDescent="0.15">
      <c r="A1467" s="4"/>
      <c r="B1467" s="4"/>
      <c r="C1467" s="4"/>
      <c r="D1467" s="4"/>
      <c r="E1467" s="4"/>
      <c r="F1467" s="4"/>
      <c r="G1467" s="4"/>
      <c r="H1467" s="4"/>
      <c r="I1467" s="4"/>
      <c r="J1467" s="4"/>
      <c r="K1467" s="4"/>
      <c r="L1467" s="4"/>
      <c r="M1467" s="4"/>
      <c r="N1467" s="4"/>
      <c r="O1467" s="4"/>
      <c r="P1467" s="4"/>
      <c r="Q1467" s="4"/>
      <c r="R1467" s="4"/>
      <c r="S1467" s="4"/>
      <c r="T1467" s="4"/>
      <c r="U1467" s="4"/>
      <c r="V1467" s="4"/>
      <c r="W1467" s="4"/>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c r="AT1467" s="4"/>
      <c r="AU1467" s="4"/>
      <c r="AV1467" s="4"/>
      <c r="AW1467" s="4"/>
      <c r="AX1467" s="4"/>
      <c r="AY1467" s="4"/>
      <c r="AZ1467" s="4"/>
      <c r="BA1467" s="4"/>
      <c r="BB1467" s="4"/>
      <c r="BC1467" s="4"/>
      <c r="BD1467" s="4"/>
      <c r="BE1467" s="4"/>
    </row>
    <row r="1468" spans="1:57" x14ac:dyDescent="0.15">
      <c r="A1468" s="4"/>
      <c r="B1468" s="4"/>
      <c r="C1468" s="4"/>
      <c r="D1468" s="4"/>
      <c r="E1468" s="4"/>
      <c r="F1468" s="4"/>
      <c r="G1468" s="4"/>
      <c r="H1468" s="4"/>
      <c r="I1468" s="4"/>
      <c r="J1468" s="4"/>
      <c r="K1468" s="4"/>
      <c r="L1468" s="4"/>
      <c r="M1468" s="4"/>
      <c r="N1468" s="4"/>
      <c r="O1468" s="4"/>
      <c r="P1468" s="4"/>
      <c r="Q1468" s="4"/>
      <c r="R1468" s="4"/>
      <c r="S1468" s="4"/>
      <c r="T1468" s="4"/>
      <c r="U1468" s="4"/>
      <c r="V1468" s="4"/>
      <c r="W1468" s="4"/>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c r="AT1468" s="4"/>
      <c r="AU1468" s="4"/>
      <c r="AV1468" s="4"/>
      <c r="AW1468" s="4"/>
      <c r="AX1468" s="4"/>
      <c r="AY1468" s="4"/>
      <c r="AZ1468" s="4"/>
      <c r="BA1468" s="4"/>
      <c r="BB1468" s="4"/>
      <c r="BC1468" s="4"/>
      <c r="BD1468" s="4"/>
      <c r="BE1468" s="4"/>
    </row>
    <row r="1469" spans="1:57" x14ac:dyDescent="0.15">
      <c r="A1469" s="4"/>
      <c r="B1469" s="4"/>
      <c r="C1469" s="4"/>
      <c r="D1469" s="4"/>
      <c r="E1469" s="4"/>
      <c r="F1469" s="4"/>
      <c r="G1469" s="4"/>
      <c r="H1469" s="4"/>
      <c r="I1469" s="4"/>
      <c r="J1469" s="4"/>
      <c r="K1469" s="4"/>
      <c r="L1469" s="4"/>
      <c r="M1469" s="4"/>
      <c r="N1469" s="4"/>
      <c r="O1469" s="4"/>
      <c r="P1469" s="4"/>
      <c r="Q1469" s="4"/>
      <c r="R1469" s="4"/>
      <c r="S1469" s="4"/>
      <c r="T1469" s="4"/>
      <c r="U1469" s="4"/>
      <c r="V1469" s="4"/>
      <c r="W1469" s="4"/>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c r="AT1469" s="4"/>
      <c r="AU1469" s="4"/>
      <c r="AV1469" s="4"/>
      <c r="AW1469" s="4"/>
      <c r="AX1469" s="4"/>
      <c r="AY1469" s="4"/>
      <c r="AZ1469" s="4"/>
      <c r="BA1469" s="4"/>
      <c r="BB1469" s="4"/>
      <c r="BC1469" s="4"/>
      <c r="BD1469" s="4"/>
      <c r="BE1469" s="4"/>
    </row>
    <row r="1470" spans="1:57" x14ac:dyDescent="0.15">
      <c r="A1470" s="4"/>
      <c r="B1470" s="4"/>
      <c r="C1470" s="4"/>
      <c r="D1470" s="4"/>
      <c r="E1470" s="4"/>
      <c r="F1470" s="4"/>
      <c r="G1470" s="4"/>
      <c r="H1470" s="4"/>
      <c r="I1470" s="4"/>
      <c r="J1470" s="4"/>
      <c r="K1470" s="4"/>
      <c r="L1470" s="4"/>
      <c r="M1470" s="4"/>
      <c r="N1470" s="4"/>
      <c r="O1470" s="4"/>
      <c r="P1470" s="4"/>
      <c r="Q1470" s="4"/>
      <c r="R1470" s="4"/>
      <c r="S1470" s="4"/>
      <c r="T1470" s="4"/>
      <c r="U1470" s="4"/>
      <c r="V1470" s="4"/>
      <c r="W1470" s="4"/>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c r="AT1470" s="4"/>
      <c r="AU1470" s="4"/>
      <c r="AV1470" s="4"/>
      <c r="AW1470" s="4"/>
      <c r="AX1470" s="4"/>
      <c r="AY1470" s="4"/>
      <c r="AZ1470" s="4"/>
      <c r="BA1470" s="4"/>
      <c r="BB1470" s="4"/>
      <c r="BC1470" s="4"/>
      <c r="BD1470" s="4"/>
      <c r="BE1470" s="4"/>
    </row>
    <row r="1471" spans="1:57" x14ac:dyDescent="0.15">
      <c r="A1471" s="4"/>
      <c r="B1471" s="4"/>
      <c r="C1471" s="4"/>
      <c r="D1471" s="4"/>
      <c r="E1471" s="4"/>
      <c r="F1471" s="4"/>
      <c r="G1471" s="4"/>
      <c r="H1471" s="4"/>
      <c r="I1471" s="4"/>
      <c r="J1471" s="4"/>
      <c r="K1471" s="4"/>
      <c r="L1471" s="4"/>
      <c r="M1471" s="4"/>
      <c r="N1471" s="4"/>
      <c r="O1471" s="4"/>
      <c r="P1471" s="4"/>
      <c r="Q1471" s="4"/>
      <c r="R1471" s="4"/>
      <c r="S1471" s="4"/>
      <c r="T1471" s="4"/>
      <c r="U1471" s="4"/>
      <c r="V1471" s="4"/>
      <c r="W1471" s="4"/>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c r="AT1471" s="4"/>
      <c r="AU1471" s="4"/>
      <c r="AV1471" s="4"/>
      <c r="AW1471" s="4"/>
      <c r="AX1471" s="4"/>
      <c r="AY1471" s="4"/>
      <c r="AZ1471" s="4"/>
      <c r="BA1471" s="4"/>
      <c r="BB1471" s="4"/>
      <c r="BC1471" s="4"/>
      <c r="BD1471" s="4"/>
      <c r="BE1471" s="4"/>
    </row>
    <row r="1472" spans="1:57" x14ac:dyDescent="0.15">
      <c r="A1472" s="4"/>
      <c r="B1472" s="4"/>
      <c r="C1472" s="4"/>
      <c r="D1472" s="4"/>
      <c r="E1472" s="4"/>
      <c r="F1472" s="4"/>
      <c r="G1472" s="4"/>
      <c r="H1472" s="4"/>
      <c r="I1472" s="4"/>
      <c r="J1472" s="4"/>
      <c r="K1472" s="4"/>
      <c r="L1472" s="4"/>
      <c r="M1472" s="4"/>
      <c r="N1472" s="4"/>
      <c r="O1472" s="4"/>
      <c r="P1472" s="4"/>
      <c r="Q1472" s="4"/>
      <c r="R1472" s="4"/>
      <c r="S1472" s="4"/>
      <c r="T1472" s="4"/>
      <c r="U1472" s="4"/>
      <c r="V1472" s="4"/>
      <c r="W1472" s="4"/>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c r="AT1472" s="4"/>
      <c r="AU1472" s="4"/>
      <c r="AV1472" s="4"/>
      <c r="AW1472" s="4"/>
      <c r="AX1472" s="4"/>
      <c r="AY1472" s="4"/>
      <c r="AZ1472" s="4"/>
      <c r="BA1472" s="4"/>
      <c r="BB1472" s="4"/>
      <c r="BC1472" s="4"/>
      <c r="BD1472" s="4"/>
      <c r="BE1472" s="4"/>
    </row>
    <row r="1473" spans="1:57" x14ac:dyDescent="0.15">
      <c r="A1473" s="4"/>
      <c r="B1473" s="4"/>
      <c r="C1473" s="4"/>
      <c r="D1473" s="4"/>
      <c r="E1473" s="4"/>
      <c r="F1473" s="4"/>
      <c r="G1473" s="4"/>
      <c r="H1473" s="4"/>
      <c r="I1473" s="4"/>
      <c r="J1473" s="4"/>
      <c r="K1473" s="4"/>
      <c r="L1473" s="4"/>
      <c r="M1473" s="4"/>
      <c r="N1473" s="4"/>
      <c r="O1473" s="4"/>
      <c r="P1473" s="4"/>
      <c r="Q1473" s="4"/>
      <c r="R1473" s="4"/>
      <c r="S1473" s="4"/>
      <c r="T1473" s="4"/>
      <c r="U1473" s="4"/>
      <c r="V1473" s="4"/>
      <c r="W1473" s="4"/>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c r="AT1473" s="4"/>
      <c r="AU1473" s="4"/>
      <c r="AV1473" s="4"/>
      <c r="AW1473" s="4"/>
      <c r="AX1473" s="4"/>
      <c r="AY1473" s="4"/>
      <c r="AZ1473" s="4"/>
      <c r="BA1473" s="4"/>
      <c r="BB1473" s="4"/>
      <c r="BC1473" s="4"/>
      <c r="BD1473" s="4"/>
      <c r="BE1473" s="4"/>
    </row>
    <row r="1474" spans="1:57" x14ac:dyDescent="0.15">
      <c r="A1474" s="4"/>
      <c r="B1474" s="4"/>
      <c r="C1474" s="4"/>
      <c r="D1474" s="4"/>
      <c r="E1474" s="4"/>
      <c r="F1474" s="4"/>
      <c r="G1474" s="4"/>
      <c r="H1474" s="4"/>
      <c r="I1474" s="4"/>
      <c r="J1474" s="4"/>
      <c r="K1474" s="4"/>
      <c r="L1474" s="4"/>
      <c r="M1474" s="4"/>
      <c r="N1474" s="4"/>
      <c r="O1474" s="4"/>
      <c r="P1474" s="4"/>
      <c r="Q1474" s="4"/>
      <c r="R1474" s="4"/>
      <c r="S1474" s="4"/>
      <c r="T1474" s="4"/>
      <c r="U1474" s="4"/>
      <c r="V1474" s="4"/>
      <c r="W1474" s="4"/>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c r="AT1474" s="4"/>
      <c r="AU1474" s="4"/>
      <c r="AV1474" s="4"/>
      <c r="AW1474" s="4"/>
      <c r="AX1474" s="4"/>
      <c r="AY1474" s="4"/>
      <c r="AZ1474" s="4"/>
      <c r="BA1474" s="4"/>
      <c r="BB1474" s="4"/>
      <c r="BC1474" s="4"/>
      <c r="BD1474" s="4"/>
      <c r="BE1474" s="4"/>
    </row>
    <row r="1475" spans="1:57" x14ac:dyDescent="0.15">
      <c r="A1475" s="4"/>
      <c r="B1475" s="4"/>
      <c r="C1475" s="4"/>
      <c r="D1475" s="4"/>
      <c r="E1475" s="4"/>
      <c r="F1475" s="4"/>
      <c r="G1475" s="4"/>
      <c r="H1475" s="4"/>
      <c r="I1475" s="4"/>
      <c r="J1475" s="4"/>
      <c r="K1475" s="4"/>
      <c r="L1475" s="4"/>
      <c r="M1475" s="4"/>
      <c r="N1475" s="4"/>
      <c r="O1475" s="4"/>
      <c r="P1475" s="4"/>
      <c r="Q1475" s="4"/>
      <c r="R1475" s="4"/>
      <c r="S1475" s="4"/>
      <c r="T1475" s="4"/>
      <c r="U1475" s="4"/>
      <c r="V1475" s="4"/>
      <c r="W1475" s="4"/>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c r="AT1475" s="4"/>
      <c r="AU1475" s="4"/>
      <c r="AV1475" s="4"/>
      <c r="AW1475" s="4"/>
      <c r="AX1475" s="4"/>
      <c r="AY1475" s="4"/>
      <c r="AZ1475" s="4"/>
      <c r="BA1475" s="4"/>
      <c r="BB1475" s="4"/>
      <c r="BC1475" s="4"/>
      <c r="BD1475" s="4"/>
      <c r="BE1475" s="4"/>
    </row>
    <row r="1476" spans="1:57" x14ac:dyDescent="0.15">
      <c r="A1476" s="4"/>
      <c r="B1476" s="4"/>
      <c r="C1476" s="4"/>
      <c r="D1476" s="4"/>
      <c r="E1476" s="4"/>
      <c r="F1476" s="4"/>
      <c r="G1476" s="4"/>
      <c r="H1476" s="4"/>
      <c r="I1476" s="4"/>
      <c r="J1476" s="4"/>
      <c r="K1476" s="4"/>
      <c r="L1476" s="4"/>
      <c r="M1476" s="4"/>
      <c r="N1476" s="4"/>
      <c r="O1476" s="4"/>
      <c r="P1476" s="4"/>
      <c r="Q1476" s="4"/>
      <c r="R1476" s="4"/>
      <c r="S1476" s="4"/>
      <c r="T1476" s="4"/>
      <c r="U1476" s="4"/>
      <c r="V1476" s="4"/>
      <c r="W1476" s="4"/>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c r="AT1476" s="4"/>
      <c r="AU1476" s="4"/>
      <c r="AV1476" s="4"/>
      <c r="AW1476" s="4"/>
      <c r="AX1476" s="4"/>
      <c r="AY1476" s="4"/>
      <c r="AZ1476" s="4"/>
      <c r="BA1476" s="4"/>
      <c r="BB1476" s="4"/>
      <c r="BC1476" s="4"/>
      <c r="BD1476" s="4"/>
      <c r="BE1476" s="4"/>
    </row>
    <row r="1477" spans="1:57" x14ac:dyDescent="0.15">
      <c r="A1477" s="4"/>
      <c r="B1477" s="4"/>
      <c r="C1477" s="4"/>
      <c r="D1477" s="4"/>
      <c r="E1477" s="4"/>
      <c r="F1477" s="4"/>
      <c r="G1477" s="4"/>
      <c r="H1477" s="4"/>
      <c r="I1477" s="4"/>
      <c r="J1477" s="4"/>
      <c r="K1477" s="4"/>
      <c r="L1477" s="4"/>
      <c r="M1477" s="4"/>
      <c r="N1477" s="4"/>
      <c r="O1477" s="4"/>
      <c r="P1477" s="4"/>
      <c r="Q1477" s="4"/>
      <c r="R1477" s="4"/>
      <c r="S1477" s="4"/>
      <c r="T1477" s="4"/>
      <c r="U1477" s="4"/>
      <c r="V1477" s="4"/>
      <c r="W1477" s="4"/>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c r="AT1477" s="4"/>
      <c r="AU1477" s="4"/>
      <c r="AV1477" s="4"/>
      <c r="AW1477" s="4"/>
      <c r="AX1477" s="4"/>
      <c r="AY1477" s="4"/>
      <c r="AZ1477" s="4"/>
      <c r="BA1477" s="4"/>
      <c r="BB1477" s="4"/>
      <c r="BC1477" s="4"/>
      <c r="BD1477" s="4"/>
      <c r="BE1477" s="4"/>
    </row>
    <row r="1478" spans="1:57" x14ac:dyDescent="0.15">
      <c r="A1478" s="4"/>
      <c r="B1478" s="4"/>
      <c r="C1478" s="4"/>
      <c r="D1478" s="4"/>
      <c r="E1478" s="4"/>
      <c r="F1478" s="4"/>
      <c r="G1478" s="4"/>
      <c r="H1478" s="4"/>
      <c r="I1478" s="4"/>
      <c r="J1478" s="4"/>
      <c r="K1478" s="4"/>
      <c r="L1478" s="4"/>
      <c r="M1478" s="4"/>
      <c r="N1478" s="4"/>
      <c r="O1478" s="4"/>
      <c r="P1478" s="4"/>
      <c r="Q1478" s="4"/>
      <c r="R1478" s="4"/>
      <c r="S1478" s="4"/>
      <c r="T1478" s="4"/>
      <c r="U1478" s="4"/>
      <c r="V1478" s="4"/>
      <c r="W1478" s="4"/>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c r="AT1478" s="4"/>
      <c r="AU1478" s="4"/>
      <c r="AV1478" s="4"/>
      <c r="AW1478" s="4"/>
      <c r="AX1478" s="4"/>
      <c r="AY1478" s="4"/>
      <c r="AZ1478" s="4"/>
      <c r="BA1478" s="4"/>
      <c r="BB1478" s="4"/>
      <c r="BC1478" s="4"/>
      <c r="BD1478" s="4"/>
      <c r="BE1478" s="4"/>
    </row>
    <row r="1479" spans="1:57" x14ac:dyDescent="0.15">
      <c r="A1479" s="4"/>
      <c r="B1479" s="4"/>
      <c r="C1479" s="4"/>
      <c r="D1479" s="4"/>
      <c r="E1479" s="4"/>
      <c r="F1479" s="4"/>
      <c r="G1479" s="4"/>
      <c r="H1479" s="4"/>
      <c r="I1479" s="4"/>
      <c r="J1479" s="4"/>
      <c r="K1479" s="4"/>
      <c r="L1479" s="4"/>
      <c r="M1479" s="4"/>
      <c r="N1479" s="4"/>
      <c r="O1479" s="4"/>
      <c r="P1479" s="4"/>
      <c r="Q1479" s="4"/>
      <c r="R1479" s="4"/>
      <c r="S1479" s="4"/>
      <c r="T1479" s="4"/>
      <c r="U1479" s="4"/>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c r="AX1479" s="4"/>
      <c r="AY1479" s="4"/>
      <c r="AZ1479" s="4"/>
      <c r="BA1479" s="4"/>
      <c r="BB1479" s="4"/>
      <c r="BC1479" s="4"/>
      <c r="BD1479" s="4"/>
      <c r="BE1479" s="4"/>
    </row>
    <row r="1480" spans="1:57" x14ac:dyDescent="0.15">
      <c r="A1480" s="4"/>
      <c r="B1480" s="4"/>
      <c r="C1480" s="4"/>
      <c r="D1480" s="4"/>
      <c r="E1480" s="4"/>
      <c r="F1480" s="4"/>
      <c r="G1480" s="4"/>
      <c r="H1480" s="4"/>
      <c r="I1480" s="4"/>
      <c r="J1480" s="4"/>
      <c r="K1480" s="4"/>
      <c r="L1480" s="4"/>
      <c r="M1480" s="4"/>
      <c r="N1480" s="4"/>
      <c r="O1480" s="4"/>
      <c r="P1480" s="4"/>
      <c r="Q1480" s="4"/>
      <c r="R1480" s="4"/>
      <c r="S1480" s="4"/>
      <c r="T1480" s="4"/>
      <c r="U1480" s="4"/>
      <c r="V1480" s="4"/>
      <c r="W1480" s="4"/>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c r="AT1480" s="4"/>
      <c r="AU1480" s="4"/>
      <c r="AV1480" s="4"/>
      <c r="AW1480" s="4"/>
      <c r="AX1480" s="4"/>
      <c r="AY1480" s="4"/>
      <c r="AZ1480" s="4"/>
      <c r="BA1480" s="4"/>
      <c r="BB1480" s="4"/>
      <c r="BC1480" s="4"/>
      <c r="BD1480" s="4"/>
      <c r="BE1480" s="4"/>
    </row>
    <row r="1481" spans="1:57" x14ac:dyDescent="0.15">
      <c r="A1481" s="4"/>
      <c r="B1481" s="4"/>
      <c r="C1481" s="4"/>
      <c r="D1481" s="4"/>
      <c r="E1481" s="4"/>
      <c r="F1481" s="4"/>
      <c r="G1481" s="4"/>
      <c r="H1481" s="4"/>
      <c r="I1481" s="4"/>
      <c r="J1481" s="4"/>
      <c r="K1481" s="4"/>
      <c r="L1481" s="4"/>
      <c r="M1481" s="4"/>
      <c r="N1481" s="4"/>
      <c r="O1481" s="4"/>
      <c r="P1481" s="4"/>
      <c r="Q1481" s="4"/>
      <c r="R1481" s="4"/>
      <c r="S1481" s="4"/>
      <c r="T1481" s="4"/>
      <c r="U1481" s="4"/>
      <c r="V1481" s="4"/>
      <c r="W1481" s="4"/>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c r="AT1481" s="4"/>
      <c r="AU1481" s="4"/>
      <c r="AV1481" s="4"/>
      <c r="AW1481" s="4"/>
      <c r="AX1481" s="4"/>
      <c r="AY1481" s="4"/>
      <c r="AZ1481" s="4"/>
      <c r="BA1481" s="4"/>
      <c r="BB1481" s="4"/>
      <c r="BC1481" s="4"/>
      <c r="BD1481" s="4"/>
      <c r="BE1481" s="4"/>
    </row>
    <row r="1482" spans="1:57" x14ac:dyDescent="0.15">
      <c r="A1482" s="4"/>
      <c r="B1482" s="4"/>
      <c r="C1482" s="4"/>
      <c r="D1482" s="4"/>
      <c r="E1482" s="4"/>
      <c r="F1482" s="4"/>
      <c r="G1482" s="4"/>
      <c r="H1482" s="4"/>
      <c r="I1482" s="4"/>
      <c r="J1482" s="4"/>
      <c r="K1482" s="4"/>
      <c r="L1482" s="4"/>
      <c r="M1482" s="4"/>
      <c r="N1482" s="4"/>
      <c r="O1482" s="4"/>
      <c r="P1482" s="4"/>
      <c r="Q1482" s="4"/>
      <c r="R1482" s="4"/>
      <c r="S1482" s="4"/>
      <c r="T1482" s="4"/>
      <c r="U1482" s="4"/>
      <c r="V1482" s="4"/>
      <c r="W1482" s="4"/>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c r="AT1482" s="4"/>
      <c r="AU1482" s="4"/>
      <c r="AV1482" s="4"/>
      <c r="AW1482" s="4"/>
      <c r="AX1482" s="4"/>
      <c r="AY1482" s="4"/>
      <c r="AZ1482" s="4"/>
      <c r="BA1482" s="4"/>
      <c r="BB1482" s="4"/>
      <c r="BC1482" s="4"/>
      <c r="BD1482" s="4"/>
      <c r="BE1482" s="4"/>
    </row>
    <row r="1483" spans="1:57" x14ac:dyDescent="0.15">
      <c r="A1483" s="4"/>
      <c r="B1483" s="4"/>
      <c r="C1483" s="4"/>
      <c r="D1483" s="4"/>
      <c r="E1483" s="4"/>
      <c r="F1483" s="4"/>
      <c r="G1483" s="4"/>
      <c r="H1483" s="4"/>
      <c r="I1483" s="4"/>
      <c r="J1483" s="4"/>
      <c r="K1483" s="4"/>
      <c r="L1483" s="4"/>
      <c r="M1483" s="4"/>
      <c r="N1483" s="4"/>
      <c r="O1483" s="4"/>
      <c r="P1483" s="4"/>
      <c r="Q1483" s="4"/>
      <c r="R1483" s="4"/>
      <c r="S1483" s="4"/>
      <c r="T1483" s="4"/>
      <c r="U1483" s="4"/>
      <c r="V1483" s="4"/>
      <c r="W1483" s="4"/>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c r="AT1483" s="4"/>
      <c r="AU1483" s="4"/>
      <c r="AV1483" s="4"/>
      <c r="AW1483" s="4"/>
      <c r="AX1483" s="4"/>
      <c r="AY1483" s="4"/>
      <c r="AZ1483" s="4"/>
      <c r="BA1483" s="4"/>
      <c r="BB1483" s="4"/>
      <c r="BC1483" s="4"/>
      <c r="BD1483" s="4"/>
      <c r="BE1483" s="4"/>
    </row>
    <row r="1484" spans="1:57" x14ac:dyDescent="0.15">
      <c r="A1484" s="4"/>
      <c r="B1484" s="4"/>
      <c r="C1484" s="4"/>
      <c r="D1484" s="4"/>
      <c r="E1484" s="4"/>
      <c r="F1484" s="4"/>
      <c r="G1484" s="4"/>
      <c r="H1484" s="4"/>
      <c r="I1484" s="4"/>
      <c r="J1484" s="4"/>
      <c r="K1484" s="4"/>
      <c r="L1484" s="4"/>
      <c r="M1484" s="4"/>
      <c r="N1484" s="4"/>
      <c r="O1484" s="4"/>
      <c r="P1484" s="4"/>
      <c r="Q1484" s="4"/>
      <c r="R1484" s="4"/>
      <c r="S1484" s="4"/>
      <c r="T1484" s="4"/>
      <c r="U1484" s="4"/>
      <c r="V1484" s="4"/>
      <c r="W1484" s="4"/>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c r="AT1484" s="4"/>
      <c r="AU1484" s="4"/>
      <c r="AV1484" s="4"/>
      <c r="AW1484" s="4"/>
      <c r="AX1484" s="4"/>
      <c r="AY1484" s="4"/>
      <c r="AZ1484" s="4"/>
      <c r="BA1484" s="4"/>
      <c r="BB1484" s="4"/>
      <c r="BC1484" s="4"/>
      <c r="BD1484" s="4"/>
      <c r="BE1484" s="4"/>
    </row>
    <row r="1485" spans="1:57" x14ac:dyDescent="0.15">
      <c r="A1485" s="4"/>
      <c r="B1485" s="4"/>
      <c r="C1485" s="4"/>
      <c r="D1485" s="4"/>
      <c r="E1485" s="4"/>
      <c r="F1485" s="4"/>
      <c r="G1485" s="4"/>
      <c r="H1485" s="4"/>
      <c r="I1485" s="4"/>
      <c r="J1485" s="4"/>
      <c r="K1485" s="4"/>
      <c r="L1485" s="4"/>
      <c r="M1485" s="4"/>
      <c r="N1485" s="4"/>
      <c r="O1485" s="4"/>
      <c r="P1485" s="4"/>
      <c r="Q1485" s="4"/>
      <c r="R1485" s="4"/>
      <c r="S1485" s="4"/>
      <c r="T1485" s="4"/>
      <c r="U1485" s="4"/>
      <c r="V1485" s="4"/>
      <c r="W1485" s="4"/>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c r="AT1485" s="4"/>
      <c r="AU1485" s="4"/>
      <c r="AV1485" s="4"/>
      <c r="AW1485" s="4"/>
      <c r="AX1485" s="4"/>
      <c r="AY1485" s="4"/>
      <c r="AZ1485" s="4"/>
      <c r="BA1485" s="4"/>
      <c r="BB1485" s="4"/>
      <c r="BC1485" s="4"/>
      <c r="BD1485" s="4"/>
      <c r="BE1485" s="4"/>
    </row>
    <row r="1486" spans="1:57" x14ac:dyDescent="0.15">
      <c r="A1486" s="4"/>
      <c r="B1486" s="4"/>
      <c r="C1486" s="4"/>
      <c r="D1486" s="4"/>
      <c r="E1486" s="4"/>
      <c r="F1486" s="4"/>
      <c r="G1486" s="4"/>
      <c r="H1486" s="4"/>
      <c r="I1486" s="4"/>
      <c r="J1486" s="4"/>
      <c r="K1486" s="4"/>
      <c r="L1486" s="4"/>
      <c r="M1486" s="4"/>
      <c r="N1486" s="4"/>
      <c r="O1486" s="4"/>
      <c r="P1486" s="4"/>
      <c r="Q1486" s="4"/>
      <c r="R1486" s="4"/>
      <c r="S1486" s="4"/>
      <c r="T1486" s="4"/>
      <c r="U1486" s="4"/>
      <c r="V1486" s="4"/>
      <c r="W1486" s="4"/>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c r="AT1486" s="4"/>
      <c r="AU1486" s="4"/>
      <c r="AV1486" s="4"/>
      <c r="AW1486" s="4"/>
      <c r="AX1486" s="4"/>
      <c r="AY1486" s="4"/>
      <c r="AZ1486" s="4"/>
      <c r="BA1486" s="4"/>
      <c r="BB1486" s="4"/>
      <c r="BC1486" s="4"/>
      <c r="BD1486" s="4"/>
      <c r="BE1486" s="4"/>
    </row>
    <row r="1487" spans="1:57" x14ac:dyDescent="0.15">
      <c r="A1487" s="4"/>
      <c r="B1487" s="4"/>
      <c r="C1487" s="4"/>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c r="AX1487" s="4"/>
      <c r="AY1487" s="4"/>
      <c r="AZ1487" s="4"/>
      <c r="BA1487" s="4"/>
      <c r="BB1487" s="4"/>
      <c r="BC1487" s="4"/>
      <c r="BD1487" s="4"/>
      <c r="BE1487" s="4"/>
    </row>
    <row r="1488" spans="1:57" x14ac:dyDescent="0.15">
      <c r="A1488" s="4"/>
      <c r="B1488" s="4"/>
      <c r="C1488" s="4"/>
      <c r="D1488" s="4"/>
      <c r="E1488" s="4"/>
      <c r="F1488" s="4"/>
      <c r="G1488" s="4"/>
      <c r="H1488" s="4"/>
      <c r="I1488" s="4"/>
      <c r="J1488" s="4"/>
      <c r="K1488" s="4"/>
      <c r="L1488" s="4"/>
      <c r="M1488" s="4"/>
      <c r="N1488" s="4"/>
      <c r="O1488" s="4"/>
      <c r="P1488" s="4"/>
      <c r="Q1488" s="4"/>
      <c r="R1488" s="4"/>
      <c r="S1488" s="4"/>
      <c r="T1488" s="4"/>
      <c r="U1488" s="4"/>
      <c r="V1488" s="4"/>
      <c r="W1488" s="4"/>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c r="AT1488" s="4"/>
      <c r="AU1488" s="4"/>
      <c r="AV1488" s="4"/>
      <c r="AW1488" s="4"/>
      <c r="AX1488" s="4"/>
      <c r="AY1488" s="4"/>
      <c r="AZ1488" s="4"/>
      <c r="BA1488" s="4"/>
      <c r="BB1488" s="4"/>
      <c r="BC1488" s="4"/>
      <c r="BD1488" s="4"/>
      <c r="BE1488" s="4"/>
    </row>
    <row r="1489" spans="1:57" x14ac:dyDescent="0.15">
      <c r="A1489" s="4"/>
      <c r="B1489" s="4"/>
      <c r="C1489" s="4"/>
      <c r="D1489" s="4"/>
      <c r="E1489" s="4"/>
      <c r="F1489" s="4"/>
      <c r="G1489" s="4"/>
      <c r="H1489" s="4"/>
      <c r="I1489" s="4"/>
      <c r="J1489" s="4"/>
      <c r="K1489" s="4"/>
      <c r="L1489" s="4"/>
      <c r="M1489" s="4"/>
      <c r="N1489" s="4"/>
      <c r="O1489" s="4"/>
      <c r="P1489" s="4"/>
      <c r="Q1489" s="4"/>
      <c r="R1489" s="4"/>
      <c r="S1489" s="4"/>
      <c r="T1489" s="4"/>
      <c r="U1489" s="4"/>
      <c r="V1489" s="4"/>
      <c r="W1489" s="4"/>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c r="AT1489" s="4"/>
      <c r="AU1489" s="4"/>
      <c r="AV1489" s="4"/>
      <c r="AW1489" s="4"/>
      <c r="AX1489" s="4"/>
      <c r="AY1489" s="4"/>
      <c r="AZ1489" s="4"/>
      <c r="BA1489" s="4"/>
      <c r="BB1489" s="4"/>
      <c r="BC1489" s="4"/>
      <c r="BD1489" s="4"/>
      <c r="BE1489" s="4"/>
    </row>
    <row r="1490" spans="1:57" x14ac:dyDescent="0.15">
      <c r="A1490" s="4"/>
      <c r="B1490" s="4"/>
      <c r="C1490" s="4"/>
      <c r="D1490" s="4"/>
      <c r="E1490" s="4"/>
      <c r="F1490" s="4"/>
      <c r="G1490" s="4"/>
      <c r="H1490" s="4"/>
      <c r="I1490" s="4"/>
      <c r="J1490" s="4"/>
      <c r="K1490" s="4"/>
      <c r="L1490" s="4"/>
      <c r="M1490" s="4"/>
      <c r="N1490" s="4"/>
      <c r="O1490" s="4"/>
      <c r="P1490" s="4"/>
      <c r="Q1490" s="4"/>
      <c r="R1490" s="4"/>
      <c r="S1490" s="4"/>
      <c r="T1490" s="4"/>
      <c r="U1490" s="4"/>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c r="AX1490" s="4"/>
      <c r="AY1490" s="4"/>
      <c r="AZ1490" s="4"/>
      <c r="BA1490" s="4"/>
      <c r="BB1490" s="4"/>
      <c r="BC1490" s="4"/>
      <c r="BD1490" s="4"/>
      <c r="BE1490" s="4"/>
    </row>
    <row r="1491" spans="1:57" x14ac:dyDescent="0.15">
      <c r="A1491" s="4"/>
      <c r="B1491" s="4"/>
      <c r="C1491" s="4"/>
      <c r="D1491" s="4"/>
      <c r="E1491" s="4"/>
      <c r="F1491" s="4"/>
      <c r="G1491" s="4"/>
      <c r="H1491" s="4"/>
      <c r="I1491" s="4"/>
      <c r="J1491" s="4"/>
      <c r="K1491" s="4"/>
      <c r="L1491" s="4"/>
      <c r="M1491" s="4"/>
      <c r="N1491" s="4"/>
      <c r="O1491" s="4"/>
      <c r="P1491" s="4"/>
      <c r="Q1491" s="4"/>
      <c r="R1491" s="4"/>
      <c r="S1491" s="4"/>
      <c r="T1491" s="4"/>
      <c r="U1491" s="4"/>
      <c r="V1491" s="4"/>
      <c r="W1491" s="4"/>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c r="AT1491" s="4"/>
      <c r="AU1491" s="4"/>
      <c r="AV1491" s="4"/>
      <c r="AW1491" s="4"/>
      <c r="AX1491" s="4"/>
      <c r="AY1491" s="4"/>
      <c r="AZ1491" s="4"/>
      <c r="BA1491" s="4"/>
      <c r="BB1491" s="4"/>
      <c r="BC1491" s="4"/>
      <c r="BD1491" s="4"/>
      <c r="BE1491" s="4"/>
    </row>
    <row r="1492" spans="1:57" x14ac:dyDescent="0.15">
      <c r="A1492" s="4"/>
      <c r="B1492" s="4"/>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c r="AT1492" s="4"/>
      <c r="AU1492" s="4"/>
      <c r="AV1492" s="4"/>
      <c r="AW1492" s="4"/>
      <c r="AX1492" s="4"/>
      <c r="AY1492" s="4"/>
      <c r="AZ1492" s="4"/>
      <c r="BA1492" s="4"/>
      <c r="BB1492" s="4"/>
      <c r="BC1492" s="4"/>
      <c r="BD1492" s="4"/>
      <c r="BE1492" s="4"/>
    </row>
    <row r="1493" spans="1:57" x14ac:dyDescent="0.15">
      <c r="A1493" s="4"/>
      <c r="B1493" s="4"/>
      <c r="C1493" s="4"/>
      <c r="D1493" s="4"/>
      <c r="E1493" s="4"/>
      <c r="F1493" s="4"/>
      <c r="G1493" s="4"/>
      <c r="H1493" s="4"/>
      <c r="I1493" s="4"/>
      <c r="J1493" s="4"/>
      <c r="K1493" s="4"/>
      <c r="L1493" s="4"/>
      <c r="M1493" s="4"/>
      <c r="N1493" s="4"/>
      <c r="O1493" s="4"/>
      <c r="P1493" s="4"/>
      <c r="Q1493" s="4"/>
      <c r="R1493" s="4"/>
      <c r="S1493" s="4"/>
      <c r="T1493" s="4"/>
      <c r="U1493" s="4"/>
      <c r="V1493" s="4"/>
      <c r="W1493" s="4"/>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c r="AT1493" s="4"/>
      <c r="AU1493" s="4"/>
      <c r="AV1493" s="4"/>
      <c r="AW1493" s="4"/>
      <c r="AX1493" s="4"/>
      <c r="AY1493" s="4"/>
      <c r="AZ1493" s="4"/>
      <c r="BA1493" s="4"/>
      <c r="BB1493" s="4"/>
      <c r="BC1493" s="4"/>
      <c r="BD1493" s="4"/>
      <c r="BE1493" s="4"/>
    </row>
    <row r="1494" spans="1:57" x14ac:dyDescent="0.15">
      <c r="A1494" s="4"/>
      <c r="B1494" s="4"/>
      <c r="C1494" s="4"/>
      <c r="D1494" s="4"/>
      <c r="E1494" s="4"/>
      <c r="F1494" s="4"/>
      <c r="G1494" s="4"/>
      <c r="H1494" s="4"/>
      <c r="I1494" s="4"/>
      <c r="J1494" s="4"/>
      <c r="K1494" s="4"/>
      <c r="L1494" s="4"/>
      <c r="M1494" s="4"/>
      <c r="N1494" s="4"/>
      <c r="O1494" s="4"/>
      <c r="P1494" s="4"/>
      <c r="Q1494" s="4"/>
      <c r="R1494" s="4"/>
      <c r="S1494" s="4"/>
      <c r="T1494" s="4"/>
      <c r="U1494" s="4"/>
      <c r="V1494" s="4"/>
      <c r="W1494" s="4"/>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c r="AT1494" s="4"/>
      <c r="AU1494" s="4"/>
      <c r="AV1494" s="4"/>
      <c r="AW1494" s="4"/>
      <c r="AX1494" s="4"/>
      <c r="AY1494" s="4"/>
      <c r="AZ1494" s="4"/>
      <c r="BA1494" s="4"/>
      <c r="BB1494" s="4"/>
      <c r="BC1494" s="4"/>
      <c r="BD1494" s="4"/>
      <c r="BE1494" s="4"/>
    </row>
    <row r="1495" spans="1:57" x14ac:dyDescent="0.15">
      <c r="A1495" s="4"/>
      <c r="B1495" s="4"/>
      <c r="C1495" s="4"/>
      <c r="D1495" s="4"/>
      <c r="E1495" s="4"/>
      <c r="F1495" s="4"/>
      <c r="G1495" s="4"/>
      <c r="H1495" s="4"/>
      <c r="I1495" s="4"/>
      <c r="J1495" s="4"/>
      <c r="K1495" s="4"/>
      <c r="L1495" s="4"/>
      <c r="M1495" s="4"/>
      <c r="N1495" s="4"/>
      <c r="O1495" s="4"/>
      <c r="P1495" s="4"/>
      <c r="Q1495" s="4"/>
      <c r="R1495" s="4"/>
      <c r="S1495" s="4"/>
      <c r="T1495" s="4"/>
      <c r="U1495" s="4"/>
      <c r="V1495" s="4"/>
      <c r="W1495" s="4"/>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c r="AT1495" s="4"/>
      <c r="AU1495" s="4"/>
      <c r="AV1495" s="4"/>
      <c r="AW1495" s="4"/>
      <c r="AX1495" s="4"/>
      <c r="AY1495" s="4"/>
      <c r="AZ1495" s="4"/>
      <c r="BA1495" s="4"/>
      <c r="BB1495" s="4"/>
      <c r="BC1495" s="4"/>
      <c r="BD1495" s="4"/>
      <c r="BE1495" s="4"/>
    </row>
    <row r="1496" spans="1:57" x14ac:dyDescent="0.15">
      <c r="A1496" s="4"/>
      <c r="B1496" s="4"/>
      <c r="C1496" s="4"/>
      <c r="D1496" s="4"/>
      <c r="E1496" s="4"/>
      <c r="F1496" s="4"/>
      <c r="G1496" s="4"/>
      <c r="H1496" s="4"/>
      <c r="I1496" s="4"/>
      <c r="J1496" s="4"/>
      <c r="K1496" s="4"/>
      <c r="L1496" s="4"/>
      <c r="M1496" s="4"/>
      <c r="N1496" s="4"/>
      <c r="O1496" s="4"/>
      <c r="P1496" s="4"/>
      <c r="Q1496" s="4"/>
      <c r="R1496" s="4"/>
      <c r="S1496" s="4"/>
      <c r="T1496" s="4"/>
      <c r="U1496" s="4"/>
      <c r="V1496" s="4"/>
      <c r="W1496" s="4"/>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c r="AT1496" s="4"/>
      <c r="AU1496" s="4"/>
      <c r="AV1496" s="4"/>
      <c r="AW1496" s="4"/>
      <c r="AX1496" s="4"/>
      <c r="AY1496" s="4"/>
      <c r="AZ1496" s="4"/>
      <c r="BA1496" s="4"/>
      <c r="BB1496" s="4"/>
      <c r="BC1496" s="4"/>
      <c r="BD1496" s="4"/>
      <c r="BE1496" s="4"/>
    </row>
    <row r="1497" spans="1:57" x14ac:dyDescent="0.15">
      <c r="A1497" s="4"/>
      <c r="B1497" s="4"/>
      <c r="C1497" s="4"/>
      <c r="D1497" s="4"/>
      <c r="E1497" s="4"/>
      <c r="F1497" s="4"/>
      <c r="G1497" s="4"/>
      <c r="H1497" s="4"/>
      <c r="I1497" s="4"/>
      <c r="J1497" s="4"/>
      <c r="K1497" s="4"/>
      <c r="L1497" s="4"/>
      <c r="M1497" s="4"/>
      <c r="N1497" s="4"/>
      <c r="O1497" s="4"/>
      <c r="P1497" s="4"/>
      <c r="Q1497" s="4"/>
      <c r="R1497" s="4"/>
      <c r="S1497" s="4"/>
      <c r="T1497" s="4"/>
      <c r="U1497" s="4"/>
      <c r="V1497" s="4"/>
      <c r="W1497" s="4"/>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c r="AT1497" s="4"/>
      <c r="AU1497" s="4"/>
      <c r="AV1497" s="4"/>
      <c r="AW1497" s="4"/>
      <c r="AX1497" s="4"/>
      <c r="AY1497" s="4"/>
      <c r="AZ1497" s="4"/>
      <c r="BA1497" s="4"/>
      <c r="BB1497" s="4"/>
      <c r="BC1497" s="4"/>
      <c r="BD1497" s="4"/>
      <c r="BE1497" s="4"/>
    </row>
    <row r="1498" spans="1:57" x14ac:dyDescent="0.15">
      <c r="A1498" s="4"/>
      <c r="B1498" s="4"/>
      <c r="C1498" s="4"/>
      <c r="D1498" s="4"/>
      <c r="E1498" s="4"/>
      <c r="F1498" s="4"/>
      <c r="G1498" s="4"/>
      <c r="H1498" s="4"/>
      <c r="I1498" s="4"/>
      <c r="J1498" s="4"/>
      <c r="K1498" s="4"/>
      <c r="L1498" s="4"/>
      <c r="M1498" s="4"/>
      <c r="N1498" s="4"/>
      <c r="O1498" s="4"/>
      <c r="P1498" s="4"/>
      <c r="Q1498" s="4"/>
      <c r="R1498" s="4"/>
      <c r="S1498" s="4"/>
      <c r="T1498" s="4"/>
      <c r="U1498" s="4"/>
      <c r="V1498" s="4"/>
      <c r="W1498" s="4"/>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c r="AT1498" s="4"/>
      <c r="AU1498" s="4"/>
      <c r="AV1498" s="4"/>
      <c r="AW1498" s="4"/>
      <c r="AX1498" s="4"/>
      <c r="AY1498" s="4"/>
      <c r="AZ1498" s="4"/>
      <c r="BA1498" s="4"/>
      <c r="BB1498" s="4"/>
      <c r="BC1498" s="4"/>
      <c r="BD1498" s="4"/>
      <c r="BE1498" s="4"/>
    </row>
    <row r="1499" spans="1:57" x14ac:dyDescent="0.15">
      <c r="A1499" s="4"/>
      <c r="B1499" s="4"/>
      <c r="C1499" s="4"/>
      <c r="D1499" s="4"/>
      <c r="E1499" s="4"/>
      <c r="F1499" s="4"/>
      <c r="G1499" s="4"/>
      <c r="H1499" s="4"/>
      <c r="I1499" s="4"/>
      <c r="J1499" s="4"/>
      <c r="K1499" s="4"/>
      <c r="L1499" s="4"/>
      <c r="M1499" s="4"/>
      <c r="N1499" s="4"/>
      <c r="O1499" s="4"/>
      <c r="P1499" s="4"/>
      <c r="Q1499" s="4"/>
      <c r="R1499" s="4"/>
      <c r="S1499" s="4"/>
      <c r="T1499" s="4"/>
      <c r="U1499" s="4"/>
      <c r="V1499" s="4"/>
      <c r="W1499" s="4"/>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c r="AT1499" s="4"/>
      <c r="AU1499" s="4"/>
      <c r="AV1499" s="4"/>
      <c r="AW1499" s="4"/>
      <c r="AX1499" s="4"/>
      <c r="AY1499" s="4"/>
      <c r="AZ1499" s="4"/>
      <c r="BA1499" s="4"/>
      <c r="BB1499" s="4"/>
      <c r="BC1499" s="4"/>
      <c r="BD1499" s="4"/>
      <c r="BE1499" s="4"/>
    </row>
    <row r="1500" spans="1:57" x14ac:dyDescent="0.15">
      <c r="A1500" s="4"/>
      <c r="B1500" s="4"/>
      <c r="C1500" s="4"/>
      <c r="D1500" s="4"/>
      <c r="E1500" s="4"/>
      <c r="F1500" s="4"/>
      <c r="G1500" s="4"/>
      <c r="H1500" s="4"/>
      <c r="I1500" s="4"/>
      <c r="J1500" s="4"/>
      <c r="K1500" s="4"/>
      <c r="L1500" s="4"/>
      <c r="M1500" s="4"/>
      <c r="N1500" s="4"/>
      <c r="O1500" s="4"/>
      <c r="P1500" s="4"/>
      <c r="Q1500" s="4"/>
      <c r="R1500" s="4"/>
      <c r="S1500" s="4"/>
      <c r="T1500" s="4"/>
      <c r="U1500" s="4"/>
      <c r="V1500" s="4"/>
      <c r="W1500" s="4"/>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c r="AT1500" s="4"/>
      <c r="AU1500" s="4"/>
      <c r="AV1500" s="4"/>
      <c r="AW1500" s="4"/>
      <c r="AX1500" s="4"/>
      <c r="AY1500" s="4"/>
      <c r="AZ1500" s="4"/>
      <c r="BA1500" s="4"/>
      <c r="BB1500" s="4"/>
      <c r="BC1500" s="4"/>
      <c r="BD1500" s="4"/>
      <c r="BE1500" s="4"/>
    </row>
    <row r="1501" spans="1:57" x14ac:dyDescent="0.15">
      <c r="A1501" s="4"/>
      <c r="B1501" s="4"/>
      <c r="C1501" s="4"/>
      <c r="D1501" s="4"/>
      <c r="E1501" s="4"/>
      <c r="F1501" s="4"/>
      <c r="G1501" s="4"/>
      <c r="H1501" s="4"/>
      <c r="I1501" s="4"/>
      <c r="J1501" s="4"/>
      <c r="K1501" s="4"/>
      <c r="L1501" s="4"/>
      <c r="M1501" s="4"/>
      <c r="N1501" s="4"/>
      <c r="O1501" s="4"/>
      <c r="P1501" s="4"/>
      <c r="Q1501" s="4"/>
      <c r="R1501" s="4"/>
      <c r="S1501" s="4"/>
      <c r="T1501" s="4"/>
      <c r="U1501" s="4"/>
      <c r="V1501" s="4"/>
      <c r="W1501" s="4"/>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c r="AX1501" s="4"/>
      <c r="AY1501" s="4"/>
      <c r="AZ1501" s="4"/>
      <c r="BA1501" s="4"/>
      <c r="BB1501" s="4"/>
      <c r="BC1501" s="4"/>
      <c r="BD1501" s="4"/>
      <c r="BE1501" s="4"/>
    </row>
    <row r="1502" spans="1:57" x14ac:dyDescent="0.15">
      <c r="A1502" s="4"/>
      <c r="B1502" s="4"/>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c r="AT1502" s="4"/>
      <c r="AU1502" s="4"/>
      <c r="AV1502" s="4"/>
      <c r="AW1502" s="4"/>
      <c r="AX1502" s="4"/>
      <c r="AY1502" s="4"/>
      <c r="AZ1502" s="4"/>
      <c r="BA1502" s="4"/>
      <c r="BB1502" s="4"/>
      <c r="BC1502" s="4"/>
      <c r="BD1502" s="4"/>
      <c r="BE1502" s="4"/>
    </row>
    <row r="1503" spans="1:57" x14ac:dyDescent="0.15">
      <c r="A1503" s="4"/>
      <c r="B1503" s="4"/>
      <c r="C1503" s="4"/>
      <c r="D1503" s="4"/>
      <c r="E1503" s="4"/>
      <c r="F1503" s="4"/>
      <c r="G1503" s="4"/>
      <c r="H1503" s="4"/>
      <c r="I1503" s="4"/>
      <c r="J1503" s="4"/>
      <c r="K1503" s="4"/>
      <c r="L1503" s="4"/>
      <c r="M1503" s="4"/>
      <c r="N1503" s="4"/>
      <c r="O1503" s="4"/>
      <c r="P1503" s="4"/>
      <c r="Q1503" s="4"/>
      <c r="R1503" s="4"/>
      <c r="S1503" s="4"/>
      <c r="T1503" s="4"/>
      <c r="U1503" s="4"/>
      <c r="V1503" s="4"/>
      <c r="W1503" s="4"/>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c r="AT1503" s="4"/>
      <c r="AU1503" s="4"/>
      <c r="AV1503" s="4"/>
      <c r="AW1503" s="4"/>
      <c r="AX1503" s="4"/>
      <c r="AY1503" s="4"/>
      <c r="AZ1503" s="4"/>
      <c r="BA1503" s="4"/>
      <c r="BB1503" s="4"/>
      <c r="BC1503" s="4"/>
      <c r="BD1503" s="4"/>
      <c r="BE1503" s="4"/>
    </row>
    <row r="1504" spans="1:57" x14ac:dyDescent="0.15">
      <c r="A1504" s="4"/>
      <c r="B1504" s="4"/>
      <c r="C1504" s="4"/>
      <c r="D1504" s="4"/>
      <c r="E1504" s="4"/>
      <c r="F1504" s="4"/>
      <c r="G1504" s="4"/>
      <c r="H1504" s="4"/>
      <c r="I1504" s="4"/>
      <c r="J1504" s="4"/>
      <c r="K1504" s="4"/>
      <c r="L1504" s="4"/>
      <c r="M1504" s="4"/>
      <c r="N1504" s="4"/>
      <c r="O1504" s="4"/>
      <c r="P1504" s="4"/>
      <c r="Q1504" s="4"/>
      <c r="R1504" s="4"/>
      <c r="S1504" s="4"/>
      <c r="T1504" s="4"/>
      <c r="U1504" s="4"/>
      <c r="V1504" s="4"/>
      <c r="W1504" s="4"/>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c r="AT1504" s="4"/>
      <c r="AU1504" s="4"/>
      <c r="AV1504" s="4"/>
      <c r="AW1504" s="4"/>
      <c r="AX1504" s="4"/>
      <c r="AY1504" s="4"/>
      <c r="AZ1504" s="4"/>
      <c r="BA1504" s="4"/>
      <c r="BB1504" s="4"/>
      <c r="BC1504" s="4"/>
      <c r="BD1504" s="4"/>
      <c r="BE1504" s="4"/>
    </row>
    <row r="1505" spans="1:57" x14ac:dyDescent="0.15">
      <c r="A1505" s="4"/>
      <c r="B1505" s="4"/>
      <c r="C1505" s="4"/>
      <c r="D1505" s="4"/>
      <c r="E1505" s="4"/>
      <c r="F1505" s="4"/>
      <c r="G1505" s="4"/>
      <c r="H1505" s="4"/>
      <c r="I1505" s="4"/>
      <c r="J1505" s="4"/>
      <c r="K1505" s="4"/>
      <c r="L1505" s="4"/>
      <c r="M1505" s="4"/>
      <c r="N1505" s="4"/>
      <c r="O1505" s="4"/>
      <c r="P1505" s="4"/>
      <c r="Q1505" s="4"/>
      <c r="R1505" s="4"/>
      <c r="S1505" s="4"/>
      <c r="T1505" s="4"/>
      <c r="U1505" s="4"/>
      <c r="V1505" s="4"/>
      <c r="W1505" s="4"/>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c r="AT1505" s="4"/>
      <c r="AU1505" s="4"/>
      <c r="AV1505" s="4"/>
      <c r="AW1505" s="4"/>
      <c r="AX1505" s="4"/>
      <c r="AY1505" s="4"/>
      <c r="AZ1505" s="4"/>
      <c r="BA1505" s="4"/>
      <c r="BB1505" s="4"/>
      <c r="BC1505" s="4"/>
      <c r="BD1505" s="4"/>
      <c r="BE1505" s="4"/>
    </row>
    <row r="1506" spans="1:57" x14ac:dyDescent="0.15">
      <c r="A1506" s="4"/>
      <c r="B1506" s="4"/>
      <c r="C1506" s="4"/>
      <c r="D1506" s="4"/>
      <c r="E1506" s="4"/>
      <c r="F1506" s="4"/>
      <c r="G1506" s="4"/>
      <c r="H1506" s="4"/>
      <c r="I1506" s="4"/>
      <c r="J1506" s="4"/>
      <c r="K1506" s="4"/>
      <c r="L1506" s="4"/>
      <c r="M1506" s="4"/>
      <c r="N1506" s="4"/>
      <c r="O1506" s="4"/>
      <c r="P1506" s="4"/>
      <c r="Q1506" s="4"/>
      <c r="R1506" s="4"/>
      <c r="S1506" s="4"/>
      <c r="T1506" s="4"/>
      <c r="U1506" s="4"/>
      <c r="V1506" s="4"/>
      <c r="W1506" s="4"/>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c r="AT1506" s="4"/>
      <c r="AU1506" s="4"/>
      <c r="AV1506" s="4"/>
      <c r="AW1506" s="4"/>
      <c r="AX1506" s="4"/>
      <c r="AY1506" s="4"/>
      <c r="AZ1506" s="4"/>
      <c r="BA1506" s="4"/>
      <c r="BB1506" s="4"/>
      <c r="BC1506" s="4"/>
      <c r="BD1506" s="4"/>
      <c r="BE1506" s="4"/>
    </row>
    <row r="1507" spans="1:57" x14ac:dyDescent="0.15">
      <c r="A1507" s="4"/>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c r="AT1507" s="4"/>
      <c r="AU1507" s="4"/>
      <c r="AV1507" s="4"/>
      <c r="AW1507" s="4"/>
      <c r="AX1507" s="4"/>
      <c r="AY1507" s="4"/>
      <c r="AZ1507" s="4"/>
      <c r="BA1507" s="4"/>
      <c r="BB1507" s="4"/>
      <c r="BC1507" s="4"/>
      <c r="BD1507" s="4"/>
      <c r="BE1507" s="4"/>
    </row>
    <row r="1508" spans="1:57" x14ac:dyDescent="0.15">
      <c r="A1508" s="4"/>
      <c r="B1508" s="4"/>
      <c r="C1508" s="4"/>
      <c r="D1508" s="4"/>
      <c r="E1508" s="4"/>
      <c r="F1508" s="4"/>
      <c r="G1508" s="4"/>
      <c r="H1508" s="4"/>
      <c r="I1508" s="4"/>
      <c r="J1508" s="4"/>
      <c r="K1508" s="4"/>
      <c r="L1508" s="4"/>
      <c r="M1508" s="4"/>
      <c r="N1508" s="4"/>
      <c r="O1508" s="4"/>
      <c r="P1508" s="4"/>
      <c r="Q1508" s="4"/>
      <c r="R1508" s="4"/>
      <c r="S1508" s="4"/>
      <c r="T1508" s="4"/>
      <c r="U1508" s="4"/>
      <c r="V1508" s="4"/>
      <c r="W1508" s="4"/>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c r="AX1508" s="4"/>
      <c r="AY1508" s="4"/>
      <c r="AZ1508" s="4"/>
      <c r="BA1508" s="4"/>
      <c r="BB1508" s="4"/>
      <c r="BC1508" s="4"/>
      <c r="BD1508" s="4"/>
      <c r="BE1508" s="4"/>
    </row>
    <row r="1509" spans="1:57" x14ac:dyDescent="0.15">
      <c r="A1509" s="4"/>
      <c r="B1509" s="4"/>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c r="AT1509" s="4"/>
      <c r="AU1509" s="4"/>
      <c r="AV1509" s="4"/>
      <c r="AW1509" s="4"/>
      <c r="AX1509" s="4"/>
      <c r="AY1509" s="4"/>
      <c r="AZ1509" s="4"/>
      <c r="BA1509" s="4"/>
      <c r="BB1509" s="4"/>
      <c r="BC1509" s="4"/>
      <c r="BD1509" s="4"/>
      <c r="BE1509" s="4"/>
    </row>
    <row r="1510" spans="1:57" x14ac:dyDescent="0.15">
      <c r="A1510" s="4"/>
      <c r="B1510" s="4"/>
      <c r="C1510" s="4"/>
      <c r="D1510" s="4"/>
      <c r="E1510" s="4"/>
      <c r="F1510" s="4"/>
      <c r="G1510" s="4"/>
      <c r="H1510" s="4"/>
      <c r="I1510" s="4"/>
      <c r="J1510" s="4"/>
      <c r="K1510" s="4"/>
      <c r="L1510" s="4"/>
      <c r="M1510" s="4"/>
      <c r="N1510" s="4"/>
      <c r="O1510" s="4"/>
      <c r="P1510" s="4"/>
      <c r="Q1510" s="4"/>
      <c r="R1510" s="4"/>
      <c r="S1510" s="4"/>
      <c r="T1510" s="4"/>
      <c r="U1510" s="4"/>
      <c r="V1510" s="4"/>
      <c r="W1510" s="4"/>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c r="AX1510" s="4"/>
      <c r="AY1510" s="4"/>
      <c r="AZ1510" s="4"/>
      <c r="BA1510" s="4"/>
      <c r="BB1510" s="4"/>
      <c r="BC1510" s="4"/>
      <c r="BD1510" s="4"/>
      <c r="BE1510" s="4"/>
    </row>
    <row r="1511" spans="1:57" x14ac:dyDescent="0.15">
      <c r="A1511" s="4"/>
      <c r="B1511" s="4"/>
      <c r="C1511" s="4"/>
      <c r="D1511" s="4"/>
      <c r="E1511" s="4"/>
      <c r="F1511" s="4"/>
      <c r="G1511" s="4"/>
      <c r="H1511" s="4"/>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c r="AT1511" s="4"/>
      <c r="AU1511" s="4"/>
      <c r="AV1511" s="4"/>
      <c r="AW1511" s="4"/>
      <c r="AX1511" s="4"/>
      <c r="AY1511" s="4"/>
      <c r="AZ1511" s="4"/>
      <c r="BA1511" s="4"/>
      <c r="BB1511" s="4"/>
      <c r="BC1511" s="4"/>
      <c r="BD1511" s="4"/>
      <c r="BE1511" s="4"/>
    </row>
    <row r="1512" spans="1:57" x14ac:dyDescent="0.15">
      <c r="A1512" s="4"/>
      <c r="B1512" s="4"/>
      <c r="C1512" s="4"/>
      <c r="D1512" s="4"/>
      <c r="E1512" s="4"/>
      <c r="F1512" s="4"/>
      <c r="G1512" s="4"/>
      <c r="H1512" s="4"/>
      <c r="I1512" s="4"/>
      <c r="J1512" s="4"/>
      <c r="K1512" s="4"/>
      <c r="L1512" s="4"/>
      <c r="M1512" s="4"/>
      <c r="N1512" s="4"/>
      <c r="O1512" s="4"/>
      <c r="P1512" s="4"/>
      <c r="Q1512" s="4"/>
      <c r="R1512" s="4"/>
      <c r="S1512" s="4"/>
      <c r="T1512" s="4"/>
      <c r="U1512" s="4"/>
      <c r="V1512" s="4"/>
      <c r="W1512" s="4"/>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c r="AT1512" s="4"/>
      <c r="AU1512" s="4"/>
      <c r="AV1512" s="4"/>
      <c r="AW1512" s="4"/>
      <c r="AX1512" s="4"/>
      <c r="AY1512" s="4"/>
      <c r="AZ1512" s="4"/>
      <c r="BA1512" s="4"/>
      <c r="BB1512" s="4"/>
      <c r="BC1512" s="4"/>
      <c r="BD1512" s="4"/>
      <c r="BE1512" s="4"/>
    </row>
    <row r="1513" spans="1:57" x14ac:dyDescent="0.15">
      <c r="A1513" s="4"/>
      <c r="B1513" s="4"/>
      <c r="C1513" s="4"/>
      <c r="D1513" s="4"/>
      <c r="E1513" s="4"/>
      <c r="F1513" s="4"/>
      <c r="G1513" s="4"/>
      <c r="H1513" s="4"/>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c r="AT1513" s="4"/>
      <c r="AU1513" s="4"/>
      <c r="AV1513" s="4"/>
      <c r="AW1513" s="4"/>
      <c r="AX1513" s="4"/>
      <c r="AY1513" s="4"/>
      <c r="AZ1513" s="4"/>
      <c r="BA1513" s="4"/>
      <c r="BB1513" s="4"/>
      <c r="BC1513" s="4"/>
      <c r="BD1513" s="4"/>
      <c r="BE1513" s="4"/>
    </row>
    <row r="1514" spans="1:57" x14ac:dyDescent="0.15">
      <c r="A1514" s="4"/>
      <c r="B1514" s="4"/>
      <c r="C1514" s="4"/>
      <c r="D1514" s="4"/>
      <c r="E1514" s="4"/>
      <c r="F1514" s="4"/>
      <c r="G1514" s="4"/>
      <c r="H1514" s="4"/>
      <c r="I1514" s="4"/>
      <c r="J1514" s="4"/>
      <c r="K1514" s="4"/>
      <c r="L1514" s="4"/>
      <c r="M1514" s="4"/>
      <c r="N1514" s="4"/>
      <c r="O1514" s="4"/>
      <c r="P1514" s="4"/>
      <c r="Q1514" s="4"/>
      <c r="R1514" s="4"/>
      <c r="S1514" s="4"/>
      <c r="T1514" s="4"/>
      <c r="U1514" s="4"/>
      <c r="V1514" s="4"/>
      <c r="W1514" s="4"/>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c r="AT1514" s="4"/>
      <c r="AU1514" s="4"/>
      <c r="AV1514" s="4"/>
      <c r="AW1514" s="4"/>
      <c r="AX1514" s="4"/>
      <c r="AY1514" s="4"/>
      <c r="AZ1514" s="4"/>
      <c r="BA1514" s="4"/>
      <c r="BB1514" s="4"/>
      <c r="BC1514" s="4"/>
      <c r="BD1514" s="4"/>
      <c r="BE1514" s="4"/>
    </row>
    <row r="1515" spans="1:57" x14ac:dyDescent="0.15">
      <c r="A1515" s="4"/>
      <c r="B1515" s="4"/>
      <c r="C1515" s="4"/>
      <c r="D1515" s="4"/>
      <c r="E1515" s="4"/>
      <c r="F1515" s="4"/>
      <c r="G1515" s="4"/>
      <c r="H1515" s="4"/>
      <c r="I1515" s="4"/>
      <c r="J1515" s="4"/>
      <c r="K1515" s="4"/>
      <c r="L1515" s="4"/>
      <c r="M1515" s="4"/>
      <c r="N1515" s="4"/>
      <c r="O1515" s="4"/>
      <c r="P1515" s="4"/>
      <c r="Q1515" s="4"/>
      <c r="R1515" s="4"/>
      <c r="S1515" s="4"/>
      <c r="T1515" s="4"/>
      <c r="U1515" s="4"/>
      <c r="V1515" s="4"/>
      <c r="W1515" s="4"/>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c r="AT1515" s="4"/>
      <c r="AU1515" s="4"/>
      <c r="AV1515" s="4"/>
      <c r="AW1515" s="4"/>
      <c r="AX1515" s="4"/>
      <c r="AY1515" s="4"/>
      <c r="AZ1515" s="4"/>
      <c r="BA1515" s="4"/>
      <c r="BB1515" s="4"/>
      <c r="BC1515" s="4"/>
      <c r="BD1515" s="4"/>
      <c r="BE1515" s="4"/>
    </row>
    <row r="1516" spans="1:57" x14ac:dyDescent="0.15">
      <c r="A1516" s="4"/>
      <c r="B1516" s="4"/>
      <c r="C1516" s="4"/>
      <c r="D1516" s="4"/>
      <c r="E1516" s="4"/>
      <c r="F1516" s="4"/>
      <c r="G1516" s="4"/>
      <c r="H1516" s="4"/>
      <c r="I1516" s="4"/>
      <c r="J1516" s="4"/>
      <c r="K1516" s="4"/>
      <c r="L1516" s="4"/>
      <c r="M1516" s="4"/>
      <c r="N1516" s="4"/>
      <c r="O1516" s="4"/>
      <c r="P1516" s="4"/>
      <c r="Q1516" s="4"/>
      <c r="R1516" s="4"/>
      <c r="S1516" s="4"/>
      <c r="T1516" s="4"/>
      <c r="U1516" s="4"/>
      <c r="V1516" s="4"/>
      <c r="W1516" s="4"/>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c r="AT1516" s="4"/>
      <c r="AU1516" s="4"/>
      <c r="AV1516" s="4"/>
      <c r="AW1516" s="4"/>
      <c r="AX1516" s="4"/>
      <c r="AY1516" s="4"/>
      <c r="AZ1516" s="4"/>
      <c r="BA1516" s="4"/>
      <c r="BB1516" s="4"/>
      <c r="BC1516" s="4"/>
      <c r="BD1516" s="4"/>
      <c r="BE1516" s="4"/>
    </row>
    <row r="1517" spans="1:57" x14ac:dyDescent="0.15">
      <c r="A1517" s="4"/>
      <c r="B1517" s="4"/>
      <c r="C1517" s="4"/>
      <c r="D1517" s="4"/>
      <c r="E1517" s="4"/>
      <c r="F1517" s="4"/>
      <c r="G1517" s="4"/>
      <c r="H1517" s="4"/>
      <c r="I1517" s="4"/>
      <c r="J1517" s="4"/>
      <c r="K1517" s="4"/>
      <c r="L1517" s="4"/>
      <c r="M1517" s="4"/>
      <c r="N1517" s="4"/>
      <c r="O1517" s="4"/>
      <c r="P1517" s="4"/>
      <c r="Q1517" s="4"/>
      <c r="R1517" s="4"/>
      <c r="S1517" s="4"/>
      <c r="T1517" s="4"/>
      <c r="U1517" s="4"/>
      <c r="V1517" s="4"/>
      <c r="W1517" s="4"/>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c r="AT1517" s="4"/>
      <c r="AU1517" s="4"/>
      <c r="AV1517" s="4"/>
      <c r="AW1517" s="4"/>
      <c r="AX1517" s="4"/>
      <c r="AY1517" s="4"/>
      <c r="AZ1517" s="4"/>
      <c r="BA1517" s="4"/>
      <c r="BB1517" s="4"/>
      <c r="BC1517" s="4"/>
      <c r="BD1517" s="4"/>
      <c r="BE1517" s="4"/>
    </row>
    <row r="1518" spans="1:57" x14ac:dyDescent="0.15">
      <c r="A1518" s="4"/>
      <c r="B1518" s="4"/>
      <c r="C1518" s="4"/>
      <c r="D1518" s="4"/>
      <c r="E1518" s="4"/>
      <c r="F1518" s="4"/>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c r="AX1518" s="4"/>
      <c r="AY1518" s="4"/>
      <c r="AZ1518" s="4"/>
      <c r="BA1518" s="4"/>
      <c r="BB1518" s="4"/>
      <c r="BC1518" s="4"/>
      <c r="BD1518" s="4"/>
      <c r="BE1518" s="4"/>
    </row>
    <row r="1519" spans="1:57" x14ac:dyDescent="0.15">
      <c r="A1519" s="4"/>
      <c r="B1519" s="4"/>
      <c r="C1519" s="4"/>
      <c r="D1519" s="4"/>
      <c r="E1519" s="4"/>
      <c r="F1519" s="4"/>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c r="AX1519" s="4"/>
      <c r="AY1519" s="4"/>
      <c r="AZ1519" s="4"/>
      <c r="BA1519" s="4"/>
      <c r="BB1519" s="4"/>
      <c r="BC1519" s="4"/>
      <c r="BD1519" s="4"/>
      <c r="BE1519" s="4"/>
    </row>
    <row r="1520" spans="1:57" x14ac:dyDescent="0.15">
      <c r="A1520" s="4"/>
      <c r="B1520" s="4"/>
      <c r="C1520" s="4"/>
      <c r="D1520" s="4"/>
      <c r="E1520" s="4"/>
      <c r="F1520" s="4"/>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c r="AX1520" s="4"/>
      <c r="AY1520" s="4"/>
      <c r="AZ1520" s="4"/>
      <c r="BA1520" s="4"/>
      <c r="BB1520" s="4"/>
      <c r="BC1520" s="4"/>
      <c r="BD1520" s="4"/>
      <c r="BE1520" s="4"/>
    </row>
    <row r="1521" spans="1:57" x14ac:dyDescent="0.15">
      <c r="A1521" s="4"/>
      <c r="B1521" s="4"/>
      <c r="C1521" s="4"/>
      <c r="D1521" s="4"/>
      <c r="E1521" s="4"/>
      <c r="F1521" s="4"/>
      <c r="G1521" s="4"/>
      <c r="H1521" s="4"/>
      <c r="I1521" s="4"/>
      <c r="J1521" s="4"/>
      <c r="K1521" s="4"/>
      <c r="L1521" s="4"/>
      <c r="M1521" s="4"/>
      <c r="N1521" s="4"/>
      <c r="O1521" s="4"/>
      <c r="P1521" s="4"/>
      <c r="Q1521" s="4"/>
      <c r="R1521" s="4"/>
      <c r="S1521" s="4"/>
      <c r="T1521" s="4"/>
      <c r="U1521" s="4"/>
      <c r="V1521" s="4"/>
      <c r="W1521" s="4"/>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c r="AT1521" s="4"/>
      <c r="AU1521" s="4"/>
      <c r="AV1521" s="4"/>
      <c r="AW1521" s="4"/>
      <c r="AX1521" s="4"/>
      <c r="AY1521" s="4"/>
      <c r="AZ1521" s="4"/>
      <c r="BA1521" s="4"/>
      <c r="BB1521" s="4"/>
      <c r="BC1521" s="4"/>
      <c r="BD1521" s="4"/>
      <c r="BE1521" s="4"/>
    </row>
    <row r="1522" spans="1:57" x14ac:dyDescent="0.15">
      <c r="A1522" s="4"/>
      <c r="B1522" s="4"/>
      <c r="C1522" s="4"/>
      <c r="D1522" s="4"/>
      <c r="E1522" s="4"/>
      <c r="F1522" s="4"/>
      <c r="G1522" s="4"/>
      <c r="H1522" s="4"/>
      <c r="I1522" s="4"/>
      <c r="J1522" s="4"/>
      <c r="K1522" s="4"/>
      <c r="L1522" s="4"/>
      <c r="M1522" s="4"/>
      <c r="N1522" s="4"/>
      <c r="O1522" s="4"/>
      <c r="P1522" s="4"/>
      <c r="Q1522" s="4"/>
      <c r="R1522" s="4"/>
      <c r="S1522" s="4"/>
      <c r="T1522" s="4"/>
      <c r="U1522" s="4"/>
      <c r="V1522" s="4"/>
      <c r="W1522" s="4"/>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c r="AT1522" s="4"/>
      <c r="AU1522" s="4"/>
      <c r="AV1522" s="4"/>
      <c r="AW1522" s="4"/>
      <c r="AX1522" s="4"/>
      <c r="AY1522" s="4"/>
      <c r="AZ1522" s="4"/>
      <c r="BA1522" s="4"/>
      <c r="BB1522" s="4"/>
      <c r="BC1522" s="4"/>
      <c r="BD1522" s="4"/>
      <c r="BE1522" s="4"/>
    </row>
    <row r="1523" spans="1:57" x14ac:dyDescent="0.15">
      <c r="A1523" s="4"/>
      <c r="B1523" s="4"/>
      <c r="C1523" s="4"/>
      <c r="D1523" s="4"/>
      <c r="E1523" s="4"/>
      <c r="F1523" s="4"/>
      <c r="G1523" s="4"/>
      <c r="H1523" s="4"/>
      <c r="I1523" s="4"/>
      <c r="J1523" s="4"/>
      <c r="K1523" s="4"/>
      <c r="L1523" s="4"/>
      <c r="M1523" s="4"/>
      <c r="N1523" s="4"/>
      <c r="O1523" s="4"/>
      <c r="P1523" s="4"/>
      <c r="Q1523" s="4"/>
      <c r="R1523" s="4"/>
      <c r="S1523" s="4"/>
      <c r="T1523" s="4"/>
      <c r="U1523" s="4"/>
      <c r="V1523" s="4"/>
      <c r="W1523" s="4"/>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c r="AT1523" s="4"/>
      <c r="AU1523" s="4"/>
      <c r="AV1523" s="4"/>
      <c r="AW1523" s="4"/>
      <c r="AX1523" s="4"/>
      <c r="AY1523" s="4"/>
      <c r="AZ1523" s="4"/>
      <c r="BA1523" s="4"/>
      <c r="BB1523" s="4"/>
      <c r="BC1523" s="4"/>
      <c r="BD1523" s="4"/>
      <c r="BE1523" s="4"/>
    </row>
    <row r="1524" spans="1:57" x14ac:dyDescent="0.15">
      <c r="A1524" s="4"/>
      <c r="B1524" s="4"/>
      <c r="C1524" s="4"/>
      <c r="D1524" s="4"/>
      <c r="E1524" s="4"/>
      <c r="F1524" s="4"/>
      <c r="G1524" s="4"/>
      <c r="H1524" s="4"/>
      <c r="I1524" s="4"/>
      <c r="J1524" s="4"/>
      <c r="K1524" s="4"/>
      <c r="L1524" s="4"/>
      <c r="M1524" s="4"/>
      <c r="N1524" s="4"/>
      <c r="O1524" s="4"/>
      <c r="P1524" s="4"/>
      <c r="Q1524" s="4"/>
      <c r="R1524" s="4"/>
      <c r="S1524" s="4"/>
      <c r="T1524" s="4"/>
      <c r="U1524" s="4"/>
      <c r="V1524" s="4"/>
      <c r="W1524" s="4"/>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c r="AT1524" s="4"/>
      <c r="AU1524" s="4"/>
      <c r="AV1524" s="4"/>
      <c r="AW1524" s="4"/>
      <c r="AX1524" s="4"/>
      <c r="AY1524" s="4"/>
      <c r="AZ1524" s="4"/>
      <c r="BA1524" s="4"/>
      <c r="BB1524" s="4"/>
      <c r="BC1524" s="4"/>
      <c r="BD1524" s="4"/>
      <c r="BE1524" s="4"/>
    </row>
    <row r="1525" spans="1:57" x14ac:dyDescent="0.15">
      <c r="A1525" s="4"/>
      <c r="B1525" s="4"/>
      <c r="C1525" s="4"/>
      <c r="D1525" s="4"/>
      <c r="E1525" s="4"/>
      <c r="F1525" s="4"/>
      <c r="G1525" s="4"/>
      <c r="H1525" s="4"/>
      <c r="I1525" s="4"/>
      <c r="J1525" s="4"/>
      <c r="K1525" s="4"/>
      <c r="L1525" s="4"/>
      <c r="M1525" s="4"/>
      <c r="N1525" s="4"/>
      <c r="O1525" s="4"/>
      <c r="P1525" s="4"/>
      <c r="Q1525" s="4"/>
      <c r="R1525" s="4"/>
      <c r="S1525" s="4"/>
      <c r="T1525" s="4"/>
      <c r="U1525" s="4"/>
      <c r="V1525" s="4"/>
      <c r="W1525" s="4"/>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c r="AT1525" s="4"/>
      <c r="AU1525" s="4"/>
      <c r="AV1525" s="4"/>
      <c r="AW1525" s="4"/>
      <c r="AX1525" s="4"/>
      <c r="AY1525" s="4"/>
      <c r="AZ1525" s="4"/>
      <c r="BA1525" s="4"/>
      <c r="BB1525" s="4"/>
      <c r="BC1525" s="4"/>
      <c r="BD1525" s="4"/>
      <c r="BE1525" s="4"/>
    </row>
    <row r="1526" spans="1:57" x14ac:dyDescent="0.15">
      <c r="A1526" s="4"/>
      <c r="B1526" s="4"/>
      <c r="C1526" s="4"/>
      <c r="D1526" s="4"/>
      <c r="E1526" s="4"/>
      <c r="F1526" s="4"/>
      <c r="G1526" s="4"/>
      <c r="H1526" s="4"/>
      <c r="I1526" s="4"/>
      <c r="J1526" s="4"/>
      <c r="K1526" s="4"/>
      <c r="L1526" s="4"/>
      <c r="M1526" s="4"/>
      <c r="N1526" s="4"/>
      <c r="O1526" s="4"/>
      <c r="P1526" s="4"/>
      <c r="Q1526" s="4"/>
      <c r="R1526" s="4"/>
      <c r="S1526" s="4"/>
      <c r="T1526" s="4"/>
      <c r="U1526" s="4"/>
      <c r="V1526" s="4"/>
      <c r="W1526" s="4"/>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c r="AT1526" s="4"/>
      <c r="AU1526" s="4"/>
      <c r="AV1526" s="4"/>
      <c r="AW1526" s="4"/>
      <c r="AX1526" s="4"/>
      <c r="AY1526" s="4"/>
      <c r="AZ1526" s="4"/>
      <c r="BA1526" s="4"/>
      <c r="BB1526" s="4"/>
      <c r="BC1526" s="4"/>
      <c r="BD1526" s="4"/>
      <c r="BE1526" s="4"/>
    </row>
    <row r="1527" spans="1:57" x14ac:dyDescent="0.15">
      <c r="A1527" s="4"/>
      <c r="B1527" s="4"/>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c r="AT1527" s="4"/>
      <c r="AU1527" s="4"/>
      <c r="AV1527" s="4"/>
      <c r="AW1527" s="4"/>
      <c r="AX1527" s="4"/>
      <c r="AY1527" s="4"/>
      <c r="AZ1527" s="4"/>
      <c r="BA1527" s="4"/>
      <c r="BB1527" s="4"/>
      <c r="BC1527" s="4"/>
      <c r="BD1527" s="4"/>
      <c r="BE1527" s="4"/>
    </row>
    <row r="1528" spans="1:57" x14ac:dyDescent="0.15">
      <c r="A1528" s="4"/>
      <c r="B1528" s="4"/>
      <c r="C1528" s="4"/>
      <c r="D1528" s="4"/>
      <c r="E1528" s="4"/>
      <c r="F1528" s="4"/>
      <c r="G1528" s="4"/>
      <c r="H1528" s="4"/>
      <c r="I1528" s="4"/>
      <c r="J1528" s="4"/>
      <c r="K1528" s="4"/>
      <c r="L1528" s="4"/>
      <c r="M1528" s="4"/>
      <c r="N1528" s="4"/>
      <c r="O1528" s="4"/>
      <c r="P1528" s="4"/>
      <c r="Q1528" s="4"/>
      <c r="R1528" s="4"/>
      <c r="S1528" s="4"/>
      <c r="T1528" s="4"/>
      <c r="U1528" s="4"/>
      <c r="V1528" s="4"/>
      <c r="W1528" s="4"/>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c r="AT1528" s="4"/>
      <c r="AU1528" s="4"/>
      <c r="AV1528" s="4"/>
      <c r="AW1528" s="4"/>
      <c r="AX1528" s="4"/>
      <c r="AY1528" s="4"/>
      <c r="AZ1528" s="4"/>
      <c r="BA1528" s="4"/>
      <c r="BB1528" s="4"/>
      <c r="BC1528" s="4"/>
      <c r="BD1528" s="4"/>
      <c r="BE1528" s="4"/>
    </row>
    <row r="1529" spans="1:57" x14ac:dyDescent="0.15">
      <c r="A1529" s="4"/>
      <c r="B1529" s="4"/>
      <c r="C1529" s="4"/>
      <c r="D1529" s="4"/>
      <c r="E1529" s="4"/>
      <c r="F1529" s="4"/>
      <c r="G1529" s="4"/>
      <c r="H1529" s="4"/>
      <c r="I1529" s="4"/>
      <c r="J1529" s="4"/>
      <c r="K1529" s="4"/>
      <c r="L1529" s="4"/>
      <c r="M1529" s="4"/>
      <c r="N1529" s="4"/>
      <c r="O1529" s="4"/>
      <c r="P1529" s="4"/>
      <c r="Q1529" s="4"/>
      <c r="R1529" s="4"/>
      <c r="S1529" s="4"/>
      <c r="T1529" s="4"/>
      <c r="U1529" s="4"/>
      <c r="V1529" s="4"/>
      <c r="W1529" s="4"/>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c r="AT1529" s="4"/>
      <c r="AU1529" s="4"/>
      <c r="AV1529" s="4"/>
      <c r="AW1529" s="4"/>
      <c r="AX1529" s="4"/>
      <c r="AY1529" s="4"/>
      <c r="AZ1529" s="4"/>
      <c r="BA1529" s="4"/>
      <c r="BB1529" s="4"/>
      <c r="BC1529" s="4"/>
      <c r="BD1529" s="4"/>
      <c r="BE1529" s="4"/>
    </row>
    <row r="1530" spans="1:57" x14ac:dyDescent="0.15">
      <c r="A1530" s="4"/>
      <c r="B1530" s="4"/>
      <c r="C1530" s="4"/>
      <c r="D1530" s="4"/>
      <c r="E1530" s="4"/>
      <c r="F1530" s="4"/>
      <c r="G1530" s="4"/>
      <c r="H1530" s="4"/>
      <c r="I1530" s="4"/>
      <c r="J1530" s="4"/>
      <c r="K1530" s="4"/>
      <c r="L1530" s="4"/>
      <c r="M1530" s="4"/>
      <c r="N1530" s="4"/>
      <c r="O1530" s="4"/>
      <c r="P1530" s="4"/>
      <c r="Q1530" s="4"/>
      <c r="R1530" s="4"/>
      <c r="S1530" s="4"/>
      <c r="T1530" s="4"/>
      <c r="U1530" s="4"/>
      <c r="V1530" s="4"/>
      <c r="W1530" s="4"/>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c r="AT1530" s="4"/>
      <c r="AU1530" s="4"/>
      <c r="AV1530" s="4"/>
      <c r="AW1530" s="4"/>
      <c r="AX1530" s="4"/>
      <c r="AY1530" s="4"/>
      <c r="AZ1530" s="4"/>
      <c r="BA1530" s="4"/>
      <c r="BB1530" s="4"/>
      <c r="BC1530" s="4"/>
      <c r="BD1530" s="4"/>
      <c r="BE1530" s="4"/>
    </row>
    <row r="1531" spans="1:57" x14ac:dyDescent="0.15">
      <c r="A1531" s="4"/>
      <c r="B1531" s="4"/>
      <c r="C1531" s="4"/>
      <c r="D1531" s="4"/>
      <c r="E1531" s="4"/>
      <c r="F1531" s="4"/>
      <c r="G1531" s="4"/>
      <c r="H1531" s="4"/>
      <c r="I1531" s="4"/>
      <c r="J1531" s="4"/>
      <c r="K1531" s="4"/>
      <c r="L1531" s="4"/>
      <c r="M1531" s="4"/>
      <c r="N1531" s="4"/>
      <c r="O1531" s="4"/>
      <c r="P1531" s="4"/>
      <c r="Q1531" s="4"/>
      <c r="R1531" s="4"/>
      <c r="S1531" s="4"/>
      <c r="T1531" s="4"/>
      <c r="U1531" s="4"/>
      <c r="V1531" s="4"/>
      <c r="W1531" s="4"/>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c r="AT1531" s="4"/>
      <c r="AU1531" s="4"/>
      <c r="AV1531" s="4"/>
      <c r="AW1531" s="4"/>
      <c r="AX1531" s="4"/>
      <c r="AY1531" s="4"/>
      <c r="AZ1531" s="4"/>
      <c r="BA1531" s="4"/>
      <c r="BB1531" s="4"/>
      <c r="BC1531" s="4"/>
      <c r="BD1531" s="4"/>
      <c r="BE1531" s="4"/>
    </row>
    <row r="1532" spans="1:57" x14ac:dyDescent="0.15">
      <c r="A1532" s="4"/>
      <c r="B1532" s="4"/>
      <c r="C1532" s="4"/>
      <c r="D1532" s="4"/>
      <c r="E1532" s="4"/>
      <c r="F1532" s="4"/>
      <c r="G1532" s="4"/>
      <c r="H1532" s="4"/>
      <c r="I1532" s="4"/>
      <c r="J1532" s="4"/>
      <c r="K1532" s="4"/>
      <c r="L1532" s="4"/>
      <c r="M1532" s="4"/>
      <c r="N1532" s="4"/>
      <c r="O1532" s="4"/>
      <c r="P1532" s="4"/>
      <c r="Q1532" s="4"/>
      <c r="R1532" s="4"/>
      <c r="S1532" s="4"/>
      <c r="T1532" s="4"/>
      <c r="U1532" s="4"/>
      <c r="V1532" s="4"/>
      <c r="W1532" s="4"/>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c r="AT1532" s="4"/>
      <c r="AU1532" s="4"/>
      <c r="AV1532" s="4"/>
      <c r="AW1532" s="4"/>
      <c r="AX1532" s="4"/>
      <c r="AY1532" s="4"/>
      <c r="AZ1532" s="4"/>
      <c r="BA1532" s="4"/>
      <c r="BB1532" s="4"/>
      <c r="BC1532" s="4"/>
      <c r="BD1532" s="4"/>
      <c r="BE1532" s="4"/>
    </row>
    <row r="1533" spans="1:57" x14ac:dyDescent="0.15">
      <c r="A1533" s="4"/>
      <c r="B1533" s="4"/>
      <c r="C1533" s="4"/>
      <c r="D1533" s="4"/>
      <c r="E1533" s="4"/>
      <c r="F1533" s="4"/>
      <c r="G1533" s="4"/>
      <c r="H1533" s="4"/>
      <c r="I1533" s="4"/>
      <c r="J1533" s="4"/>
      <c r="K1533" s="4"/>
      <c r="L1533" s="4"/>
      <c r="M1533" s="4"/>
      <c r="N1533" s="4"/>
      <c r="O1533" s="4"/>
      <c r="P1533" s="4"/>
      <c r="Q1533" s="4"/>
      <c r="R1533" s="4"/>
      <c r="S1533" s="4"/>
      <c r="T1533" s="4"/>
      <c r="U1533" s="4"/>
      <c r="V1533" s="4"/>
      <c r="W1533" s="4"/>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c r="AT1533" s="4"/>
      <c r="AU1533" s="4"/>
      <c r="AV1533" s="4"/>
      <c r="AW1533" s="4"/>
      <c r="AX1533" s="4"/>
      <c r="AY1533" s="4"/>
      <c r="AZ1533" s="4"/>
      <c r="BA1533" s="4"/>
      <c r="BB1533" s="4"/>
      <c r="BC1533" s="4"/>
      <c r="BD1533" s="4"/>
      <c r="BE1533" s="4"/>
    </row>
    <row r="1534" spans="1:57" x14ac:dyDescent="0.15">
      <c r="A1534" s="4"/>
      <c r="B1534" s="4"/>
      <c r="C1534" s="4"/>
      <c r="D1534" s="4"/>
      <c r="E1534" s="4"/>
      <c r="F1534" s="4"/>
      <c r="G1534" s="4"/>
      <c r="H1534" s="4"/>
      <c r="I1534" s="4"/>
      <c r="J1534" s="4"/>
      <c r="K1534" s="4"/>
      <c r="L1534" s="4"/>
      <c r="M1534" s="4"/>
      <c r="N1534" s="4"/>
      <c r="O1534" s="4"/>
      <c r="P1534" s="4"/>
      <c r="Q1534" s="4"/>
      <c r="R1534" s="4"/>
      <c r="S1534" s="4"/>
      <c r="T1534" s="4"/>
      <c r="U1534" s="4"/>
      <c r="V1534" s="4"/>
      <c r="W1534" s="4"/>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c r="AT1534" s="4"/>
      <c r="AU1534" s="4"/>
      <c r="AV1534" s="4"/>
      <c r="AW1534" s="4"/>
      <c r="AX1534" s="4"/>
      <c r="AY1534" s="4"/>
      <c r="AZ1534" s="4"/>
      <c r="BA1534" s="4"/>
      <c r="BB1534" s="4"/>
      <c r="BC1534" s="4"/>
      <c r="BD1534" s="4"/>
      <c r="BE1534" s="4"/>
    </row>
    <row r="1535" spans="1:57" x14ac:dyDescent="0.15">
      <c r="A1535" s="4"/>
      <c r="B1535" s="4"/>
      <c r="C1535" s="4"/>
      <c r="D1535" s="4"/>
      <c r="E1535" s="4"/>
      <c r="F1535" s="4"/>
      <c r="G1535" s="4"/>
      <c r="H1535" s="4"/>
      <c r="I1535" s="4"/>
      <c r="J1535" s="4"/>
      <c r="K1535" s="4"/>
      <c r="L1535" s="4"/>
      <c r="M1535" s="4"/>
      <c r="N1535" s="4"/>
      <c r="O1535" s="4"/>
      <c r="P1535" s="4"/>
      <c r="Q1535" s="4"/>
      <c r="R1535" s="4"/>
      <c r="S1535" s="4"/>
      <c r="T1535" s="4"/>
      <c r="U1535" s="4"/>
      <c r="V1535" s="4"/>
      <c r="W1535" s="4"/>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c r="AT1535" s="4"/>
      <c r="AU1535" s="4"/>
      <c r="AV1535" s="4"/>
      <c r="AW1535" s="4"/>
      <c r="AX1535" s="4"/>
      <c r="AY1535" s="4"/>
      <c r="AZ1535" s="4"/>
      <c r="BA1535" s="4"/>
      <c r="BB1535" s="4"/>
      <c r="BC1535" s="4"/>
      <c r="BD1535" s="4"/>
      <c r="BE1535" s="4"/>
    </row>
    <row r="1536" spans="1:57" x14ac:dyDescent="0.15">
      <c r="A1536" s="4"/>
      <c r="B1536" s="4"/>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c r="AT1536" s="4"/>
      <c r="AU1536" s="4"/>
      <c r="AV1536" s="4"/>
      <c r="AW1536" s="4"/>
      <c r="AX1536" s="4"/>
      <c r="AY1536" s="4"/>
      <c r="AZ1536" s="4"/>
      <c r="BA1536" s="4"/>
      <c r="BB1536" s="4"/>
      <c r="BC1536" s="4"/>
      <c r="BD1536" s="4"/>
      <c r="BE1536" s="4"/>
    </row>
    <row r="1537" spans="1:57" x14ac:dyDescent="0.15">
      <c r="A1537" s="4"/>
      <c r="B1537" s="4"/>
      <c r="C1537" s="4"/>
      <c r="D1537" s="4"/>
      <c r="E1537" s="4"/>
      <c r="F1537" s="4"/>
      <c r="G1537" s="4"/>
      <c r="H1537" s="4"/>
      <c r="I1537" s="4"/>
      <c r="J1537" s="4"/>
      <c r="K1537" s="4"/>
      <c r="L1537" s="4"/>
      <c r="M1537" s="4"/>
      <c r="N1537" s="4"/>
      <c r="O1537" s="4"/>
      <c r="P1537" s="4"/>
      <c r="Q1537" s="4"/>
      <c r="R1537" s="4"/>
      <c r="S1537" s="4"/>
      <c r="T1537" s="4"/>
      <c r="U1537" s="4"/>
      <c r="V1537" s="4"/>
      <c r="W1537" s="4"/>
      <c r="X1537" s="4"/>
      <c r="Y1537" s="4"/>
      <c r="Z1537" s="4"/>
      <c r="AA1537" s="4"/>
      <c r="AB1537" s="4"/>
      <c r="AC1537" s="4"/>
      <c r="AD1537" s="4"/>
      <c r="AE1537" s="4"/>
      <c r="AF1537" s="4"/>
      <c r="AG1537" s="4"/>
      <c r="AH1537" s="4"/>
      <c r="AI1537" s="4"/>
      <c r="AJ1537" s="4"/>
      <c r="AK1537" s="4"/>
      <c r="AL1537" s="4"/>
      <c r="AM1537" s="4"/>
      <c r="AN1537" s="4"/>
      <c r="AO1537" s="4"/>
      <c r="AP1537" s="4"/>
      <c r="AQ1537" s="4"/>
      <c r="AR1537" s="4"/>
      <c r="AS1537" s="4"/>
      <c r="AT1537" s="4"/>
      <c r="AU1537" s="4"/>
      <c r="AV1537" s="4"/>
      <c r="AW1537" s="4"/>
      <c r="AX1537" s="4"/>
      <c r="AY1537" s="4"/>
      <c r="AZ1537" s="4"/>
      <c r="BA1537" s="4"/>
      <c r="BB1537" s="4"/>
      <c r="BC1537" s="4"/>
      <c r="BD1537" s="4"/>
      <c r="BE1537" s="4"/>
    </row>
    <row r="1538" spans="1:57" x14ac:dyDescent="0.15">
      <c r="A1538" s="4"/>
      <c r="B1538" s="4"/>
      <c r="C1538" s="4"/>
      <c r="D1538" s="4"/>
      <c r="E1538" s="4"/>
      <c r="F1538" s="4"/>
      <c r="G1538" s="4"/>
      <c r="H1538" s="4"/>
      <c r="I1538" s="4"/>
      <c r="J1538" s="4"/>
      <c r="K1538" s="4"/>
      <c r="L1538" s="4"/>
      <c r="M1538" s="4"/>
      <c r="N1538" s="4"/>
      <c r="O1538" s="4"/>
      <c r="P1538" s="4"/>
      <c r="Q1538" s="4"/>
      <c r="R1538" s="4"/>
      <c r="S1538" s="4"/>
      <c r="T1538" s="4"/>
      <c r="U1538" s="4"/>
      <c r="V1538" s="4"/>
      <c r="W1538" s="4"/>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c r="AX1538" s="4"/>
      <c r="AY1538" s="4"/>
      <c r="AZ1538" s="4"/>
      <c r="BA1538" s="4"/>
      <c r="BB1538" s="4"/>
      <c r="BC1538" s="4"/>
      <c r="BD1538" s="4"/>
      <c r="BE1538" s="4"/>
    </row>
    <row r="1539" spans="1:57" x14ac:dyDescent="0.15">
      <c r="A1539" s="4"/>
      <c r="B1539" s="4"/>
      <c r="C1539" s="4"/>
      <c r="D1539" s="4"/>
      <c r="E1539" s="4"/>
      <c r="F1539" s="4"/>
      <c r="G1539" s="4"/>
      <c r="H1539" s="4"/>
      <c r="I1539" s="4"/>
      <c r="J1539" s="4"/>
      <c r="K1539" s="4"/>
      <c r="L1539" s="4"/>
      <c r="M1539" s="4"/>
      <c r="N1539" s="4"/>
      <c r="O1539" s="4"/>
      <c r="P1539" s="4"/>
      <c r="Q1539" s="4"/>
      <c r="R1539" s="4"/>
      <c r="S1539" s="4"/>
      <c r="T1539" s="4"/>
      <c r="U1539" s="4"/>
      <c r="V1539" s="4"/>
      <c r="W1539" s="4"/>
      <c r="X1539" s="4"/>
      <c r="Y1539" s="4"/>
      <c r="Z1539" s="4"/>
      <c r="AA1539" s="4"/>
      <c r="AB1539" s="4"/>
      <c r="AC1539" s="4"/>
      <c r="AD1539" s="4"/>
      <c r="AE1539" s="4"/>
      <c r="AF1539" s="4"/>
      <c r="AG1539" s="4"/>
      <c r="AH1539" s="4"/>
      <c r="AI1539" s="4"/>
      <c r="AJ1539" s="4"/>
      <c r="AK1539" s="4"/>
      <c r="AL1539" s="4"/>
      <c r="AM1539" s="4"/>
      <c r="AN1539" s="4"/>
      <c r="AO1539" s="4"/>
      <c r="AP1539" s="4"/>
      <c r="AQ1539" s="4"/>
      <c r="AR1539" s="4"/>
      <c r="AS1539" s="4"/>
      <c r="AT1539" s="4"/>
      <c r="AU1539" s="4"/>
      <c r="AV1539" s="4"/>
      <c r="AW1539" s="4"/>
      <c r="AX1539" s="4"/>
      <c r="AY1539" s="4"/>
      <c r="AZ1539" s="4"/>
      <c r="BA1539" s="4"/>
      <c r="BB1539" s="4"/>
      <c r="BC1539" s="4"/>
      <c r="BD1539" s="4"/>
      <c r="BE1539" s="4"/>
    </row>
    <row r="1540" spans="1:57" x14ac:dyDescent="0.15">
      <c r="A1540" s="4"/>
      <c r="B1540" s="4"/>
      <c r="C1540" s="4"/>
      <c r="D1540" s="4"/>
      <c r="E1540" s="4"/>
      <c r="F1540" s="4"/>
      <c r="G1540" s="4"/>
      <c r="H1540" s="4"/>
      <c r="I1540" s="4"/>
      <c r="J1540" s="4"/>
      <c r="K1540" s="4"/>
      <c r="L1540" s="4"/>
      <c r="M1540" s="4"/>
      <c r="N1540" s="4"/>
      <c r="O1540" s="4"/>
      <c r="P1540" s="4"/>
      <c r="Q1540" s="4"/>
      <c r="R1540" s="4"/>
      <c r="S1540" s="4"/>
      <c r="T1540" s="4"/>
      <c r="U1540" s="4"/>
      <c r="V1540" s="4"/>
      <c r="W1540" s="4"/>
      <c r="X1540" s="4"/>
      <c r="Y1540" s="4"/>
      <c r="Z1540" s="4"/>
      <c r="AA1540" s="4"/>
      <c r="AB1540" s="4"/>
      <c r="AC1540" s="4"/>
      <c r="AD1540" s="4"/>
      <c r="AE1540" s="4"/>
      <c r="AF1540" s="4"/>
      <c r="AG1540" s="4"/>
      <c r="AH1540" s="4"/>
      <c r="AI1540" s="4"/>
      <c r="AJ1540" s="4"/>
      <c r="AK1540" s="4"/>
      <c r="AL1540" s="4"/>
      <c r="AM1540" s="4"/>
      <c r="AN1540" s="4"/>
      <c r="AO1540" s="4"/>
      <c r="AP1540" s="4"/>
      <c r="AQ1540" s="4"/>
      <c r="AR1540" s="4"/>
      <c r="AS1540" s="4"/>
      <c r="AT1540" s="4"/>
      <c r="AU1540" s="4"/>
      <c r="AV1540" s="4"/>
      <c r="AW1540" s="4"/>
      <c r="AX1540" s="4"/>
      <c r="AY1540" s="4"/>
      <c r="AZ1540" s="4"/>
      <c r="BA1540" s="4"/>
      <c r="BB1540" s="4"/>
      <c r="BC1540" s="4"/>
      <c r="BD1540" s="4"/>
      <c r="BE1540" s="4"/>
    </row>
    <row r="1541" spans="1:57" x14ac:dyDescent="0.15">
      <c r="A1541" s="4"/>
      <c r="B1541" s="4"/>
      <c r="C1541" s="4"/>
      <c r="D1541" s="4"/>
      <c r="E1541" s="4"/>
      <c r="F1541" s="4"/>
      <c r="G1541" s="4"/>
      <c r="H1541" s="4"/>
      <c r="I1541" s="4"/>
      <c r="J1541" s="4"/>
      <c r="K1541" s="4"/>
      <c r="L1541" s="4"/>
      <c r="M1541" s="4"/>
      <c r="N1541" s="4"/>
      <c r="O1541" s="4"/>
      <c r="P1541" s="4"/>
      <c r="Q1541" s="4"/>
      <c r="R1541" s="4"/>
      <c r="S1541" s="4"/>
      <c r="T1541" s="4"/>
      <c r="U1541" s="4"/>
      <c r="V1541" s="4"/>
      <c r="W1541" s="4"/>
      <c r="X1541" s="4"/>
      <c r="Y1541" s="4"/>
      <c r="Z1541" s="4"/>
      <c r="AA1541" s="4"/>
      <c r="AB1541" s="4"/>
      <c r="AC1541" s="4"/>
      <c r="AD1541" s="4"/>
      <c r="AE1541" s="4"/>
      <c r="AF1541" s="4"/>
      <c r="AG1541" s="4"/>
      <c r="AH1541" s="4"/>
      <c r="AI1541" s="4"/>
      <c r="AJ1541" s="4"/>
      <c r="AK1541" s="4"/>
      <c r="AL1541" s="4"/>
      <c r="AM1541" s="4"/>
      <c r="AN1541" s="4"/>
      <c r="AO1541" s="4"/>
      <c r="AP1541" s="4"/>
      <c r="AQ1541" s="4"/>
      <c r="AR1541" s="4"/>
      <c r="AS1541" s="4"/>
      <c r="AT1541" s="4"/>
      <c r="AU1541" s="4"/>
      <c r="AV1541" s="4"/>
      <c r="AW1541" s="4"/>
      <c r="AX1541" s="4"/>
      <c r="AY1541" s="4"/>
      <c r="AZ1541" s="4"/>
      <c r="BA1541" s="4"/>
      <c r="BB1541" s="4"/>
      <c r="BC1541" s="4"/>
      <c r="BD1541" s="4"/>
      <c r="BE1541" s="4"/>
    </row>
    <row r="1542" spans="1:57" x14ac:dyDescent="0.15">
      <c r="A1542" s="4"/>
      <c r="B1542" s="4"/>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c r="AX1542" s="4"/>
      <c r="AY1542" s="4"/>
      <c r="AZ1542" s="4"/>
      <c r="BA1542" s="4"/>
      <c r="BB1542" s="4"/>
      <c r="BC1542" s="4"/>
      <c r="BD1542" s="4"/>
      <c r="BE1542" s="4"/>
    </row>
    <row r="1543" spans="1:57" x14ac:dyDescent="0.15">
      <c r="A1543" s="4"/>
      <c r="B1543" s="4"/>
      <c r="C1543" s="4"/>
      <c r="D1543" s="4"/>
      <c r="E1543" s="4"/>
      <c r="F1543" s="4"/>
      <c r="G1543" s="4"/>
      <c r="H1543" s="4"/>
      <c r="I1543" s="4"/>
      <c r="J1543" s="4"/>
      <c r="K1543" s="4"/>
      <c r="L1543" s="4"/>
      <c r="M1543" s="4"/>
      <c r="N1543" s="4"/>
      <c r="O1543" s="4"/>
      <c r="P1543" s="4"/>
      <c r="Q1543" s="4"/>
      <c r="R1543" s="4"/>
      <c r="S1543" s="4"/>
      <c r="T1543" s="4"/>
      <c r="U1543" s="4"/>
      <c r="V1543" s="4"/>
      <c r="W1543" s="4"/>
      <c r="X1543" s="4"/>
      <c r="Y1543" s="4"/>
      <c r="Z1543" s="4"/>
      <c r="AA1543" s="4"/>
      <c r="AB1543" s="4"/>
      <c r="AC1543" s="4"/>
      <c r="AD1543" s="4"/>
      <c r="AE1543" s="4"/>
      <c r="AF1543" s="4"/>
      <c r="AG1543" s="4"/>
      <c r="AH1543" s="4"/>
      <c r="AI1543" s="4"/>
      <c r="AJ1543" s="4"/>
      <c r="AK1543" s="4"/>
      <c r="AL1543" s="4"/>
      <c r="AM1543" s="4"/>
      <c r="AN1543" s="4"/>
      <c r="AO1543" s="4"/>
      <c r="AP1543" s="4"/>
      <c r="AQ1543" s="4"/>
      <c r="AR1543" s="4"/>
      <c r="AS1543" s="4"/>
      <c r="AT1543" s="4"/>
      <c r="AU1543" s="4"/>
      <c r="AV1543" s="4"/>
      <c r="AW1543" s="4"/>
      <c r="AX1543" s="4"/>
      <c r="AY1543" s="4"/>
      <c r="AZ1543" s="4"/>
      <c r="BA1543" s="4"/>
      <c r="BB1543" s="4"/>
      <c r="BC1543" s="4"/>
      <c r="BD1543" s="4"/>
      <c r="BE1543" s="4"/>
    </row>
    <row r="1544" spans="1:57" x14ac:dyDescent="0.15">
      <c r="A1544" s="4"/>
      <c r="B1544" s="4"/>
      <c r="C1544" s="4"/>
      <c r="D1544" s="4"/>
      <c r="E1544" s="4"/>
      <c r="F1544" s="4"/>
      <c r="G1544" s="4"/>
      <c r="H1544" s="4"/>
      <c r="I1544" s="4"/>
      <c r="J1544" s="4"/>
      <c r="K1544" s="4"/>
      <c r="L1544" s="4"/>
      <c r="M1544" s="4"/>
      <c r="N1544" s="4"/>
      <c r="O1544" s="4"/>
      <c r="P1544" s="4"/>
      <c r="Q1544" s="4"/>
      <c r="R1544" s="4"/>
      <c r="S1544" s="4"/>
      <c r="T1544" s="4"/>
      <c r="U1544" s="4"/>
      <c r="V1544" s="4"/>
      <c r="W1544" s="4"/>
      <c r="X1544" s="4"/>
      <c r="Y1544" s="4"/>
      <c r="Z1544" s="4"/>
      <c r="AA1544" s="4"/>
      <c r="AB1544" s="4"/>
      <c r="AC1544" s="4"/>
      <c r="AD1544" s="4"/>
      <c r="AE1544" s="4"/>
      <c r="AF1544" s="4"/>
      <c r="AG1544" s="4"/>
      <c r="AH1544" s="4"/>
      <c r="AI1544" s="4"/>
      <c r="AJ1544" s="4"/>
      <c r="AK1544" s="4"/>
      <c r="AL1544" s="4"/>
      <c r="AM1544" s="4"/>
      <c r="AN1544" s="4"/>
      <c r="AO1544" s="4"/>
      <c r="AP1544" s="4"/>
      <c r="AQ1544" s="4"/>
      <c r="AR1544" s="4"/>
      <c r="AS1544" s="4"/>
      <c r="AT1544" s="4"/>
      <c r="AU1544" s="4"/>
      <c r="AV1544" s="4"/>
      <c r="AW1544" s="4"/>
      <c r="AX1544" s="4"/>
      <c r="AY1544" s="4"/>
      <c r="AZ1544" s="4"/>
      <c r="BA1544" s="4"/>
      <c r="BB1544" s="4"/>
      <c r="BC1544" s="4"/>
      <c r="BD1544" s="4"/>
      <c r="BE1544" s="4"/>
    </row>
    <row r="1545" spans="1:57" x14ac:dyDescent="0.15">
      <c r="A1545" s="4"/>
      <c r="B1545" s="4"/>
      <c r="C1545" s="4"/>
      <c r="D1545" s="4"/>
      <c r="E1545" s="4"/>
      <c r="F1545" s="4"/>
      <c r="G1545" s="4"/>
      <c r="H1545" s="4"/>
      <c r="I1545" s="4"/>
      <c r="J1545" s="4"/>
      <c r="K1545" s="4"/>
      <c r="L1545" s="4"/>
      <c r="M1545" s="4"/>
      <c r="N1545" s="4"/>
      <c r="O1545" s="4"/>
      <c r="P1545" s="4"/>
      <c r="Q1545" s="4"/>
      <c r="R1545" s="4"/>
      <c r="S1545" s="4"/>
      <c r="T1545" s="4"/>
      <c r="U1545" s="4"/>
      <c r="V1545" s="4"/>
      <c r="W1545" s="4"/>
      <c r="X1545" s="4"/>
      <c r="Y1545" s="4"/>
      <c r="Z1545" s="4"/>
      <c r="AA1545" s="4"/>
      <c r="AB1545" s="4"/>
      <c r="AC1545" s="4"/>
      <c r="AD1545" s="4"/>
      <c r="AE1545" s="4"/>
      <c r="AF1545" s="4"/>
      <c r="AG1545" s="4"/>
      <c r="AH1545" s="4"/>
      <c r="AI1545" s="4"/>
      <c r="AJ1545" s="4"/>
      <c r="AK1545" s="4"/>
      <c r="AL1545" s="4"/>
      <c r="AM1545" s="4"/>
      <c r="AN1545" s="4"/>
      <c r="AO1545" s="4"/>
      <c r="AP1545" s="4"/>
      <c r="AQ1545" s="4"/>
      <c r="AR1545" s="4"/>
      <c r="AS1545" s="4"/>
      <c r="AT1545" s="4"/>
      <c r="AU1545" s="4"/>
      <c r="AV1545" s="4"/>
      <c r="AW1545" s="4"/>
      <c r="AX1545" s="4"/>
      <c r="AY1545" s="4"/>
      <c r="AZ1545" s="4"/>
      <c r="BA1545" s="4"/>
      <c r="BB1545" s="4"/>
      <c r="BC1545" s="4"/>
      <c r="BD1545" s="4"/>
      <c r="BE1545" s="4"/>
    </row>
    <row r="1546" spans="1:57" x14ac:dyDescent="0.15">
      <c r="A1546" s="4"/>
      <c r="B1546" s="4"/>
      <c r="C1546" s="4"/>
      <c r="D1546" s="4"/>
      <c r="E1546" s="4"/>
      <c r="F1546" s="4"/>
      <c r="G1546" s="4"/>
      <c r="H1546" s="4"/>
      <c r="I1546" s="4"/>
      <c r="J1546" s="4"/>
      <c r="K1546" s="4"/>
      <c r="L1546" s="4"/>
      <c r="M1546" s="4"/>
      <c r="N1546" s="4"/>
      <c r="O1546" s="4"/>
      <c r="P1546" s="4"/>
      <c r="Q1546" s="4"/>
      <c r="R1546" s="4"/>
      <c r="S1546" s="4"/>
      <c r="T1546" s="4"/>
      <c r="U1546" s="4"/>
      <c r="V1546" s="4"/>
      <c r="W1546" s="4"/>
      <c r="X1546" s="4"/>
      <c r="Y1546" s="4"/>
      <c r="Z1546" s="4"/>
      <c r="AA1546" s="4"/>
      <c r="AB1546" s="4"/>
      <c r="AC1546" s="4"/>
      <c r="AD1546" s="4"/>
      <c r="AE1546" s="4"/>
      <c r="AF1546" s="4"/>
      <c r="AG1546" s="4"/>
      <c r="AH1546" s="4"/>
      <c r="AI1546" s="4"/>
      <c r="AJ1546" s="4"/>
      <c r="AK1546" s="4"/>
      <c r="AL1546" s="4"/>
      <c r="AM1546" s="4"/>
      <c r="AN1546" s="4"/>
      <c r="AO1546" s="4"/>
      <c r="AP1546" s="4"/>
      <c r="AQ1546" s="4"/>
      <c r="AR1546" s="4"/>
      <c r="AS1546" s="4"/>
      <c r="AT1546" s="4"/>
      <c r="AU1546" s="4"/>
      <c r="AV1546" s="4"/>
      <c r="AW1546" s="4"/>
      <c r="AX1546" s="4"/>
      <c r="AY1546" s="4"/>
      <c r="AZ1546" s="4"/>
      <c r="BA1546" s="4"/>
      <c r="BB1546" s="4"/>
      <c r="BC1546" s="4"/>
      <c r="BD1546" s="4"/>
      <c r="BE1546" s="4"/>
    </row>
    <row r="1547" spans="1:57" x14ac:dyDescent="0.15">
      <c r="A1547" s="4"/>
      <c r="B1547" s="4"/>
      <c r="C1547" s="4"/>
      <c r="D1547" s="4"/>
      <c r="E1547" s="4"/>
      <c r="F1547" s="4"/>
      <c r="G1547" s="4"/>
      <c r="H1547" s="4"/>
      <c r="I1547" s="4"/>
      <c r="J1547" s="4"/>
      <c r="K1547" s="4"/>
      <c r="L1547" s="4"/>
      <c r="M1547" s="4"/>
      <c r="N1547" s="4"/>
      <c r="O1547" s="4"/>
      <c r="P1547" s="4"/>
      <c r="Q1547" s="4"/>
      <c r="R1547" s="4"/>
      <c r="S1547" s="4"/>
      <c r="T1547" s="4"/>
      <c r="U1547" s="4"/>
      <c r="V1547" s="4"/>
      <c r="W1547" s="4"/>
      <c r="X1547" s="4"/>
      <c r="Y1547" s="4"/>
      <c r="Z1547" s="4"/>
      <c r="AA1547" s="4"/>
      <c r="AB1547" s="4"/>
      <c r="AC1547" s="4"/>
      <c r="AD1547" s="4"/>
      <c r="AE1547" s="4"/>
      <c r="AF1547" s="4"/>
      <c r="AG1547" s="4"/>
      <c r="AH1547" s="4"/>
      <c r="AI1547" s="4"/>
      <c r="AJ1547" s="4"/>
      <c r="AK1547" s="4"/>
      <c r="AL1547" s="4"/>
      <c r="AM1547" s="4"/>
      <c r="AN1547" s="4"/>
      <c r="AO1547" s="4"/>
      <c r="AP1547" s="4"/>
      <c r="AQ1547" s="4"/>
      <c r="AR1547" s="4"/>
      <c r="AS1547" s="4"/>
      <c r="AT1547" s="4"/>
      <c r="AU1547" s="4"/>
      <c r="AV1547" s="4"/>
      <c r="AW1547" s="4"/>
      <c r="AX1547" s="4"/>
      <c r="AY1547" s="4"/>
      <c r="AZ1547" s="4"/>
      <c r="BA1547" s="4"/>
      <c r="BB1547" s="4"/>
      <c r="BC1547" s="4"/>
      <c r="BD1547" s="4"/>
      <c r="BE1547" s="4"/>
    </row>
    <row r="1548" spans="1:57" x14ac:dyDescent="0.15">
      <c r="A1548" s="4"/>
      <c r="B1548" s="4"/>
      <c r="C1548" s="4"/>
      <c r="D1548" s="4"/>
      <c r="E1548" s="4"/>
      <c r="F1548" s="4"/>
      <c r="G1548" s="4"/>
      <c r="H1548" s="4"/>
      <c r="I1548" s="4"/>
      <c r="J1548" s="4"/>
      <c r="K1548" s="4"/>
      <c r="L1548" s="4"/>
      <c r="M1548" s="4"/>
      <c r="N1548" s="4"/>
      <c r="O1548" s="4"/>
      <c r="P1548" s="4"/>
      <c r="Q1548" s="4"/>
      <c r="R1548" s="4"/>
      <c r="S1548" s="4"/>
      <c r="T1548" s="4"/>
      <c r="U1548" s="4"/>
      <c r="V1548" s="4"/>
      <c r="W1548" s="4"/>
      <c r="X1548" s="4"/>
      <c r="Y1548" s="4"/>
      <c r="Z1548" s="4"/>
      <c r="AA1548" s="4"/>
      <c r="AB1548" s="4"/>
      <c r="AC1548" s="4"/>
      <c r="AD1548" s="4"/>
      <c r="AE1548" s="4"/>
      <c r="AF1548" s="4"/>
      <c r="AG1548" s="4"/>
      <c r="AH1548" s="4"/>
      <c r="AI1548" s="4"/>
      <c r="AJ1548" s="4"/>
      <c r="AK1548" s="4"/>
      <c r="AL1548" s="4"/>
      <c r="AM1548" s="4"/>
      <c r="AN1548" s="4"/>
      <c r="AO1548" s="4"/>
      <c r="AP1548" s="4"/>
      <c r="AQ1548" s="4"/>
      <c r="AR1548" s="4"/>
      <c r="AS1548" s="4"/>
      <c r="AT1548" s="4"/>
      <c r="AU1548" s="4"/>
      <c r="AV1548" s="4"/>
      <c r="AW1548" s="4"/>
      <c r="AX1548" s="4"/>
      <c r="AY1548" s="4"/>
      <c r="AZ1548" s="4"/>
      <c r="BA1548" s="4"/>
      <c r="BB1548" s="4"/>
      <c r="BC1548" s="4"/>
      <c r="BD1548" s="4"/>
      <c r="BE1548" s="4"/>
    </row>
    <row r="1549" spans="1:57" x14ac:dyDescent="0.15">
      <c r="A1549" s="4"/>
      <c r="B1549" s="4"/>
      <c r="C1549" s="4"/>
      <c r="D1549" s="4"/>
      <c r="E1549" s="4"/>
      <c r="F1549" s="4"/>
      <c r="G1549" s="4"/>
      <c r="H1549" s="4"/>
      <c r="I1549" s="4"/>
      <c r="J1549" s="4"/>
      <c r="K1549" s="4"/>
      <c r="L1549" s="4"/>
      <c r="M1549" s="4"/>
      <c r="N1549" s="4"/>
      <c r="O1549" s="4"/>
      <c r="P1549" s="4"/>
      <c r="Q1549" s="4"/>
      <c r="R1549" s="4"/>
      <c r="S1549" s="4"/>
      <c r="T1549" s="4"/>
      <c r="U1549" s="4"/>
      <c r="V1549" s="4"/>
      <c r="W1549" s="4"/>
      <c r="X1549" s="4"/>
      <c r="Y1549" s="4"/>
      <c r="Z1549" s="4"/>
      <c r="AA1549" s="4"/>
      <c r="AB1549" s="4"/>
      <c r="AC1549" s="4"/>
      <c r="AD1549" s="4"/>
      <c r="AE1549" s="4"/>
      <c r="AF1549" s="4"/>
      <c r="AG1549" s="4"/>
      <c r="AH1549" s="4"/>
      <c r="AI1549" s="4"/>
      <c r="AJ1549" s="4"/>
      <c r="AK1549" s="4"/>
      <c r="AL1549" s="4"/>
      <c r="AM1549" s="4"/>
      <c r="AN1549" s="4"/>
      <c r="AO1549" s="4"/>
      <c r="AP1549" s="4"/>
      <c r="AQ1549" s="4"/>
      <c r="AR1549" s="4"/>
      <c r="AS1549" s="4"/>
      <c r="AT1549" s="4"/>
      <c r="AU1549" s="4"/>
      <c r="AV1549" s="4"/>
      <c r="AW1549" s="4"/>
      <c r="AX1549" s="4"/>
      <c r="AY1549" s="4"/>
      <c r="AZ1549" s="4"/>
      <c r="BA1549" s="4"/>
      <c r="BB1549" s="4"/>
      <c r="BC1549" s="4"/>
      <c r="BD1549" s="4"/>
      <c r="BE1549" s="4"/>
    </row>
    <row r="1550" spans="1:57" x14ac:dyDescent="0.15">
      <c r="A1550" s="4"/>
      <c r="B1550" s="4"/>
      <c r="C1550" s="4"/>
      <c r="D1550" s="4"/>
      <c r="E1550" s="4"/>
      <c r="F1550" s="4"/>
      <c r="G1550" s="4"/>
      <c r="H1550" s="4"/>
      <c r="I1550" s="4"/>
      <c r="J1550" s="4"/>
      <c r="K1550" s="4"/>
      <c r="L1550" s="4"/>
      <c r="M1550" s="4"/>
      <c r="N1550" s="4"/>
      <c r="O1550" s="4"/>
      <c r="P1550" s="4"/>
      <c r="Q1550" s="4"/>
      <c r="R1550" s="4"/>
      <c r="S1550" s="4"/>
      <c r="T1550" s="4"/>
      <c r="U1550" s="4"/>
      <c r="V1550" s="4"/>
      <c r="W1550" s="4"/>
      <c r="X1550" s="4"/>
      <c r="Y1550" s="4"/>
      <c r="Z1550" s="4"/>
      <c r="AA1550" s="4"/>
      <c r="AB1550" s="4"/>
      <c r="AC1550" s="4"/>
      <c r="AD1550" s="4"/>
      <c r="AE1550" s="4"/>
      <c r="AF1550" s="4"/>
      <c r="AG1550" s="4"/>
      <c r="AH1550" s="4"/>
      <c r="AI1550" s="4"/>
      <c r="AJ1550" s="4"/>
      <c r="AK1550" s="4"/>
      <c r="AL1550" s="4"/>
      <c r="AM1550" s="4"/>
      <c r="AN1550" s="4"/>
      <c r="AO1550" s="4"/>
      <c r="AP1550" s="4"/>
      <c r="AQ1550" s="4"/>
      <c r="AR1550" s="4"/>
      <c r="AS1550" s="4"/>
      <c r="AT1550" s="4"/>
      <c r="AU1550" s="4"/>
      <c r="AV1550" s="4"/>
      <c r="AW1550" s="4"/>
      <c r="AX1550" s="4"/>
      <c r="AY1550" s="4"/>
      <c r="AZ1550" s="4"/>
      <c r="BA1550" s="4"/>
      <c r="BB1550" s="4"/>
      <c r="BC1550" s="4"/>
      <c r="BD1550" s="4"/>
      <c r="BE1550" s="4"/>
    </row>
    <row r="1551" spans="1:57" x14ac:dyDescent="0.15">
      <c r="A1551" s="4"/>
      <c r="B1551" s="4"/>
      <c r="C1551" s="4"/>
      <c r="D1551" s="4"/>
      <c r="E1551" s="4"/>
      <c r="F1551" s="4"/>
      <c r="G1551" s="4"/>
      <c r="H1551" s="4"/>
      <c r="I1551" s="4"/>
      <c r="J1551" s="4"/>
      <c r="K1551" s="4"/>
      <c r="L1551" s="4"/>
      <c r="M1551" s="4"/>
      <c r="N1551" s="4"/>
      <c r="O1551" s="4"/>
      <c r="P1551" s="4"/>
      <c r="Q1551" s="4"/>
      <c r="R1551" s="4"/>
      <c r="S1551" s="4"/>
      <c r="T1551" s="4"/>
      <c r="U1551" s="4"/>
      <c r="V1551" s="4"/>
      <c r="W1551" s="4"/>
      <c r="X1551" s="4"/>
      <c r="Y1551" s="4"/>
      <c r="Z1551" s="4"/>
      <c r="AA1551" s="4"/>
      <c r="AB1551" s="4"/>
      <c r="AC1551" s="4"/>
      <c r="AD1551" s="4"/>
      <c r="AE1551" s="4"/>
      <c r="AF1551" s="4"/>
      <c r="AG1551" s="4"/>
      <c r="AH1551" s="4"/>
      <c r="AI1551" s="4"/>
      <c r="AJ1551" s="4"/>
      <c r="AK1551" s="4"/>
      <c r="AL1551" s="4"/>
      <c r="AM1551" s="4"/>
      <c r="AN1551" s="4"/>
      <c r="AO1551" s="4"/>
      <c r="AP1551" s="4"/>
      <c r="AQ1551" s="4"/>
      <c r="AR1551" s="4"/>
      <c r="AS1551" s="4"/>
      <c r="AT1551" s="4"/>
      <c r="AU1551" s="4"/>
      <c r="AV1551" s="4"/>
      <c r="AW1551" s="4"/>
      <c r="AX1551" s="4"/>
      <c r="AY1551" s="4"/>
      <c r="AZ1551" s="4"/>
      <c r="BA1551" s="4"/>
      <c r="BB1551" s="4"/>
      <c r="BC1551" s="4"/>
      <c r="BD1551" s="4"/>
      <c r="BE1551" s="4"/>
    </row>
    <row r="1552" spans="1:57" x14ac:dyDescent="0.15">
      <c r="A1552" s="4"/>
      <c r="B1552" s="4"/>
      <c r="C1552" s="4"/>
      <c r="D1552" s="4"/>
      <c r="E1552" s="4"/>
      <c r="F1552" s="4"/>
      <c r="G1552" s="4"/>
      <c r="H1552" s="4"/>
      <c r="I1552" s="4"/>
      <c r="J1552" s="4"/>
      <c r="K1552" s="4"/>
      <c r="L1552" s="4"/>
      <c r="M1552" s="4"/>
      <c r="N1552" s="4"/>
      <c r="O1552" s="4"/>
      <c r="P1552" s="4"/>
      <c r="Q1552" s="4"/>
      <c r="R1552" s="4"/>
      <c r="S1552" s="4"/>
      <c r="T1552" s="4"/>
      <c r="U1552" s="4"/>
      <c r="V1552" s="4"/>
      <c r="W1552" s="4"/>
      <c r="X1552" s="4"/>
      <c r="Y1552" s="4"/>
      <c r="Z1552" s="4"/>
      <c r="AA1552" s="4"/>
      <c r="AB1552" s="4"/>
      <c r="AC1552" s="4"/>
      <c r="AD1552" s="4"/>
      <c r="AE1552" s="4"/>
      <c r="AF1552" s="4"/>
      <c r="AG1552" s="4"/>
      <c r="AH1552" s="4"/>
      <c r="AI1552" s="4"/>
      <c r="AJ1552" s="4"/>
      <c r="AK1552" s="4"/>
      <c r="AL1552" s="4"/>
      <c r="AM1552" s="4"/>
      <c r="AN1552" s="4"/>
      <c r="AO1552" s="4"/>
      <c r="AP1552" s="4"/>
      <c r="AQ1552" s="4"/>
      <c r="AR1552" s="4"/>
      <c r="AS1552" s="4"/>
      <c r="AT1552" s="4"/>
      <c r="AU1552" s="4"/>
      <c r="AV1552" s="4"/>
      <c r="AW1552" s="4"/>
      <c r="AX1552" s="4"/>
      <c r="AY1552" s="4"/>
      <c r="AZ1552" s="4"/>
      <c r="BA1552" s="4"/>
      <c r="BB1552" s="4"/>
      <c r="BC1552" s="4"/>
      <c r="BD1552" s="4"/>
      <c r="BE1552" s="4"/>
    </row>
    <row r="1553" spans="1:57" x14ac:dyDescent="0.15">
      <c r="A1553" s="4"/>
      <c r="B1553" s="4"/>
      <c r="C1553" s="4"/>
      <c r="D1553" s="4"/>
      <c r="E1553" s="4"/>
      <c r="F1553" s="4"/>
      <c r="G1553" s="4"/>
      <c r="H1553" s="4"/>
      <c r="I1553" s="4"/>
      <c r="J1553" s="4"/>
      <c r="K1553" s="4"/>
      <c r="L1553" s="4"/>
      <c r="M1553" s="4"/>
      <c r="N1553" s="4"/>
      <c r="O1553" s="4"/>
      <c r="P1553" s="4"/>
      <c r="Q1553" s="4"/>
      <c r="R1553" s="4"/>
      <c r="S1553" s="4"/>
      <c r="T1553" s="4"/>
      <c r="U1553" s="4"/>
      <c r="V1553" s="4"/>
      <c r="W1553" s="4"/>
      <c r="X1553" s="4"/>
      <c r="Y1553" s="4"/>
      <c r="Z1553" s="4"/>
      <c r="AA1553" s="4"/>
      <c r="AB1553" s="4"/>
      <c r="AC1553" s="4"/>
      <c r="AD1553" s="4"/>
      <c r="AE1553" s="4"/>
      <c r="AF1553" s="4"/>
      <c r="AG1553" s="4"/>
      <c r="AH1553" s="4"/>
      <c r="AI1553" s="4"/>
      <c r="AJ1553" s="4"/>
      <c r="AK1553" s="4"/>
      <c r="AL1553" s="4"/>
      <c r="AM1553" s="4"/>
      <c r="AN1553" s="4"/>
      <c r="AO1553" s="4"/>
      <c r="AP1553" s="4"/>
      <c r="AQ1553" s="4"/>
      <c r="AR1553" s="4"/>
      <c r="AS1553" s="4"/>
      <c r="AT1553" s="4"/>
      <c r="AU1553" s="4"/>
      <c r="AV1553" s="4"/>
      <c r="AW1553" s="4"/>
      <c r="AX1553" s="4"/>
      <c r="AY1553" s="4"/>
      <c r="AZ1553" s="4"/>
      <c r="BA1553" s="4"/>
      <c r="BB1553" s="4"/>
      <c r="BC1553" s="4"/>
      <c r="BD1553" s="4"/>
      <c r="BE1553" s="4"/>
    </row>
    <row r="1554" spans="1:57" x14ac:dyDescent="0.15">
      <c r="A1554" s="4"/>
      <c r="B1554" s="4"/>
      <c r="C1554" s="4"/>
      <c r="D1554" s="4"/>
      <c r="E1554" s="4"/>
      <c r="F1554" s="4"/>
      <c r="G1554" s="4"/>
      <c r="H1554" s="4"/>
      <c r="I1554" s="4"/>
      <c r="J1554" s="4"/>
      <c r="K1554" s="4"/>
      <c r="L1554" s="4"/>
      <c r="M1554" s="4"/>
      <c r="N1554" s="4"/>
      <c r="O1554" s="4"/>
      <c r="P1554" s="4"/>
      <c r="Q1554" s="4"/>
      <c r="R1554" s="4"/>
      <c r="S1554" s="4"/>
      <c r="T1554" s="4"/>
      <c r="U1554" s="4"/>
      <c r="V1554" s="4"/>
      <c r="W1554" s="4"/>
      <c r="X1554" s="4"/>
      <c r="Y1554" s="4"/>
      <c r="Z1554" s="4"/>
      <c r="AA1554" s="4"/>
      <c r="AB1554" s="4"/>
      <c r="AC1554" s="4"/>
      <c r="AD1554" s="4"/>
      <c r="AE1554" s="4"/>
      <c r="AF1554" s="4"/>
      <c r="AG1554" s="4"/>
      <c r="AH1554" s="4"/>
      <c r="AI1554" s="4"/>
      <c r="AJ1554" s="4"/>
      <c r="AK1554" s="4"/>
      <c r="AL1554" s="4"/>
      <c r="AM1554" s="4"/>
      <c r="AN1554" s="4"/>
      <c r="AO1554" s="4"/>
      <c r="AP1554" s="4"/>
      <c r="AQ1554" s="4"/>
      <c r="AR1554" s="4"/>
      <c r="AS1554" s="4"/>
      <c r="AT1554" s="4"/>
      <c r="AU1554" s="4"/>
      <c r="AV1554" s="4"/>
      <c r="AW1554" s="4"/>
      <c r="AX1554" s="4"/>
      <c r="AY1554" s="4"/>
      <c r="AZ1554" s="4"/>
      <c r="BA1554" s="4"/>
      <c r="BB1554" s="4"/>
      <c r="BC1554" s="4"/>
      <c r="BD1554" s="4"/>
      <c r="BE1554" s="4"/>
    </row>
    <row r="1555" spans="1:57" x14ac:dyDescent="0.15">
      <c r="A1555" s="4"/>
      <c r="B1555" s="4"/>
      <c r="C1555" s="4"/>
      <c r="D1555" s="4"/>
      <c r="E1555" s="4"/>
      <c r="F1555" s="4"/>
      <c r="G1555" s="4"/>
      <c r="H1555" s="4"/>
      <c r="I1555" s="4"/>
      <c r="J1555" s="4"/>
      <c r="K1555" s="4"/>
      <c r="L1555" s="4"/>
      <c r="M1555" s="4"/>
      <c r="N1555" s="4"/>
      <c r="O1555" s="4"/>
      <c r="P1555" s="4"/>
      <c r="Q1555" s="4"/>
      <c r="R1555" s="4"/>
      <c r="S1555" s="4"/>
      <c r="T1555" s="4"/>
      <c r="U1555" s="4"/>
      <c r="V1555" s="4"/>
      <c r="W1555" s="4"/>
      <c r="X1555" s="4"/>
      <c r="Y1555" s="4"/>
      <c r="Z1555" s="4"/>
      <c r="AA1555" s="4"/>
      <c r="AB1555" s="4"/>
      <c r="AC1555" s="4"/>
      <c r="AD1555" s="4"/>
      <c r="AE1555" s="4"/>
      <c r="AF1555" s="4"/>
      <c r="AG1555" s="4"/>
      <c r="AH1555" s="4"/>
      <c r="AI1555" s="4"/>
      <c r="AJ1555" s="4"/>
      <c r="AK1555" s="4"/>
      <c r="AL1555" s="4"/>
      <c r="AM1555" s="4"/>
      <c r="AN1555" s="4"/>
      <c r="AO1555" s="4"/>
      <c r="AP1555" s="4"/>
      <c r="AQ1555" s="4"/>
      <c r="AR1555" s="4"/>
      <c r="AS1555" s="4"/>
      <c r="AT1555" s="4"/>
      <c r="AU1555" s="4"/>
      <c r="AV1555" s="4"/>
      <c r="AW1555" s="4"/>
      <c r="AX1555" s="4"/>
      <c r="AY1555" s="4"/>
      <c r="AZ1555" s="4"/>
      <c r="BA1555" s="4"/>
      <c r="BB1555" s="4"/>
      <c r="BC1555" s="4"/>
      <c r="BD1555" s="4"/>
      <c r="BE1555" s="4"/>
    </row>
    <row r="1556" spans="1:57" x14ac:dyDescent="0.15">
      <c r="A1556" s="4"/>
      <c r="B1556" s="4"/>
      <c r="C1556" s="4"/>
      <c r="D1556" s="4"/>
      <c r="E1556" s="4"/>
      <c r="F1556" s="4"/>
      <c r="G1556" s="4"/>
      <c r="H1556" s="4"/>
      <c r="I1556" s="4"/>
      <c r="J1556" s="4"/>
      <c r="K1556" s="4"/>
      <c r="L1556" s="4"/>
      <c r="M1556" s="4"/>
      <c r="N1556" s="4"/>
      <c r="O1556" s="4"/>
      <c r="P1556" s="4"/>
      <c r="Q1556" s="4"/>
      <c r="R1556" s="4"/>
      <c r="S1556" s="4"/>
      <c r="T1556" s="4"/>
      <c r="U1556" s="4"/>
      <c r="V1556" s="4"/>
      <c r="W1556" s="4"/>
      <c r="X1556" s="4"/>
      <c r="Y1556" s="4"/>
      <c r="Z1556" s="4"/>
      <c r="AA1556" s="4"/>
      <c r="AB1556" s="4"/>
      <c r="AC1556" s="4"/>
      <c r="AD1556" s="4"/>
      <c r="AE1556" s="4"/>
      <c r="AF1556" s="4"/>
      <c r="AG1556" s="4"/>
      <c r="AH1556" s="4"/>
      <c r="AI1556" s="4"/>
      <c r="AJ1556" s="4"/>
      <c r="AK1556" s="4"/>
      <c r="AL1556" s="4"/>
      <c r="AM1556" s="4"/>
      <c r="AN1556" s="4"/>
      <c r="AO1556" s="4"/>
      <c r="AP1556" s="4"/>
      <c r="AQ1556" s="4"/>
      <c r="AR1556" s="4"/>
      <c r="AS1556" s="4"/>
      <c r="AT1556" s="4"/>
      <c r="AU1556" s="4"/>
      <c r="AV1556" s="4"/>
      <c r="AW1556" s="4"/>
      <c r="AX1556" s="4"/>
      <c r="AY1556" s="4"/>
      <c r="AZ1556" s="4"/>
      <c r="BA1556" s="4"/>
      <c r="BB1556" s="4"/>
      <c r="BC1556" s="4"/>
      <c r="BD1556" s="4"/>
      <c r="BE1556" s="4"/>
    </row>
    <row r="1557" spans="1:57" x14ac:dyDescent="0.15">
      <c r="A1557" s="4"/>
      <c r="B1557" s="4"/>
      <c r="C1557" s="4"/>
      <c r="D1557" s="4"/>
      <c r="E1557" s="4"/>
      <c r="F1557" s="4"/>
      <c r="G1557" s="4"/>
      <c r="H1557" s="4"/>
      <c r="I1557" s="4"/>
      <c r="J1557" s="4"/>
      <c r="K1557" s="4"/>
      <c r="L1557" s="4"/>
      <c r="M1557" s="4"/>
      <c r="N1557" s="4"/>
      <c r="O1557" s="4"/>
      <c r="P1557" s="4"/>
      <c r="Q1557" s="4"/>
      <c r="R1557" s="4"/>
      <c r="S1557" s="4"/>
      <c r="T1557" s="4"/>
      <c r="U1557" s="4"/>
      <c r="V1557" s="4"/>
      <c r="W1557" s="4"/>
      <c r="X1557" s="4"/>
      <c r="Y1557" s="4"/>
      <c r="Z1557" s="4"/>
      <c r="AA1557" s="4"/>
      <c r="AB1557" s="4"/>
      <c r="AC1557" s="4"/>
      <c r="AD1557" s="4"/>
      <c r="AE1557" s="4"/>
      <c r="AF1557" s="4"/>
      <c r="AG1557" s="4"/>
      <c r="AH1557" s="4"/>
      <c r="AI1557" s="4"/>
      <c r="AJ1557" s="4"/>
      <c r="AK1557" s="4"/>
      <c r="AL1557" s="4"/>
      <c r="AM1557" s="4"/>
      <c r="AN1557" s="4"/>
      <c r="AO1557" s="4"/>
      <c r="AP1557" s="4"/>
      <c r="AQ1557" s="4"/>
      <c r="AR1557" s="4"/>
      <c r="AS1557" s="4"/>
      <c r="AT1557" s="4"/>
      <c r="AU1557" s="4"/>
      <c r="AV1557" s="4"/>
      <c r="AW1557" s="4"/>
      <c r="AX1557" s="4"/>
      <c r="AY1557" s="4"/>
      <c r="AZ1557" s="4"/>
      <c r="BA1557" s="4"/>
      <c r="BB1557" s="4"/>
      <c r="BC1557" s="4"/>
      <c r="BD1557" s="4"/>
      <c r="BE1557" s="4"/>
    </row>
    <row r="1558" spans="1:57" x14ac:dyDescent="0.15">
      <c r="A1558" s="4"/>
      <c r="B1558" s="4"/>
      <c r="C1558" s="4"/>
      <c r="D1558" s="4"/>
      <c r="E1558" s="4"/>
      <c r="F1558" s="4"/>
      <c r="G1558" s="4"/>
      <c r="H1558" s="4"/>
      <c r="I1558" s="4"/>
      <c r="J1558" s="4"/>
      <c r="K1558" s="4"/>
      <c r="L1558" s="4"/>
      <c r="M1558" s="4"/>
      <c r="N1558" s="4"/>
      <c r="O1558" s="4"/>
      <c r="P1558" s="4"/>
      <c r="Q1558" s="4"/>
      <c r="R1558" s="4"/>
      <c r="S1558" s="4"/>
      <c r="T1558" s="4"/>
      <c r="U1558" s="4"/>
      <c r="V1558" s="4"/>
      <c r="W1558" s="4"/>
      <c r="X1558" s="4"/>
      <c r="Y1558" s="4"/>
      <c r="Z1558" s="4"/>
      <c r="AA1558" s="4"/>
      <c r="AB1558" s="4"/>
      <c r="AC1558" s="4"/>
      <c r="AD1558" s="4"/>
      <c r="AE1558" s="4"/>
      <c r="AF1558" s="4"/>
      <c r="AG1558" s="4"/>
      <c r="AH1558" s="4"/>
      <c r="AI1558" s="4"/>
      <c r="AJ1558" s="4"/>
      <c r="AK1558" s="4"/>
      <c r="AL1558" s="4"/>
      <c r="AM1558" s="4"/>
      <c r="AN1558" s="4"/>
      <c r="AO1558" s="4"/>
      <c r="AP1558" s="4"/>
      <c r="AQ1558" s="4"/>
      <c r="AR1558" s="4"/>
      <c r="AS1558" s="4"/>
      <c r="AT1558" s="4"/>
      <c r="AU1558" s="4"/>
      <c r="AV1558" s="4"/>
      <c r="AW1558" s="4"/>
      <c r="AX1558" s="4"/>
      <c r="AY1558" s="4"/>
      <c r="AZ1558" s="4"/>
      <c r="BA1558" s="4"/>
      <c r="BB1558" s="4"/>
      <c r="BC1558" s="4"/>
      <c r="BD1558" s="4"/>
      <c r="BE1558" s="4"/>
    </row>
    <row r="1559" spans="1:57" x14ac:dyDescent="0.15">
      <c r="A1559" s="4"/>
      <c r="B1559" s="4"/>
      <c r="C1559" s="4"/>
      <c r="D1559" s="4"/>
      <c r="E1559" s="4"/>
      <c r="F1559" s="4"/>
      <c r="G1559" s="4"/>
      <c r="H1559" s="4"/>
      <c r="I1559" s="4"/>
      <c r="J1559" s="4"/>
      <c r="K1559" s="4"/>
      <c r="L1559" s="4"/>
      <c r="M1559" s="4"/>
      <c r="N1559" s="4"/>
      <c r="O1559" s="4"/>
      <c r="P1559" s="4"/>
      <c r="Q1559" s="4"/>
      <c r="R1559" s="4"/>
      <c r="S1559" s="4"/>
      <c r="T1559" s="4"/>
      <c r="U1559" s="4"/>
      <c r="V1559" s="4"/>
      <c r="W1559" s="4"/>
      <c r="X1559" s="4"/>
      <c r="Y1559" s="4"/>
      <c r="Z1559" s="4"/>
      <c r="AA1559" s="4"/>
      <c r="AB1559" s="4"/>
      <c r="AC1559" s="4"/>
      <c r="AD1559" s="4"/>
      <c r="AE1559" s="4"/>
      <c r="AF1559" s="4"/>
      <c r="AG1559" s="4"/>
      <c r="AH1559" s="4"/>
      <c r="AI1559" s="4"/>
      <c r="AJ1559" s="4"/>
      <c r="AK1559" s="4"/>
      <c r="AL1559" s="4"/>
      <c r="AM1559" s="4"/>
      <c r="AN1559" s="4"/>
      <c r="AO1559" s="4"/>
      <c r="AP1559" s="4"/>
      <c r="AQ1559" s="4"/>
      <c r="AR1559" s="4"/>
      <c r="AS1559" s="4"/>
      <c r="AT1559" s="4"/>
      <c r="AU1559" s="4"/>
      <c r="AV1559" s="4"/>
      <c r="AW1559" s="4"/>
      <c r="AX1559" s="4"/>
      <c r="AY1559" s="4"/>
      <c r="AZ1559" s="4"/>
      <c r="BA1559" s="4"/>
      <c r="BB1559" s="4"/>
      <c r="BC1559" s="4"/>
      <c r="BD1559" s="4"/>
      <c r="BE1559" s="4"/>
    </row>
    <row r="1560" spans="1:57" x14ac:dyDescent="0.15">
      <c r="A1560" s="4"/>
      <c r="B1560" s="4"/>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c r="AB1560" s="4"/>
      <c r="AC1560" s="4"/>
      <c r="AD1560" s="4"/>
      <c r="AE1560" s="4"/>
      <c r="AF1560" s="4"/>
      <c r="AG1560" s="4"/>
      <c r="AH1560" s="4"/>
      <c r="AI1560" s="4"/>
      <c r="AJ1560" s="4"/>
      <c r="AK1560" s="4"/>
      <c r="AL1560" s="4"/>
      <c r="AM1560" s="4"/>
      <c r="AN1560" s="4"/>
      <c r="AO1560" s="4"/>
      <c r="AP1560" s="4"/>
      <c r="AQ1560" s="4"/>
      <c r="AR1560" s="4"/>
      <c r="AS1560" s="4"/>
      <c r="AT1560" s="4"/>
      <c r="AU1560" s="4"/>
      <c r="AV1560" s="4"/>
      <c r="AW1560" s="4"/>
      <c r="AX1560" s="4"/>
      <c r="AY1560" s="4"/>
      <c r="AZ1560" s="4"/>
      <c r="BA1560" s="4"/>
      <c r="BB1560" s="4"/>
      <c r="BC1560" s="4"/>
      <c r="BD1560" s="4"/>
      <c r="BE1560" s="4"/>
    </row>
    <row r="1561" spans="1:57" x14ac:dyDescent="0.15">
      <c r="A1561" s="4"/>
      <c r="B1561" s="4"/>
      <c r="C1561" s="4"/>
      <c r="D1561" s="4"/>
      <c r="E1561" s="4"/>
      <c r="F1561" s="4"/>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c r="AX1561" s="4"/>
      <c r="AY1561" s="4"/>
      <c r="AZ1561" s="4"/>
      <c r="BA1561" s="4"/>
      <c r="BB1561" s="4"/>
      <c r="BC1561" s="4"/>
      <c r="BD1561" s="4"/>
      <c r="BE1561" s="4"/>
    </row>
    <row r="1562" spans="1:57" x14ac:dyDescent="0.15">
      <c r="A1562" s="4"/>
      <c r="B1562" s="4"/>
      <c r="C1562" s="4"/>
      <c r="D1562" s="4"/>
      <c r="E1562" s="4"/>
      <c r="F1562" s="4"/>
      <c r="G1562" s="4"/>
      <c r="H1562" s="4"/>
      <c r="I1562" s="4"/>
      <c r="J1562" s="4"/>
      <c r="K1562" s="4"/>
      <c r="L1562" s="4"/>
      <c r="M1562" s="4"/>
      <c r="N1562" s="4"/>
      <c r="O1562" s="4"/>
      <c r="P1562" s="4"/>
      <c r="Q1562" s="4"/>
      <c r="R1562" s="4"/>
      <c r="S1562" s="4"/>
      <c r="T1562" s="4"/>
      <c r="U1562" s="4"/>
      <c r="V1562" s="4"/>
      <c r="W1562" s="4"/>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c r="AX1562" s="4"/>
      <c r="AY1562" s="4"/>
      <c r="AZ1562" s="4"/>
      <c r="BA1562" s="4"/>
      <c r="BB1562" s="4"/>
      <c r="BC1562" s="4"/>
      <c r="BD1562" s="4"/>
      <c r="BE1562" s="4"/>
    </row>
    <row r="1563" spans="1:57" x14ac:dyDescent="0.15">
      <c r="A1563" s="4"/>
      <c r="B1563" s="4"/>
      <c r="C1563" s="4"/>
      <c r="D1563" s="4"/>
      <c r="E1563" s="4"/>
      <c r="F1563" s="4"/>
      <c r="G1563" s="4"/>
      <c r="H1563" s="4"/>
      <c r="I1563" s="4"/>
      <c r="J1563" s="4"/>
      <c r="K1563" s="4"/>
      <c r="L1563" s="4"/>
      <c r="M1563" s="4"/>
      <c r="N1563" s="4"/>
      <c r="O1563" s="4"/>
      <c r="P1563" s="4"/>
      <c r="Q1563" s="4"/>
      <c r="R1563" s="4"/>
      <c r="S1563" s="4"/>
      <c r="T1563" s="4"/>
      <c r="U1563" s="4"/>
      <c r="V1563" s="4"/>
      <c r="W1563" s="4"/>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c r="AX1563" s="4"/>
      <c r="AY1563" s="4"/>
      <c r="AZ1563" s="4"/>
      <c r="BA1563" s="4"/>
      <c r="BB1563" s="4"/>
      <c r="BC1563" s="4"/>
      <c r="BD1563" s="4"/>
      <c r="BE1563" s="4"/>
    </row>
    <row r="1564" spans="1:57" x14ac:dyDescent="0.15">
      <c r="A1564" s="4"/>
      <c r="B1564" s="4"/>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4"/>
      <c r="AB1564" s="4"/>
      <c r="AC1564" s="4"/>
      <c r="AD1564" s="4"/>
      <c r="AE1564" s="4"/>
      <c r="AF1564" s="4"/>
      <c r="AG1564" s="4"/>
      <c r="AH1564" s="4"/>
      <c r="AI1564" s="4"/>
      <c r="AJ1564" s="4"/>
      <c r="AK1564" s="4"/>
      <c r="AL1564" s="4"/>
      <c r="AM1564" s="4"/>
      <c r="AN1564" s="4"/>
      <c r="AO1564" s="4"/>
      <c r="AP1564" s="4"/>
      <c r="AQ1564" s="4"/>
      <c r="AR1564" s="4"/>
      <c r="AS1564" s="4"/>
      <c r="AT1564" s="4"/>
      <c r="AU1564" s="4"/>
      <c r="AV1564" s="4"/>
      <c r="AW1564" s="4"/>
      <c r="AX1564" s="4"/>
      <c r="AY1564" s="4"/>
      <c r="AZ1564" s="4"/>
      <c r="BA1564" s="4"/>
      <c r="BB1564" s="4"/>
      <c r="BC1564" s="4"/>
      <c r="BD1564" s="4"/>
      <c r="BE1564" s="4"/>
    </row>
    <row r="1565" spans="1:57" x14ac:dyDescent="0.15">
      <c r="A1565" s="4"/>
      <c r="B1565" s="4"/>
      <c r="C1565" s="4"/>
      <c r="D1565" s="4"/>
      <c r="E1565" s="4"/>
      <c r="F1565" s="4"/>
      <c r="G1565" s="4"/>
      <c r="H1565" s="4"/>
      <c r="I1565" s="4"/>
      <c r="J1565" s="4"/>
      <c r="K1565" s="4"/>
      <c r="L1565" s="4"/>
      <c r="M1565" s="4"/>
      <c r="N1565" s="4"/>
      <c r="O1565" s="4"/>
      <c r="P1565" s="4"/>
      <c r="Q1565" s="4"/>
      <c r="R1565" s="4"/>
      <c r="S1565" s="4"/>
      <c r="T1565" s="4"/>
      <c r="U1565" s="4"/>
      <c r="V1565" s="4"/>
      <c r="W1565" s="4"/>
      <c r="X1565" s="4"/>
      <c r="Y1565" s="4"/>
      <c r="Z1565" s="4"/>
      <c r="AA1565" s="4"/>
      <c r="AB1565" s="4"/>
      <c r="AC1565" s="4"/>
      <c r="AD1565" s="4"/>
      <c r="AE1565" s="4"/>
      <c r="AF1565" s="4"/>
      <c r="AG1565" s="4"/>
      <c r="AH1565" s="4"/>
      <c r="AI1565" s="4"/>
      <c r="AJ1565" s="4"/>
      <c r="AK1565" s="4"/>
      <c r="AL1565" s="4"/>
      <c r="AM1565" s="4"/>
      <c r="AN1565" s="4"/>
      <c r="AO1565" s="4"/>
      <c r="AP1565" s="4"/>
      <c r="AQ1565" s="4"/>
      <c r="AR1565" s="4"/>
      <c r="AS1565" s="4"/>
      <c r="AT1565" s="4"/>
      <c r="AU1565" s="4"/>
      <c r="AV1565" s="4"/>
      <c r="AW1565" s="4"/>
      <c r="AX1565" s="4"/>
      <c r="AY1565" s="4"/>
      <c r="AZ1565" s="4"/>
      <c r="BA1565" s="4"/>
      <c r="BB1565" s="4"/>
      <c r="BC1565" s="4"/>
      <c r="BD1565" s="4"/>
      <c r="BE1565" s="4"/>
    </row>
    <row r="1566" spans="1:57" x14ac:dyDescent="0.15">
      <c r="A1566" s="4"/>
      <c r="B1566" s="4"/>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4"/>
      <c r="AA1566" s="4"/>
      <c r="AB1566" s="4"/>
      <c r="AC1566" s="4"/>
      <c r="AD1566" s="4"/>
      <c r="AE1566" s="4"/>
      <c r="AF1566" s="4"/>
      <c r="AG1566" s="4"/>
      <c r="AH1566" s="4"/>
      <c r="AI1566" s="4"/>
      <c r="AJ1566" s="4"/>
      <c r="AK1566" s="4"/>
      <c r="AL1566" s="4"/>
      <c r="AM1566" s="4"/>
      <c r="AN1566" s="4"/>
      <c r="AO1566" s="4"/>
      <c r="AP1566" s="4"/>
      <c r="AQ1566" s="4"/>
      <c r="AR1566" s="4"/>
      <c r="AS1566" s="4"/>
      <c r="AT1566" s="4"/>
      <c r="AU1566" s="4"/>
      <c r="AV1566" s="4"/>
      <c r="AW1566" s="4"/>
      <c r="AX1566" s="4"/>
      <c r="AY1566" s="4"/>
      <c r="AZ1566" s="4"/>
      <c r="BA1566" s="4"/>
      <c r="BB1566" s="4"/>
      <c r="BC1566" s="4"/>
      <c r="BD1566" s="4"/>
      <c r="BE1566" s="4"/>
    </row>
    <row r="1567" spans="1:57" x14ac:dyDescent="0.15">
      <c r="A1567" s="4"/>
      <c r="B1567" s="4"/>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4"/>
      <c r="AB1567" s="4"/>
      <c r="AC1567" s="4"/>
      <c r="AD1567" s="4"/>
      <c r="AE1567" s="4"/>
      <c r="AF1567" s="4"/>
      <c r="AG1567" s="4"/>
      <c r="AH1567" s="4"/>
      <c r="AI1567" s="4"/>
      <c r="AJ1567" s="4"/>
      <c r="AK1567" s="4"/>
      <c r="AL1567" s="4"/>
      <c r="AM1567" s="4"/>
      <c r="AN1567" s="4"/>
      <c r="AO1567" s="4"/>
      <c r="AP1567" s="4"/>
      <c r="AQ1567" s="4"/>
      <c r="AR1567" s="4"/>
      <c r="AS1567" s="4"/>
      <c r="AT1567" s="4"/>
      <c r="AU1567" s="4"/>
      <c r="AV1567" s="4"/>
      <c r="AW1567" s="4"/>
      <c r="AX1567" s="4"/>
      <c r="AY1567" s="4"/>
      <c r="AZ1567" s="4"/>
      <c r="BA1567" s="4"/>
      <c r="BB1567" s="4"/>
      <c r="BC1567" s="4"/>
      <c r="BD1567" s="4"/>
      <c r="BE1567" s="4"/>
    </row>
    <row r="1568" spans="1:57" x14ac:dyDescent="0.15">
      <c r="A1568" s="4"/>
      <c r="B1568" s="4"/>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4"/>
      <c r="AA1568" s="4"/>
      <c r="AB1568" s="4"/>
      <c r="AC1568" s="4"/>
      <c r="AD1568" s="4"/>
      <c r="AE1568" s="4"/>
      <c r="AF1568" s="4"/>
      <c r="AG1568" s="4"/>
      <c r="AH1568" s="4"/>
      <c r="AI1568" s="4"/>
      <c r="AJ1568" s="4"/>
      <c r="AK1568" s="4"/>
      <c r="AL1568" s="4"/>
      <c r="AM1568" s="4"/>
      <c r="AN1568" s="4"/>
      <c r="AO1568" s="4"/>
      <c r="AP1568" s="4"/>
      <c r="AQ1568" s="4"/>
      <c r="AR1568" s="4"/>
      <c r="AS1568" s="4"/>
      <c r="AT1568" s="4"/>
      <c r="AU1568" s="4"/>
      <c r="AV1568" s="4"/>
      <c r="AW1568" s="4"/>
      <c r="AX1568" s="4"/>
      <c r="AY1568" s="4"/>
      <c r="AZ1568" s="4"/>
      <c r="BA1568" s="4"/>
      <c r="BB1568" s="4"/>
      <c r="BC1568" s="4"/>
      <c r="BD1568" s="4"/>
      <c r="BE1568" s="4"/>
    </row>
    <row r="1569" spans="1:57" x14ac:dyDescent="0.15">
      <c r="A1569" s="4"/>
      <c r="B1569" s="4"/>
      <c r="C1569" s="4"/>
      <c r="D1569" s="4"/>
      <c r="E1569" s="4"/>
      <c r="F1569" s="4"/>
      <c r="G1569" s="4"/>
      <c r="H1569" s="4"/>
      <c r="I1569" s="4"/>
      <c r="J1569" s="4"/>
      <c r="K1569" s="4"/>
      <c r="L1569" s="4"/>
      <c r="M1569" s="4"/>
      <c r="N1569" s="4"/>
      <c r="O1569" s="4"/>
      <c r="P1569" s="4"/>
      <c r="Q1569" s="4"/>
      <c r="R1569" s="4"/>
      <c r="S1569" s="4"/>
      <c r="T1569" s="4"/>
      <c r="U1569" s="4"/>
      <c r="V1569" s="4"/>
      <c r="W1569" s="4"/>
      <c r="X1569" s="4"/>
      <c r="Y1569" s="4"/>
      <c r="Z1569" s="4"/>
      <c r="AA1569" s="4"/>
      <c r="AB1569" s="4"/>
      <c r="AC1569" s="4"/>
      <c r="AD1569" s="4"/>
      <c r="AE1569" s="4"/>
      <c r="AF1569" s="4"/>
      <c r="AG1569" s="4"/>
      <c r="AH1569" s="4"/>
      <c r="AI1569" s="4"/>
      <c r="AJ1569" s="4"/>
      <c r="AK1569" s="4"/>
      <c r="AL1569" s="4"/>
      <c r="AM1569" s="4"/>
      <c r="AN1569" s="4"/>
      <c r="AO1569" s="4"/>
      <c r="AP1569" s="4"/>
      <c r="AQ1569" s="4"/>
      <c r="AR1569" s="4"/>
      <c r="AS1569" s="4"/>
      <c r="AT1569" s="4"/>
      <c r="AU1569" s="4"/>
      <c r="AV1569" s="4"/>
      <c r="AW1569" s="4"/>
      <c r="AX1569" s="4"/>
      <c r="AY1569" s="4"/>
      <c r="AZ1569" s="4"/>
      <c r="BA1569" s="4"/>
      <c r="BB1569" s="4"/>
      <c r="BC1569" s="4"/>
      <c r="BD1569" s="4"/>
      <c r="BE1569" s="4"/>
    </row>
    <row r="1570" spans="1:57" x14ac:dyDescent="0.15">
      <c r="A1570" s="4"/>
      <c r="B1570" s="4"/>
      <c r="C1570" s="4"/>
      <c r="D1570" s="4"/>
      <c r="E1570" s="4"/>
      <c r="F1570" s="4"/>
      <c r="G1570" s="4"/>
      <c r="H1570" s="4"/>
      <c r="I1570" s="4"/>
      <c r="J1570" s="4"/>
      <c r="K1570" s="4"/>
      <c r="L1570" s="4"/>
      <c r="M1570" s="4"/>
      <c r="N1570" s="4"/>
      <c r="O1570" s="4"/>
      <c r="P1570" s="4"/>
      <c r="Q1570" s="4"/>
      <c r="R1570" s="4"/>
      <c r="S1570" s="4"/>
      <c r="T1570" s="4"/>
      <c r="U1570" s="4"/>
      <c r="V1570" s="4"/>
      <c r="W1570" s="4"/>
      <c r="X1570" s="4"/>
      <c r="Y1570" s="4"/>
      <c r="Z1570" s="4"/>
      <c r="AA1570" s="4"/>
      <c r="AB1570" s="4"/>
      <c r="AC1570" s="4"/>
      <c r="AD1570" s="4"/>
      <c r="AE1570" s="4"/>
      <c r="AF1570" s="4"/>
      <c r="AG1570" s="4"/>
      <c r="AH1570" s="4"/>
      <c r="AI1570" s="4"/>
      <c r="AJ1570" s="4"/>
      <c r="AK1570" s="4"/>
      <c r="AL1570" s="4"/>
      <c r="AM1570" s="4"/>
      <c r="AN1570" s="4"/>
      <c r="AO1570" s="4"/>
      <c r="AP1570" s="4"/>
      <c r="AQ1570" s="4"/>
      <c r="AR1570" s="4"/>
      <c r="AS1570" s="4"/>
      <c r="AT1570" s="4"/>
      <c r="AU1570" s="4"/>
      <c r="AV1570" s="4"/>
      <c r="AW1570" s="4"/>
      <c r="AX1570" s="4"/>
      <c r="AY1570" s="4"/>
      <c r="AZ1570" s="4"/>
      <c r="BA1570" s="4"/>
      <c r="BB1570" s="4"/>
      <c r="BC1570" s="4"/>
      <c r="BD1570" s="4"/>
      <c r="BE1570" s="4"/>
    </row>
    <row r="1571" spans="1:57" x14ac:dyDescent="0.15">
      <c r="A1571" s="4"/>
      <c r="B1571" s="4"/>
      <c r="C1571" s="4"/>
      <c r="D1571" s="4"/>
      <c r="E1571" s="4"/>
      <c r="F1571" s="4"/>
      <c r="G1571" s="4"/>
      <c r="H1571" s="4"/>
      <c r="I1571" s="4"/>
      <c r="J1571" s="4"/>
      <c r="K1571" s="4"/>
      <c r="L1571" s="4"/>
      <c r="M1571" s="4"/>
      <c r="N1571" s="4"/>
      <c r="O1571" s="4"/>
      <c r="P1571" s="4"/>
      <c r="Q1571" s="4"/>
      <c r="R1571" s="4"/>
      <c r="S1571" s="4"/>
      <c r="T1571" s="4"/>
      <c r="U1571" s="4"/>
      <c r="V1571" s="4"/>
      <c r="W1571" s="4"/>
      <c r="X1571" s="4"/>
      <c r="Y1571" s="4"/>
      <c r="Z1571" s="4"/>
      <c r="AA1571" s="4"/>
      <c r="AB1571" s="4"/>
      <c r="AC1571" s="4"/>
      <c r="AD1571" s="4"/>
      <c r="AE1571" s="4"/>
      <c r="AF1571" s="4"/>
      <c r="AG1571" s="4"/>
      <c r="AH1571" s="4"/>
      <c r="AI1571" s="4"/>
      <c r="AJ1571" s="4"/>
      <c r="AK1571" s="4"/>
      <c r="AL1571" s="4"/>
      <c r="AM1571" s="4"/>
      <c r="AN1571" s="4"/>
      <c r="AO1571" s="4"/>
      <c r="AP1571" s="4"/>
      <c r="AQ1571" s="4"/>
      <c r="AR1571" s="4"/>
      <c r="AS1571" s="4"/>
      <c r="AT1571" s="4"/>
      <c r="AU1571" s="4"/>
      <c r="AV1571" s="4"/>
      <c r="AW1571" s="4"/>
      <c r="AX1571" s="4"/>
      <c r="AY1571" s="4"/>
      <c r="AZ1571" s="4"/>
      <c r="BA1571" s="4"/>
      <c r="BB1571" s="4"/>
      <c r="BC1571" s="4"/>
      <c r="BD1571" s="4"/>
      <c r="BE1571" s="4"/>
    </row>
    <row r="1572" spans="1:57" x14ac:dyDescent="0.15">
      <c r="A1572" s="4"/>
      <c r="B1572" s="4"/>
      <c r="C1572" s="4"/>
      <c r="D1572" s="4"/>
      <c r="E1572" s="4"/>
      <c r="F1572" s="4"/>
      <c r="G1572" s="4"/>
      <c r="H1572" s="4"/>
      <c r="I1572" s="4"/>
      <c r="J1572" s="4"/>
      <c r="K1572" s="4"/>
      <c r="L1572" s="4"/>
      <c r="M1572" s="4"/>
      <c r="N1572" s="4"/>
      <c r="O1572" s="4"/>
      <c r="P1572" s="4"/>
      <c r="Q1572" s="4"/>
      <c r="R1572" s="4"/>
      <c r="S1572" s="4"/>
      <c r="T1572" s="4"/>
      <c r="U1572" s="4"/>
      <c r="V1572" s="4"/>
      <c r="W1572" s="4"/>
      <c r="X1572" s="4"/>
      <c r="Y1572" s="4"/>
      <c r="Z1572" s="4"/>
      <c r="AA1572" s="4"/>
      <c r="AB1572" s="4"/>
      <c r="AC1572" s="4"/>
      <c r="AD1572" s="4"/>
      <c r="AE1572" s="4"/>
      <c r="AF1572" s="4"/>
      <c r="AG1572" s="4"/>
      <c r="AH1572" s="4"/>
      <c r="AI1572" s="4"/>
      <c r="AJ1572" s="4"/>
      <c r="AK1572" s="4"/>
      <c r="AL1572" s="4"/>
      <c r="AM1572" s="4"/>
      <c r="AN1572" s="4"/>
      <c r="AO1572" s="4"/>
      <c r="AP1572" s="4"/>
      <c r="AQ1572" s="4"/>
      <c r="AR1572" s="4"/>
      <c r="AS1572" s="4"/>
      <c r="AT1572" s="4"/>
      <c r="AU1572" s="4"/>
      <c r="AV1572" s="4"/>
      <c r="AW1572" s="4"/>
      <c r="AX1572" s="4"/>
      <c r="AY1572" s="4"/>
      <c r="AZ1572" s="4"/>
      <c r="BA1572" s="4"/>
      <c r="BB1572" s="4"/>
      <c r="BC1572" s="4"/>
      <c r="BD1572" s="4"/>
      <c r="BE1572" s="4"/>
    </row>
    <row r="1573" spans="1:57" x14ac:dyDescent="0.15">
      <c r="A1573" s="4"/>
      <c r="B1573" s="4"/>
      <c r="C1573" s="4"/>
      <c r="D1573" s="4"/>
      <c r="E1573" s="4"/>
      <c r="F1573" s="4"/>
      <c r="G1573" s="4"/>
      <c r="H1573" s="4"/>
      <c r="I1573" s="4"/>
      <c r="J1573" s="4"/>
      <c r="K1573" s="4"/>
      <c r="L1573" s="4"/>
      <c r="M1573" s="4"/>
      <c r="N1573" s="4"/>
      <c r="O1573" s="4"/>
      <c r="P1573" s="4"/>
      <c r="Q1573" s="4"/>
      <c r="R1573" s="4"/>
      <c r="S1573" s="4"/>
      <c r="T1573" s="4"/>
      <c r="U1573" s="4"/>
      <c r="V1573" s="4"/>
      <c r="W1573" s="4"/>
      <c r="X1573" s="4"/>
      <c r="Y1573" s="4"/>
      <c r="Z1573" s="4"/>
      <c r="AA1573" s="4"/>
      <c r="AB1573" s="4"/>
      <c r="AC1573" s="4"/>
      <c r="AD1573" s="4"/>
      <c r="AE1573" s="4"/>
      <c r="AF1573" s="4"/>
      <c r="AG1573" s="4"/>
      <c r="AH1573" s="4"/>
      <c r="AI1573" s="4"/>
      <c r="AJ1573" s="4"/>
      <c r="AK1573" s="4"/>
      <c r="AL1573" s="4"/>
      <c r="AM1573" s="4"/>
      <c r="AN1573" s="4"/>
      <c r="AO1573" s="4"/>
      <c r="AP1573" s="4"/>
      <c r="AQ1573" s="4"/>
      <c r="AR1573" s="4"/>
      <c r="AS1573" s="4"/>
      <c r="AT1573" s="4"/>
      <c r="AU1573" s="4"/>
      <c r="AV1573" s="4"/>
      <c r="AW1573" s="4"/>
      <c r="AX1573" s="4"/>
      <c r="AY1573" s="4"/>
      <c r="AZ1573" s="4"/>
      <c r="BA1573" s="4"/>
      <c r="BB1573" s="4"/>
      <c r="BC1573" s="4"/>
      <c r="BD1573" s="4"/>
      <c r="BE1573" s="4"/>
    </row>
    <row r="1574" spans="1:57" x14ac:dyDescent="0.15">
      <c r="A1574" s="4"/>
      <c r="B1574" s="4"/>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c r="AX1574" s="4"/>
      <c r="AY1574" s="4"/>
      <c r="AZ1574" s="4"/>
      <c r="BA1574" s="4"/>
      <c r="BB1574" s="4"/>
      <c r="BC1574" s="4"/>
      <c r="BD1574" s="4"/>
      <c r="BE1574" s="4"/>
    </row>
    <row r="1575" spans="1:57" x14ac:dyDescent="0.15">
      <c r="A1575" s="4"/>
      <c r="B1575" s="4"/>
      <c r="C1575" s="4"/>
      <c r="D1575" s="4"/>
      <c r="E1575" s="4"/>
      <c r="F1575" s="4"/>
      <c r="G1575" s="4"/>
      <c r="H1575" s="4"/>
      <c r="I1575" s="4"/>
      <c r="J1575" s="4"/>
      <c r="K1575" s="4"/>
      <c r="L1575" s="4"/>
      <c r="M1575" s="4"/>
      <c r="N1575" s="4"/>
      <c r="O1575" s="4"/>
      <c r="P1575" s="4"/>
      <c r="Q1575" s="4"/>
      <c r="R1575" s="4"/>
      <c r="S1575" s="4"/>
      <c r="T1575" s="4"/>
      <c r="U1575" s="4"/>
      <c r="V1575" s="4"/>
      <c r="W1575" s="4"/>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c r="AX1575" s="4"/>
      <c r="AY1575" s="4"/>
      <c r="AZ1575" s="4"/>
      <c r="BA1575" s="4"/>
      <c r="BB1575" s="4"/>
      <c r="BC1575" s="4"/>
      <c r="BD1575" s="4"/>
      <c r="BE1575" s="4"/>
    </row>
    <row r="1576" spans="1:57" x14ac:dyDescent="0.15">
      <c r="A1576" s="4"/>
      <c r="B1576" s="4"/>
      <c r="C1576" s="4"/>
      <c r="D1576" s="4"/>
      <c r="E1576" s="4"/>
      <c r="F1576" s="4"/>
      <c r="G1576" s="4"/>
      <c r="H1576" s="4"/>
      <c r="I1576" s="4"/>
      <c r="J1576" s="4"/>
      <c r="K1576" s="4"/>
      <c r="L1576" s="4"/>
      <c r="M1576" s="4"/>
      <c r="N1576" s="4"/>
      <c r="O1576" s="4"/>
      <c r="P1576" s="4"/>
      <c r="Q1576" s="4"/>
      <c r="R1576" s="4"/>
      <c r="S1576" s="4"/>
      <c r="T1576" s="4"/>
      <c r="U1576" s="4"/>
      <c r="V1576" s="4"/>
      <c r="W1576" s="4"/>
      <c r="X1576" s="4"/>
      <c r="Y1576" s="4"/>
      <c r="Z1576" s="4"/>
      <c r="AA1576" s="4"/>
      <c r="AB1576" s="4"/>
      <c r="AC1576" s="4"/>
      <c r="AD1576" s="4"/>
      <c r="AE1576" s="4"/>
      <c r="AF1576" s="4"/>
      <c r="AG1576" s="4"/>
      <c r="AH1576" s="4"/>
      <c r="AI1576" s="4"/>
      <c r="AJ1576" s="4"/>
      <c r="AK1576" s="4"/>
      <c r="AL1576" s="4"/>
      <c r="AM1576" s="4"/>
      <c r="AN1576" s="4"/>
      <c r="AO1576" s="4"/>
      <c r="AP1576" s="4"/>
      <c r="AQ1576" s="4"/>
      <c r="AR1576" s="4"/>
      <c r="AS1576" s="4"/>
      <c r="AT1576" s="4"/>
      <c r="AU1576" s="4"/>
      <c r="AV1576" s="4"/>
      <c r="AW1576" s="4"/>
      <c r="AX1576" s="4"/>
      <c r="AY1576" s="4"/>
      <c r="AZ1576" s="4"/>
      <c r="BA1576" s="4"/>
      <c r="BB1576" s="4"/>
      <c r="BC1576" s="4"/>
      <c r="BD1576" s="4"/>
      <c r="BE1576" s="4"/>
    </row>
    <row r="1577" spans="1:57" x14ac:dyDescent="0.15">
      <c r="A1577" s="4"/>
      <c r="B1577" s="4"/>
      <c r="C1577" s="4"/>
      <c r="D1577" s="4"/>
      <c r="E1577" s="4"/>
      <c r="F1577" s="4"/>
      <c r="G1577" s="4"/>
      <c r="H1577" s="4"/>
      <c r="I1577" s="4"/>
      <c r="J1577" s="4"/>
      <c r="K1577" s="4"/>
      <c r="L1577" s="4"/>
      <c r="M1577" s="4"/>
      <c r="N1577" s="4"/>
      <c r="O1577" s="4"/>
      <c r="P1577" s="4"/>
      <c r="Q1577" s="4"/>
      <c r="R1577" s="4"/>
      <c r="S1577" s="4"/>
      <c r="T1577" s="4"/>
      <c r="U1577" s="4"/>
      <c r="V1577" s="4"/>
      <c r="W1577" s="4"/>
      <c r="X1577" s="4"/>
      <c r="Y1577" s="4"/>
      <c r="Z1577" s="4"/>
      <c r="AA1577" s="4"/>
      <c r="AB1577" s="4"/>
      <c r="AC1577" s="4"/>
      <c r="AD1577" s="4"/>
      <c r="AE1577" s="4"/>
      <c r="AF1577" s="4"/>
      <c r="AG1577" s="4"/>
      <c r="AH1577" s="4"/>
      <c r="AI1577" s="4"/>
      <c r="AJ1577" s="4"/>
      <c r="AK1577" s="4"/>
      <c r="AL1577" s="4"/>
      <c r="AM1577" s="4"/>
      <c r="AN1577" s="4"/>
      <c r="AO1577" s="4"/>
      <c r="AP1577" s="4"/>
      <c r="AQ1577" s="4"/>
      <c r="AR1577" s="4"/>
      <c r="AS1577" s="4"/>
      <c r="AT1577" s="4"/>
      <c r="AU1577" s="4"/>
      <c r="AV1577" s="4"/>
      <c r="AW1577" s="4"/>
      <c r="AX1577" s="4"/>
      <c r="AY1577" s="4"/>
      <c r="AZ1577" s="4"/>
      <c r="BA1577" s="4"/>
      <c r="BB1577" s="4"/>
      <c r="BC1577" s="4"/>
      <c r="BD1577" s="4"/>
      <c r="BE1577" s="4"/>
    </row>
    <row r="1578" spans="1:57" x14ac:dyDescent="0.15">
      <c r="A1578" s="4"/>
      <c r="B1578" s="4"/>
      <c r="C1578" s="4"/>
      <c r="D1578" s="4"/>
      <c r="E1578" s="4"/>
      <c r="F1578" s="4"/>
      <c r="G1578" s="4"/>
      <c r="H1578" s="4"/>
      <c r="I1578" s="4"/>
      <c r="J1578" s="4"/>
      <c r="K1578" s="4"/>
      <c r="L1578" s="4"/>
      <c r="M1578" s="4"/>
      <c r="N1578" s="4"/>
      <c r="O1578" s="4"/>
      <c r="P1578" s="4"/>
      <c r="Q1578" s="4"/>
      <c r="R1578" s="4"/>
      <c r="S1578" s="4"/>
      <c r="T1578" s="4"/>
      <c r="U1578" s="4"/>
      <c r="V1578" s="4"/>
      <c r="W1578" s="4"/>
      <c r="X1578" s="4"/>
      <c r="Y1578" s="4"/>
      <c r="Z1578" s="4"/>
      <c r="AA1578" s="4"/>
      <c r="AB1578" s="4"/>
      <c r="AC1578" s="4"/>
      <c r="AD1578" s="4"/>
      <c r="AE1578" s="4"/>
      <c r="AF1578" s="4"/>
      <c r="AG1578" s="4"/>
      <c r="AH1578" s="4"/>
      <c r="AI1578" s="4"/>
      <c r="AJ1578" s="4"/>
      <c r="AK1578" s="4"/>
      <c r="AL1578" s="4"/>
      <c r="AM1578" s="4"/>
      <c r="AN1578" s="4"/>
      <c r="AO1578" s="4"/>
      <c r="AP1578" s="4"/>
      <c r="AQ1578" s="4"/>
      <c r="AR1578" s="4"/>
      <c r="AS1578" s="4"/>
      <c r="AT1578" s="4"/>
      <c r="AU1578" s="4"/>
      <c r="AV1578" s="4"/>
      <c r="AW1578" s="4"/>
      <c r="AX1578" s="4"/>
      <c r="AY1578" s="4"/>
      <c r="AZ1578" s="4"/>
      <c r="BA1578" s="4"/>
      <c r="BB1578" s="4"/>
      <c r="BC1578" s="4"/>
      <c r="BD1578" s="4"/>
      <c r="BE1578" s="4"/>
    </row>
    <row r="1579" spans="1:57" x14ac:dyDescent="0.15">
      <c r="A1579" s="4"/>
      <c r="B1579" s="4"/>
      <c r="C1579" s="4"/>
      <c r="D1579" s="4"/>
      <c r="E1579" s="4"/>
      <c r="F1579" s="4"/>
      <c r="G1579" s="4"/>
      <c r="H1579" s="4"/>
      <c r="I1579" s="4"/>
      <c r="J1579" s="4"/>
      <c r="K1579" s="4"/>
      <c r="L1579" s="4"/>
      <c r="M1579" s="4"/>
      <c r="N1579" s="4"/>
      <c r="O1579" s="4"/>
      <c r="P1579" s="4"/>
      <c r="Q1579" s="4"/>
      <c r="R1579" s="4"/>
      <c r="S1579" s="4"/>
      <c r="T1579" s="4"/>
      <c r="U1579" s="4"/>
      <c r="V1579" s="4"/>
      <c r="W1579" s="4"/>
      <c r="X1579" s="4"/>
      <c r="Y1579" s="4"/>
      <c r="Z1579" s="4"/>
      <c r="AA1579" s="4"/>
      <c r="AB1579" s="4"/>
      <c r="AC1579" s="4"/>
      <c r="AD1579" s="4"/>
      <c r="AE1579" s="4"/>
      <c r="AF1579" s="4"/>
      <c r="AG1579" s="4"/>
      <c r="AH1579" s="4"/>
      <c r="AI1579" s="4"/>
      <c r="AJ1579" s="4"/>
      <c r="AK1579" s="4"/>
      <c r="AL1579" s="4"/>
      <c r="AM1579" s="4"/>
      <c r="AN1579" s="4"/>
      <c r="AO1579" s="4"/>
      <c r="AP1579" s="4"/>
      <c r="AQ1579" s="4"/>
      <c r="AR1579" s="4"/>
      <c r="AS1579" s="4"/>
      <c r="AT1579" s="4"/>
      <c r="AU1579" s="4"/>
      <c r="AV1579" s="4"/>
      <c r="AW1579" s="4"/>
      <c r="AX1579" s="4"/>
      <c r="AY1579" s="4"/>
      <c r="AZ1579" s="4"/>
      <c r="BA1579" s="4"/>
      <c r="BB1579" s="4"/>
      <c r="BC1579" s="4"/>
      <c r="BD1579" s="4"/>
      <c r="BE1579" s="4"/>
    </row>
    <row r="1580" spans="1:57" x14ac:dyDescent="0.15">
      <c r="A1580" s="4"/>
      <c r="B1580" s="4"/>
      <c r="C1580" s="4"/>
      <c r="D1580" s="4"/>
      <c r="E1580" s="4"/>
      <c r="F1580" s="4"/>
      <c r="G1580" s="4"/>
      <c r="H1580" s="4"/>
      <c r="I1580" s="4"/>
      <c r="J1580" s="4"/>
      <c r="K1580" s="4"/>
      <c r="L1580" s="4"/>
      <c r="M1580" s="4"/>
      <c r="N1580" s="4"/>
      <c r="O1580" s="4"/>
      <c r="P1580" s="4"/>
      <c r="Q1580" s="4"/>
      <c r="R1580" s="4"/>
      <c r="S1580" s="4"/>
      <c r="T1580" s="4"/>
      <c r="U1580" s="4"/>
      <c r="V1580" s="4"/>
      <c r="W1580" s="4"/>
      <c r="X1580" s="4"/>
      <c r="Y1580" s="4"/>
      <c r="Z1580" s="4"/>
      <c r="AA1580" s="4"/>
      <c r="AB1580" s="4"/>
      <c r="AC1580" s="4"/>
      <c r="AD1580" s="4"/>
      <c r="AE1580" s="4"/>
      <c r="AF1580" s="4"/>
      <c r="AG1580" s="4"/>
      <c r="AH1580" s="4"/>
      <c r="AI1580" s="4"/>
      <c r="AJ1580" s="4"/>
      <c r="AK1580" s="4"/>
      <c r="AL1580" s="4"/>
      <c r="AM1580" s="4"/>
      <c r="AN1580" s="4"/>
      <c r="AO1580" s="4"/>
      <c r="AP1580" s="4"/>
      <c r="AQ1580" s="4"/>
      <c r="AR1580" s="4"/>
      <c r="AS1580" s="4"/>
      <c r="AT1580" s="4"/>
      <c r="AU1580" s="4"/>
      <c r="AV1580" s="4"/>
      <c r="AW1580" s="4"/>
      <c r="AX1580" s="4"/>
      <c r="AY1580" s="4"/>
      <c r="AZ1580" s="4"/>
      <c r="BA1580" s="4"/>
      <c r="BB1580" s="4"/>
      <c r="BC1580" s="4"/>
      <c r="BD1580" s="4"/>
      <c r="BE1580" s="4"/>
    </row>
    <row r="1581" spans="1:57" x14ac:dyDescent="0.15">
      <c r="A1581" s="4"/>
      <c r="B1581" s="4"/>
      <c r="C1581" s="4"/>
      <c r="D1581" s="4"/>
      <c r="E1581" s="4"/>
      <c r="F1581" s="4"/>
      <c r="G1581" s="4"/>
      <c r="H1581" s="4"/>
      <c r="I1581" s="4"/>
      <c r="J1581" s="4"/>
      <c r="K1581" s="4"/>
      <c r="L1581" s="4"/>
      <c r="M1581" s="4"/>
      <c r="N1581" s="4"/>
      <c r="O1581" s="4"/>
      <c r="P1581" s="4"/>
      <c r="Q1581" s="4"/>
      <c r="R1581" s="4"/>
      <c r="S1581" s="4"/>
      <c r="T1581" s="4"/>
      <c r="U1581" s="4"/>
      <c r="V1581" s="4"/>
      <c r="W1581" s="4"/>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c r="AX1581" s="4"/>
      <c r="AY1581" s="4"/>
      <c r="AZ1581" s="4"/>
      <c r="BA1581" s="4"/>
      <c r="BB1581" s="4"/>
      <c r="BC1581" s="4"/>
      <c r="BD1581" s="4"/>
      <c r="BE1581" s="4"/>
    </row>
    <row r="1582" spans="1:57" x14ac:dyDescent="0.15">
      <c r="A1582" s="4"/>
      <c r="B1582" s="4"/>
      <c r="C1582" s="4"/>
      <c r="D1582" s="4"/>
      <c r="E1582" s="4"/>
      <c r="F1582" s="4"/>
      <c r="G1582" s="4"/>
      <c r="H1582" s="4"/>
      <c r="I1582" s="4"/>
      <c r="J1582" s="4"/>
      <c r="K1582" s="4"/>
      <c r="L1582" s="4"/>
      <c r="M1582" s="4"/>
      <c r="N1582" s="4"/>
      <c r="O1582" s="4"/>
      <c r="P1582" s="4"/>
      <c r="Q1582" s="4"/>
      <c r="R1582" s="4"/>
      <c r="S1582" s="4"/>
      <c r="T1582" s="4"/>
      <c r="U1582" s="4"/>
      <c r="V1582" s="4"/>
      <c r="W1582" s="4"/>
      <c r="X1582" s="4"/>
      <c r="Y1582" s="4"/>
      <c r="Z1582" s="4"/>
      <c r="AA1582" s="4"/>
      <c r="AB1582" s="4"/>
      <c r="AC1582" s="4"/>
      <c r="AD1582" s="4"/>
      <c r="AE1582" s="4"/>
      <c r="AF1582" s="4"/>
      <c r="AG1582" s="4"/>
      <c r="AH1582" s="4"/>
      <c r="AI1582" s="4"/>
      <c r="AJ1582" s="4"/>
      <c r="AK1582" s="4"/>
      <c r="AL1582" s="4"/>
      <c r="AM1582" s="4"/>
      <c r="AN1582" s="4"/>
      <c r="AO1582" s="4"/>
      <c r="AP1582" s="4"/>
      <c r="AQ1582" s="4"/>
      <c r="AR1582" s="4"/>
      <c r="AS1582" s="4"/>
      <c r="AT1582" s="4"/>
      <c r="AU1582" s="4"/>
      <c r="AV1582" s="4"/>
      <c r="AW1582" s="4"/>
      <c r="AX1582" s="4"/>
      <c r="AY1582" s="4"/>
      <c r="AZ1582" s="4"/>
      <c r="BA1582" s="4"/>
      <c r="BB1582" s="4"/>
      <c r="BC1582" s="4"/>
      <c r="BD1582" s="4"/>
      <c r="BE1582" s="4"/>
    </row>
    <row r="1583" spans="1:57" x14ac:dyDescent="0.15">
      <c r="A1583" s="4"/>
      <c r="B1583" s="4"/>
      <c r="C1583" s="4"/>
      <c r="D1583" s="4"/>
      <c r="E1583" s="4"/>
      <c r="F1583" s="4"/>
      <c r="G1583" s="4"/>
      <c r="H1583" s="4"/>
      <c r="I1583" s="4"/>
      <c r="J1583" s="4"/>
      <c r="K1583" s="4"/>
      <c r="L1583" s="4"/>
      <c r="M1583" s="4"/>
      <c r="N1583" s="4"/>
      <c r="O1583" s="4"/>
      <c r="P1583" s="4"/>
      <c r="Q1583" s="4"/>
      <c r="R1583" s="4"/>
      <c r="S1583" s="4"/>
      <c r="T1583" s="4"/>
      <c r="U1583" s="4"/>
      <c r="V1583" s="4"/>
      <c r="W1583" s="4"/>
      <c r="X1583" s="4"/>
      <c r="Y1583" s="4"/>
      <c r="Z1583" s="4"/>
      <c r="AA1583" s="4"/>
      <c r="AB1583" s="4"/>
      <c r="AC1583" s="4"/>
      <c r="AD1583" s="4"/>
      <c r="AE1583" s="4"/>
      <c r="AF1583" s="4"/>
      <c r="AG1583" s="4"/>
      <c r="AH1583" s="4"/>
      <c r="AI1583" s="4"/>
      <c r="AJ1583" s="4"/>
      <c r="AK1583" s="4"/>
      <c r="AL1583" s="4"/>
      <c r="AM1583" s="4"/>
      <c r="AN1583" s="4"/>
      <c r="AO1583" s="4"/>
      <c r="AP1583" s="4"/>
      <c r="AQ1583" s="4"/>
      <c r="AR1583" s="4"/>
      <c r="AS1583" s="4"/>
      <c r="AT1583" s="4"/>
      <c r="AU1583" s="4"/>
      <c r="AV1583" s="4"/>
      <c r="AW1583" s="4"/>
      <c r="AX1583" s="4"/>
      <c r="AY1583" s="4"/>
      <c r="AZ1583" s="4"/>
      <c r="BA1583" s="4"/>
      <c r="BB1583" s="4"/>
      <c r="BC1583" s="4"/>
      <c r="BD1583" s="4"/>
      <c r="BE1583" s="4"/>
    </row>
    <row r="1584" spans="1:57" x14ac:dyDescent="0.15">
      <c r="A1584" s="4"/>
      <c r="B1584" s="4"/>
      <c r="C1584" s="4"/>
      <c r="D1584" s="4"/>
      <c r="E1584" s="4"/>
      <c r="F1584" s="4"/>
      <c r="G1584" s="4"/>
      <c r="H1584" s="4"/>
      <c r="I1584" s="4"/>
      <c r="J1584" s="4"/>
      <c r="K1584" s="4"/>
      <c r="L1584" s="4"/>
      <c r="M1584" s="4"/>
      <c r="N1584" s="4"/>
      <c r="O1584" s="4"/>
      <c r="P1584" s="4"/>
      <c r="Q1584" s="4"/>
      <c r="R1584" s="4"/>
      <c r="S1584" s="4"/>
      <c r="T1584" s="4"/>
      <c r="U1584" s="4"/>
      <c r="V1584" s="4"/>
      <c r="W1584" s="4"/>
      <c r="X1584" s="4"/>
      <c r="Y1584" s="4"/>
      <c r="Z1584" s="4"/>
      <c r="AA1584" s="4"/>
      <c r="AB1584" s="4"/>
      <c r="AC1584" s="4"/>
      <c r="AD1584" s="4"/>
      <c r="AE1584" s="4"/>
      <c r="AF1584" s="4"/>
      <c r="AG1584" s="4"/>
      <c r="AH1584" s="4"/>
      <c r="AI1584" s="4"/>
      <c r="AJ1584" s="4"/>
      <c r="AK1584" s="4"/>
      <c r="AL1584" s="4"/>
      <c r="AM1584" s="4"/>
      <c r="AN1584" s="4"/>
      <c r="AO1584" s="4"/>
      <c r="AP1584" s="4"/>
      <c r="AQ1584" s="4"/>
      <c r="AR1584" s="4"/>
      <c r="AS1584" s="4"/>
      <c r="AT1584" s="4"/>
      <c r="AU1584" s="4"/>
      <c r="AV1584" s="4"/>
      <c r="AW1584" s="4"/>
      <c r="AX1584" s="4"/>
      <c r="AY1584" s="4"/>
      <c r="AZ1584" s="4"/>
      <c r="BA1584" s="4"/>
      <c r="BB1584" s="4"/>
      <c r="BC1584" s="4"/>
      <c r="BD1584" s="4"/>
      <c r="BE1584" s="4"/>
    </row>
    <row r="1585" spans="1:57" x14ac:dyDescent="0.15">
      <c r="A1585" s="4"/>
      <c r="B1585" s="4"/>
      <c r="C1585" s="4"/>
      <c r="D1585" s="4"/>
      <c r="E1585" s="4"/>
      <c r="F1585" s="4"/>
      <c r="G1585" s="4"/>
      <c r="H1585" s="4"/>
      <c r="I1585" s="4"/>
      <c r="J1585" s="4"/>
      <c r="K1585" s="4"/>
      <c r="L1585" s="4"/>
      <c r="M1585" s="4"/>
      <c r="N1585" s="4"/>
      <c r="O1585" s="4"/>
      <c r="P1585" s="4"/>
      <c r="Q1585" s="4"/>
      <c r="R1585" s="4"/>
      <c r="S1585" s="4"/>
      <c r="T1585" s="4"/>
      <c r="U1585" s="4"/>
      <c r="V1585" s="4"/>
      <c r="W1585" s="4"/>
      <c r="X1585" s="4"/>
      <c r="Y1585" s="4"/>
      <c r="Z1585" s="4"/>
      <c r="AA1585" s="4"/>
      <c r="AB1585" s="4"/>
      <c r="AC1585" s="4"/>
      <c r="AD1585" s="4"/>
      <c r="AE1585" s="4"/>
      <c r="AF1585" s="4"/>
      <c r="AG1585" s="4"/>
      <c r="AH1585" s="4"/>
      <c r="AI1585" s="4"/>
      <c r="AJ1585" s="4"/>
      <c r="AK1585" s="4"/>
      <c r="AL1585" s="4"/>
      <c r="AM1585" s="4"/>
      <c r="AN1585" s="4"/>
      <c r="AO1585" s="4"/>
      <c r="AP1585" s="4"/>
      <c r="AQ1585" s="4"/>
      <c r="AR1585" s="4"/>
      <c r="AS1585" s="4"/>
      <c r="AT1585" s="4"/>
      <c r="AU1585" s="4"/>
      <c r="AV1585" s="4"/>
      <c r="AW1585" s="4"/>
      <c r="AX1585" s="4"/>
      <c r="AY1585" s="4"/>
      <c r="AZ1585" s="4"/>
      <c r="BA1585" s="4"/>
      <c r="BB1585" s="4"/>
      <c r="BC1585" s="4"/>
      <c r="BD1585" s="4"/>
      <c r="BE1585" s="4"/>
    </row>
    <row r="1586" spans="1:57" x14ac:dyDescent="0.15">
      <c r="A1586" s="4"/>
      <c r="B1586" s="4"/>
      <c r="C1586" s="4"/>
      <c r="D1586" s="4"/>
      <c r="E1586" s="4"/>
      <c r="F1586" s="4"/>
      <c r="G1586" s="4"/>
      <c r="H1586" s="4"/>
      <c r="I1586" s="4"/>
      <c r="J1586" s="4"/>
      <c r="K1586" s="4"/>
      <c r="L1586" s="4"/>
      <c r="M1586" s="4"/>
      <c r="N1586" s="4"/>
      <c r="O1586" s="4"/>
      <c r="P1586" s="4"/>
      <c r="Q1586" s="4"/>
      <c r="R1586" s="4"/>
      <c r="S1586" s="4"/>
      <c r="T1586" s="4"/>
      <c r="U1586" s="4"/>
      <c r="V1586" s="4"/>
      <c r="W1586" s="4"/>
      <c r="X1586" s="4"/>
      <c r="Y1586" s="4"/>
      <c r="Z1586" s="4"/>
      <c r="AA1586" s="4"/>
      <c r="AB1586" s="4"/>
      <c r="AC1586" s="4"/>
      <c r="AD1586" s="4"/>
      <c r="AE1586" s="4"/>
      <c r="AF1586" s="4"/>
      <c r="AG1586" s="4"/>
      <c r="AH1586" s="4"/>
      <c r="AI1586" s="4"/>
      <c r="AJ1586" s="4"/>
      <c r="AK1586" s="4"/>
      <c r="AL1586" s="4"/>
      <c r="AM1586" s="4"/>
      <c r="AN1586" s="4"/>
      <c r="AO1586" s="4"/>
      <c r="AP1586" s="4"/>
      <c r="AQ1586" s="4"/>
      <c r="AR1586" s="4"/>
      <c r="AS1586" s="4"/>
      <c r="AT1586" s="4"/>
      <c r="AU1586" s="4"/>
      <c r="AV1586" s="4"/>
      <c r="AW1586" s="4"/>
      <c r="AX1586" s="4"/>
      <c r="AY1586" s="4"/>
      <c r="AZ1586" s="4"/>
      <c r="BA1586" s="4"/>
      <c r="BB1586" s="4"/>
      <c r="BC1586" s="4"/>
      <c r="BD1586" s="4"/>
      <c r="BE1586" s="4"/>
    </row>
    <row r="1587" spans="1:57" x14ac:dyDescent="0.15">
      <c r="A1587" s="4"/>
      <c r="B1587" s="4"/>
      <c r="C1587" s="4"/>
      <c r="D1587" s="4"/>
      <c r="E1587" s="4"/>
      <c r="F1587" s="4"/>
      <c r="G1587" s="4"/>
      <c r="H1587" s="4"/>
      <c r="I1587" s="4"/>
      <c r="J1587" s="4"/>
      <c r="K1587" s="4"/>
      <c r="L1587" s="4"/>
      <c r="M1587" s="4"/>
      <c r="N1587" s="4"/>
      <c r="O1587" s="4"/>
      <c r="P1587" s="4"/>
      <c r="Q1587" s="4"/>
      <c r="R1587" s="4"/>
      <c r="S1587" s="4"/>
      <c r="T1587" s="4"/>
      <c r="U1587" s="4"/>
      <c r="V1587" s="4"/>
      <c r="W1587" s="4"/>
      <c r="X1587" s="4"/>
      <c r="Y1587" s="4"/>
      <c r="Z1587" s="4"/>
      <c r="AA1587" s="4"/>
      <c r="AB1587" s="4"/>
      <c r="AC1587" s="4"/>
      <c r="AD1587" s="4"/>
      <c r="AE1587" s="4"/>
      <c r="AF1587" s="4"/>
      <c r="AG1587" s="4"/>
      <c r="AH1587" s="4"/>
      <c r="AI1587" s="4"/>
      <c r="AJ1587" s="4"/>
      <c r="AK1587" s="4"/>
      <c r="AL1587" s="4"/>
      <c r="AM1587" s="4"/>
      <c r="AN1587" s="4"/>
      <c r="AO1587" s="4"/>
      <c r="AP1587" s="4"/>
      <c r="AQ1587" s="4"/>
      <c r="AR1587" s="4"/>
      <c r="AS1587" s="4"/>
      <c r="AT1587" s="4"/>
      <c r="AU1587" s="4"/>
      <c r="AV1587" s="4"/>
      <c r="AW1587" s="4"/>
      <c r="AX1587" s="4"/>
      <c r="AY1587" s="4"/>
      <c r="AZ1587" s="4"/>
      <c r="BA1587" s="4"/>
      <c r="BB1587" s="4"/>
      <c r="BC1587" s="4"/>
      <c r="BD1587" s="4"/>
      <c r="BE1587" s="4"/>
    </row>
    <row r="1588" spans="1:57" x14ac:dyDescent="0.15">
      <c r="A1588" s="4"/>
      <c r="B1588" s="4"/>
      <c r="C1588" s="4"/>
      <c r="D1588" s="4"/>
      <c r="E1588" s="4"/>
      <c r="F1588" s="4"/>
      <c r="G1588" s="4"/>
      <c r="H1588" s="4"/>
      <c r="I1588" s="4"/>
      <c r="J1588" s="4"/>
      <c r="K1588" s="4"/>
      <c r="L1588" s="4"/>
      <c r="M1588" s="4"/>
      <c r="N1588" s="4"/>
      <c r="O1588" s="4"/>
      <c r="P1588" s="4"/>
      <c r="Q1588" s="4"/>
      <c r="R1588" s="4"/>
      <c r="S1588" s="4"/>
      <c r="T1588" s="4"/>
      <c r="U1588" s="4"/>
      <c r="V1588" s="4"/>
      <c r="W1588" s="4"/>
      <c r="X1588" s="4"/>
      <c r="Y1588" s="4"/>
      <c r="Z1588" s="4"/>
      <c r="AA1588" s="4"/>
      <c r="AB1588" s="4"/>
      <c r="AC1588" s="4"/>
      <c r="AD1588" s="4"/>
      <c r="AE1588" s="4"/>
      <c r="AF1588" s="4"/>
      <c r="AG1588" s="4"/>
      <c r="AH1588" s="4"/>
      <c r="AI1588" s="4"/>
      <c r="AJ1588" s="4"/>
      <c r="AK1588" s="4"/>
      <c r="AL1588" s="4"/>
      <c r="AM1588" s="4"/>
      <c r="AN1588" s="4"/>
      <c r="AO1588" s="4"/>
      <c r="AP1588" s="4"/>
      <c r="AQ1588" s="4"/>
      <c r="AR1588" s="4"/>
      <c r="AS1588" s="4"/>
      <c r="AT1588" s="4"/>
      <c r="AU1588" s="4"/>
      <c r="AV1588" s="4"/>
      <c r="AW1588" s="4"/>
      <c r="AX1588" s="4"/>
      <c r="AY1588" s="4"/>
      <c r="AZ1588" s="4"/>
      <c r="BA1588" s="4"/>
      <c r="BB1588" s="4"/>
      <c r="BC1588" s="4"/>
      <c r="BD1588" s="4"/>
      <c r="BE1588" s="4"/>
    </row>
    <row r="1589" spans="1:57" x14ac:dyDescent="0.15">
      <c r="A1589" s="4"/>
      <c r="B1589" s="4"/>
      <c r="C1589" s="4"/>
      <c r="D1589" s="4"/>
      <c r="E1589" s="4"/>
      <c r="F1589" s="4"/>
      <c r="G1589" s="4"/>
      <c r="H1589" s="4"/>
      <c r="I1589" s="4"/>
      <c r="J1589" s="4"/>
      <c r="K1589" s="4"/>
      <c r="L1589" s="4"/>
      <c r="M1589" s="4"/>
      <c r="N1589" s="4"/>
      <c r="O1589" s="4"/>
      <c r="P1589" s="4"/>
      <c r="Q1589" s="4"/>
      <c r="R1589" s="4"/>
      <c r="S1589" s="4"/>
      <c r="T1589" s="4"/>
      <c r="U1589" s="4"/>
      <c r="V1589" s="4"/>
      <c r="W1589" s="4"/>
      <c r="X1589" s="4"/>
      <c r="Y1589" s="4"/>
      <c r="Z1589" s="4"/>
      <c r="AA1589" s="4"/>
      <c r="AB1589" s="4"/>
      <c r="AC1589" s="4"/>
      <c r="AD1589" s="4"/>
      <c r="AE1589" s="4"/>
      <c r="AF1589" s="4"/>
      <c r="AG1589" s="4"/>
      <c r="AH1589" s="4"/>
      <c r="AI1589" s="4"/>
      <c r="AJ1589" s="4"/>
      <c r="AK1589" s="4"/>
      <c r="AL1589" s="4"/>
      <c r="AM1589" s="4"/>
      <c r="AN1589" s="4"/>
      <c r="AO1589" s="4"/>
      <c r="AP1589" s="4"/>
      <c r="AQ1589" s="4"/>
      <c r="AR1589" s="4"/>
      <c r="AS1589" s="4"/>
      <c r="AT1589" s="4"/>
      <c r="AU1589" s="4"/>
      <c r="AV1589" s="4"/>
      <c r="AW1589" s="4"/>
      <c r="AX1589" s="4"/>
      <c r="AY1589" s="4"/>
      <c r="AZ1589" s="4"/>
      <c r="BA1589" s="4"/>
      <c r="BB1589" s="4"/>
      <c r="BC1589" s="4"/>
      <c r="BD1589" s="4"/>
      <c r="BE1589" s="4"/>
    </row>
    <row r="1590" spans="1:57" x14ac:dyDescent="0.15">
      <c r="A1590" s="4"/>
      <c r="B1590" s="4"/>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4"/>
      <c r="AA1590" s="4"/>
      <c r="AB1590" s="4"/>
      <c r="AC1590" s="4"/>
      <c r="AD1590" s="4"/>
      <c r="AE1590" s="4"/>
      <c r="AF1590" s="4"/>
      <c r="AG1590" s="4"/>
      <c r="AH1590" s="4"/>
      <c r="AI1590" s="4"/>
      <c r="AJ1590" s="4"/>
      <c r="AK1590" s="4"/>
      <c r="AL1590" s="4"/>
      <c r="AM1590" s="4"/>
      <c r="AN1590" s="4"/>
      <c r="AO1590" s="4"/>
      <c r="AP1590" s="4"/>
      <c r="AQ1590" s="4"/>
      <c r="AR1590" s="4"/>
      <c r="AS1590" s="4"/>
      <c r="AT1590" s="4"/>
      <c r="AU1590" s="4"/>
      <c r="AV1590" s="4"/>
      <c r="AW1590" s="4"/>
      <c r="AX1590" s="4"/>
      <c r="AY1590" s="4"/>
      <c r="AZ1590" s="4"/>
      <c r="BA1590" s="4"/>
      <c r="BB1590" s="4"/>
      <c r="BC1590" s="4"/>
      <c r="BD1590" s="4"/>
      <c r="BE1590" s="4"/>
    </row>
    <row r="1591" spans="1:57" x14ac:dyDescent="0.15">
      <c r="A1591" s="4"/>
      <c r="B1591" s="4"/>
      <c r="C1591" s="4"/>
      <c r="D1591" s="4"/>
      <c r="E1591" s="4"/>
      <c r="F1591" s="4"/>
      <c r="G1591" s="4"/>
      <c r="H1591" s="4"/>
      <c r="I1591" s="4"/>
      <c r="J1591" s="4"/>
      <c r="K1591" s="4"/>
      <c r="L1591" s="4"/>
      <c r="M1591" s="4"/>
      <c r="N1591" s="4"/>
      <c r="O1591" s="4"/>
      <c r="P1591" s="4"/>
      <c r="Q1591" s="4"/>
      <c r="R1591" s="4"/>
      <c r="S1591" s="4"/>
      <c r="T1591" s="4"/>
      <c r="U1591" s="4"/>
      <c r="V1591" s="4"/>
      <c r="W1591" s="4"/>
      <c r="X1591" s="4"/>
      <c r="Y1591" s="4"/>
      <c r="Z1591" s="4"/>
      <c r="AA1591" s="4"/>
      <c r="AB1591" s="4"/>
      <c r="AC1591" s="4"/>
      <c r="AD1591" s="4"/>
      <c r="AE1591" s="4"/>
      <c r="AF1591" s="4"/>
      <c r="AG1591" s="4"/>
      <c r="AH1591" s="4"/>
      <c r="AI1591" s="4"/>
      <c r="AJ1591" s="4"/>
      <c r="AK1591" s="4"/>
      <c r="AL1591" s="4"/>
      <c r="AM1591" s="4"/>
      <c r="AN1591" s="4"/>
      <c r="AO1591" s="4"/>
      <c r="AP1591" s="4"/>
      <c r="AQ1591" s="4"/>
      <c r="AR1591" s="4"/>
      <c r="AS1591" s="4"/>
      <c r="AT1591" s="4"/>
      <c r="AU1591" s="4"/>
      <c r="AV1591" s="4"/>
      <c r="AW1591" s="4"/>
      <c r="AX1591" s="4"/>
      <c r="AY1591" s="4"/>
      <c r="AZ1591" s="4"/>
      <c r="BA1591" s="4"/>
      <c r="BB1591" s="4"/>
      <c r="BC1591" s="4"/>
      <c r="BD1591" s="4"/>
      <c r="BE1591" s="4"/>
    </row>
    <row r="1592" spans="1:57" x14ac:dyDescent="0.15">
      <c r="A1592" s="4"/>
      <c r="B1592" s="4"/>
      <c r="C1592" s="4"/>
      <c r="D1592" s="4"/>
      <c r="E1592" s="4"/>
      <c r="F1592" s="4"/>
      <c r="G1592" s="4"/>
      <c r="H1592" s="4"/>
      <c r="I1592" s="4"/>
      <c r="J1592" s="4"/>
      <c r="K1592" s="4"/>
      <c r="L1592" s="4"/>
      <c r="M1592" s="4"/>
      <c r="N1592" s="4"/>
      <c r="O1592" s="4"/>
      <c r="P1592" s="4"/>
      <c r="Q1592" s="4"/>
      <c r="R1592" s="4"/>
      <c r="S1592" s="4"/>
      <c r="T1592" s="4"/>
      <c r="U1592" s="4"/>
      <c r="V1592" s="4"/>
      <c r="W1592" s="4"/>
      <c r="X1592" s="4"/>
      <c r="Y1592" s="4"/>
      <c r="Z1592" s="4"/>
      <c r="AA1592" s="4"/>
      <c r="AB1592" s="4"/>
      <c r="AC1592" s="4"/>
      <c r="AD1592" s="4"/>
      <c r="AE1592" s="4"/>
      <c r="AF1592" s="4"/>
      <c r="AG1592" s="4"/>
      <c r="AH1592" s="4"/>
      <c r="AI1592" s="4"/>
      <c r="AJ1592" s="4"/>
      <c r="AK1592" s="4"/>
      <c r="AL1592" s="4"/>
      <c r="AM1592" s="4"/>
      <c r="AN1592" s="4"/>
      <c r="AO1592" s="4"/>
      <c r="AP1592" s="4"/>
      <c r="AQ1592" s="4"/>
      <c r="AR1592" s="4"/>
      <c r="AS1592" s="4"/>
      <c r="AT1592" s="4"/>
      <c r="AU1592" s="4"/>
      <c r="AV1592" s="4"/>
      <c r="AW1592" s="4"/>
      <c r="AX1592" s="4"/>
      <c r="AY1592" s="4"/>
      <c r="AZ1592" s="4"/>
      <c r="BA1592" s="4"/>
      <c r="BB1592" s="4"/>
      <c r="BC1592" s="4"/>
      <c r="BD1592" s="4"/>
      <c r="BE1592" s="4"/>
    </row>
    <row r="1593" spans="1:57" x14ac:dyDescent="0.15">
      <c r="A1593" s="4"/>
      <c r="B1593" s="4"/>
      <c r="C1593" s="4"/>
      <c r="D1593" s="4"/>
      <c r="E1593" s="4"/>
      <c r="F1593" s="4"/>
      <c r="G1593" s="4"/>
      <c r="H1593" s="4"/>
      <c r="I1593" s="4"/>
      <c r="J1593" s="4"/>
      <c r="K1593" s="4"/>
      <c r="L1593" s="4"/>
      <c r="M1593" s="4"/>
      <c r="N1593" s="4"/>
      <c r="O1593" s="4"/>
      <c r="P1593" s="4"/>
      <c r="Q1593" s="4"/>
      <c r="R1593" s="4"/>
      <c r="S1593" s="4"/>
      <c r="T1593" s="4"/>
      <c r="U1593" s="4"/>
      <c r="V1593" s="4"/>
      <c r="W1593" s="4"/>
      <c r="X1593" s="4"/>
      <c r="Y1593" s="4"/>
      <c r="Z1593" s="4"/>
      <c r="AA1593" s="4"/>
      <c r="AB1593" s="4"/>
      <c r="AC1593" s="4"/>
      <c r="AD1593" s="4"/>
      <c r="AE1593" s="4"/>
      <c r="AF1593" s="4"/>
      <c r="AG1593" s="4"/>
      <c r="AH1593" s="4"/>
      <c r="AI1593" s="4"/>
      <c r="AJ1593" s="4"/>
      <c r="AK1593" s="4"/>
      <c r="AL1593" s="4"/>
      <c r="AM1593" s="4"/>
      <c r="AN1593" s="4"/>
      <c r="AO1593" s="4"/>
      <c r="AP1593" s="4"/>
      <c r="AQ1593" s="4"/>
      <c r="AR1593" s="4"/>
      <c r="AS1593" s="4"/>
      <c r="AT1593" s="4"/>
      <c r="AU1593" s="4"/>
      <c r="AV1593" s="4"/>
      <c r="AW1593" s="4"/>
      <c r="AX1593" s="4"/>
      <c r="AY1593" s="4"/>
      <c r="AZ1593" s="4"/>
      <c r="BA1593" s="4"/>
      <c r="BB1593" s="4"/>
      <c r="BC1593" s="4"/>
      <c r="BD1593" s="4"/>
      <c r="BE1593" s="4"/>
    </row>
    <row r="1594" spans="1:57" x14ac:dyDescent="0.15">
      <c r="A1594" s="4"/>
      <c r="B1594" s="4"/>
      <c r="C1594" s="4"/>
      <c r="D1594" s="4"/>
      <c r="E1594" s="4"/>
      <c r="F1594" s="4"/>
      <c r="G1594" s="4"/>
      <c r="H1594" s="4"/>
      <c r="I1594" s="4"/>
      <c r="J1594" s="4"/>
      <c r="K1594" s="4"/>
      <c r="L1594" s="4"/>
      <c r="M1594" s="4"/>
      <c r="N1594" s="4"/>
      <c r="O1594" s="4"/>
      <c r="P1594" s="4"/>
      <c r="Q1594" s="4"/>
      <c r="R1594" s="4"/>
      <c r="S1594" s="4"/>
      <c r="T1594" s="4"/>
      <c r="U1594" s="4"/>
      <c r="V1594" s="4"/>
      <c r="W1594" s="4"/>
      <c r="X1594" s="4"/>
      <c r="Y1594" s="4"/>
      <c r="Z1594" s="4"/>
      <c r="AA1594" s="4"/>
      <c r="AB1594" s="4"/>
      <c r="AC1594" s="4"/>
      <c r="AD1594" s="4"/>
      <c r="AE1594" s="4"/>
      <c r="AF1594" s="4"/>
      <c r="AG1594" s="4"/>
      <c r="AH1594" s="4"/>
      <c r="AI1594" s="4"/>
      <c r="AJ1594" s="4"/>
      <c r="AK1594" s="4"/>
      <c r="AL1594" s="4"/>
      <c r="AM1594" s="4"/>
      <c r="AN1594" s="4"/>
      <c r="AO1594" s="4"/>
      <c r="AP1594" s="4"/>
      <c r="AQ1594" s="4"/>
      <c r="AR1594" s="4"/>
      <c r="AS1594" s="4"/>
      <c r="AT1594" s="4"/>
      <c r="AU1594" s="4"/>
      <c r="AV1594" s="4"/>
      <c r="AW1594" s="4"/>
      <c r="AX1594" s="4"/>
      <c r="AY1594" s="4"/>
      <c r="AZ1594" s="4"/>
      <c r="BA1594" s="4"/>
      <c r="BB1594" s="4"/>
      <c r="BC1594" s="4"/>
      <c r="BD1594" s="4"/>
      <c r="BE1594" s="4"/>
    </row>
    <row r="1595" spans="1:57" x14ac:dyDescent="0.15">
      <c r="A1595" s="4"/>
      <c r="B1595" s="4"/>
      <c r="C1595" s="4"/>
      <c r="D1595" s="4"/>
      <c r="E1595" s="4"/>
      <c r="F1595" s="4"/>
      <c r="G1595" s="4"/>
      <c r="H1595" s="4"/>
      <c r="I1595" s="4"/>
      <c r="J1595" s="4"/>
      <c r="K1595" s="4"/>
      <c r="L1595" s="4"/>
      <c r="M1595" s="4"/>
      <c r="N1595" s="4"/>
      <c r="O1595" s="4"/>
      <c r="P1595" s="4"/>
      <c r="Q1595" s="4"/>
      <c r="R1595" s="4"/>
      <c r="S1595" s="4"/>
      <c r="T1595" s="4"/>
      <c r="U1595" s="4"/>
      <c r="V1595" s="4"/>
      <c r="W1595" s="4"/>
      <c r="X1595" s="4"/>
      <c r="Y1595" s="4"/>
      <c r="Z1595" s="4"/>
      <c r="AA1595" s="4"/>
      <c r="AB1595" s="4"/>
      <c r="AC1595" s="4"/>
      <c r="AD1595" s="4"/>
      <c r="AE1595" s="4"/>
      <c r="AF1595" s="4"/>
      <c r="AG1595" s="4"/>
      <c r="AH1595" s="4"/>
      <c r="AI1595" s="4"/>
      <c r="AJ1595" s="4"/>
      <c r="AK1595" s="4"/>
      <c r="AL1595" s="4"/>
      <c r="AM1595" s="4"/>
      <c r="AN1595" s="4"/>
      <c r="AO1595" s="4"/>
      <c r="AP1595" s="4"/>
      <c r="AQ1595" s="4"/>
      <c r="AR1595" s="4"/>
      <c r="AS1595" s="4"/>
      <c r="AT1595" s="4"/>
      <c r="AU1595" s="4"/>
      <c r="AV1595" s="4"/>
      <c r="AW1595" s="4"/>
      <c r="AX1595" s="4"/>
      <c r="AY1595" s="4"/>
      <c r="AZ1595" s="4"/>
      <c r="BA1595" s="4"/>
      <c r="BB1595" s="4"/>
      <c r="BC1595" s="4"/>
      <c r="BD1595" s="4"/>
      <c r="BE1595" s="4"/>
    </row>
    <row r="1596" spans="1:57" x14ac:dyDescent="0.15">
      <c r="A1596" s="4"/>
      <c r="B1596" s="4"/>
      <c r="C1596" s="4"/>
      <c r="D1596" s="4"/>
      <c r="E1596" s="4"/>
      <c r="F1596" s="4"/>
      <c r="G1596" s="4"/>
      <c r="H1596" s="4"/>
      <c r="I1596" s="4"/>
      <c r="J1596" s="4"/>
      <c r="K1596" s="4"/>
      <c r="L1596" s="4"/>
      <c r="M1596" s="4"/>
      <c r="N1596" s="4"/>
      <c r="O1596" s="4"/>
      <c r="P1596" s="4"/>
      <c r="Q1596" s="4"/>
      <c r="R1596" s="4"/>
      <c r="S1596" s="4"/>
      <c r="T1596" s="4"/>
      <c r="U1596" s="4"/>
      <c r="V1596" s="4"/>
      <c r="W1596" s="4"/>
      <c r="X1596" s="4"/>
      <c r="Y1596" s="4"/>
      <c r="Z1596" s="4"/>
      <c r="AA1596" s="4"/>
      <c r="AB1596" s="4"/>
      <c r="AC1596" s="4"/>
      <c r="AD1596" s="4"/>
      <c r="AE1596" s="4"/>
      <c r="AF1596" s="4"/>
      <c r="AG1596" s="4"/>
      <c r="AH1596" s="4"/>
      <c r="AI1596" s="4"/>
      <c r="AJ1596" s="4"/>
      <c r="AK1596" s="4"/>
      <c r="AL1596" s="4"/>
      <c r="AM1596" s="4"/>
      <c r="AN1596" s="4"/>
      <c r="AO1596" s="4"/>
      <c r="AP1596" s="4"/>
      <c r="AQ1596" s="4"/>
      <c r="AR1596" s="4"/>
      <c r="AS1596" s="4"/>
      <c r="AT1596" s="4"/>
      <c r="AU1596" s="4"/>
      <c r="AV1596" s="4"/>
      <c r="AW1596" s="4"/>
      <c r="AX1596" s="4"/>
      <c r="AY1596" s="4"/>
      <c r="AZ1596" s="4"/>
      <c r="BA1596" s="4"/>
      <c r="BB1596" s="4"/>
      <c r="BC1596" s="4"/>
      <c r="BD1596" s="4"/>
      <c r="BE1596" s="4"/>
    </row>
    <row r="1597" spans="1:57" x14ac:dyDescent="0.15">
      <c r="A1597" s="4"/>
      <c r="B1597" s="4"/>
      <c r="C1597" s="4"/>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4"/>
      <c r="AM1597" s="4"/>
      <c r="AN1597" s="4"/>
      <c r="AO1597" s="4"/>
      <c r="AP1597" s="4"/>
      <c r="AQ1597" s="4"/>
      <c r="AR1597" s="4"/>
      <c r="AS1597" s="4"/>
      <c r="AT1597" s="4"/>
      <c r="AU1597" s="4"/>
      <c r="AV1597" s="4"/>
      <c r="AW1597" s="4"/>
      <c r="AX1597" s="4"/>
      <c r="AY1597" s="4"/>
      <c r="AZ1597" s="4"/>
      <c r="BA1597" s="4"/>
      <c r="BB1597" s="4"/>
      <c r="BC1597" s="4"/>
      <c r="BD1597" s="4"/>
      <c r="BE1597" s="4"/>
    </row>
    <row r="1598" spans="1:57" x14ac:dyDescent="0.15">
      <c r="A1598" s="4"/>
      <c r="B1598" s="4"/>
      <c r="C1598" s="4"/>
      <c r="D1598" s="4"/>
      <c r="E1598" s="4"/>
      <c r="F1598" s="4"/>
      <c r="G1598" s="4"/>
      <c r="H1598" s="4"/>
      <c r="I1598" s="4"/>
      <c r="J1598" s="4"/>
      <c r="K1598" s="4"/>
      <c r="L1598" s="4"/>
      <c r="M1598" s="4"/>
      <c r="N1598" s="4"/>
      <c r="O1598" s="4"/>
      <c r="P1598" s="4"/>
      <c r="Q1598" s="4"/>
      <c r="R1598" s="4"/>
      <c r="S1598" s="4"/>
      <c r="T1598" s="4"/>
      <c r="U1598" s="4"/>
      <c r="V1598" s="4"/>
      <c r="W1598" s="4"/>
      <c r="X1598" s="4"/>
      <c r="Y1598" s="4"/>
      <c r="Z1598" s="4"/>
      <c r="AA1598" s="4"/>
      <c r="AB1598" s="4"/>
      <c r="AC1598" s="4"/>
      <c r="AD1598" s="4"/>
      <c r="AE1598" s="4"/>
      <c r="AF1598" s="4"/>
      <c r="AG1598" s="4"/>
      <c r="AH1598" s="4"/>
      <c r="AI1598" s="4"/>
      <c r="AJ1598" s="4"/>
      <c r="AK1598" s="4"/>
      <c r="AL1598" s="4"/>
      <c r="AM1598" s="4"/>
      <c r="AN1598" s="4"/>
      <c r="AO1598" s="4"/>
      <c r="AP1598" s="4"/>
      <c r="AQ1598" s="4"/>
      <c r="AR1598" s="4"/>
      <c r="AS1598" s="4"/>
      <c r="AT1598" s="4"/>
      <c r="AU1598" s="4"/>
      <c r="AV1598" s="4"/>
      <c r="AW1598" s="4"/>
      <c r="AX1598" s="4"/>
      <c r="AY1598" s="4"/>
      <c r="AZ1598" s="4"/>
      <c r="BA1598" s="4"/>
      <c r="BB1598" s="4"/>
      <c r="BC1598" s="4"/>
      <c r="BD1598" s="4"/>
      <c r="BE1598" s="4"/>
    </row>
    <row r="1599" spans="1:57" x14ac:dyDescent="0.15">
      <c r="A1599" s="4"/>
      <c r="B1599" s="4"/>
      <c r="C1599" s="4"/>
      <c r="D1599" s="4"/>
      <c r="E1599" s="4"/>
      <c r="F1599" s="4"/>
      <c r="G1599" s="4"/>
      <c r="H1599" s="4"/>
      <c r="I1599" s="4"/>
      <c r="J1599" s="4"/>
      <c r="K1599" s="4"/>
      <c r="L1599" s="4"/>
      <c r="M1599" s="4"/>
      <c r="N1599" s="4"/>
      <c r="O1599" s="4"/>
      <c r="P1599" s="4"/>
      <c r="Q1599" s="4"/>
      <c r="R1599" s="4"/>
      <c r="S1599" s="4"/>
      <c r="T1599" s="4"/>
      <c r="U1599" s="4"/>
      <c r="V1599" s="4"/>
      <c r="W1599" s="4"/>
      <c r="X1599" s="4"/>
      <c r="Y1599" s="4"/>
      <c r="Z1599" s="4"/>
      <c r="AA1599" s="4"/>
      <c r="AB1599" s="4"/>
      <c r="AC1599" s="4"/>
      <c r="AD1599" s="4"/>
      <c r="AE1599" s="4"/>
      <c r="AF1599" s="4"/>
      <c r="AG1599" s="4"/>
      <c r="AH1599" s="4"/>
      <c r="AI1599" s="4"/>
      <c r="AJ1599" s="4"/>
      <c r="AK1599" s="4"/>
      <c r="AL1599" s="4"/>
      <c r="AM1599" s="4"/>
      <c r="AN1599" s="4"/>
      <c r="AO1599" s="4"/>
      <c r="AP1599" s="4"/>
      <c r="AQ1599" s="4"/>
      <c r="AR1599" s="4"/>
      <c r="AS1599" s="4"/>
      <c r="AT1599" s="4"/>
      <c r="AU1599" s="4"/>
      <c r="AV1599" s="4"/>
      <c r="AW1599" s="4"/>
      <c r="AX1599" s="4"/>
      <c r="AY1599" s="4"/>
      <c r="AZ1599" s="4"/>
      <c r="BA1599" s="4"/>
      <c r="BB1599" s="4"/>
      <c r="BC1599" s="4"/>
      <c r="BD1599" s="4"/>
      <c r="BE1599" s="4"/>
    </row>
    <row r="1600" spans="1:57" x14ac:dyDescent="0.15">
      <c r="A1600" s="4"/>
      <c r="B1600" s="4"/>
      <c r="C1600" s="4"/>
      <c r="D1600" s="4"/>
      <c r="E1600" s="4"/>
      <c r="F1600" s="4"/>
      <c r="G1600" s="4"/>
      <c r="H1600" s="4"/>
      <c r="I1600" s="4"/>
      <c r="J1600" s="4"/>
      <c r="K1600" s="4"/>
      <c r="L1600" s="4"/>
      <c r="M1600" s="4"/>
      <c r="N1600" s="4"/>
      <c r="O1600" s="4"/>
      <c r="P1600" s="4"/>
      <c r="Q1600" s="4"/>
      <c r="R1600" s="4"/>
      <c r="S1600" s="4"/>
      <c r="T1600" s="4"/>
      <c r="U1600" s="4"/>
      <c r="V1600" s="4"/>
      <c r="W1600" s="4"/>
      <c r="X1600" s="4"/>
      <c r="Y1600" s="4"/>
      <c r="Z1600" s="4"/>
      <c r="AA1600" s="4"/>
      <c r="AB1600" s="4"/>
      <c r="AC1600" s="4"/>
      <c r="AD1600" s="4"/>
      <c r="AE1600" s="4"/>
      <c r="AF1600" s="4"/>
      <c r="AG1600" s="4"/>
      <c r="AH1600" s="4"/>
      <c r="AI1600" s="4"/>
      <c r="AJ1600" s="4"/>
      <c r="AK1600" s="4"/>
      <c r="AL1600" s="4"/>
      <c r="AM1600" s="4"/>
      <c r="AN1600" s="4"/>
      <c r="AO1600" s="4"/>
      <c r="AP1600" s="4"/>
      <c r="AQ1600" s="4"/>
      <c r="AR1600" s="4"/>
      <c r="AS1600" s="4"/>
      <c r="AT1600" s="4"/>
      <c r="AU1600" s="4"/>
      <c r="AV1600" s="4"/>
      <c r="AW1600" s="4"/>
      <c r="AX1600" s="4"/>
      <c r="AY1600" s="4"/>
      <c r="AZ1600" s="4"/>
      <c r="BA1600" s="4"/>
      <c r="BB1600" s="4"/>
      <c r="BC1600" s="4"/>
      <c r="BD1600" s="4"/>
      <c r="BE1600" s="4"/>
    </row>
    <row r="1601" spans="1:57" x14ac:dyDescent="0.15">
      <c r="A1601" s="4"/>
      <c r="B1601" s="4"/>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Z1601" s="4"/>
      <c r="AA1601" s="4"/>
      <c r="AB1601" s="4"/>
      <c r="AC1601" s="4"/>
      <c r="AD1601" s="4"/>
      <c r="AE1601" s="4"/>
      <c r="AF1601" s="4"/>
      <c r="AG1601" s="4"/>
      <c r="AH1601" s="4"/>
      <c r="AI1601" s="4"/>
      <c r="AJ1601" s="4"/>
      <c r="AK1601" s="4"/>
      <c r="AL1601" s="4"/>
      <c r="AM1601" s="4"/>
      <c r="AN1601" s="4"/>
      <c r="AO1601" s="4"/>
      <c r="AP1601" s="4"/>
      <c r="AQ1601" s="4"/>
      <c r="AR1601" s="4"/>
      <c r="AS1601" s="4"/>
      <c r="AT1601" s="4"/>
      <c r="AU1601" s="4"/>
      <c r="AV1601" s="4"/>
      <c r="AW1601" s="4"/>
      <c r="AX1601" s="4"/>
      <c r="AY1601" s="4"/>
      <c r="AZ1601" s="4"/>
      <c r="BA1601" s="4"/>
      <c r="BB1601" s="4"/>
      <c r="BC1601" s="4"/>
      <c r="BD1601" s="4"/>
      <c r="BE1601" s="4"/>
    </row>
    <row r="1602" spans="1:57" x14ac:dyDescent="0.15">
      <c r="A1602" s="4"/>
      <c r="B1602" s="4"/>
      <c r="C1602" s="4"/>
      <c r="D1602" s="4"/>
      <c r="E1602" s="4"/>
      <c r="F1602" s="4"/>
      <c r="G1602" s="4"/>
      <c r="H1602" s="4"/>
      <c r="I1602" s="4"/>
      <c r="J1602" s="4"/>
      <c r="K1602" s="4"/>
      <c r="L1602" s="4"/>
      <c r="M1602" s="4"/>
      <c r="N1602" s="4"/>
      <c r="O1602" s="4"/>
      <c r="P1602" s="4"/>
      <c r="Q1602" s="4"/>
      <c r="R1602" s="4"/>
      <c r="S1602" s="4"/>
      <c r="T1602" s="4"/>
      <c r="U1602" s="4"/>
      <c r="V1602" s="4"/>
      <c r="W1602" s="4"/>
      <c r="X1602" s="4"/>
      <c r="Y1602" s="4"/>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c r="AX1602" s="4"/>
      <c r="AY1602" s="4"/>
      <c r="AZ1602" s="4"/>
      <c r="BA1602" s="4"/>
      <c r="BB1602" s="4"/>
      <c r="BC1602" s="4"/>
      <c r="BD1602" s="4"/>
      <c r="BE1602" s="4"/>
    </row>
    <row r="1603" spans="1:57" x14ac:dyDescent="0.15">
      <c r="A1603" s="4"/>
      <c r="B1603" s="4"/>
      <c r="C1603" s="4"/>
      <c r="D1603" s="4"/>
      <c r="E1603" s="4"/>
      <c r="F1603" s="4"/>
      <c r="G1603" s="4"/>
      <c r="H1603" s="4"/>
      <c r="I1603" s="4"/>
      <c r="J1603" s="4"/>
      <c r="K1603" s="4"/>
      <c r="L1603" s="4"/>
      <c r="M1603" s="4"/>
      <c r="N1603" s="4"/>
      <c r="O1603" s="4"/>
      <c r="P1603" s="4"/>
      <c r="Q1603" s="4"/>
      <c r="R1603" s="4"/>
      <c r="S1603" s="4"/>
      <c r="T1603" s="4"/>
      <c r="U1603" s="4"/>
      <c r="V1603" s="4"/>
      <c r="W1603" s="4"/>
      <c r="X1603" s="4"/>
      <c r="Y1603" s="4"/>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c r="AX1603" s="4"/>
      <c r="AY1603" s="4"/>
      <c r="AZ1603" s="4"/>
      <c r="BA1603" s="4"/>
      <c r="BB1603" s="4"/>
      <c r="BC1603" s="4"/>
      <c r="BD1603" s="4"/>
      <c r="BE1603" s="4"/>
    </row>
    <row r="1604" spans="1:57" x14ac:dyDescent="0.15">
      <c r="A1604" s="4"/>
      <c r="B1604" s="4"/>
      <c r="C1604" s="4"/>
      <c r="D1604" s="4"/>
      <c r="E1604" s="4"/>
      <c r="F1604" s="4"/>
      <c r="G1604" s="4"/>
      <c r="H1604" s="4"/>
      <c r="I1604" s="4"/>
      <c r="J1604" s="4"/>
      <c r="K1604" s="4"/>
      <c r="L1604" s="4"/>
      <c r="M1604" s="4"/>
      <c r="N1604" s="4"/>
      <c r="O1604" s="4"/>
      <c r="P1604" s="4"/>
      <c r="Q1604" s="4"/>
      <c r="R1604" s="4"/>
      <c r="S1604" s="4"/>
      <c r="T1604" s="4"/>
      <c r="U1604" s="4"/>
      <c r="V1604" s="4"/>
      <c r="W1604" s="4"/>
      <c r="X1604" s="4"/>
      <c r="Y1604" s="4"/>
      <c r="Z1604" s="4"/>
      <c r="AA1604" s="4"/>
      <c r="AB1604" s="4"/>
      <c r="AC1604" s="4"/>
      <c r="AD1604" s="4"/>
      <c r="AE1604" s="4"/>
      <c r="AF1604" s="4"/>
      <c r="AG1604" s="4"/>
      <c r="AH1604" s="4"/>
      <c r="AI1604" s="4"/>
      <c r="AJ1604" s="4"/>
      <c r="AK1604" s="4"/>
      <c r="AL1604" s="4"/>
      <c r="AM1604" s="4"/>
      <c r="AN1604" s="4"/>
      <c r="AO1604" s="4"/>
      <c r="AP1604" s="4"/>
      <c r="AQ1604" s="4"/>
      <c r="AR1604" s="4"/>
      <c r="AS1604" s="4"/>
      <c r="AT1604" s="4"/>
      <c r="AU1604" s="4"/>
      <c r="AV1604" s="4"/>
      <c r="AW1604" s="4"/>
      <c r="AX1604" s="4"/>
      <c r="AY1604" s="4"/>
      <c r="AZ1604" s="4"/>
      <c r="BA1604" s="4"/>
      <c r="BB1604" s="4"/>
      <c r="BC1604" s="4"/>
      <c r="BD1604" s="4"/>
      <c r="BE1604" s="4"/>
    </row>
    <row r="1605" spans="1:57" x14ac:dyDescent="0.15">
      <c r="A1605" s="4"/>
      <c r="B1605" s="4"/>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4"/>
      <c r="AF1605" s="4"/>
      <c r="AG1605" s="4"/>
      <c r="AH1605" s="4"/>
      <c r="AI1605" s="4"/>
      <c r="AJ1605" s="4"/>
      <c r="AK1605" s="4"/>
      <c r="AL1605" s="4"/>
      <c r="AM1605" s="4"/>
      <c r="AN1605" s="4"/>
      <c r="AO1605" s="4"/>
      <c r="AP1605" s="4"/>
      <c r="AQ1605" s="4"/>
      <c r="AR1605" s="4"/>
      <c r="AS1605" s="4"/>
      <c r="AT1605" s="4"/>
      <c r="AU1605" s="4"/>
      <c r="AV1605" s="4"/>
      <c r="AW1605" s="4"/>
      <c r="AX1605" s="4"/>
      <c r="AY1605" s="4"/>
      <c r="AZ1605" s="4"/>
      <c r="BA1605" s="4"/>
      <c r="BB1605" s="4"/>
      <c r="BC1605" s="4"/>
      <c r="BD1605" s="4"/>
      <c r="BE1605" s="4"/>
    </row>
    <row r="1606" spans="1:57" x14ac:dyDescent="0.15">
      <c r="A1606" s="4"/>
      <c r="B1606" s="4"/>
      <c r="C1606" s="4"/>
      <c r="D1606" s="4"/>
      <c r="E1606" s="4"/>
      <c r="F1606" s="4"/>
      <c r="G1606" s="4"/>
      <c r="H1606" s="4"/>
      <c r="I1606" s="4"/>
      <c r="J1606" s="4"/>
      <c r="K1606" s="4"/>
      <c r="L1606" s="4"/>
      <c r="M1606" s="4"/>
      <c r="N1606" s="4"/>
      <c r="O1606" s="4"/>
      <c r="P1606" s="4"/>
      <c r="Q1606" s="4"/>
      <c r="R1606" s="4"/>
      <c r="S1606" s="4"/>
      <c r="T1606" s="4"/>
      <c r="U1606" s="4"/>
      <c r="V1606" s="4"/>
      <c r="W1606" s="4"/>
      <c r="X1606" s="4"/>
      <c r="Y1606" s="4"/>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c r="AX1606" s="4"/>
      <c r="AY1606" s="4"/>
      <c r="AZ1606" s="4"/>
      <c r="BA1606" s="4"/>
      <c r="BB1606" s="4"/>
      <c r="BC1606" s="4"/>
      <c r="BD1606" s="4"/>
      <c r="BE1606" s="4"/>
    </row>
    <row r="1607" spans="1:57" x14ac:dyDescent="0.15">
      <c r="A1607" s="4"/>
      <c r="B1607" s="4"/>
      <c r="C1607" s="4"/>
      <c r="D1607" s="4"/>
      <c r="E1607" s="4"/>
      <c r="F1607" s="4"/>
      <c r="G1607" s="4"/>
      <c r="H1607" s="4"/>
      <c r="I1607" s="4"/>
      <c r="J1607" s="4"/>
      <c r="K1607" s="4"/>
      <c r="L1607" s="4"/>
      <c r="M1607" s="4"/>
      <c r="N1607" s="4"/>
      <c r="O1607" s="4"/>
      <c r="P1607" s="4"/>
      <c r="Q1607" s="4"/>
      <c r="R1607" s="4"/>
      <c r="S1607" s="4"/>
      <c r="T1607" s="4"/>
      <c r="U1607" s="4"/>
      <c r="V1607" s="4"/>
      <c r="W1607" s="4"/>
      <c r="X1607" s="4"/>
      <c r="Y1607" s="4"/>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c r="AX1607" s="4"/>
      <c r="AY1607" s="4"/>
      <c r="AZ1607" s="4"/>
      <c r="BA1607" s="4"/>
      <c r="BB1607" s="4"/>
      <c r="BC1607" s="4"/>
      <c r="BD1607" s="4"/>
      <c r="BE1607" s="4"/>
    </row>
    <row r="1608" spans="1:57" x14ac:dyDescent="0.15">
      <c r="A1608" s="4"/>
      <c r="B1608" s="4"/>
      <c r="C1608" s="4"/>
      <c r="D1608" s="4"/>
      <c r="E1608" s="4"/>
      <c r="F1608" s="4"/>
      <c r="G1608" s="4"/>
      <c r="H1608" s="4"/>
      <c r="I1608" s="4"/>
      <c r="J1608" s="4"/>
      <c r="K1608" s="4"/>
      <c r="L1608" s="4"/>
      <c r="M1608" s="4"/>
      <c r="N1608" s="4"/>
      <c r="O1608" s="4"/>
      <c r="P1608" s="4"/>
      <c r="Q1608" s="4"/>
      <c r="R1608" s="4"/>
      <c r="S1608" s="4"/>
      <c r="T1608" s="4"/>
      <c r="U1608" s="4"/>
      <c r="V1608" s="4"/>
      <c r="W1608" s="4"/>
      <c r="X1608" s="4"/>
      <c r="Y1608" s="4"/>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c r="AX1608" s="4"/>
      <c r="AY1608" s="4"/>
      <c r="AZ1608" s="4"/>
      <c r="BA1608" s="4"/>
      <c r="BB1608" s="4"/>
      <c r="BC1608" s="4"/>
      <c r="BD1608" s="4"/>
      <c r="BE1608" s="4"/>
    </row>
    <row r="1609" spans="1:57" x14ac:dyDescent="0.15">
      <c r="A1609" s="4"/>
      <c r="B1609" s="4"/>
      <c r="C1609" s="4"/>
      <c r="D1609" s="4"/>
      <c r="E1609" s="4"/>
      <c r="F1609" s="4"/>
      <c r="G1609" s="4"/>
      <c r="H1609" s="4"/>
      <c r="I1609" s="4"/>
      <c r="J1609" s="4"/>
      <c r="K1609" s="4"/>
      <c r="L1609" s="4"/>
      <c r="M1609" s="4"/>
      <c r="N1609" s="4"/>
      <c r="O1609" s="4"/>
      <c r="P1609" s="4"/>
      <c r="Q1609" s="4"/>
      <c r="R1609" s="4"/>
      <c r="S1609" s="4"/>
      <c r="T1609" s="4"/>
      <c r="U1609" s="4"/>
      <c r="V1609" s="4"/>
      <c r="W1609" s="4"/>
      <c r="X1609" s="4"/>
      <c r="Y1609" s="4"/>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c r="AX1609" s="4"/>
      <c r="AY1609" s="4"/>
      <c r="AZ1609" s="4"/>
      <c r="BA1609" s="4"/>
      <c r="BB1609" s="4"/>
      <c r="BC1609" s="4"/>
      <c r="BD1609" s="4"/>
      <c r="BE1609" s="4"/>
    </row>
    <row r="1610" spans="1:57" x14ac:dyDescent="0.15">
      <c r="A1610" s="4"/>
      <c r="B1610" s="4"/>
      <c r="C1610" s="4"/>
      <c r="D1610" s="4"/>
      <c r="E1610" s="4"/>
      <c r="F1610" s="4"/>
      <c r="G1610" s="4"/>
      <c r="H1610" s="4"/>
      <c r="I1610" s="4"/>
      <c r="J1610" s="4"/>
      <c r="K1610" s="4"/>
      <c r="L1610" s="4"/>
      <c r="M1610" s="4"/>
      <c r="N1610" s="4"/>
      <c r="O1610" s="4"/>
      <c r="P1610" s="4"/>
      <c r="Q1610" s="4"/>
      <c r="R1610" s="4"/>
      <c r="S1610" s="4"/>
      <c r="T1610" s="4"/>
      <c r="U1610" s="4"/>
      <c r="V1610" s="4"/>
      <c r="W1610" s="4"/>
      <c r="X1610" s="4"/>
      <c r="Y1610" s="4"/>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c r="AX1610" s="4"/>
      <c r="AY1610" s="4"/>
      <c r="AZ1610" s="4"/>
      <c r="BA1610" s="4"/>
      <c r="BB1610" s="4"/>
      <c r="BC1610" s="4"/>
      <c r="BD1610" s="4"/>
      <c r="BE1610" s="4"/>
    </row>
    <row r="1611" spans="1:57" x14ac:dyDescent="0.15">
      <c r="A1611" s="4"/>
      <c r="B1611" s="4"/>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c r="AX1611" s="4"/>
      <c r="AY1611" s="4"/>
      <c r="AZ1611" s="4"/>
      <c r="BA1611" s="4"/>
      <c r="BB1611" s="4"/>
      <c r="BC1611" s="4"/>
      <c r="BD1611" s="4"/>
      <c r="BE1611" s="4"/>
    </row>
    <row r="1612" spans="1:57" x14ac:dyDescent="0.15">
      <c r="A1612" s="4"/>
      <c r="B1612" s="4"/>
      <c r="C1612" s="4"/>
      <c r="D1612" s="4"/>
      <c r="E1612" s="4"/>
      <c r="F1612" s="4"/>
      <c r="G1612" s="4"/>
      <c r="H1612" s="4"/>
      <c r="I1612" s="4"/>
      <c r="J1612" s="4"/>
      <c r="K1612" s="4"/>
      <c r="L1612" s="4"/>
      <c r="M1612" s="4"/>
      <c r="N1612" s="4"/>
      <c r="O1612" s="4"/>
      <c r="P1612" s="4"/>
      <c r="Q1612" s="4"/>
      <c r="R1612" s="4"/>
      <c r="S1612" s="4"/>
      <c r="T1612" s="4"/>
      <c r="U1612" s="4"/>
      <c r="V1612" s="4"/>
      <c r="W1612" s="4"/>
      <c r="X1612" s="4"/>
      <c r="Y1612" s="4"/>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c r="AX1612" s="4"/>
      <c r="AY1612" s="4"/>
      <c r="AZ1612" s="4"/>
      <c r="BA1612" s="4"/>
      <c r="BB1612" s="4"/>
      <c r="BC1612" s="4"/>
      <c r="BD1612" s="4"/>
      <c r="BE1612" s="4"/>
    </row>
    <row r="1613" spans="1:57" x14ac:dyDescent="0.15">
      <c r="A1613" s="4"/>
      <c r="B1613" s="4"/>
      <c r="C1613" s="4"/>
      <c r="D1613" s="4"/>
      <c r="E1613" s="4"/>
      <c r="F1613" s="4"/>
      <c r="G1613" s="4"/>
      <c r="H1613" s="4"/>
      <c r="I1613" s="4"/>
      <c r="J1613" s="4"/>
      <c r="K1613" s="4"/>
      <c r="L1613" s="4"/>
      <c r="M1613" s="4"/>
      <c r="N1613" s="4"/>
      <c r="O1613" s="4"/>
      <c r="P1613" s="4"/>
      <c r="Q1613" s="4"/>
      <c r="R1613" s="4"/>
      <c r="S1613" s="4"/>
      <c r="T1613" s="4"/>
      <c r="U1613" s="4"/>
      <c r="V1613" s="4"/>
      <c r="W1613" s="4"/>
      <c r="X1613" s="4"/>
      <c r="Y1613" s="4"/>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c r="AX1613" s="4"/>
      <c r="AY1613" s="4"/>
      <c r="AZ1613" s="4"/>
      <c r="BA1613" s="4"/>
      <c r="BB1613" s="4"/>
      <c r="BC1613" s="4"/>
      <c r="BD1613" s="4"/>
      <c r="BE1613" s="4"/>
    </row>
    <row r="1614" spans="1:57" x14ac:dyDescent="0.15">
      <c r="A1614" s="4"/>
      <c r="B1614" s="4"/>
      <c r="C1614" s="4"/>
      <c r="D1614" s="4"/>
      <c r="E1614" s="4"/>
      <c r="F1614" s="4"/>
      <c r="G1614" s="4"/>
      <c r="H1614" s="4"/>
      <c r="I1614" s="4"/>
      <c r="J1614" s="4"/>
      <c r="K1614" s="4"/>
      <c r="L1614" s="4"/>
      <c r="M1614" s="4"/>
      <c r="N1614" s="4"/>
      <c r="O1614" s="4"/>
      <c r="P1614" s="4"/>
      <c r="Q1614" s="4"/>
      <c r="R1614" s="4"/>
      <c r="S1614" s="4"/>
      <c r="T1614" s="4"/>
      <c r="U1614" s="4"/>
      <c r="V1614" s="4"/>
      <c r="W1614" s="4"/>
      <c r="X1614" s="4"/>
      <c r="Y1614" s="4"/>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c r="AX1614" s="4"/>
      <c r="AY1614" s="4"/>
      <c r="AZ1614" s="4"/>
      <c r="BA1614" s="4"/>
      <c r="BB1614" s="4"/>
      <c r="BC1614" s="4"/>
      <c r="BD1614" s="4"/>
      <c r="BE1614" s="4"/>
    </row>
    <row r="1615" spans="1:57" x14ac:dyDescent="0.15">
      <c r="A1615" s="4"/>
      <c r="B1615" s="4"/>
      <c r="C1615" s="4"/>
      <c r="D1615" s="4"/>
      <c r="E1615" s="4"/>
      <c r="F1615" s="4"/>
      <c r="G1615" s="4"/>
      <c r="H1615" s="4"/>
      <c r="I1615" s="4"/>
      <c r="J1615" s="4"/>
      <c r="K1615" s="4"/>
      <c r="L1615" s="4"/>
      <c r="M1615" s="4"/>
      <c r="N1615" s="4"/>
      <c r="O1615" s="4"/>
      <c r="P1615" s="4"/>
      <c r="Q1615" s="4"/>
      <c r="R1615" s="4"/>
      <c r="S1615" s="4"/>
      <c r="T1615" s="4"/>
      <c r="U1615" s="4"/>
      <c r="V1615" s="4"/>
      <c r="W1615" s="4"/>
      <c r="X1615" s="4"/>
      <c r="Y1615" s="4"/>
      <c r="Z1615" s="4"/>
      <c r="AA1615" s="4"/>
      <c r="AB1615" s="4"/>
      <c r="AC1615" s="4"/>
      <c r="AD1615" s="4"/>
      <c r="AE1615" s="4"/>
      <c r="AF1615" s="4"/>
      <c r="AG1615" s="4"/>
      <c r="AH1615" s="4"/>
      <c r="AI1615" s="4"/>
      <c r="AJ1615" s="4"/>
      <c r="AK1615" s="4"/>
      <c r="AL1615" s="4"/>
      <c r="AM1615" s="4"/>
      <c r="AN1615" s="4"/>
      <c r="AO1615" s="4"/>
      <c r="AP1615" s="4"/>
      <c r="AQ1615" s="4"/>
      <c r="AR1615" s="4"/>
      <c r="AS1615" s="4"/>
      <c r="AT1615" s="4"/>
      <c r="AU1615" s="4"/>
      <c r="AV1615" s="4"/>
      <c r="AW1615" s="4"/>
      <c r="AX1615" s="4"/>
      <c r="AY1615" s="4"/>
      <c r="AZ1615" s="4"/>
      <c r="BA1615" s="4"/>
      <c r="BB1615" s="4"/>
      <c r="BC1615" s="4"/>
      <c r="BD1615" s="4"/>
      <c r="BE1615" s="4"/>
    </row>
    <row r="1616" spans="1:57" x14ac:dyDescent="0.15">
      <c r="A1616" s="4"/>
      <c r="B1616" s="4"/>
      <c r="C1616" s="4"/>
      <c r="D1616" s="4"/>
      <c r="E1616" s="4"/>
      <c r="F1616" s="4"/>
      <c r="G1616" s="4"/>
      <c r="H1616" s="4"/>
      <c r="I1616" s="4"/>
      <c r="J1616" s="4"/>
      <c r="K1616" s="4"/>
      <c r="L1616" s="4"/>
      <c r="M1616" s="4"/>
      <c r="N1616" s="4"/>
      <c r="O1616" s="4"/>
      <c r="P1616" s="4"/>
      <c r="Q1616" s="4"/>
      <c r="R1616" s="4"/>
      <c r="S1616" s="4"/>
      <c r="T1616" s="4"/>
      <c r="U1616" s="4"/>
      <c r="V1616" s="4"/>
      <c r="W1616" s="4"/>
      <c r="X1616" s="4"/>
      <c r="Y1616" s="4"/>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c r="AX1616" s="4"/>
      <c r="AY1616" s="4"/>
      <c r="AZ1616" s="4"/>
      <c r="BA1616" s="4"/>
      <c r="BB1616" s="4"/>
      <c r="BC1616" s="4"/>
      <c r="BD1616" s="4"/>
      <c r="BE1616" s="4"/>
    </row>
    <row r="1617" spans="1:57" x14ac:dyDescent="0.15">
      <c r="A1617" s="4"/>
      <c r="B1617" s="4"/>
      <c r="C1617" s="4"/>
      <c r="D1617" s="4"/>
      <c r="E1617" s="4"/>
      <c r="F1617" s="4"/>
      <c r="G1617" s="4"/>
      <c r="H1617" s="4"/>
      <c r="I1617" s="4"/>
      <c r="J1617" s="4"/>
      <c r="K1617" s="4"/>
      <c r="L1617" s="4"/>
      <c r="M1617" s="4"/>
      <c r="N1617" s="4"/>
      <c r="O1617" s="4"/>
      <c r="P1617" s="4"/>
      <c r="Q1617" s="4"/>
      <c r="R1617" s="4"/>
      <c r="S1617" s="4"/>
      <c r="T1617" s="4"/>
      <c r="U1617" s="4"/>
      <c r="V1617" s="4"/>
      <c r="W1617" s="4"/>
      <c r="X1617" s="4"/>
      <c r="Y1617" s="4"/>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c r="AX1617" s="4"/>
      <c r="AY1617" s="4"/>
      <c r="AZ1617" s="4"/>
      <c r="BA1617" s="4"/>
      <c r="BB1617" s="4"/>
      <c r="BC1617" s="4"/>
      <c r="BD1617" s="4"/>
      <c r="BE1617" s="4"/>
    </row>
    <row r="1618" spans="1:57" x14ac:dyDescent="0.15">
      <c r="A1618" s="4"/>
      <c r="B1618" s="4"/>
      <c r="C1618" s="4"/>
      <c r="D1618" s="4"/>
      <c r="E1618" s="4"/>
      <c r="F1618" s="4"/>
      <c r="G1618" s="4"/>
      <c r="H1618" s="4"/>
      <c r="I1618" s="4"/>
      <c r="J1618" s="4"/>
      <c r="K1618" s="4"/>
      <c r="L1618" s="4"/>
      <c r="M1618" s="4"/>
      <c r="N1618" s="4"/>
      <c r="O1618" s="4"/>
      <c r="P1618" s="4"/>
      <c r="Q1618" s="4"/>
      <c r="R1618" s="4"/>
      <c r="S1618" s="4"/>
      <c r="T1618" s="4"/>
      <c r="U1618" s="4"/>
      <c r="V1618" s="4"/>
      <c r="W1618" s="4"/>
      <c r="X1618" s="4"/>
      <c r="Y1618" s="4"/>
      <c r="Z1618" s="4"/>
      <c r="AA1618" s="4"/>
      <c r="AB1618" s="4"/>
      <c r="AC1618" s="4"/>
      <c r="AD1618" s="4"/>
      <c r="AE1618" s="4"/>
      <c r="AF1618" s="4"/>
      <c r="AG1618" s="4"/>
      <c r="AH1618" s="4"/>
      <c r="AI1618" s="4"/>
      <c r="AJ1618" s="4"/>
      <c r="AK1618" s="4"/>
      <c r="AL1618" s="4"/>
      <c r="AM1618" s="4"/>
      <c r="AN1618" s="4"/>
      <c r="AO1618" s="4"/>
      <c r="AP1618" s="4"/>
      <c r="AQ1618" s="4"/>
      <c r="AR1618" s="4"/>
      <c r="AS1618" s="4"/>
      <c r="AT1618" s="4"/>
      <c r="AU1618" s="4"/>
      <c r="AV1618" s="4"/>
      <c r="AW1618" s="4"/>
      <c r="AX1618" s="4"/>
      <c r="AY1618" s="4"/>
      <c r="AZ1618" s="4"/>
      <c r="BA1618" s="4"/>
      <c r="BB1618" s="4"/>
      <c r="BC1618" s="4"/>
      <c r="BD1618" s="4"/>
      <c r="BE1618" s="4"/>
    </row>
    <row r="1619" spans="1:57" x14ac:dyDescent="0.15">
      <c r="A1619" s="4"/>
      <c r="B1619" s="4"/>
      <c r="C1619" s="4"/>
      <c r="D1619" s="4"/>
      <c r="E1619" s="4"/>
      <c r="F1619" s="4"/>
      <c r="G1619" s="4"/>
      <c r="H1619" s="4"/>
      <c r="I1619" s="4"/>
      <c r="J1619" s="4"/>
      <c r="K1619" s="4"/>
      <c r="L1619" s="4"/>
      <c r="M1619" s="4"/>
      <c r="N1619" s="4"/>
      <c r="O1619" s="4"/>
      <c r="P1619" s="4"/>
      <c r="Q1619" s="4"/>
      <c r="R1619" s="4"/>
      <c r="S1619" s="4"/>
      <c r="T1619" s="4"/>
      <c r="U1619" s="4"/>
      <c r="V1619" s="4"/>
      <c r="W1619" s="4"/>
      <c r="X1619" s="4"/>
      <c r="Y1619" s="4"/>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c r="AX1619" s="4"/>
      <c r="AY1619" s="4"/>
      <c r="AZ1619" s="4"/>
      <c r="BA1619" s="4"/>
      <c r="BB1619" s="4"/>
      <c r="BC1619" s="4"/>
      <c r="BD1619" s="4"/>
      <c r="BE1619" s="4"/>
    </row>
    <row r="1620" spans="1:57" x14ac:dyDescent="0.15">
      <c r="A1620" s="4"/>
      <c r="B1620" s="4"/>
      <c r="C1620" s="4"/>
      <c r="D1620" s="4"/>
      <c r="E1620" s="4"/>
      <c r="F1620" s="4"/>
      <c r="G1620" s="4"/>
      <c r="H1620" s="4"/>
      <c r="I1620" s="4"/>
      <c r="J1620" s="4"/>
      <c r="K1620" s="4"/>
      <c r="L1620" s="4"/>
      <c r="M1620" s="4"/>
      <c r="N1620" s="4"/>
      <c r="O1620" s="4"/>
      <c r="P1620" s="4"/>
      <c r="Q1620" s="4"/>
      <c r="R1620" s="4"/>
      <c r="S1620" s="4"/>
      <c r="T1620" s="4"/>
      <c r="U1620" s="4"/>
      <c r="V1620" s="4"/>
      <c r="W1620" s="4"/>
      <c r="X1620" s="4"/>
      <c r="Y1620" s="4"/>
      <c r="Z1620" s="4"/>
      <c r="AA1620" s="4"/>
      <c r="AB1620" s="4"/>
      <c r="AC1620" s="4"/>
      <c r="AD1620" s="4"/>
      <c r="AE1620" s="4"/>
      <c r="AF1620" s="4"/>
      <c r="AG1620" s="4"/>
      <c r="AH1620" s="4"/>
      <c r="AI1620" s="4"/>
      <c r="AJ1620" s="4"/>
      <c r="AK1620" s="4"/>
      <c r="AL1620" s="4"/>
      <c r="AM1620" s="4"/>
      <c r="AN1620" s="4"/>
      <c r="AO1620" s="4"/>
      <c r="AP1620" s="4"/>
      <c r="AQ1620" s="4"/>
      <c r="AR1620" s="4"/>
      <c r="AS1620" s="4"/>
      <c r="AT1620" s="4"/>
      <c r="AU1620" s="4"/>
      <c r="AV1620" s="4"/>
      <c r="AW1620" s="4"/>
      <c r="AX1620" s="4"/>
      <c r="AY1620" s="4"/>
      <c r="AZ1620" s="4"/>
      <c r="BA1620" s="4"/>
      <c r="BB1620" s="4"/>
      <c r="BC1620" s="4"/>
      <c r="BD1620" s="4"/>
      <c r="BE1620" s="4"/>
    </row>
    <row r="1621" spans="1:57" x14ac:dyDescent="0.15">
      <c r="A1621" s="4"/>
      <c r="B1621" s="4"/>
      <c r="C1621" s="4"/>
      <c r="D1621" s="4"/>
      <c r="E1621" s="4"/>
      <c r="F1621" s="4"/>
      <c r="G1621" s="4"/>
      <c r="H1621" s="4"/>
      <c r="I1621" s="4"/>
      <c r="J1621" s="4"/>
      <c r="K1621" s="4"/>
      <c r="L1621" s="4"/>
      <c r="M1621" s="4"/>
      <c r="N1621" s="4"/>
      <c r="O1621" s="4"/>
      <c r="P1621" s="4"/>
      <c r="Q1621" s="4"/>
      <c r="R1621" s="4"/>
      <c r="S1621" s="4"/>
      <c r="T1621" s="4"/>
      <c r="U1621" s="4"/>
      <c r="V1621" s="4"/>
      <c r="W1621" s="4"/>
      <c r="X1621" s="4"/>
      <c r="Y1621" s="4"/>
      <c r="Z1621" s="4"/>
      <c r="AA1621" s="4"/>
      <c r="AB1621" s="4"/>
      <c r="AC1621" s="4"/>
      <c r="AD1621" s="4"/>
      <c r="AE1621" s="4"/>
      <c r="AF1621" s="4"/>
      <c r="AG1621" s="4"/>
      <c r="AH1621" s="4"/>
      <c r="AI1621" s="4"/>
      <c r="AJ1621" s="4"/>
      <c r="AK1621" s="4"/>
      <c r="AL1621" s="4"/>
      <c r="AM1621" s="4"/>
      <c r="AN1621" s="4"/>
      <c r="AO1621" s="4"/>
      <c r="AP1621" s="4"/>
      <c r="AQ1621" s="4"/>
      <c r="AR1621" s="4"/>
      <c r="AS1621" s="4"/>
      <c r="AT1621" s="4"/>
      <c r="AU1621" s="4"/>
      <c r="AV1621" s="4"/>
      <c r="AW1621" s="4"/>
      <c r="AX1621" s="4"/>
      <c r="AY1621" s="4"/>
      <c r="AZ1621" s="4"/>
      <c r="BA1621" s="4"/>
      <c r="BB1621" s="4"/>
      <c r="BC1621" s="4"/>
      <c r="BD1621" s="4"/>
      <c r="BE1621" s="4"/>
    </row>
    <row r="1622" spans="1:57" x14ac:dyDescent="0.15">
      <c r="A1622" s="4"/>
      <c r="B1622" s="4"/>
      <c r="C1622" s="4"/>
      <c r="D1622" s="4"/>
      <c r="E1622" s="4"/>
      <c r="F1622" s="4"/>
      <c r="G1622" s="4"/>
      <c r="H1622" s="4"/>
      <c r="I1622" s="4"/>
      <c r="J1622" s="4"/>
      <c r="K1622" s="4"/>
      <c r="L1622" s="4"/>
      <c r="M1622" s="4"/>
      <c r="N1622" s="4"/>
      <c r="O1622" s="4"/>
      <c r="P1622" s="4"/>
      <c r="Q1622" s="4"/>
      <c r="R1622" s="4"/>
      <c r="S1622" s="4"/>
      <c r="T1622" s="4"/>
      <c r="U1622" s="4"/>
      <c r="V1622" s="4"/>
      <c r="W1622" s="4"/>
      <c r="X1622" s="4"/>
      <c r="Y1622" s="4"/>
      <c r="Z1622" s="4"/>
      <c r="AA1622" s="4"/>
      <c r="AB1622" s="4"/>
      <c r="AC1622" s="4"/>
      <c r="AD1622" s="4"/>
      <c r="AE1622" s="4"/>
      <c r="AF1622" s="4"/>
      <c r="AG1622" s="4"/>
      <c r="AH1622" s="4"/>
      <c r="AI1622" s="4"/>
      <c r="AJ1622" s="4"/>
      <c r="AK1622" s="4"/>
      <c r="AL1622" s="4"/>
      <c r="AM1622" s="4"/>
      <c r="AN1622" s="4"/>
      <c r="AO1622" s="4"/>
      <c r="AP1622" s="4"/>
      <c r="AQ1622" s="4"/>
      <c r="AR1622" s="4"/>
      <c r="AS1622" s="4"/>
      <c r="AT1622" s="4"/>
      <c r="AU1622" s="4"/>
      <c r="AV1622" s="4"/>
      <c r="AW1622" s="4"/>
      <c r="AX1622" s="4"/>
      <c r="AY1622" s="4"/>
      <c r="AZ1622" s="4"/>
      <c r="BA1622" s="4"/>
      <c r="BB1622" s="4"/>
      <c r="BC1622" s="4"/>
      <c r="BD1622" s="4"/>
      <c r="BE1622" s="4"/>
    </row>
    <row r="1623" spans="1:57" x14ac:dyDescent="0.15">
      <c r="A1623" s="4"/>
      <c r="B1623" s="4"/>
      <c r="C1623" s="4"/>
      <c r="D1623" s="4"/>
      <c r="E1623" s="4"/>
      <c r="F1623" s="4"/>
      <c r="G1623" s="4"/>
      <c r="H1623" s="4"/>
      <c r="I1623" s="4"/>
      <c r="J1623" s="4"/>
      <c r="K1623" s="4"/>
      <c r="L1623" s="4"/>
      <c r="M1623" s="4"/>
      <c r="N1623" s="4"/>
      <c r="O1623" s="4"/>
      <c r="P1623" s="4"/>
      <c r="Q1623" s="4"/>
      <c r="R1623" s="4"/>
      <c r="S1623" s="4"/>
      <c r="T1623" s="4"/>
      <c r="U1623" s="4"/>
      <c r="V1623" s="4"/>
      <c r="W1623" s="4"/>
      <c r="X1623" s="4"/>
      <c r="Y1623" s="4"/>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c r="AX1623" s="4"/>
      <c r="AY1623" s="4"/>
      <c r="AZ1623" s="4"/>
      <c r="BA1623" s="4"/>
      <c r="BB1623" s="4"/>
      <c r="BC1623" s="4"/>
      <c r="BD1623" s="4"/>
      <c r="BE1623" s="4"/>
    </row>
    <row r="1624" spans="1:57" x14ac:dyDescent="0.15">
      <c r="A1624" s="4"/>
      <c r="B1624" s="4"/>
      <c r="C1624" s="4"/>
      <c r="D1624" s="4"/>
      <c r="E1624" s="4"/>
      <c r="F1624" s="4"/>
      <c r="G1624" s="4"/>
      <c r="H1624" s="4"/>
      <c r="I1624" s="4"/>
      <c r="J1624" s="4"/>
      <c r="K1624" s="4"/>
      <c r="L1624" s="4"/>
      <c r="M1624" s="4"/>
      <c r="N1624" s="4"/>
      <c r="O1624" s="4"/>
      <c r="P1624" s="4"/>
      <c r="Q1624" s="4"/>
      <c r="R1624" s="4"/>
      <c r="S1624" s="4"/>
      <c r="T1624" s="4"/>
      <c r="U1624" s="4"/>
      <c r="V1624" s="4"/>
      <c r="W1624" s="4"/>
      <c r="X1624" s="4"/>
      <c r="Y1624" s="4"/>
      <c r="Z1624" s="4"/>
      <c r="AA1624" s="4"/>
      <c r="AB1624" s="4"/>
      <c r="AC1624" s="4"/>
      <c r="AD1624" s="4"/>
      <c r="AE1624" s="4"/>
      <c r="AF1624" s="4"/>
      <c r="AG1624" s="4"/>
      <c r="AH1624" s="4"/>
      <c r="AI1624" s="4"/>
      <c r="AJ1624" s="4"/>
      <c r="AK1624" s="4"/>
      <c r="AL1624" s="4"/>
      <c r="AM1624" s="4"/>
      <c r="AN1624" s="4"/>
      <c r="AO1624" s="4"/>
      <c r="AP1624" s="4"/>
      <c r="AQ1624" s="4"/>
      <c r="AR1624" s="4"/>
      <c r="AS1624" s="4"/>
      <c r="AT1624" s="4"/>
      <c r="AU1624" s="4"/>
      <c r="AV1624" s="4"/>
      <c r="AW1624" s="4"/>
      <c r="AX1624" s="4"/>
      <c r="AY1624" s="4"/>
      <c r="AZ1624" s="4"/>
      <c r="BA1624" s="4"/>
      <c r="BB1624" s="4"/>
      <c r="BC1624" s="4"/>
      <c r="BD1624" s="4"/>
      <c r="BE1624" s="4"/>
    </row>
    <row r="1625" spans="1:57" x14ac:dyDescent="0.15">
      <c r="A1625" s="4"/>
      <c r="B1625" s="4"/>
      <c r="C1625" s="4"/>
      <c r="D1625" s="4"/>
      <c r="E1625" s="4"/>
      <c r="F1625" s="4"/>
      <c r="G1625" s="4"/>
      <c r="H1625" s="4"/>
      <c r="I1625" s="4"/>
      <c r="J1625" s="4"/>
      <c r="K1625" s="4"/>
      <c r="L1625" s="4"/>
      <c r="M1625" s="4"/>
      <c r="N1625" s="4"/>
      <c r="O1625" s="4"/>
      <c r="P1625" s="4"/>
      <c r="Q1625" s="4"/>
      <c r="R1625" s="4"/>
      <c r="S1625" s="4"/>
      <c r="T1625" s="4"/>
      <c r="U1625" s="4"/>
      <c r="V1625" s="4"/>
      <c r="W1625" s="4"/>
      <c r="X1625" s="4"/>
      <c r="Y1625" s="4"/>
      <c r="Z1625" s="4"/>
      <c r="AA1625" s="4"/>
      <c r="AB1625" s="4"/>
      <c r="AC1625" s="4"/>
      <c r="AD1625" s="4"/>
      <c r="AE1625" s="4"/>
      <c r="AF1625" s="4"/>
      <c r="AG1625" s="4"/>
      <c r="AH1625" s="4"/>
      <c r="AI1625" s="4"/>
      <c r="AJ1625" s="4"/>
      <c r="AK1625" s="4"/>
      <c r="AL1625" s="4"/>
      <c r="AM1625" s="4"/>
      <c r="AN1625" s="4"/>
      <c r="AO1625" s="4"/>
      <c r="AP1625" s="4"/>
      <c r="AQ1625" s="4"/>
      <c r="AR1625" s="4"/>
      <c r="AS1625" s="4"/>
      <c r="AT1625" s="4"/>
      <c r="AU1625" s="4"/>
      <c r="AV1625" s="4"/>
      <c r="AW1625" s="4"/>
      <c r="AX1625" s="4"/>
      <c r="AY1625" s="4"/>
      <c r="AZ1625" s="4"/>
      <c r="BA1625" s="4"/>
      <c r="BB1625" s="4"/>
      <c r="BC1625" s="4"/>
      <c r="BD1625" s="4"/>
      <c r="BE1625" s="4"/>
    </row>
    <row r="1626" spans="1:57" x14ac:dyDescent="0.15">
      <c r="A1626" s="4"/>
      <c r="B1626" s="4"/>
      <c r="C1626" s="4"/>
      <c r="D1626" s="4"/>
      <c r="E1626" s="4"/>
      <c r="F1626" s="4"/>
      <c r="G1626" s="4"/>
      <c r="H1626" s="4"/>
      <c r="I1626" s="4"/>
      <c r="J1626" s="4"/>
      <c r="K1626" s="4"/>
      <c r="L1626" s="4"/>
      <c r="M1626" s="4"/>
      <c r="N1626" s="4"/>
      <c r="O1626" s="4"/>
      <c r="P1626" s="4"/>
      <c r="Q1626" s="4"/>
      <c r="R1626" s="4"/>
      <c r="S1626" s="4"/>
      <c r="T1626" s="4"/>
      <c r="U1626" s="4"/>
      <c r="V1626" s="4"/>
      <c r="W1626" s="4"/>
      <c r="X1626" s="4"/>
      <c r="Y1626" s="4"/>
      <c r="Z1626" s="4"/>
      <c r="AA1626" s="4"/>
      <c r="AB1626" s="4"/>
      <c r="AC1626" s="4"/>
      <c r="AD1626" s="4"/>
      <c r="AE1626" s="4"/>
      <c r="AF1626" s="4"/>
      <c r="AG1626" s="4"/>
      <c r="AH1626" s="4"/>
      <c r="AI1626" s="4"/>
      <c r="AJ1626" s="4"/>
      <c r="AK1626" s="4"/>
      <c r="AL1626" s="4"/>
      <c r="AM1626" s="4"/>
      <c r="AN1626" s="4"/>
      <c r="AO1626" s="4"/>
      <c r="AP1626" s="4"/>
      <c r="AQ1626" s="4"/>
      <c r="AR1626" s="4"/>
      <c r="AS1626" s="4"/>
      <c r="AT1626" s="4"/>
      <c r="AU1626" s="4"/>
      <c r="AV1626" s="4"/>
      <c r="AW1626" s="4"/>
      <c r="AX1626" s="4"/>
      <c r="AY1626" s="4"/>
      <c r="AZ1626" s="4"/>
      <c r="BA1626" s="4"/>
      <c r="BB1626" s="4"/>
      <c r="BC1626" s="4"/>
      <c r="BD1626" s="4"/>
      <c r="BE1626" s="4"/>
    </row>
    <row r="1627" spans="1:57" x14ac:dyDescent="0.15">
      <c r="A1627" s="4"/>
      <c r="B1627" s="4"/>
      <c r="C1627" s="4"/>
      <c r="D1627" s="4"/>
      <c r="E1627" s="4"/>
      <c r="F1627" s="4"/>
      <c r="G1627" s="4"/>
      <c r="H1627" s="4"/>
      <c r="I1627" s="4"/>
      <c r="J1627" s="4"/>
      <c r="K1627" s="4"/>
      <c r="L1627" s="4"/>
      <c r="M1627" s="4"/>
      <c r="N1627" s="4"/>
      <c r="O1627" s="4"/>
      <c r="P1627" s="4"/>
      <c r="Q1627" s="4"/>
      <c r="R1627" s="4"/>
      <c r="S1627" s="4"/>
      <c r="T1627" s="4"/>
      <c r="U1627" s="4"/>
      <c r="V1627" s="4"/>
      <c r="W1627" s="4"/>
      <c r="X1627" s="4"/>
      <c r="Y1627" s="4"/>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c r="AX1627" s="4"/>
      <c r="AY1627" s="4"/>
      <c r="AZ1627" s="4"/>
      <c r="BA1627" s="4"/>
      <c r="BB1627" s="4"/>
      <c r="BC1627" s="4"/>
      <c r="BD1627" s="4"/>
      <c r="BE1627" s="4"/>
    </row>
    <row r="1628" spans="1:57" x14ac:dyDescent="0.15">
      <c r="A1628" s="4"/>
      <c r="B1628" s="4"/>
      <c r="C1628" s="4"/>
      <c r="D1628" s="4"/>
      <c r="E1628" s="4"/>
      <c r="F1628" s="4"/>
      <c r="G1628" s="4"/>
      <c r="H1628" s="4"/>
      <c r="I1628" s="4"/>
      <c r="J1628" s="4"/>
      <c r="K1628" s="4"/>
      <c r="L1628" s="4"/>
      <c r="M1628" s="4"/>
      <c r="N1628" s="4"/>
      <c r="O1628" s="4"/>
      <c r="P1628" s="4"/>
      <c r="Q1628" s="4"/>
      <c r="R1628" s="4"/>
      <c r="S1628" s="4"/>
      <c r="T1628" s="4"/>
      <c r="U1628" s="4"/>
      <c r="V1628" s="4"/>
      <c r="W1628" s="4"/>
      <c r="X1628" s="4"/>
      <c r="Y1628" s="4"/>
      <c r="Z1628" s="4"/>
      <c r="AA1628" s="4"/>
      <c r="AB1628" s="4"/>
      <c r="AC1628" s="4"/>
      <c r="AD1628" s="4"/>
      <c r="AE1628" s="4"/>
      <c r="AF1628" s="4"/>
      <c r="AG1628" s="4"/>
      <c r="AH1628" s="4"/>
      <c r="AI1628" s="4"/>
      <c r="AJ1628" s="4"/>
      <c r="AK1628" s="4"/>
      <c r="AL1628" s="4"/>
      <c r="AM1628" s="4"/>
      <c r="AN1628" s="4"/>
      <c r="AO1628" s="4"/>
      <c r="AP1628" s="4"/>
      <c r="AQ1628" s="4"/>
      <c r="AR1628" s="4"/>
      <c r="AS1628" s="4"/>
      <c r="AT1628" s="4"/>
      <c r="AU1628" s="4"/>
      <c r="AV1628" s="4"/>
      <c r="AW1628" s="4"/>
      <c r="AX1628" s="4"/>
      <c r="AY1628" s="4"/>
      <c r="AZ1628" s="4"/>
      <c r="BA1628" s="4"/>
      <c r="BB1628" s="4"/>
      <c r="BC1628" s="4"/>
      <c r="BD1628" s="4"/>
      <c r="BE1628" s="4"/>
    </row>
    <row r="1629" spans="1:57" x14ac:dyDescent="0.15">
      <c r="A1629" s="4"/>
      <c r="B1629" s="4"/>
      <c r="C1629" s="4"/>
      <c r="D1629" s="4"/>
      <c r="E1629" s="4"/>
      <c r="F1629" s="4"/>
      <c r="G1629" s="4"/>
      <c r="H1629" s="4"/>
      <c r="I1629" s="4"/>
      <c r="J1629" s="4"/>
      <c r="K1629" s="4"/>
      <c r="L1629" s="4"/>
      <c r="M1629" s="4"/>
      <c r="N1629" s="4"/>
      <c r="O1629" s="4"/>
      <c r="P1629" s="4"/>
      <c r="Q1629" s="4"/>
      <c r="R1629" s="4"/>
      <c r="S1629" s="4"/>
      <c r="T1629" s="4"/>
      <c r="U1629" s="4"/>
      <c r="V1629" s="4"/>
      <c r="W1629" s="4"/>
      <c r="X1629" s="4"/>
      <c r="Y1629" s="4"/>
      <c r="Z1629" s="4"/>
      <c r="AA1629" s="4"/>
      <c r="AB1629" s="4"/>
      <c r="AC1629" s="4"/>
      <c r="AD1629" s="4"/>
      <c r="AE1629" s="4"/>
      <c r="AF1629" s="4"/>
      <c r="AG1629" s="4"/>
      <c r="AH1629" s="4"/>
      <c r="AI1629" s="4"/>
      <c r="AJ1629" s="4"/>
      <c r="AK1629" s="4"/>
      <c r="AL1629" s="4"/>
      <c r="AM1629" s="4"/>
      <c r="AN1629" s="4"/>
      <c r="AO1629" s="4"/>
      <c r="AP1629" s="4"/>
      <c r="AQ1629" s="4"/>
      <c r="AR1629" s="4"/>
      <c r="AS1629" s="4"/>
      <c r="AT1629" s="4"/>
      <c r="AU1629" s="4"/>
      <c r="AV1629" s="4"/>
      <c r="AW1629" s="4"/>
      <c r="AX1629" s="4"/>
      <c r="AY1629" s="4"/>
      <c r="AZ1629" s="4"/>
      <c r="BA1629" s="4"/>
      <c r="BB1629" s="4"/>
      <c r="BC1629" s="4"/>
      <c r="BD1629" s="4"/>
      <c r="BE1629" s="4"/>
    </row>
    <row r="1630" spans="1:57" x14ac:dyDescent="0.15">
      <c r="A1630" s="4"/>
      <c r="B1630" s="4"/>
      <c r="C1630" s="4"/>
      <c r="D1630" s="4"/>
      <c r="E1630" s="4"/>
      <c r="F1630" s="4"/>
      <c r="G1630" s="4"/>
      <c r="H1630" s="4"/>
      <c r="I1630" s="4"/>
      <c r="J1630" s="4"/>
      <c r="K1630" s="4"/>
      <c r="L1630" s="4"/>
      <c r="M1630" s="4"/>
      <c r="N1630" s="4"/>
      <c r="O1630" s="4"/>
      <c r="P1630" s="4"/>
      <c r="Q1630" s="4"/>
      <c r="R1630" s="4"/>
      <c r="S1630" s="4"/>
      <c r="T1630" s="4"/>
      <c r="U1630" s="4"/>
      <c r="V1630" s="4"/>
      <c r="W1630" s="4"/>
      <c r="X1630" s="4"/>
      <c r="Y1630" s="4"/>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c r="AX1630" s="4"/>
      <c r="AY1630" s="4"/>
      <c r="AZ1630" s="4"/>
      <c r="BA1630" s="4"/>
      <c r="BB1630" s="4"/>
      <c r="BC1630" s="4"/>
      <c r="BD1630" s="4"/>
      <c r="BE1630" s="4"/>
    </row>
    <row r="1631" spans="1:57" x14ac:dyDescent="0.15">
      <c r="A1631" s="4"/>
      <c r="B1631" s="4"/>
      <c r="C1631" s="4"/>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c r="AX1631" s="4"/>
      <c r="AY1631" s="4"/>
      <c r="AZ1631" s="4"/>
      <c r="BA1631" s="4"/>
      <c r="BB1631" s="4"/>
      <c r="BC1631" s="4"/>
      <c r="BD1631" s="4"/>
      <c r="BE1631" s="4"/>
    </row>
    <row r="1632" spans="1:57" x14ac:dyDescent="0.15">
      <c r="A1632" s="4"/>
      <c r="B1632" s="4"/>
      <c r="C1632" s="4"/>
      <c r="D1632" s="4"/>
      <c r="E1632" s="4"/>
      <c r="F1632" s="4"/>
      <c r="G1632" s="4"/>
      <c r="H1632" s="4"/>
      <c r="I1632" s="4"/>
      <c r="J1632" s="4"/>
      <c r="K1632" s="4"/>
      <c r="L1632" s="4"/>
      <c r="M1632" s="4"/>
      <c r="N1632" s="4"/>
      <c r="O1632" s="4"/>
      <c r="P1632" s="4"/>
      <c r="Q1632" s="4"/>
      <c r="R1632" s="4"/>
      <c r="S1632" s="4"/>
      <c r="T1632" s="4"/>
      <c r="U1632" s="4"/>
      <c r="V1632" s="4"/>
      <c r="W1632" s="4"/>
      <c r="X1632" s="4"/>
      <c r="Y1632" s="4"/>
      <c r="Z1632" s="4"/>
      <c r="AA1632" s="4"/>
      <c r="AB1632" s="4"/>
      <c r="AC1632" s="4"/>
      <c r="AD1632" s="4"/>
      <c r="AE1632" s="4"/>
      <c r="AF1632" s="4"/>
      <c r="AG1632" s="4"/>
      <c r="AH1632" s="4"/>
      <c r="AI1632" s="4"/>
      <c r="AJ1632" s="4"/>
      <c r="AK1632" s="4"/>
      <c r="AL1632" s="4"/>
      <c r="AM1632" s="4"/>
      <c r="AN1632" s="4"/>
      <c r="AO1632" s="4"/>
      <c r="AP1632" s="4"/>
      <c r="AQ1632" s="4"/>
      <c r="AR1632" s="4"/>
      <c r="AS1632" s="4"/>
      <c r="AT1632" s="4"/>
      <c r="AU1632" s="4"/>
      <c r="AV1632" s="4"/>
      <c r="AW1632" s="4"/>
      <c r="AX1632" s="4"/>
      <c r="AY1632" s="4"/>
      <c r="AZ1632" s="4"/>
      <c r="BA1632" s="4"/>
      <c r="BB1632" s="4"/>
      <c r="BC1632" s="4"/>
      <c r="BD1632" s="4"/>
      <c r="BE1632" s="4"/>
    </row>
    <row r="1633" spans="1:57" x14ac:dyDescent="0.15">
      <c r="A1633" s="4"/>
      <c r="B1633" s="4"/>
      <c r="C1633" s="4"/>
      <c r="D1633" s="4"/>
      <c r="E1633" s="4"/>
      <c r="F1633" s="4"/>
      <c r="G1633" s="4"/>
      <c r="H1633" s="4"/>
      <c r="I1633" s="4"/>
      <c r="J1633" s="4"/>
      <c r="K1633" s="4"/>
      <c r="L1633" s="4"/>
      <c r="M1633" s="4"/>
      <c r="N1633" s="4"/>
      <c r="O1633" s="4"/>
      <c r="P1633" s="4"/>
      <c r="Q1633" s="4"/>
      <c r="R1633" s="4"/>
      <c r="S1633" s="4"/>
      <c r="T1633" s="4"/>
      <c r="U1633" s="4"/>
      <c r="V1633" s="4"/>
      <c r="W1633" s="4"/>
      <c r="X1633" s="4"/>
      <c r="Y1633" s="4"/>
      <c r="Z1633" s="4"/>
      <c r="AA1633" s="4"/>
      <c r="AB1633" s="4"/>
      <c r="AC1633" s="4"/>
      <c r="AD1633" s="4"/>
      <c r="AE1633" s="4"/>
      <c r="AF1633" s="4"/>
      <c r="AG1633" s="4"/>
      <c r="AH1633" s="4"/>
      <c r="AI1633" s="4"/>
      <c r="AJ1633" s="4"/>
      <c r="AK1633" s="4"/>
      <c r="AL1633" s="4"/>
      <c r="AM1633" s="4"/>
      <c r="AN1633" s="4"/>
      <c r="AO1633" s="4"/>
      <c r="AP1633" s="4"/>
      <c r="AQ1633" s="4"/>
      <c r="AR1633" s="4"/>
      <c r="AS1633" s="4"/>
      <c r="AT1633" s="4"/>
      <c r="AU1633" s="4"/>
      <c r="AV1633" s="4"/>
      <c r="AW1633" s="4"/>
      <c r="AX1633" s="4"/>
      <c r="AY1633" s="4"/>
      <c r="AZ1633" s="4"/>
      <c r="BA1633" s="4"/>
      <c r="BB1633" s="4"/>
      <c r="BC1633" s="4"/>
      <c r="BD1633" s="4"/>
      <c r="BE1633" s="4"/>
    </row>
    <row r="1634" spans="1:57" x14ac:dyDescent="0.15">
      <c r="A1634" s="4"/>
      <c r="B1634" s="4"/>
      <c r="C1634" s="4"/>
      <c r="D1634" s="4"/>
      <c r="E1634" s="4"/>
      <c r="F1634" s="4"/>
      <c r="G1634" s="4"/>
      <c r="H1634" s="4"/>
      <c r="I1634" s="4"/>
      <c r="J1634" s="4"/>
      <c r="K1634" s="4"/>
      <c r="L1634" s="4"/>
      <c r="M1634" s="4"/>
      <c r="N1634" s="4"/>
      <c r="O1634" s="4"/>
      <c r="P1634" s="4"/>
      <c r="Q1634" s="4"/>
      <c r="R1634" s="4"/>
      <c r="S1634" s="4"/>
      <c r="T1634" s="4"/>
      <c r="U1634" s="4"/>
      <c r="V1634" s="4"/>
      <c r="W1634" s="4"/>
      <c r="X1634" s="4"/>
      <c r="Y1634" s="4"/>
      <c r="Z1634" s="4"/>
      <c r="AA1634" s="4"/>
      <c r="AB1634" s="4"/>
      <c r="AC1634" s="4"/>
      <c r="AD1634" s="4"/>
      <c r="AE1634" s="4"/>
      <c r="AF1634" s="4"/>
      <c r="AG1634" s="4"/>
      <c r="AH1634" s="4"/>
      <c r="AI1634" s="4"/>
      <c r="AJ1634" s="4"/>
      <c r="AK1634" s="4"/>
      <c r="AL1634" s="4"/>
      <c r="AM1634" s="4"/>
      <c r="AN1634" s="4"/>
      <c r="AO1634" s="4"/>
      <c r="AP1634" s="4"/>
      <c r="AQ1634" s="4"/>
      <c r="AR1634" s="4"/>
      <c r="AS1634" s="4"/>
      <c r="AT1634" s="4"/>
      <c r="AU1634" s="4"/>
      <c r="AV1634" s="4"/>
      <c r="AW1634" s="4"/>
      <c r="AX1634" s="4"/>
      <c r="AY1634" s="4"/>
      <c r="AZ1634" s="4"/>
      <c r="BA1634" s="4"/>
      <c r="BB1634" s="4"/>
      <c r="BC1634" s="4"/>
      <c r="BD1634" s="4"/>
      <c r="BE1634" s="4"/>
    </row>
    <row r="1635" spans="1:57" x14ac:dyDescent="0.15">
      <c r="A1635" s="4"/>
      <c r="B1635" s="4"/>
      <c r="C1635" s="4"/>
      <c r="D1635" s="4"/>
      <c r="E1635" s="4"/>
      <c r="F1635" s="4"/>
      <c r="G1635" s="4"/>
      <c r="H1635" s="4"/>
      <c r="I1635" s="4"/>
      <c r="J1635" s="4"/>
      <c r="K1635" s="4"/>
      <c r="L1635" s="4"/>
      <c r="M1635" s="4"/>
      <c r="N1635" s="4"/>
      <c r="O1635" s="4"/>
      <c r="P1635" s="4"/>
      <c r="Q1635" s="4"/>
      <c r="R1635" s="4"/>
      <c r="S1635" s="4"/>
      <c r="T1635" s="4"/>
      <c r="U1635" s="4"/>
      <c r="V1635" s="4"/>
      <c r="W1635" s="4"/>
      <c r="X1635" s="4"/>
      <c r="Y1635" s="4"/>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c r="AX1635" s="4"/>
      <c r="AY1635" s="4"/>
      <c r="AZ1635" s="4"/>
      <c r="BA1635" s="4"/>
      <c r="BB1635" s="4"/>
      <c r="BC1635" s="4"/>
      <c r="BD1635" s="4"/>
      <c r="BE1635" s="4"/>
    </row>
    <row r="1636" spans="1:57" x14ac:dyDescent="0.15">
      <c r="A1636" s="4"/>
      <c r="B1636" s="4"/>
      <c r="C1636" s="4"/>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c r="AX1636" s="4"/>
      <c r="AY1636" s="4"/>
      <c r="AZ1636" s="4"/>
      <c r="BA1636" s="4"/>
      <c r="BB1636" s="4"/>
      <c r="BC1636" s="4"/>
      <c r="BD1636" s="4"/>
      <c r="BE1636" s="4"/>
    </row>
    <row r="1637" spans="1:57" x14ac:dyDescent="0.15">
      <c r="A1637" s="4"/>
      <c r="B1637" s="4"/>
      <c r="C1637" s="4"/>
      <c r="D1637" s="4"/>
      <c r="E1637" s="4"/>
      <c r="F1637" s="4"/>
      <c r="G1637" s="4"/>
      <c r="H1637" s="4"/>
      <c r="I1637" s="4"/>
      <c r="J1637" s="4"/>
      <c r="K1637" s="4"/>
      <c r="L1637" s="4"/>
      <c r="M1637" s="4"/>
      <c r="N1637" s="4"/>
      <c r="O1637" s="4"/>
      <c r="P1637" s="4"/>
      <c r="Q1637" s="4"/>
      <c r="R1637" s="4"/>
      <c r="S1637" s="4"/>
      <c r="T1637" s="4"/>
      <c r="U1637" s="4"/>
      <c r="V1637" s="4"/>
      <c r="W1637" s="4"/>
      <c r="X1637" s="4"/>
      <c r="Y1637" s="4"/>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c r="AX1637" s="4"/>
      <c r="AY1637" s="4"/>
      <c r="AZ1637" s="4"/>
      <c r="BA1637" s="4"/>
      <c r="BB1637" s="4"/>
      <c r="BC1637" s="4"/>
      <c r="BD1637" s="4"/>
      <c r="BE1637" s="4"/>
    </row>
    <row r="1638" spans="1:57" x14ac:dyDescent="0.15">
      <c r="A1638" s="4"/>
      <c r="B1638" s="4"/>
      <c r="C1638" s="4"/>
      <c r="D1638" s="4"/>
      <c r="E1638" s="4"/>
      <c r="F1638" s="4"/>
      <c r="G1638" s="4"/>
      <c r="H1638" s="4"/>
      <c r="I1638" s="4"/>
      <c r="J1638" s="4"/>
      <c r="K1638" s="4"/>
      <c r="L1638" s="4"/>
      <c r="M1638" s="4"/>
      <c r="N1638" s="4"/>
      <c r="O1638" s="4"/>
      <c r="P1638" s="4"/>
      <c r="Q1638" s="4"/>
      <c r="R1638" s="4"/>
      <c r="S1638" s="4"/>
      <c r="T1638" s="4"/>
      <c r="U1638" s="4"/>
      <c r="V1638" s="4"/>
      <c r="W1638" s="4"/>
      <c r="X1638" s="4"/>
      <c r="Y1638" s="4"/>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c r="AX1638" s="4"/>
      <c r="AY1638" s="4"/>
      <c r="AZ1638" s="4"/>
      <c r="BA1638" s="4"/>
      <c r="BB1638" s="4"/>
      <c r="BC1638" s="4"/>
      <c r="BD1638" s="4"/>
      <c r="BE1638" s="4"/>
    </row>
    <row r="1639" spans="1:57" x14ac:dyDescent="0.15">
      <c r="A1639" s="4"/>
      <c r="B1639" s="4"/>
      <c r="C1639" s="4"/>
      <c r="D1639" s="4"/>
      <c r="E1639" s="4"/>
      <c r="F1639" s="4"/>
      <c r="G1639" s="4"/>
      <c r="H1639" s="4"/>
      <c r="I1639" s="4"/>
      <c r="J1639" s="4"/>
      <c r="K1639" s="4"/>
      <c r="L1639" s="4"/>
      <c r="M1639" s="4"/>
      <c r="N1639" s="4"/>
      <c r="O1639" s="4"/>
      <c r="P1639" s="4"/>
      <c r="Q1639" s="4"/>
      <c r="R1639" s="4"/>
      <c r="S1639" s="4"/>
      <c r="T1639" s="4"/>
      <c r="U1639" s="4"/>
      <c r="V1639" s="4"/>
      <c r="W1639" s="4"/>
      <c r="X1639" s="4"/>
      <c r="Y1639" s="4"/>
      <c r="Z1639" s="4"/>
      <c r="AA1639" s="4"/>
      <c r="AB1639" s="4"/>
      <c r="AC1639" s="4"/>
      <c r="AD1639" s="4"/>
      <c r="AE1639" s="4"/>
      <c r="AF1639" s="4"/>
      <c r="AG1639" s="4"/>
      <c r="AH1639" s="4"/>
      <c r="AI1639" s="4"/>
      <c r="AJ1639" s="4"/>
      <c r="AK1639" s="4"/>
      <c r="AL1639" s="4"/>
      <c r="AM1639" s="4"/>
      <c r="AN1639" s="4"/>
      <c r="AO1639" s="4"/>
      <c r="AP1639" s="4"/>
      <c r="AQ1639" s="4"/>
      <c r="AR1639" s="4"/>
      <c r="AS1639" s="4"/>
      <c r="AT1639" s="4"/>
      <c r="AU1639" s="4"/>
      <c r="AV1639" s="4"/>
      <c r="AW1639" s="4"/>
      <c r="AX1639" s="4"/>
      <c r="AY1639" s="4"/>
      <c r="AZ1639" s="4"/>
      <c r="BA1639" s="4"/>
      <c r="BB1639" s="4"/>
      <c r="BC1639" s="4"/>
      <c r="BD1639" s="4"/>
      <c r="BE1639" s="4"/>
    </row>
    <row r="1640" spans="1:57" x14ac:dyDescent="0.15">
      <c r="A1640" s="4"/>
      <c r="B1640" s="4"/>
      <c r="C1640" s="4"/>
      <c r="D1640" s="4"/>
      <c r="E1640" s="4"/>
      <c r="F1640" s="4"/>
      <c r="G1640" s="4"/>
      <c r="H1640" s="4"/>
      <c r="I1640" s="4"/>
      <c r="J1640" s="4"/>
      <c r="K1640" s="4"/>
      <c r="L1640" s="4"/>
      <c r="M1640" s="4"/>
      <c r="N1640" s="4"/>
      <c r="O1640" s="4"/>
      <c r="P1640" s="4"/>
      <c r="Q1640" s="4"/>
      <c r="R1640" s="4"/>
      <c r="S1640" s="4"/>
      <c r="T1640" s="4"/>
      <c r="U1640" s="4"/>
      <c r="V1640" s="4"/>
      <c r="W1640" s="4"/>
      <c r="X1640" s="4"/>
      <c r="Y1640" s="4"/>
      <c r="Z1640" s="4"/>
      <c r="AA1640" s="4"/>
      <c r="AB1640" s="4"/>
      <c r="AC1640" s="4"/>
      <c r="AD1640" s="4"/>
      <c r="AE1640" s="4"/>
      <c r="AF1640" s="4"/>
      <c r="AG1640" s="4"/>
      <c r="AH1640" s="4"/>
      <c r="AI1640" s="4"/>
      <c r="AJ1640" s="4"/>
      <c r="AK1640" s="4"/>
      <c r="AL1640" s="4"/>
      <c r="AM1640" s="4"/>
      <c r="AN1640" s="4"/>
      <c r="AO1640" s="4"/>
      <c r="AP1640" s="4"/>
      <c r="AQ1640" s="4"/>
      <c r="AR1640" s="4"/>
      <c r="AS1640" s="4"/>
      <c r="AT1640" s="4"/>
      <c r="AU1640" s="4"/>
      <c r="AV1640" s="4"/>
      <c r="AW1640" s="4"/>
      <c r="AX1640" s="4"/>
      <c r="AY1640" s="4"/>
      <c r="AZ1640" s="4"/>
      <c r="BA1640" s="4"/>
      <c r="BB1640" s="4"/>
      <c r="BC1640" s="4"/>
      <c r="BD1640" s="4"/>
      <c r="BE1640" s="4"/>
    </row>
    <row r="1641" spans="1:57" x14ac:dyDescent="0.15">
      <c r="A1641" s="4"/>
      <c r="B1641" s="4"/>
      <c r="C1641" s="4"/>
      <c r="D1641" s="4"/>
      <c r="E1641" s="4"/>
      <c r="F1641" s="4"/>
      <c r="G1641" s="4"/>
      <c r="H1641" s="4"/>
      <c r="I1641" s="4"/>
      <c r="J1641" s="4"/>
      <c r="K1641" s="4"/>
      <c r="L1641" s="4"/>
      <c r="M1641" s="4"/>
      <c r="N1641" s="4"/>
      <c r="O1641" s="4"/>
      <c r="P1641" s="4"/>
      <c r="Q1641" s="4"/>
      <c r="R1641" s="4"/>
      <c r="S1641" s="4"/>
      <c r="T1641" s="4"/>
      <c r="U1641" s="4"/>
      <c r="V1641" s="4"/>
      <c r="W1641" s="4"/>
      <c r="X1641" s="4"/>
      <c r="Y1641" s="4"/>
      <c r="Z1641" s="4"/>
      <c r="AA1641" s="4"/>
      <c r="AB1641" s="4"/>
      <c r="AC1641" s="4"/>
      <c r="AD1641" s="4"/>
      <c r="AE1641" s="4"/>
      <c r="AF1641" s="4"/>
      <c r="AG1641" s="4"/>
      <c r="AH1641" s="4"/>
      <c r="AI1641" s="4"/>
      <c r="AJ1641" s="4"/>
      <c r="AK1641" s="4"/>
      <c r="AL1641" s="4"/>
      <c r="AM1641" s="4"/>
      <c r="AN1641" s="4"/>
      <c r="AO1641" s="4"/>
      <c r="AP1641" s="4"/>
      <c r="AQ1641" s="4"/>
      <c r="AR1641" s="4"/>
      <c r="AS1641" s="4"/>
      <c r="AT1641" s="4"/>
      <c r="AU1641" s="4"/>
      <c r="AV1641" s="4"/>
      <c r="AW1641" s="4"/>
      <c r="AX1641" s="4"/>
      <c r="AY1641" s="4"/>
      <c r="AZ1641" s="4"/>
      <c r="BA1641" s="4"/>
      <c r="BB1641" s="4"/>
      <c r="BC1641" s="4"/>
      <c r="BD1641" s="4"/>
      <c r="BE1641" s="4"/>
    </row>
    <row r="1642" spans="1:57" x14ac:dyDescent="0.15">
      <c r="A1642" s="4"/>
      <c r="B1642" s="4"/>
      <c r="C1642" s="4"/>
      <c r="D1642" s="4"/>
      <c r="E1642" s="4"/>
      <c r="F1642" s="4"/>
      <c r="G1642" s="4"/>
      <c r="H1642" s="4"/>
      <c r="I1642" s="4"/>
      <c r="J1642" s="4"/>
      <c r="K1642" s="4"/>
      <c r="L1642" s="4"/>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c r="AX1642" s="4"/>
      <c r="AY1642" s="4"/>
      <c r="AZ1642" s="4"/>
      <c r="BA1642" s="4"/>
      <c r="BB1642" s="4"/>
      <c r="BC1642" s="4"/>
      <c r="BD1642" s="4"/>
      <c r="BE1642" s="4"/>
    </row>
    <row r="1643" spans="1:57" x14ac:dyDescent="0.15">
      <c r="A1643" s="4"/>
      <c r="B1643" s="4"/>
      <c r="C1643" s="4"/>
      <c r="D1643" s="4"/>
      <c r="E1643" s="4"/>
      <c r="F1643" s="4"/>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c r="AX1643" s="4"/>
      <c r="AY1643" s="4"/>
      <c r="AZ1643" s="4"/>
      <c r="BA1643" s="4"/>
      <c r="BB1643" s="4"/>
      <c r="BC1643" s="4"/>
      <c r="BD1643" s="4"/>
      <c r="BE1643" s="4"/>
    </row>
    <row r="1644" spans="1:57" x14ac:dyDescent="0.15">
      <c r="A1644" s="4"/>
      <c r="B1644" s="4"/>
      <c r="C1644" s="4"/>
      <c r="D1644" s="4"/>
      <c r="E1644" s="4"/>
      <c r="F1644" s="4"/>
      <c r="G1644" s="4"/>
      <c r="H1644" s="4"/>
      <c r="I1644" s="4"/>
      <c r="J1644" s="4"/>
      <c r="K1644" s="4"/>
      <c r="L1644" s="4"/>
      <c r="M1644" s="4"/>
      <c r="N1644" s="4"/>
      <c r="O1644" s="4"/>
      <c r="P1644" s="4"/>
      <c r="Q1644" s="4"/>
      <c r="R1644" s="4"/>
      <c r="S1644" s="4"/>
      <c r="T1644" s="4"/>
      <c r="U1644" s="4"/>
      <c r="V1644" s="4"/>
      <c r="W1644" s="4"/>
      <c r="X1644" s="4"/>
      <c r="Y1644" s="4"/>
      <c r="Z1644" s="4"/>
      <c r="AA1644" s="4"/>
      <c r="AB1644" s="4"/>
      <c r="AC1644" s="4"/>
      <c r="AD1644" s="4"/>
      <c r="AE1644" s="4"/>
      <c r="AF1644" s="4"/>
      <c r="AG1644" s="4"/>
      <c r="AH1644" s="4"/>
      <c r="AI1644" s="4"/>
      <c r="AJ1644" s="4"/>
      <c r="AK1644" s="4"/>
      <c r="AL1644" s="4"/>
      <c r="AM1644" s="4"/>
      <c r="AN1644" s="4"/>
      <c r="AO1644" s="4"/>
      <c r="AP1644" s="4"/>
      <c r="AQ1644" s="4"/>
      <c r="AR1644" s="4"/>
      <c r="AS1644" s="4"/>
      <c r="AT1644" s="4"/>
      <c r="AU1644" s="4"/>
      <c r="AV1644" s="4"/>
      <c r="AW1644" s="4"/>
      <c r="AX1644" s="4"/>
      <c r="AY1644" s="4"/>
      <c r="AZ1644" s="4"/>
      <c r="BA1644" s="4"/>
      <c r="BB1644" s="4"/>
      <c r="BC1644" s="4"/>
      <c r="BD1644" s="4"/>
      <c r="BE1644" s="4"/>
    </row>
    <row r="1645" spans="1:57" x14ac:dyDescent="0.15">
      <c r="A1645" s="4"/>
      <c r="B1645" s="4"/>
      <c r="C1645" s="4"/>
      <c r="D1645" s="4"/>
      <c r="E1645" s="4"/>
      <c r="F1645" s="4"/>
      <c r="G1645" s="4"/>
      <c r="H1645" s="4"/>
      <c r="I1645" s="4"/>
      <c r="J1645" s="4"/>
      <c r="K1645" s="4"/>
      <c r="L1645" s="4"/>
      <c r="M1645" s="4"/>
      <c r="N1645" s="4"/>
      <c r="O1645" s="4"/>
      <c r="P1645" s="4"/>
      <c r="Q1645" s="4"/>
      <c r="R1645" s="4"/>
      <c r="S1645" s="4"/>
      <c r="T1645" s="4"/>
      <c r="U1645" s="4"/>
      <c r="V1645" s="4"/>
      <c r="W1645" s="4"/>
      <c r="X1645" s="4"/>
      <c r="Y1645" s="4"/>
      <c r="Z1645" s="4"/>
      <c r="AA1645" s="4"/>
      <c r="AB1645" s="4"/>
      <c r="AC1645" s="4"/>
      <c r="AD1645" s="4"/>
      <c r="AE1645" s="4"/>
      <c r="AF1645" s="4"/>
      <c r="AG1645" s="4"/>
      <c r="AH1645" s="4"/>
      <c r="AI1645" s="4"/>
      <c r="AJ1645" s="4"/>
      <c r="AK1645" s="4"/>
      <c r="AL1645" s="4"/>
      <c r="AM1645" s="4"/>
      <c r="AN1645" s="4"/>
      <c r="AO1645" s="4"/>
      <c r="AP1645" s="4"/>
      <c r="AQ1645" s="4"/>
      <c r="AR1645" s="4"/>
      <c r="AS1645" s="4"/>
      <c r="AT1645" s="4"/>
      <c r="AU1645" s="4"/>
      <c r="AV1645" s="4"/>
      <c r="AW1645" s="4"/>
      <c r="AX1645" s="4"/>
      <c r="AY1645" s="4"/>
      <c r="AZ1645" s="4"/>
      <c r="BA1645" s="4"/>
      <c r="BB1645" s="4"/>
      <c r="BC1645" s="4"/>
      <c r="BD1645" s="4"/>
      <c r="BE1645" s="4"/>
    </row>
    <row r="1646" spans="1:57" x14ac:dyDescent="0.15">
      <c r="A1646" s="4"/>
      <c r="B1646" s="4"/>
      <c r="C1646" s="4"/>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c r="AB1646" s="4"/>
      <c r="AC1646" s="4"/>
      <c r="AD1646" s="4"/>
      <c r="AE1646" s="4"/>
      <c r="AF1646" s="4"/>
      <c r="AG1646" s="4"/>
      <c r="AH1646" s="4"/>
      <c r="AI1646" s="4"/>
      <c r="AJ1646" s="4"/>
      <c r="AK1646" s="4"/>
      <c r="AL1646" s="4"/>
      <c r="AM1646" s="4"/>
      <c r="AN1646" s="4"/>
      <c r="AO1646" s="4"/>
      <c r="AP1646" s="4"/>
      <c r="AQ1646" s="4"/>
      <c r="AR1646" s="4"/>
      <c r="AS1646" s="4"/>
      <c r="AT1646" s="4"/>
      <c r="AU1646" s="4"/>
      <c r="AV1646" s="4"/>
      <c r="AW1646" s="4"/>
      <c r="AX1646" s="4"/>
      <c r="AY1646" s="4"/>
      <c r="AZ1646" s="4"/>
      <c r="BA1646" s="4"/>
      <c r="BB1646" s="4"/>
      <c r="BC1646" s="4"/>
      <c r="BD1646" s="4"/>
      <c r="BE1646" s="4"/>
    </row>
    <row r="1647" spans="1:57" x14ac:dyDescent="0.15">
      <c r="A1647" s="4"/>
      <c r="B1647" s="4"/>
      <c r="C1647" s="4"/>
      <c r="D1647" s="4"/>
      <c r="E1647" s="4"/>
      <c r="F1647" s="4"/>
      <c r="G1647" s="4"/>
      <c r="H1647" s="4"/>
      <c r="I1647" s="4"/>
      <c r="J1647" s="4"/>
      <c r="K1647" s="4"/>
      <c r="L1647" s="4"/>
      <c r="M1647" s="4"/>
      <c r="N1647" s="4"/>
      <c r="O1647" s="4"/>
      <c r="P1647" s="4"/>
      <c r="Q1647" s="4"/>
      <c r="R1647" s="4"/>
      <c r="S1647" s="4"/>
      <c r="T1647" s="4"/>
      <c r="U1647" s="4"/>
      <c r="V1647" s="4"/>
      <c r="W1647" s="4"/>
      <c r="X1647" s="4"/>
      <c r="Y1647" s="4"/>
      <c r="Z1647" s="4"/>
      <c r="AA1647" s="4"/>
      <c r="AB1647" s="4"/>
      <c r="AC1647" s="4"/>
      <c r="AD1647" s="4"/>
      <c r="AE1647" s="4"/>
      <c r="AF1647" s="4"/>
      <c r="AG1647" s="4"/>
      <c r="AH1647" s="4"/>
      <c r="AI1647" s="4"/>
      <c r="AJ1647" s="4"/>
      <c r="AK1647" s="4"/>
      <c r="AL1647" s="4"/>
      <c r="AM1647" s="4"/>
      <c r="AN1647" s="4"/>
      <c r="AO1647" s="4"/>
      <c r="AP1647" s="4"/>
      <c r="AQ1647" s="4"/>
      <c r="AR1647" s="4"/>
      <c r="AS1647" s="4"/>
      <c r="AT1647" s="4"/>
      <c r="AU1647" s="4"/>
      <c r="AV1647" s="4"/>
      <c r="AW1647" s="4"/>
      <c r="AX1647" s="4"/>
      <c r="AY1647" s="4"/>
      <c r="AZ1647" s="4"/>
      <c r="BA1647" s="4"/>
      <c r="BB1647" s="4"/>
      <c r="BC1647" s="4"/>
      <c r="BD1647" s="4"/>
      <c r="BE1647" s="4"/>
    </row>
    <row r="1648" spans="1:57" x14ac:dyDescent="0.15">
      <c r="A1648" s="4"/>
      <c r="B1648" s="4"/>
      <c r="C1648" s="4"/>
      <c r="D1648" s="4"/>
      <c r="E1648" s="4"/>
      <c r="F1648" s="4"/>
      <c r="G1648" s="4"/>
      <c r="H1648" s="4"/>
      <c r="I1648" s="4"/>
      <c r="J1648" s="4"/>
      <c r="K1648" s="4"/>
      <c r="L1648" s="4"/>
      <c r="M1648" s="4"/>
      <c r="N1648" s="4"/>
      <c r="O1648" s="4"/>
      <c r="P1648" s="4"/>
      <c r="Q1648" s="4"/>
      <c r="R1648" s="4"/>
      <c r="S1648" s="4"/>
      <c r="T1648" s="4"/>
      <c r="U1648" s="4"/>
      <c r="V1648" s="4"/>
      <c r="W1648" s="4"/>
      <c r="X1648" s="4"/>
      <c r="Y1648" s="4"/>
      <c r="Z1648" s="4"/>
      <c r="AA1648" s="4"/>
      <c r="AB1648" s="4"/>
      <c r="AC1648" s="4"/>
      <c r="AD1648" s="4"/>
      <c r="AE1648" s="4"/>
      <c r="AF1648" s="4"/>
      <c r="AG1648" s="4"/>
      <c r="AH1648" s="4"/>
      <c r="AI1648" s="4"/>
      <c r="AJ1648" s="4"/>
      <c r="AK1648" s="4"/>
      <c r="AL1648" s="4"/>
      <c r="AM1648" s="4"/>
      <c r="AN1648" s="4"/>
      <c r="AO1648" s="4"/>
      <c r="AP1648" s="4"/>
      <c r="AQ1648" s="4"/>
      <c r="AR1648" s="4"/>
      <c r="AS1648" s="4"/>
      <c r="AT1648" s="4"/>
      <c r="AU1648" s="4"/>
      <c r="AV1648" s="4"/>
      <c r="AW1648" s="4"/>
      <c r="AX1648" s="4"/>
      <c r="AY1648" s="4"/>
      <c r="AZ1648" s="4"/>
      <c r="BA1648" s="4"/>
      <c r="BB1648" s="4"/>
      <c r="BC1648" s="4"/>
      <c r="BD1648" s="4"/>
      <c r="BE1648" s="4"/>
    </row>
    <row r="1649" spans="1:57" x14ac:dyDescent="0.15">
      <c r="A1649" s="4"/>
      <c r="B1649" s="4"/>
      <c r="C1649" s="4"/>
      <c r="D1649" s="4"/>
      <c r="E1649" s="4"/>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row>
    <row r="1650" spans="1:57" x14ac:dyDescent="0.15">
      <c r="A1650" s="4"/>
      <c r="B1650" s="4"/>
      <c r="C1650" s="4"/>
      <c r="D1650" s="4"/>
      <c r="E1650" s="4"/>
      <c r="F1650" s="4"/>
      <c r="G1650" s="4"/>
      <c r="H1650" s="4"/>
      <c r="I1650" s="4"/>
      <c r="J1650" s="4"/>
      <c r="K1650" s="4"/>
      <c r="L1650" s="4"/>
      <c r="M1650" s="4"/>
      <c r="N1650" s="4"/>
      <c r="O1650" s="4"/>
      <c r="P1650" s="4"/>
      <c r="Q1650" s="4"/>
      <c r="R1650" s="4"/>
      <c r="S1650" s="4"/>
      <c r="T1650" s="4"/>
      <c r="U1650" s="4"/>
      <c r="V1650" s="4"/>
      <c r="W1650" s="4"/>
      <c r="X1650" s="4"/>
      <c r="Y1650" s="4"/>
      <c r="Z1650" s="4"/>
      <c r="AA1650" s="4"/>
      <c r="AB1650" s="4"/>
      <c r="AC1650" s="4"/>
      <c r="AD1650" s="4"/>
      <c r="AE1650" s="4"/>
      <c r="AF1650" s="4"/>
      <c r="AG1650" s="4"/>
      <c r="AH1650" s="4"/>
      <c r="AI1650" s="4"/>
      <c r="AJ1650" s="4"/>
      <c r="AK1650" s="4"/>
      <c r="AL1650" s="4"/>
      <c r="AM1650" s="4"/>
      <c r="AN1650" s="4"/>
      <c r="AO1650" s="4"/>
      <c r="AP1650" s="4"/>
      <c r="AQ1650" s="4"/>
      <c r="AR1650" s="4"/>
      <c r="AS1650" s="4"/>
      <c r="AT1650" s="4"/>
      <c r="AU1650" s="4"/>
      <c r="AV1650" s="4"/>
      <c r="AW1650" s="4"/>
      <c r="AX1650" s="4"/>
      <c r="AY1650" s="4"/>
      <c r="AZ1650" s="4"/>
      <c r="BA1650" s="4"/>
      <c r="BB1650" s="4"/>
      <c r="BC1650" s="4"/>
      <c r="BD1650" s="4"/>
      <c r="BE1650" s="4"/>
    </row>
    <row r="1651" spans="1:57" x14ac:dyDescent="0.15">
      <c r="A1651" s="4"/>
      <c r="B1651" s="4"/>
      <c r="C1651" s="4"/>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c r="AB1651" s="4"/>
      <c r="AC1651" s="4"/>
      <c r="AD1651" s="4"/>
      <c r="AE1651" s="4"/>
      <c r="AF1651" s="4"/>
      <c r="AG1651" s="4"/>
      <c r="AH1651" s="4"/>
      <c r="AI1651" s="4"/>
      <c r="AJ1651" s="4"/>
      <c r="AK1651" s="4"/>
      <c r="AL1651" s="4"/>
      <c r="AM1651" s="4"/>
      <c r="AN1651" s="4"/>
      <c r="AO1651" s="4"/>
      <c r="AP1651" s="4"/>
      <c r="AQ1651" s="4"/>
      <c r="AR1651" s="4"/>
      <c r="AS1651" s="4"/>
      <c r="AT1651" s="4"/>
      <c r="AU1651" s="4"/>
      <c r="AV1651" s="4"/>
      <c r="AW1651" s="4"/>
      <c r="AX1651" s="4"/>
      <c r="AY1651" s="4"/>
      <c r="AZ1651" s="4"/>
      <c r="BA1651" s="4"/>
      <c r="BB1651" s="4"/>
      <c r="BC1651" s="4"/>
      <c r="BD1651" s="4"/>
      <c r="BE1651" s="4"/>
    </row>
    <row r="1652" spans="1:57" x14ac:dyDescent="0.15">
      <c r="A1652" s="4"/>
      <c r="B1652" s="4"/>
      <c r="C1652" s="4"/>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4"/>
      <c r="AM1652" s="4"/>
      <c r="AN1652" s="4"/>
      <c r="AO1652" s="4"/>
      <c r="AP1652" s="4"/>
      <c r="AQ1652" s="4"/>
      <c r="AR1652" s="4"/>
      <c r="AS1652" s="4"/>
      <c r="AT1652" s="4"/>
      <c r="AU1652" s="4"/>
      <c r="AV1652" s="4"/>
      <c r="AW1652" s="4"/>
      <c r="AX1652" s="4"/>
      <c r="AY1652" s="4"/>
      <c r="AZ1652" s="4"/>
      <c r="BA1652" s="4"/>
      <c r="BB1652" s="4"/>
      <c r="BC1652" s="4"/>
      <c r="BD1652" s="4"/>
      <c r="BE1652" s="4"/>
    </row>
    <row r="1653" spans="1:57" x14ac:dyDescent="0.15">
      <c r="A1653" s="4"/>
      <c r="B1653" s="4"/>
      <c r="C1653" s="4"/>
      <c r="D1653" s="4"/>
      <c r="E1653" s="4"/>
      <c r="F1653" s="4"/>
      <c r="G1653" s="4"/>
      <c r="H1653" s="4"/>
      <c r="I1653" s="4"/>
      <c r="J1653" s="4"/>
      <c r="K1653" s="4"/>
      <c r="L1653" s="4"/>
      <c r="M1653" s="4"/>
      <c r="N1653" s="4"/>
      <c r="O1653" s="4"/>
      <c r="P1653" s="4"/>
      <c r="Q1653" s="4"/>
      <c r="R1653" s="4"/>
      <c r="S1653" s="4"/>
      <c r="T1653" s="4"/>
      <c r="U1653" s="4"/>
      <c r="V1653" s="4"/>
      <c r="W1653" s="4"/>
      <c r="X1653" s="4"/>
      <c r="Y1653" s="4"/>
      <c r="Z1653" s="4"/>
      <c r="AA1653" s="4"/>
      <c r="AB1653" s="4"/>
      <c r="AC1653" s="4"/>
      <c r="AD1653" s="4"/>
      <c r="AE1653" s="4"/>
      <c r="AF1653" s="4"/>
      <c r="AG1653" s="4"/>
      <c r="AH1653" s="4"/>
      <c r="AI1653" s="4"/>
      <c r="AJ1653" s="4"/>
      <c r="AK1653" s="4"/>
      <c r="AL1653" s="4"/>
      <c r="AM1653" s="4"/>
      <c r="AN1653" s="4"/>
      <c r="AO1653" s="4"/>
      <c r="AP1653" s="4"/>
      <c r="AQ1653" s="4"/>
      <c r="AR1653" s="4"/>
      <c r="AS1653" s="4"/>
      <c r="AT1653" s="4"/>
      <c r="AU1653" s="4"/>
      <c r="AV1653" s="4"/>
      <c r="AW1653" s="4"/>
      <c r="AX1653" s="4"/>
      <c r="AY1653" s="4"/>
      <c r="AZ1653" s="4"/>
      <c r="BA1653" s="4"/>
      <c r="BB1653" s="4"/>
      <c r="BC1653" s="4"/>
      <c r="BD1653" s="4"/>
      <c r="BE1653" s="4"/>
    </row>
    <row r="1654" spans="1:57" x14ac:dyDescent="0.15">
      <c r="A1654" s="4"/>
      <c r="B1654" s="4"/>
      <c r="C1654" s="4"/>
      <c r="D1654" s="4"/>
      <c r="E1654" s="4"/>
      <c r="F1654" s="4"/>
      <c r="G1654" s="4"/>
      <c r="H1654" s="4"/>
      <c r="I1654" s="4"/>
      <c r="J1654" s="4"/>
      <c r="K1654" s="4"/>
      <c r="L1654" s="4"/>
      <c r="M1654" s="4"/>
      <c r="N1654" s="4"/>
      <c r="O1654" s="4"/>
      <c r="P1654" s="4"/>
      <c r="Q1654" s="4"/>
      <c r="R1654" s="4"/>
      <c r="S1654" s="4"/>
      <c r="T1654" s="4"/>
      <c r="U1654" s="4"/>
      <c r="V1654" s="4"/>
      <c r="W1654" s="4"/>
      <c r="X1654" s="4"/>
      <c r="Y1654" s="4"/>
      <c r="Z1654" s="4"/>
      <c r="AA1654" s="4"/>
      <c r="AB1654" s="4"/>
      <c r="AC1654" s="4"/>
      <c r="AD1654" s="4"/>
      <c r="AE1654" s="4"/>
      <c r="AF1654" s="4"/>
      <c r="AG1654" s="4"/>
      <c r="AH1654" s="4"/>
      <c r="AI1654" s="4"/>
      <c r="AJ1654" s="4"/>
      <c r="AK1654" s="4"/>
      <c r="AL1654" s="4"/>
      <c r="AM1654" s="4"/>
      <c r="AN1654" s="4"/>
      <c r="AO1654" s="4"/>
      <c r="AP1654" s="4"/>
      <c r="AQ1654" s="4"/>
      <c r="AR1654" s="4"/>
      <c r="AS1654" s="4"/>
      <c r="AT1654" s="4"/>
      <c r="AU1654" s="4"/>
      <c r="AV1654" s="4"/>
      <c r="AW1654" s="4"/>
      <c r="AX1654" s="4"/>
      <c r="AY1654" s="4"/>
      <c r="AZ1654" s="4"/>
      <c r="BA1654" s="4"/>
      <c r="BB1654" s="4"/>
      <c r="BC1654" s="4"/>
      <c r="BD1654" s="4"/>
      <c r="BE1654" s="4"/>
    </row>
    <row r="1655" spans="1:57" x14ac:dyDescent="0.15">
      <c r="A1655" s="4"/>
      <c r="B1655" s="4"/>
      <c r="C1655" s="4"/>
      <c r="D1655" s="4"/>
      <c r="E1655" s="4"/>
      <c r="F1655" s="4"/>
      <c r="G1655" s="4"/>
      <c r="H1655" s="4"/>
      <c r="I1655" s="4"/>
      <c r="J1655" s="4"/>
      <c r="K1655" s="4"/>
      <c r="L1655" s="4"/>
      <c r="M1655" s="4"/>
      <c r="N1655" s="4"/>
      <c r="O1655" s="4"/>
      <c r="P1655" s="4"/>
      <c r="Q1655" s="4"/>
      <c r="R1655" s="4"/>
      <c r="S1655" s="4"/>
      <c r="T1655" s="4"/>
      <c r="U1655" s="4"/>
      <c r="V1655" s="4"/>
      <c r="W1655" s="4"/>
      <c r="X1655" s="4"/>
      <c r="Y1655" s="4"/>
      <c r="Z1655" s="4"/>
      <c r="AA1655" s="4"/>
      <c r="AB1655" s="4"/>
      <c r="AC1655" s="4"/>
      <c r="AD1655" s="4"/>
      <c r="AE1655" s="4"/>
      <c r="AF1655" s="4"/>
      <c r="AG1655" s="4"/>
      <c r="AH1655" s="4"/>
      <c r="AI1655" s="4"/>
      <c r="AJ1655" s="4"/>
      <c r="AK1655" s="4"/>
      <c r="AL1655" s="4"/>
      <c r="AM1655" s="4"/>
      <c r="AN1655" s="4"/>
      <c r="AO1655" s="4"/>
      <c r="AP1655" s="4"/>
      <c r="AQ1655" s="4"/>
      <c r="AR1655" s="4"/>
      <c r="AS1655" s="4"/>
      <c r="AT1655" s="4"/>
      <c r="AU1655" s="4"/>
      <c r="AV1655" s="4"/>
      <c r="AW1655" s="4"/>
      <c r="AX1655" s="4"/>
      <c r="AY1655" s="4"/>
      <c r="AZ1655" s="4"/>
      <c r="BA1655" s="4"/>
      <c r="BB1655" s="4"/>
      <c r="BC1655" s="4"/>
      <c r="BD1655" s="4"/>
      <c r="BE1655" s="4"/>
    </row>
    <row r="1656" spans="1:57" x14ac:dyDescent="0.15">
      <c r="A1656" s="4"/>
      <c r="B1656" s="4"/>
      <c r="C1656" s="4"/>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c r="AB1656" s="4"/>
      <c r="AC1656" s="4"/>
      <c r="AD1656" s="4"/>
      <c r="AE1656" s="4"/>
      <c r="AF1656" s="4"/>
      <c r="AG1656" s="4"/>
      <c r="AH1656" s="4"/>
      <c r="AI1656" s="4"/>
      <c r="AJ1656" s="4"/>
      <c r="AK1656" s="4"/>
      <c r="AL1656" s="4"/>
      <c r="AM1656" s="4"/>
      <c r="AN1656" s="4"/>
      <c r="AO1656" s="4"/>
      <c r="AP1656" s="4"/>
      <c r="AQ1656" s="4"/>
      <c r="AR1656" s="4"/>
      <c r="AS1656" s="4"/>
      <c r="AT1656" s="4"/>
      <c r="AU1656" s="4"/>
      <c r="AV1656" s="4"/>
      <c r="AW1656" s="4"/>
      <c r="AX1656" s="4"/>
      <c r="AY1656" s="4"/>
      <c r="AZ1656" s="4"/>
      <c r="BA1656" s="4"/>
      <c r="BB1656" s="4"/>
      <c r="BC1656" s="4"/>
      <c r="BD1656" s="4"/>
      <c r="BE1656" s="4"/>
    </row>
    <row r="1657" spans="1:57" x14ac:dyDescent="0.15">
      <c r="A1657" s="4"/>
      <c r="B1657" s="4"/>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c r="AB1657" s="4"/>
      <c r="AC1657" s="4"/>
      <c r="AD1657" s="4"/>
      <c r="AE1657" s="4"/>
      <c r="AF1657" s="4"/>
      <c r="AG1657" s="4"/>
      <c r="AH1657" s="4"/>
      <c r="AI1657" s="4"/>
      <c r="AJ1657" s="4"/>
      <c r="AK1657" s="4"/>
      <c r="AL1657" s="4"/>
      <c r="AM1657" s="4"/>
      <c r="AN1657" s="4"/>
      <c r="AO1657" s="4"/>
      <c r="AP1657" s="4"/>
      <c r="AQ1657" s="4"/>
      <c r="AR1657" s="4"/>
      <c r="AS1657" s="4"/>
      <c r="AT1657" s="4"/>
      <c r="AU1657" s="4"/>
      <c r="AV1657" s="4"/>
      <c r="AW1657" s="4"/>
      <c r="AX1657" s="4"/>
      <c r="AY1657" s="4"/>
      <c r="AZ1657" s="4"/>
      <c r="BA1657" s="4"/>
      <c r="BB1657" s="4"/>
      <c r="BC1657" s="4"/>
      <c r="BD1657" s="4"/>
      <c r="BE1657" s="4"/>
    </row>
    <row r="1658" spans="1:57" x14ac:dyDescent="0.15">
      <c r="A1658" s="4"/>
      <c r="B1658" s="4"/>
      <c r="C1658" s="4"/>
      <c r="D1658" s="4"/>
      <c r="E1658" s="4"/>
      <c r="F1658" s="4"/>
      <c r="G1658" s="4"/>
      <c r="H1658" s="4"/>
      <c r="I1658" s="4"/>
      <c r="J1658" s="4"/>
      <c r="K1658" s="4"/>
      <c r="L1658" s="4"/>
      <c r="M1658" s="4"/>
      <c r="N1658" s="4"/>
      <c r="O1658" s="4"/>
      <c r="P1658" s="4"/>
      <c r="Q1658" s="4"/>
      <c r="R1658" s="4"/>
      <c r="S1658" s="4"/>
      <c r="T1658" s="4"/>
      <c r="U1658" s="4"/>
      <c r="V1658" s="4"/>
      <c r="W1658" s="4"/>
      <c r="X1658" s="4"/>
      <c r="Y1658" s="4"/>
      <c r="Z1658" s="4"/>
      <c r="AA1658" s="4"/>
      <c r="AB1658" s="4"/>
      <c r="AC1658" s="4"/>
      <c r="AD1658" s="4"/>
      <c r="AE1658" s="4"/>
      <c r="AF1658" s="4"/>
      <c r="AG1658" s="4"/>
      <c r="AH1658" s="4"/>
      <c r="AI1658" s="4"/>
      <c r="AJ1658" s="4"/>
      <c r="AK1658" s="4"/>
      <c r="AL1658" s="4"/>
      <c r="AM1658" s="4"/>
      <c r="AN1658" s="4"/>
      <c r="AO1658" s="4"/>
      <c r="AP1658" s="4"/>
      <c r="AQ1658" s="4"/>
      <c r="AR1658" s="4"/>
      <c r="AS1658" s="4"/>
      <c r="AT1658" s="4"/>
      <c r="AU1658" s="4"/>
      <c r="AV1658" s="4"/>
      <c r="AW1658" s="4"/>
      <c r="AX1658" s="4"/>
      <c r="AY1658" s="4"/>
      <c r="AZ1658" s="4"/>
      <c r="BA1658" s="4"/>
      <c r="BB1658" s="4"/>
      <c r="BC1658" s="4"/>
      <c r="BD1658" s="4"/>
      <c r="BE1658" s="4"/>
    </row>
    <row r="1659" spans="1:57" x14ac:dyDescent="0.15">
      <c r="A1659" s="4"/>
      <c r="B1659" s="4"/>
      <c r="C1659" s="4"/>
      <c r="D1659" s="4"/>
      <c r="E1659" s="4"/>
      <c r="F1659" s="4"/>
      <c r="G1659" s="4"/>
      <c r="H1659" s="4"/>
      <c r="I1659" s="4"/>
      <c r="J1659" s="4"/>
      <c r="K1659" s="4"/>
      <c r="L1659" s="4"/>
      <c r="M1659" s="4"/>
      <c r="N1659" s="4"/>
      <c r="O1659" s="4"/>
      <c r="P1659" s="4"/>
      <c r="Q1659" s="4"/>
      <c r="R1659" s="4"/>
      <c r="S1659" s="4"/>
      <c r="T1659" s="4"/>
      <c r="U1659" s="4"/>
      <c r="V1659" s="4"/>
      <c r="W1659" s="4"/>
      <c r="X1659" s="4"/>
      <c r="Y1659" s="4"/>
      <c r="Z1659" s="4"/>
      <c r="AA1659" s="4"/>
      <c r="AB1659" s="4"/>
      <c r="AC1659" s="4"/>
      <c r="AD1659" s="4"/>
      <c r="AE1659" s="4"/>
      <c r="AF1659" s="4"/>
      <c r="AG1659" s="4"/>
      <c r="AH1659" s="4"/>
      <c r="AI1659" s="4"/>
      <c r="AJ1659" s="4"/>
      <c r="AK1659" s="4"/>
      <c r="AL1659" s="4"/>
      <c r="AM1659" s="4"/>
      <c r="AN1659" s="4"/>
      <c r="AO1659" s="4"/>
      <c r="AP1659" s="4"/>
      <c r="AQ1659" s="4"/>
      <c r="AR1659" s="4"/>
      <c r="AS1659" s="4"/>
      <c r="AT1659" s="4"/>
      <c r="AU1659" s="4"/>
      <c r="AV1659" s="4"/>
      <c r="AW1659" s="4"/>
      <c r="AX1659" s="4"/>
      <c r="AY1659" s="4"/>
      <c r="AZ1659" s="4"/>
      <c r="BA1659" s="4"/>
      <c r="BB1659" s="4"/>
      <c r="BC1659" s="4"/>
      <c r="BD1659" s="4"/>
      <c r="BE1659" s="4"/>
    </row>
    <row r="1660" spans="1:57" x14ac:dyDescent="0.15">
      <c r="A1660" s="4"/>
      <c r="B1660" s="4"/>
      <c r="C1660" s="4"/>
      <c r="D1660" s="4"/>
      <c r="E1660" s="4"/>
      <c r="F1660" s="4"/>
      <c r="G1660" s="4"/>
      <c r="H1660" s="4"/>
      <c r="I1660" s="4"/>
      <c r="J1660" s="4"/>
      <c r="K1660" s="4"/>
      <c r="L1660" s="4"/>
      <c r="M1660" s="4"/>
      <c r="N1660" s="4"/>
      <c r="O1660" s="4"/>
      <c r="P1660" s="4"/>
      <c r="Q1660" s="4"/>
      <c r="R1660" s="4"/>
      <c r="S1660" s="4"/>
      <c r="T1660" s="4"/>
      <c r="U1660" s="4"/>
      <c r="V1660" s="4"/>
      <c r="W1660" s="4"/>
      <c r="X1660" s="4"/>
      <c r="Y1660" s="4"/>
      <c r="Z1660" s="4"/>
      <c r="AA1660" s="4"/>
      <c r="AB1660" s="4"/>
      <c r="AC1660" s="4"/>
      <c r="AD1660" s="4"/>
      <c r="AE1660" s="4"/>
      <c r="AF1660" s="4"/>
      <c r="AG1660" s="4"/>
      <c r="AH1660" s="4"/>
      <c r="AI1660" s="4"/>
      <c r="AJ1660" s="4"/>
      <c r="AK1660" s="4"/>
      <c r="AL1660" s="4"/>
      <c r="AM1660" s="4"/>
      <c r="AN1660" s="4"/>
      <c r="AO1660" s="4"/>
      <c r="AP1660" s="4"/>
      <c r="AQ1660" s="4"/>
      <c r="AR1660" s="4"/>
      <c r="AS1660" s="4"/>
      <c r="AT1660" s="4"/>
      <c r="AU1660" s="4"/>
      <c r="AV1660" s="4"/>
      <c r="AW1660" s="4"/>
      <c r="AX1660" s="4"/>
      <c r="AY1660" s="4"/>
      <c r="AZ1660" s="4"/>
      <c r="BA1660" s="4"/>
      <c r="BB1660" s="4"/>
      <c r="BC1660" s="4"/>
      <c r="BD1660" s="4"/>
      <c r="BE1660" s="4"/>
    </row>
    <row r="1661" spans="1:57" x14ac:dyDescent="0.15">
      <c r="A1661" s="4"/>
      <c r="B1661" s="4"/>
      <c r="C1661" s="4"/>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c r="AB1661" s="4"/>
      <c r="AC1661" s="4"/>
      <c r="AD1661" s="4"/>
      <c r="AE1661" s="4"/>
      <c r="AF1661" s="4"/>
      <c r="AG1661" s="4"/>
      <c r="AH1661" s="4"/>
      <c r="AI1661" s="4"/>
      <c r="AJ1661" s="4"/>
      <c r="AK1661" s="4"/>
      <c r="AL1661" s="4"/>
      <c r="AM1661" s="4"/>
      <c r="AN1661" s="4"/>
      <c r="AO1661" s="4"/>
      <c r="AP1661" s="4"/>
      <c r="AQ1661" s="4"/>
      <c r="AR1661" s="4"/>
      <c r="AS1661" s="4"/>
      <c r="AT1661" s="4"/>
      <c r="AU1661" s="4"/>
      <c r="AV1661" s="4"/>
      <c r="AW1661" s="4"/>
      <c r="AX1661" s="4"/>
      <c r="AY1661" s="4"/>
      <c r="AZ1661" s="4"/>
      <c r="BA1661" s="4"/>
      <c r="BB1661" s="4"/>
      <c r="BC1661" s="4"/>
      <c r="BD1661" s="4"/>
      <c r="BE1661" s="4"/>
    </row>
    <row r="1662" spans="1:57" x14ac:dyDescent="0.15">
      <c r="A1662" s="4"/>
      <c r="B1662" s="4"/>
      <c r="C1662" s="4"/>
      <c r="D1662" s="4"/>
      <c r="E1662" s="4"/>
      <c r="F1662" s="4"/>
      <c r="G1662" s="4"/>
      <c r="H1662" s="4"/>
      <c r="I1662" s="4"/>
      <c r="J1662" s="4"/>
      <c r="K1662" s="4"/>
      <c r="L1662" s="4"/>
      <c r="M1662" s="4"/>
      <c r="N1662" s="4"/>
      <c r="O1662" s="4"/>
      <c r="P1662" s="4"/>
      <c r="Q1662" s="4"/>
      <c r="R1662" s="4"/>
      <c r="S1662" s="4"/>
      <c r="T1662" s="4"/>
      <c r="U1662" s="4"/>
      <c r="V1662" s="4"/>
      <c r="W1662" s="4"/>
      <c r="X1662" s="4"/>
      <c r="Y1662" s="4"/>
      <c r="Z1662" s="4"/>
      <c r="AA1662" s="4"/>
      <c r="AB1662" s="4"/>
      <c r="AC1662" s="4"/>
      <c r="AD1662" s="4"/>
      <c r="AE1662" s="4"/>
      <c r="AF1662" s="4"/>
      <c r="AG1662" s="4"/>
      <c r="AH1662" s="4"/>
      <c r="AI1662" s="4"/>
      <c r="AJ1662" s="4"/>
      <c r="AK1662" s="4"/>
      <c r="AL1662" s="4"/>
      <c r="AM1662" s="4"/>
      <c r="AN1662" s="4"/>
      <c r="AO1662" s="4"/>
      <c r="AP1662" s="4"/>
      <c r="AQ1662" s="4"/>
      <c r="AR1662" s="4"/>
      <c r="AS1662" s="4"/>
      <c r="AT1662" s="4"/>
      <c r="AU1662" s="4"/>
      <c r="AV1662" s="4"/>
      <c r="AW1662" s="4"/>
      <c r="AX1662" s="4"/>
      <c r="AY1662" s="4"/>
      <c r="AZ1662" s="4"/>
      <c r="BA1662" s="4"/>
      <c r="BB1662" s="4"/>
      <c r="BC1662" s="4"/>
      <c r="BD1662" s="4"/>
      <c r="BE1662" s="4"/>
    </row>
    <row r="1663" spans="1:57" x14ac:dyDescent="0.15">
      <c r="A1663" s="4"/>
      <c r="B1663" s="4"/>
      <c r="C1663" s="4"/>
      <c r="D1663" s="4"/>
      <c r="E1663" s="4"/>
      <c r="F1663" s="4"/>
      <c r="G1663" s="4"/>
      <c r="H1663" s="4"/>
      <c r="I1663" s="4"/>
      <c r="J1663" s="4"/>
      <c r="K1663" s="4"/>
      <c r="L1663" s="4"/>
      <c r="M1663" s="4"/>
      <c r="N1663" s="4"/>
      <c r="O1663" s="4"/>
      <c r="P1663" s="4"/>
      <c r="Q1663" s="4"/>
      <c r="R1663" s="4"/>
      <c r="S1663" s="4"/>
      <c r="T1663" s="4"/>
      <c r="U1663" s="4"/>
      <c r="V1663" s="4"/>
      <c r="W1663" s="4"/>
      <c r="X1663" s="4"/>
      <c r="Y1663" s="4"/>
      <c r="Z1663" s="4"/>
      <c r="AA1663" s="4"/>
      <c r="AB1663" s="4"/>
      <c r="AC1663" s="4"/>
      <c r="AD1663" s="4"/>
      <c r="AE1663" s="4"/>
      <c r="AF1663" s="4"/>
      <c r="AG1663" s="4"/>
      <c r="AH1663" s="4"/>
      <c r="AI1663" s="4"/>
      <c r="AJ1663" s="4"/>
      <c r="AK1663" s="4"/>
      <c r="AL1663" s="4"/>
      <c r="AM1663" s="4"/>
      <c r="AN1663" s="4"/>
      <c r="AO1663" s="4"/>
      <c r="AP1663" s="4"/>
      <c r="AQ1663" s="4"/>
      <c r="AR1663" s="4"/>
      <c r="AS1663" s="4"/>
      <c r="AT1663" s="4"/>
      <c r="AU1663" s="4"/>
      <c r="AV1663" s="4"/>
      <c r="AW1663" s="4"/>
      <c r="AX1663" s="4"/>
      <c r="AY1663" s="4"/>
      <c r="AZ1663" s="4"/>
      <c r="BA1663" s="4"/>
      <c r="BB1663" s="4"/>
      <c r="BC1663" s="4"/>
      <c r="BD1663" s="4"/>
      <c r="BE1663" s="4"/>
    </row>
    <row r="1664" spans="1:57" x14ac:dyDescent="0.15">
      <c r="A1664" s="4"/>
      <c r="B1664" s="4"/>
      <c r="C1664" s="4"/>
      <c r="D1664" s="4"/>
      <c r="E1664" s="4"/>
      <c r="F1664" s="4"/>
      <c r="G1664" s="4"/>
      <c r="H1664" s="4"/>
      <c r="I1664" s="4"/>
      <c r="J1664" s="4"/>
      <c r="K1664" s="4"/>
      <c r="L1664" s="4"/>
      <c r="M1664" s="4"/>
      <c r="N1664" s="4"/>
      <c r="O1664" s="4"/>
      <c r="P1664" s="4"/>
      <c r="Q1664" s="4"/>
      <c r="R1664" s="4"/>
      <c r="S1664" s="4"/>
      <c r="T1664" s="4"/>
      <c r="U1664" s="4"/>
      <c r="V1664" s="4"/>
      <c r="W1664" s="4"/>
      <c r="X1664" s="4"/>
      <c r="Y1664" s="4"/>
      <c r="Z1664" s="4"/>
      <c r="AA1664" s="4"/>
      <c r="AB1664" s="4"/>
      <c r="AC1664" s="4"/>
      <c r="AD1664" s="4"/>
      <c r="AE1664" s="4"/>
      <c r="AF1664" s="4"/>
      <c r="AG1664" s="4"/>
      <c r="AH1664" s="4"/>
      <c r="AI1664" s="4"/>
      <c r="AJ1664" s="4"/>
      <c r="AK1664" s="4"/>
      <c r="AL1664" s="4"/>
      <c r="AM1664" s="4"/>
      <c r="AN1664" s="4"/>
      <c r="AO1664" s="4"/>
      <c r="AP1664" s="4"/>
      <c r="AQ1664" s="4"/>
      <c r="AR1664" s="4"/>
      <c r="AS1664" s="4"/>
      <c r="AT1664" s="4"/>
      <c r="AU1664" s="4"/>
      <c r="AV1664" s="4"/>
      <c r="AW1664" s="4"/>
      <c r="AX1664" s="4"/>
      <c r="AY1664" s="4"/>
      <c r="AZ1664" s="4"/>
      <c r="BA1664" s="4"/>
      <c r="BB1664" s="4"/>
      <c r="BC1664" s="4"/>
      <c r="BD1664" s="4"/>
      <c r="BE1664" s="4"/>
    </row>
    <row r="1665" spans="1:57" x14ac:dyDescent="0.15">
      <c r="A1665" s="4"/>
      <c r="B1665" s="4"/>
      <c r="C1665" s="4"/>
      <c r="D1665" s="4"/>
      <c r="E1665" s="4"/>
      <c r="F1665" s="4"/>
      <c r="G1665" s="4"/>
      <c r="H1665" s="4"/>
      <c r="I1665" s="4"/>
      <c r="J1665" s="4"/>
      <c r="K1665" s="4"/>
      <c r="L1665" s="4"/>
      <c r="M1665" s="4"/>
      <c r="N1665" s="4"/>
      <c r="O1665" s="4"/>
      <c r="P1665" s="4"/>
      <c r="Q1665" s="4"/>
      <c r="R1665" s="4"/>
      <c r="S1665" s="4"/>
      <c r="T1665" s="4"/>
      <c r="U1665" s="4"/>
      <c r="V1665" s="4"/>
      <c r="W1665" s="4"/>
      <c r="X1665" s="4"/>
      <c r="Y1665" s="4"/>
      <c r="Z1665" s="4"/>
      <c r="AA1665" s="4"/>
      <c r="AB1665" s="4"/>
      <c r="AC1665" s="4"/>
      <c r="AD1665" s="4"/>
      <c r="AE1665" s="4"/>
      <c r="AF1665" s="4"/>
      <c r="AG1665" s="4"/>
      <c r="AH1665" s="4"/>
      <c r="AI1665" s="4"/>
      <c r="AJ1665" s="4"/>
      <c r="AK1665" s="4"/>
      <c r="AL1665" s="4"/>
      <c r="AM1665" s="4"/>
      <c r="AN1665" s="4"/>
      <c r="AO1665" s="4"/>
      <c r="AP1665" s="4"/>
      <c r="AQ1665" s="4"/>
      <c r="AR1665" s="4"/>
      <c r="AS1665" s="4"/>
      <c r="AT1665" s="4"/>
      <c r="AU1665" s="4"/>
      <c r="AV1665" s="4"/>
      <c r="AW1665" s="4"/>
      <c r="AX1665" s="4"/>
      <c r="AY1665" s="4"/>
      <c r="AZ1665" s="4"/>
      <c r="BA1665" s="4"/>
      <c r="BB1665" s="4"/>
      <c r="BC1665" s="4"/>
      <c r="BD1665" s="4"/>
      <c r="BE1665" s="4"/>
    </row>
    <row r="1666" spans="1:57" x14ac:dyDescent="0.15">
      <c r="A1666" s="4"/>
      <c r="B1666" s="4"/>
      <c r="C1666" s="4"/>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c r="AB1666" s="4"/>
      <c r="AC1666" s="4"/>
      <c r="AD1666" s="4"/>
      <c r="AE1666" s="4"/>
      <c r="AF1666" s="4"/>
      <c r="AG1666" s="4"/>
      <c r="AH1666" s="4"/>
      <c r="AI1666" s="4"/>
      <c r="AJ1666" s="4"/>
      <c r="AK1666" s="4"/>
      <c r="AL1666" s="4"/>
      <c r="AM1666" s="4"/>
      <c r="AN1666" s="4"/>
      <c r="AO1666" s="4"/>
      <c r="AP1666" s="4"/>
      <c r="AQ1666" s="4"/>
      <c r="AR1666" s="4"/>
      <c r="AS1666" s="4"/>
      <c r="AT1666" s="4"/>
      <c r="AU1666" s="4"/>
      <c r="AV1666" s="4"/>
      <c r="AW1666" s="4"/>
      <c r="AX1666" s="4"/>
      <c r="AY1666" s="4"/>
      <c r="AZ1666" s="4"/>
      <c r="BA1666" s="4"/>
      <c r="BB1666" s="4"/>
      <c r="BC1666" s="4"/>
      <c r="BD1666" s="4"/>
      <c r="BE1666" s="4"/>
    </row>
    <row r="1667" spans="1:57" x14ac:dyDescent="0.15">
      <c r="A1667" s="4"/>
      <c r="B1667" s="4"/>
      <c r="C1667" s="4"/>
      <c r="D1667" s="4"/>
      <c r="E1667" s="4"/>
      <c r="F1667" s="4"/>
      <c r="G1667" s="4"/>
      <c r="H1667" s="4"/>
      <c r="I1667" s="4"/>
      <c r="J1667" s="4"/>
      <c r="K1667" s="4"/>
      <c r="L1667" s="4"/>
      <c r="M1667" s="4"/>
      <c r="N1667" s="4"/>
      <c r="O1667" s="4"/>
      <c r="P1667" s="4"/>
      <c r="Q1667" s="4"/>
      <c r="R1667" s="4"/>
      <c r="S1667" s="4"/>
      <c r="T1667" s="4"/>
      <c r="U1667" s="4"/>
      <c r="V1667" s="4"/>
      <c r="W1667" s="4"/>
      <c r="X1667" s="4"/>
      <c r="Y1667" s="4"/>
      <c r="Z1667" s="4"/>
      <c r="AA1667" s="4"/>
      <c r="AB1667" s="4"/>
      <c r="AC1667" s="4"/>
      <c r="AD1667" s="4"/>
      <c r="AE1667" s="4"/>
      <c r="AF1667" s="4"/>
      <c r="AG1667" s="4"/>
      <c r="AH1667" s="4"/>
      <c r="AI1667" s="4"/>
      <c r="AJ1667" s="4"/>
      <c r="AK1667" s="4"/>
      <c r="AL1667" s="4"/>
      <c r="AM1667" s="4"/>
      <c r="AN1667" s="4"/>
      <c r="AO1667" s="4"/>
      <c r="AP1667" s="4"/>
      <c r="AQ1667" s="4"/>
      <c r="AR1667" s="4"/>
      <c r="AS1667" s="4"/>
      <c r="AT1667" s="4"/>
      <c r="AU1667" s="4"/>
      <c r="AV1667" s="4"/>
      <c r="AW1667" s="4"/>
      <c r="AX1667" s="4"/>
      <c r="AY1667" s="4"/>
      <c r="AZ1667" s="4"/>
      <c r="BA1667" s="4"/>
      <c r="BB1667" s="4"/>
      <c r="BC1667" s="4"/>
      <c r="BD1667" s="4"/>
      <c r="BE1667" s="4"/>
    </row>
    <row r="1668" spans="1:57" x14ac:dyDescent="0.15">
      <c r="A1668" s="4"/>
      <c r="B1668" s="4"/>
      <c r="C1668" s="4"/>
      <c r="D1668" s="4"/>
      <c r="E1668" s="4"/>
      <c r="F1668" s="4"/>
      <c r="G1668" s="4"/>
      <c r="H1668" s="4"/>
      <c r="I1668" s="4"/>
      <c r="J1668" s="4"/>
      <c r="K1668" s="4"/>
      <c r="L1668" s="4"/>
      <c r="M1668" s="4"/>
      <c r="N1668" s="4"/>
      <c r="O1668" s="4"/>
      <c r="P1668" s="4"/>
      <c r="Q1668" s="4"/>
      <c r="R1668" s="4"/>
      <c r="S1668" s="4"/>
      <c r="T1668" s="4"/>
      <c r="U1668" s="4"/>
      <c r="V1668" s="4"/>
      <c r="W1668" s="4"/>
      <c r="X1668" s="4"/>
      <c r="Y1668" s="4"/>
      <c r="Z1668" s="4"/>
      <c r="AA1668" s="4"/>
      <c r="AB1668" s="4"/>
      <c r="AC1668" s="4"/>
      <c r="AD1668" s="4"/>
      <c r="AE1668" s="4"/>
      <c r="AF1668" s="4"/>
      <c r="AG1668" s="4"/>
      <c r="AH1668" s="4"/>
      <c r="AI1668" s="4"/>
      <c r="AJ1668" s="4"/>
      <c r="AK1668" s="4"/>
      <c r="AL1668" s="4"/>
      <c r="AM1668" s="4"/>
      <c r="AN1668" s="4"/>
      <c r="AO1668" s="4"/>
      <c r="AP1668" s="4"/>
      <c r="AQ1668" s="4"/>
      <c r="AR1668" s="4"/>
      <c r="AS1668" s="4"/>
      <c r="AT1668" s="4"/>
      <c r="AU1668" s="4"/>
      <c r="AV1668" s="4"/>
      <c r="AW1668" s="4"/>
      <c r="AX1668" s="4"/>
      <c r="AY1668" s="4"/>
      <c r="AZ1668" s="4"/>
      <c r="BA1668" s="4"/>
      <c r="BB1668" s="4"/>
      <c r="BC1668" s="4"/>
      <c r="BD1668" s="4"/>
      <c r="BE1668" s="4"/>
    </row>
    <row r="1669" spans="1:57" x14ac:dyDescent="0.15">
      <c r="A1669" s="4"/>
      <c r="B1669" s="4"/>
      <c r="C1669" s="4"/>
      <c r="D1669" s="4"/>
      <c r="E1669" s="4"/>
      <c r="F1669" s="4"/>
      <c r="G1669" s="4"/>
      <c r="H1669" s="4"/>
      <c r="I1669" s="4"/>
      <c r="J1669" s="4"/>
      <c r="K1669" s="4"/>
      <c r="L1669" s="4"/>
      <c r="M1669" s="4"/>
      <c r="N1669" s="4"/>
      <c r="O1669" s="4"/>
      <c r="P1669" s="4"/>
      <c r="Q1669" s="4"/>
      <c r="R1669" s="4"/>
      <c r="S1669" s="4"/>
      <c r="T1669" s="4"/>
      <c r="U1669" s="4"/>
      <c r="V1669" s="4"/>
      <c r="W1669" s="4"/>
      <c r="X1669" s="4"/>
      <c r="Y1669" s="4"/>
      <c r="Z1669" s="4"/>
      <c r="AA1669" s="4"/>
      <c r="AB1669" s="4"/>
      <c r="AC1669" s="4"/>
      <c r="AD1669" s="4"/>
      <c r="AE1669" s="4"/>
      <c r="AF1669" s="4"/>
      <c r="AG1669" s="4"/>
      <c r="AH1669" s="4"/>
      <c r="AI1669" s="4"/>
      <c r="AJ1669" s="4"/>
      <c r="AK1669" s="4"/>
      <c r="AL1669" s="4"/>
      <c r="AM1669" s="4"/>
      <c r="AN1669" s="4"/>
      <c r="AO1669" s="4"/>
      <c r="AP1669" s="4"/>
      <c r="AQ1669" s="4"/>
      <c r="AR1669" s="4"/>
      <c r="AS1669" s="4"/>
      <c r="AT1669" s="4"/>
      <c r="AU1669" s="4"/>
      <c r="AV1669" s="4"/>
      <c r="AW1669" s="4"/>
      <c r="AX1669" s="4"/>
      <c r="AY1669" s="4"/>
      <c r="AZ1669" s="4"/>
      <c r="BA1669" s="4"/>
      <c r="BB1669" s="4"/>
      <c r="BC1669" s="4"/>
      <c r="BD1669" s="4"/>
      <c r="BE1669" s="4"/>
    </row>
    <row r="1670" spans="1:57" x14ac:dyDescent="0.15">
      <c r="A1670" s="4"/>
      <c r="B1670" s="4"/>
      <c r="C1670" s="4"/>
      <c r="D1670" s="4"/>
      <c r="E1670" s="4"/>
      <c r="F1670" s="4"/>
      <c r="G1670" s="4"/>
      <c r="H1670" s="4"/>
      <c r="I1670" s="4"/>
      <c r="J1670" s="4"/>
      <c r="K1670" s="4"/>
      <c r="L1670" s="4"/>
      <c r="M1670" s="4"/>
      <c r="N1670" s="4"/>
      <c r="O1670" s="4"/>
      <c r="P1670" s="4"/>
      <c r="Q1670" s="4"/>
      <c r="R1670" s="4"/>
      <c r="S1670" s="4"/>
      <c r="T1670" s="4"/>
      <c r="U1670" s="4"/>
      <c r="V1670" s="4"/>
      <c r="W1670" s="4"/>
      <c r="X1670" s="4"/>
      <c r="Y1670" s="4"/>
      <c r="Z1670" s="4"/>
      <c r="AA1670" s="4"/>
      <c r="AB1670" s="4"/>
      <c r="AC1670" s="4"/>
      <c r="AD1670" s="4"/>
      <c r="AE1670" s="4"/>
      <c r="AF1670" s="4"/>
      <c r="AG1670" s="4"/>
      <c r="AH1670" s="4"/>
      <c r="AI1670" s="4"/>
      <c r="AJ1670" s="4"/>
      <c r="AK1670" s="4"/>
      <c r="AL1670" s="4"/>
      <c r="AM1670" s="4"/>
      <c r="AN1670" s="4"/>
      <c r="AO1670" s="4"/>
      <c r="AP1670" s="4"/>
      <c r="AQ1670" s="4"/>
      <c r="AR1670" s="4"/>
      <c r="AS1670" s="4"/>
      <c r="AT1670" s="4"/>
      <c r="AU1670" s="4"/>
      <c r="AV1670" s="4"/>
      <c r="AW1670" s="4"/>
      <c r="AX1670" s="4"/>
      <c r="AY1670" s="4"/>
      <c r="AZ1670" s="4"/>
      <c r="BA1670" s="4"/>
      <c r="BB1670" s="4"/>
      <c r="BC1670" s="4"/>
      <c r="BD1670" s="4"/>
      <c r="BE1670" s="4"/>
    </row>
    <row r="1671" spans="1:57" x14ac:dyDescent="0.15">
      <c r="A1671" s="4"/>
      <c r="B1671" s="4"/>
      <c r="C1671" s="4"/>
      <c r="D1671" s="4"/>
      <c r="E1671" s="4"/>
      <c r="F1671" s="4"/>
      <c r="G1671" s="4"/>
      <c r="H1671" s="4"/>
      <c r="I1671" s="4"/>
      <c r="J1671" s="4"/>
      <c r="K1671" s="4"/>
      <c r="L1671" s="4"/>
      <c r="M1671" s="4"/>
      <c r="N1671" s="4"/>
      <c r="O1671" s="4"/>
      <c r="P1671" s="4"/>
      <c r="Q1671" s="4"/>
      <c r="R1671" s="4"/>
      <c r="S1671" s="4"/>
      <c r="T1671" s="4"/>
      <c r="U1671" s="4"/>
      <c r="V1671" s="4"/>
      <c r="W1671" s="4"/>
      <c r="X1671" s="4"/>
      <c r="Y1671" s="4"/>
      <c r="Z1671" s="4"/>
      <c r="AA1671" s="4"/>
      <c r="AB1671" s="4"/>
      <c r="AC1671" s="4"/>
      <c r="AD1671" s="4"/>
      <c r="AE1671" s="4"/>
      <c r="AF1671" s="4"/>
      <c r="AG1671" s="4"/>
      <c r="AH1671" s="4"/>
      <c r="AI1671" s="4"/>
      <c r="AJ1671" s="4"/>
      <c r="AK1671" s="4"/>
      <c r="AL1671" s="4"/>
      <c r="AM1671" s="4"/>
      <c r="AN1671" s="4"/>
      <c r="AO1671" s="4"/>
      <c r="AP1671" s="4"/>
      <c r="AQ1671" s="4"/>
      <c r="AR1671" s="4"/>
      <c r="AS1671" s="4"/>
      <c r="AT1671" s="4"/>
      <c r="AU1671" s="4"/>
      <c r="AV1671" s="4"/>
      <c r="AW1671" s="4"/>
      <c r="AX1671" s="4"/>
      <c r="AY1671" s="4"/>
      <c r="AZ1671" s="4"/>
      <c r="BA1671" s="4"/>
      <c r="BB1671" s="4"/>
      <c r="BC1671" s="4"/>
      <c r="BD1671" s="4"/>
      <c r="BE1671" s="4"/>
    </row>
    <row r="1672" spans="1:57" x14ac:dyDescent="0.15">
      <c r="A1672" s="4"/>
      <c r="B1672" s="4"/>
      <c r="C1672" s="4"/>
      <c r="D1672" s="4"/>
      <c r="E1672" s="4"/>
      <c r="F1672" s="4"/>
      <c r="G1672" s="4"/>
      <c r="H1672" s="4"/>
      <c r="I1672" s="4"/>
      <c r="J1672" s="4"/>
      <c r="K1672" s="4"/>
      <c r="L1672" s="4"/>
      <c r="M1672" s="4"/>
      <c r="N1672" s="4"/>
      <c r="O1672" s="4"/>
      <c r="P1672" s="4"/>
      <c r="Q1672" s="4"/>
      <c r="R1672" s="4"/>
      <c r="S1672" s="4"/>
      <c r="T1672" s="4"/>
      <c r="U1672" s="4"/>
      <c r="V1672" s="4"/>
      <c r="W1672" s="4"/>
      <c r="X1672" s="4"/>
      <c r="Y1672" s="4"/>
      <c r="Z1672" s="4"/>
      <c r="AA1672" s="4"/>
      <c r="AB1672" s="4"/>
      <c r="AC1672" s="4"/>
      <c r="AD1672" s="4"/>
      <c r="AE1672" s="4"/>
      <c r="AF1672" s="4"/>
      <c r="AG1672" s="4"/>
      <c r="AH1672" s="4"/>
      <c r="AI1672" s="4"/>
      <c r="AJ1672" s="4"/>
      <c r="AK1672" s="4"/>
      <c r="AL1672" s="4"/>
      <c r="AM1672" s="4"/>
      <c r="AN1672" s="4"/>
      <c r="AO1672" s="4"/>
      <c r="AP1672" s="4"/>
      <c r="AQ1672" s="4"/>
      <c r="AR1672" s="4"/>
      <c r="AS1672" s="4"/>
      <c r="AT1672" s="4"/>
      <c r="AU1672" s="4"/>
      <c r="AV1672" s="4"/>
      <c r="AW1672" s="4"/>
      <c r="AX1672" s="4"/>
      <c r="AY1672" s="4"/>
      <c r="AZ1672" s="4"/>
      <c r="BA1672" s="4"/>
      <c r="BB1672" s="4"/>
      <c r="BC1672" s="4"/>
      <c r="BD1672" s="4"/>
      <c r="BE1672" s="4"/>
    </row>
    <row r="1673" spans="1:57" x14ac:dyDescent="0.15">
      <c r="A1673" s="4"/>
      <c r="B1673" s="4"/>
      <c r="C1673" s="4"/>
      <c r="D1673" s="4"/>
      <c r="E1673" s="4"/>
      <c r="F1673" s="4"/>
      <c r="G1673" s="4"/>
      <c r="H1673" s="4"/>
      <c r="I1673" s="4"/>
      <c r="J1673" s="4"/>
      <c r="K1673" s="4"/>
      <c r="L1673" s="4"/>
      <c r="M1673" s="4"/>
      <c r="N1673" s="4"/>
      <c r="O1673" s="4"/>
      <c r="P1673" s="4"/>
      <c r="Q1673" s="4"/>
      <c r="R1673" s="4"/>
      <c r="S1673" s="4"/>
      <c r="T1673" s="4"/>
      <c r="U1673" s="4"/>
      <c r="V1673" s="4"/>
      <c r="W1673" s="4"/>
      <c r="X1673" s="4"/>
      <c r="Y1673" s="4"/>
      <c r="Z1673" s="4"/>
      <c r="AA1673" s="4"/>
      <c r="AB1673" s="4"/>
      <c r="AC1673" s="4"/>
      <c r="AD1673" s="4"/>
      <c r="AE1673" s="4"/>
      <c r="AF1673" s="4"/>
      <c r="AG1673" s="4"/>
      <c r="AH1673" s="4"/>
      <c r="AI1673" s="4"/>
      <c r="AJ1673" s="4"/>
      <c r="AK1673" s="4"/>
      <c r="AL1673" s="4"/>
      <c r="AM1673" s="4"/>
      <c r="AN1673" s="4"/>
      <c r="AO1673" s="4"/>
      <c r="AP1673" s="4"/>
      <c r="AQ1673" s="4"/>
      <c r="AR1673" s="4"/>
      <c r="AS1673" s="4"/>
      <c r="AT1673" s="4"/>
      <c r="AU1673" s="4"/>
      <c r="AV1673" s="4"/>
      <c r="AW1673" s="4"/>
      <c r="AX1673" s="4"/>
      <c r="AY1673" s="4"/>
      <c r="AZ1673" s="4"/>
      <c r="BA1673" s="4"/>
      <c r="BB1673" s="4"/>
      <c r="BC1673" s="4"/>
      <c r="BD1673" s="4"/>
      <c r="BE1673" s="4"/>
    </row>
    <row r="1674" spans="1:57" x14ac:dyDescent="0.15">
      <c r="A1674" s="4"/>
      <c r="B1674" s="4"/>
      <c r="C1674" s="4"/>
      <c r="D1674" s="4"/>
      <c r="E1674" s="4"/>
      <c r="F1674" s="4"/>
      <c r="G1674" s="4"/>
      <c r="H1674" s="4"/>
      <c r="I1674" s="4"/>
      <c r="J1674" s="4"/>
      <c r="K1674" s="4"/>
      <c r="L1674" s="4"/>
      <c r="M1674" s="4"/>
      <c r="N1674" s="4"/>
      <c r="O1674" s="4"/>
      <c r="P1674" s="4"/>
      <c r="Q1674" s="4"/>
      <c r="R1674" s="4"/>
      <c r="S1674" s="4"/>
      <c r="T1674" s="4"/>
      <c r="U1674" s="4"/>
      <c r="V1674" s="4"/>
      <c r="W1674" s="4"/>
      <c r="X1674" s="4"/>
      <c r="Y1674" s="4"/>
      <c r="Z1674" s="4"/>
      <c r="AA1674" s="4"/>
      <c r="AB1674" s="4"/>
      <c r="AC1674" s="4"/>
      <c r="AD1674" s="4"/>
      <c r="AE1674" s="4"/>
      <c r="AF1674" s="4"/>
      <c r="AG1674" s="4"/>
      <c r="AH1674" s="4"/>
      <c r="AI1674" s="4"/>
      <c r="AJ1674" s="4"/>
      <c r="AK1674" s="4"/>
      <c r="AL1674" s="4"/>
      <c r="AM1674" s="4"/>
      <c r="AN1674" s="4"/>
      <c r="AO1674" s="4"/>
      <c r="AP1674" s="4"/>
      <c r="AQ1674" s="4"/>
      <c r="AR1674" s="4"/>
      <c r="AS1674" s="4"/>
      <c r="AT1674" s="4"/>
      <c r="AU1674" s="4"/>
      <c r="AV1674" s="4"/>
      <c r="AW1674" s="4"/>
      <c r="AX1674" s="4"/>
      <c r="AY1674" s="4"/>
      <c r="AZ1674" s="4"/>
      <c r="BA1674" s="4"/>
      <c r="BB1674" s="4"/>
      <c r="BC1674" s="4"/>
      <c r="BD1674" s="4"/>
      <c r="BE1674" s="4"/>
    </row>
    <row r="1675" spans="1:57" x14ac:dyDescent="0.15">
      <c r="A1675" s="4"/>
      <c r="B1675" s="4"/>
      <c r="C1675" s="4"/>
      <c r="D1675" s="4"/>
      <c r="E1675" s="4"/>
      <c r="F1675" s="4"/>
      <c r="G1675" s="4"/>
      <c r="H1675" s="4"/>
      <c r="I1675" s="4"/>
      <c r="J1675" s="4"/>
      <c r="K1675" s="4"/>
      <c r="L1675" s="4"/>
      <c r="M1675" s="4"/>
      <c r="N1675" s="4"/>
      <c r="O1675" s="4"/>
      <c r="P1675" s="4"/>
      <c r="Q1675" s="4"/>
      <c r="R1675" s="4"/>
      <c r="S1675" s="4"/>
      <c r="T1675" s="4"/>
      <c r="U1675" s="4"/>
      <c r="V1675" s="4"/>
      <c r="W1675" s="4"/>
      <c r="X1675" s="4"/>
      <c r="Y1675" s="4"/>
      <c r="Z1675" s="4"/>
      <c r="AA1675" s="4"/>
      <c r="AB1675" s="4"/>
      <c r="AC1675" s="4"/>
      <c r="AD1675" s="4"/>
      <c r="AE1675" s="4"/>
      <c r="AF1675" s="4"/>
      <c r="AG1675" s="4"/>
      <c r="AH1675" s="4"/>
      <c r="AI1675" s="4"/>
      <c r="AJ1675" s="4"/>
      <c r="AK1675" s="4"/>
      <c r="AL1675" s="4"/>
      <c r="AM1675" s="4"/>
      <c r="AN1675" s="4"/>
      <c r="AO1675" s="4"/>
      <c r="AP1675" s="4"/>
      <c r="AQ1675" s="4"/>
      <c r="AR1675" s="4"/>
      <c r="AS1675" s="4"/>
      <c r="AT1675" s="4"/>
      <c r="AU1675" s="4"/>
      <c r="AV1675" s="4"/>
      <c r="AW1675" s="4"/>
      <c r="AX1675" s="4"/>
      <c r="AY1675" s="4"/>
      <c r="AZ1675" s="4"/>
      <c r="BA1675" s="4"/>
      <c r="BB1675" s="4"/>
      <c r="BC1675" s="4"/>
      <c r="BD1675" s="4"/>
      <c r="BE1675" s="4"/>
    </row>
    <row r="1676" spans="1:57" x14ac:dyDescent="0.15">
      <c r="A1676" s="4"/>
      <c r="B1676" s="4"/>
      <c r="C1676" s="4"/>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c r="AB1676" s="4"/>
      <c r="AC1676" s="4"/>
      <c r="AD1676" s="4"/>
      <c r="AE1676" s="4"/>
      <c r="AF1676" s="4"/>
      <c r="AG1676" s="4"/>
      <c r="AH1676" s="4"/>
      <c r="AI1676" s="4"/>
      <c r="AJ1676" s="4"/>
      <c r="AK1676" s="4"/>
      <c r="AL1676" s="4"/>
      <c r="AM1676" s="4"/>
      <c r="AN1676" s="4"/>
      <c r="AO1676" s="4"/>
      <c r="AP1676" s="4"/>
      <c r="AQ1676" s="4"/>
      <c r="AR1676" s="4"/>
      <c r="AS1676" s="4"/>
      <c r="AT1676" s="4"/>
      <c r="AU1676" s="4"/>
      <c r="AV1676" s="4"/>
      <c r="AW1676" s="4"/>
      <c r="AX1676" s="4"/>
      <c r="AY1676" s="4"/>
      <c r="AZ1676" s="4"/>
      <c r="BA1676" s="4"/>
      <c r="BB1676" s="4"/>
      <c r="BC1676" s="4"/>
      <c r="BD1676" s="4"/>
      <c r="BE1676" s="4"/>
    </row>
    <row r="1677" spans="1:57" x14ac:dyDescent="0.15">
      <c r="A1677" s="4"/>
      <c r="B1677" s="4"/>
      <c r="C1677" s="4"/>
      <c r="D1677" s="4"/>
      <c r="E1677" s="4"/>
      <c r="F1677" s="4"/>
      <c r="G1677" s="4"/>
      <c r="H1677" s="4"/>
      <c r="I1677" s="4"/>
      <c r="J1677" s="4"/>
      <c r="K1677" s="4"/>
      <c r="L1677" s="4"/>
      <c r="M1677" s="4"/>
      <c r="N1677" s="4"/>
      <c r="O1677" s="4"/>
      <c r="P1677" s="4"/>
      <c r="Q1677" s="4"/>
      <c r="R1677" s="4"/>
      <c r="S1677" s="4"/>
      <c r="T1677" s="4"/>
      <c r="U1677" s="4"/>
      <c r="V1677" s="4"/>
      <c r="W1677" s="4"/>
      <c r="X1677" s="4"/>
      <c r="Y1677" s="4"/>
      <c r="Z1677" s="4"/>
      <c r="AA1677" s="4"/>
      <c r="AB1677" s="4"/>
      <c r="AC1677" s="4"/>
      <c r="AD1677" s="4"/>
      <c r="AE1677" s="4"/>
      <c r="AF1677" s="4"/>
      <c r="AG1677" s="4"/>
      <c r="AH1677" s="4"/>
      <c r="AI1677" s="4"/>
      <c r="AJ1677" s="4"/>
      <c r="AK1677" s="4"/>
      <c r="AL1677" s="4"/>
      <c r="AM1677" s="4"/>
      <c r="AN1677" s="4"/>
      <c r="AO1677" s="4"/>
      <c r="AP1677" s="4"/>
      <c r="AQ1677" s="4"/>
      <c r="AR1677" s="4"/>
      <c r="AS1677" s="4"/>
      <c r="AT1677" s="4"/>
      <c r="AU1677" s="4"/>
      <c r="AV1677" s="4"/>
      <c r="AW1677" s="4"/>
      <c r="AX1677" s="4"/>
      <c r="AY1677" s="4"/>
      <c r="AZ1677" s="4"/>
      <c r="BA1677" s="4"/>
      <c r="BB1677" s="4"/>
      <c r="BC1677" s="4"/>
      <c r="BD1677" s="4"/>
      <c r="BE1677" s="4"/>
    </row>
    <row r="1678" spans="1:57" x14ac:dyDescent="0.15">
      <c r="A1678" s="4"/>
      <c r="B1678" s="4"/>
      <c r="C1678" s="4"/>
      <c r="D1678" s="4"/>
      <c r="E1678" s="4"/>
      <c r="F1678" s="4"/>
      <c r="G1678" s="4"/>
      <c r="H1678" s="4"/>
      <c r="I1678" s="4"/>
      <c r="J1678" s="4"/>
      <c r="K1678" s="4"/>
      <c r="L1678" s="4"/>
      <c r="M1678" s="4"/>
      <c r="N1678" s="4"/>
      <c r="O1678" s="4"/>
      <c r="P1678" s="4"/>
      <c r="Q1678" s="4"/>
      <c r="R1678" s="4"/>
      <c r="S1678" s="4"/>
      <c r="T1678" s="4"/>
      <c r="U1678" s="4"/>
      <c r="V1678" s="4"/>
      <c r="W1678" s="4"/>
      <c r="X1678" s="4"/>
      <c r="Y1678" s="4"/>
      <c r="Z1678" s="4"/>
      <c r="AA1678" s="4"/>
      <c r="AB1678" s="4"/>
      <c r="AC1678" s="4"/>
      <c r="AD1678" s="4"/>
      <c r="AE1678" s="4"/>
      <c r="AF1678" s="4"/>
      <c r="AG1678" s="4"/>
      <c r="AH1678" s="4"/>
      <c r="AI1678" s="4"/>
      <c r="AJ1678" s="4"/>
      <c r="AK1678" s="4"/>
      <c r="AL1678" s="4"/>
      <c r="AM1678" s="4"/>
      <c r="AN1678" s="4"/>
      <c r="AO1678" s="4"/>
      <c r="AP1678" s="4"/>
      <c r="AQ1678" s="4"/>
      <c r="AR1678" s="4"/>
      <c r="AS1678" s="4"/>
      <c r="AT1678" s="4"/>
      <c r="AU1678" s="4"/>
      <c r="AV1678" s="4"/>
      <c r="AW1678" s="4"/>
      <c r="AX1678" s="4"/>
      <c r="AY1678" s="4"/>
      <c r="AZ1678" s="4"/>
      <c r="BA1678" s="4"/>
      <c r="BB1678" s="4"/>
      <c r="BC1678" s="4"/>
      <c r="BD1678" s="4"/>
      <c r="BE1678" s="4"/>
    </row>
    <row r="1679" spans="1:57" x14ac:dyDescent="0.15">
      <c r="A1679" s="4"/>
      <c r="B1679" s="4"/>
      <c r="C1679" s="4"/>
      <c r="D1679" s="4"/>
      <c r="E1679" s="4"/>
      <c r="F1679" s="4"/>
      <c r="G1679" s="4"/>
      <c r="H1679" s="4"/>
      <c r="I1679" s="4"/>
      <c r="J1679" s="4"/>
      <c r="K1679" s="4"/>
      <c r="L1679" s="4"/>
      <c r="M1679" s="4"/>
      <c r="N1679" s="4"/>
      <c r="O1679" s="4"/>
      <c r="P1679" s="4"/>
      <c r="Q1679" s="4"/>
      <c r="R1679" s="4"/>
      <c r="S1679" s="4"/>
      <c r="T1679" s="4"/>
      <c r="U1679" s="4"/>
      <c r="V1679" s="4"/>
      <c r="W1679" s="4"/>
      <c r="X1679" s="4"/>
      <c r="Y1679" s="4"/>
      <c r="Z1679" s="4"/>
      <c r="AA1679" s="4"/>
      <c r="AB1679" s="4"/>
      <c r="AC1679" s="4"/>
      <c r="AD1679" s="4"/>
      <c r="AE1679" s="4"/>
      <c r="AF1679" s="4"/>
      <c r="AG1679" s="4"/>
      <c r="AH1679" s="4"/>
      <c r="AI1679" s="4"/>
      <c r="AJ1679" s="4"/>
      <c r="AK1679" s="4"/>
      <c r="AL1679" s="4"/>
      <c r="AM1679" s="4"/>
      <c r="AN1679" s="4"/>
      <c r="AO1679" s="4"/>
      <c r="AP1679" s="4"/>
      <c r="AQ1679" s="4"/>
      <c r="AR1679" s="4"/>
      <c r="AS1679" s="4"/>
      <c r="AT1679" s="4"/>
      <c r="AU1679" s="4"/>
      <c r="AV1679" s="4"/>
      <c r="AW1679" s="4"/>
      <c r="AX1679" s="4"/>
      <c r="AY1679" s="4"/>
      <c r="AZ1679" s="4"/>
      <c r="BA1679" s="4"/>
      <c r="BB1679" s="4"/>
      <c r="BC1679" s="4"/>
      <c r="BD1679" s="4"/>
      <c r="BE1679" s="4"/>
    </row>
    <row r="1680" spans="1:57" x14ac:dyDescent="0.15">
      <c r="A1680" s="4"/>
      <c r="B1680" s="4"/>
      <c r="C1680" s="4"/>
      <c r="D1680" s="4"/>
      <c r="E1680" s="4"/>
      <c r="F1680" s="4"/>
      <c r="G1680" s="4"/>
      <c r="H1680" s="4"/>
      <c r="I1680" s="4"/>
      <c r="J1680" s="4"/>
      <c r="K1680" s="4"/>
      <c r="L1680" s="4"/>
      <c r="M1680" s="4"/>
      <c r="N1680" s="4"/>
      <c r="O1680" s="4"/>
      <c r="P1680" s="4"/>
      <c r="Q1680" s="4"/>
      <c r="R1680" s="4"/>
      <c r="S1680" s="4"/>
      <c r="T1680" s="4"/>
      <c r="U1680" s="4"/>
      <c r="V1680" s="4"/>
      <c r="W1680" s="4"/>
      <c r="X1680" s="4"/>
      <c r="Y1680" s="4"/>
      <c r="Z1680" s="4"/>
      <c r="AA1680" s="4"/>
      <c r="AB1680" s="4"/>
      <c r="AC1680" s="4"/>
      <c r="AD1680" s="4"/>
      <c r="AE1680" s="4"/>
      <c r="AF1680" s="4"/>
      <c r="AG1680" s="4"/>
      <c r="AH1680" s="4"/>
      <c r="AI1680" s="4"/>
      <c r="AJ1680" s="4"/>
      <c r="AK1680" s="4"/>
      <c r="AL1680" s="4"/>
      <c r="AM1680" s="4"/>
      <c r="AN1680" s="4"/>
      <c r="AO1680" s="4"/>
      <c r="AP1680" s="4"/>
      <c r="AQ1680" s="4"/>
      <c r="AR1680" s="4"/>
      <c r="AS1680" s="4"/>
      <c r="AT1680" s="4"/>
      <c r="AU1680" s="4"/>
      <c r="AV1680" s="4"/>
      <c r="AW1680" s="4"/>
      <c r="AX1680" s="4"/>
      <c r="AY1680" s="4"/>
      <c r="AZ1680" s="4"/>
      <c r="BA1680" s="4"/>
      <c r="BB1680" s="4"/>
      <c r="BC1680" s="4"/>
      <c r="BD1680" s="4"/>
      <c r="BE1680" s="4"/>
    </row>
    <row r="1681" spans="1:57" x14ac:dyDescent="0.15">
      <c r="A1681" s="4"/>
      <c r="B1681" s="4"/>
      <c r="C1681" s="4"/>
      <c r="D1681" s="4"/>
      <c r="E1681" s="4"/>
      <c r="F1681" s="4"/>
      <c r="G1681" s="4"/>
      <c r="H1681" s="4"/>
      <c r="I1681" s="4"/>
      <c r="J1681" s="4"/>
      <c r="K1681" s="4"/>
      <c r="L1681" s="4"/>
      <c r="M1681" s="4"/>
      <c r="N1681" s="4"/>
      <c r="O1681" s="4"/>
      <c r="P1681" s="4"/>
      <c r="Q1681" s="4"/>
      <c r="R1681" s="4"/>
      <c r="S1681" s="4"/>
      <c r="T1681" s="4"/>
      <c r="U1681" s="4"/>
      <c r="V1681" s="4"/>
      <c r="W1681" s="4"/>
      <c r="X1681" s="4"/>
      <c r="Y1681" s="4"/>
      <c r="Z1681" s="4"/>
      <c r="AA1681" s="4"/>
      <c r="AB1681" s="4"/>
      <c r="AC1681" s="4"/>
      <c r="AD1681" s="4"/>
      <c r="AE1681" s="4"/>
      <c r="AF1681" s="4"/>
      <c r="AG1681" s="4"/>
      <c r="AH1681" s="4"/>
      <c r="AI1681" s="4"/>
      <c r="AJ1681" s="4"/>
      <c r="AK1681" s="4"/>
      <c r="AL1681" s="4"/>
      <c r="AM1681" s="4"/>
      <c r="AN1681" s="4"/>
      <c r="AO1681" s="4"/>
      <c r="AP1681" s="4"/>
      <c r="AQ1681" s="4"/>
      <c r="AR1681" s="4"/>
      <c r="AS1681" s="4"/>
      <c r="AT1681" s="4"/>
      <c r="AU1681" s="4"/>
      <c r="AV1681" s="4"/>
      <c r="AW1681" s="4"/>
      <c r="AX1681" s="4"/>
      <c r="AY1681" s="4"/>
      <c r="AZ1681" s="4"/>
      <c r="BA1681" s="4"/>
      <c r="BB1681" s="4"/>
      <c r="BC1681" s="4"/>
      <c r="BD1681" s="4"/>
      <c r="BE1681" s="4"/>
    </row>
    <row r="1682" spans="1:57" x14ac:dyDescent="0.15">
      <c r="A1682" s="4"/>
      <c r="B1682" s="4"/>
      <c r="C1682" s="4"/>
      <c r="D1682" s="4"/>
      <c r="E1682" s="4"/>
      <c r="F1682" s="4"/>
      <c r="G1682" s="4"/>
      <c r="H1682" s="4"/>
      <c r="I1682" s="4"/>
      <c r="J1682" s="4"/>
      <c r="K1682" s="4"/>
      <c r="L1682" s="4"/>
      <c r="M1682" s="4"/>
      <c r="N1682" s="4"/>
      <c r="O1682" s="4"/>
      <c r="P1682" s="4"/>
      <c r="Q1682" s="4"/>
      <c r="R1682" s="4"/>
      <c r="S1682" s="4"/>
      <c r="T1682" s="4"/>
      <c r="U1682" s="4"/>
      <c r="V1682" s="4"/>
      <c r="W1682" s="4"/>
      <c r="X1682" s="4"/>
      <c r="Y1682" s="4"/>
      <c r="Z1682" s="4"/>
      <c r="AA1682" s="4"/>
      <c r="AB1682" s="4"/>
      <c r="AC1682" s="4"/>
      <c r="AD1682" s="4"/>
      <c r="AE1682" s="4"/>
      <c r="AF1682" s="4"/>
      <c r="AG1682" s="4"/>
      <c r="AH1682" s="4"/>
      <c r="AI1682" s="4"/>
      <c r="AJ1682" s="4"/>
      <c r="AK1682" s="4"/>
      <c r="AL1682" s="4"/>
      <c r="AM1682" s="4"/>
      <c r="AN1682" s="4"/>
      <c r="AO1682" s="4"/>
      <c r="AP1682" s="4"/>
      <c r="AQ1682" s="4"/>
      <c r="AR1682" s="4"/>
      <c r="AS1682" s="4"/>
      <c r="AT1682" s="4"/>
      <c r="AU1682" s="4"/>
      <c r="AV1682" s="4"/>
      <c r="AW1682" s="4"/>
      <c r="AX1682" s="4"/>
      <c r="AY1682" s="4"/>
      <c r="AZ1682" s="4"/>
      <c r="BA1682" s="4"/>
      <c r="BB1682" s="4"/>
      <c r="BC1682" s="4"/>
      <c r="BD1682" s="4"/>
      <c r="BE1682" s="4"/>
    </row>
    <row r="1683" spans="1:57" x14ac:dyDescent="0.15">
      <c r="A1683" s="4"/>
      <c r="B1683" s="4"/>
      <c r="C1683" s="4"/>
      <c r="D1683" s="4"/>
      <c r="E1683" s="4"/>
      <c r="F1683" s="4"/>
      <c r="G1683" s="4"/>
      <c r="H1683" s="4"/>
      <c r="I1683" s="4"/>
      <c r="J1683" s="4"/>
      <c r="K1683" s="4"/>
      <c r="L1683" s="4"/>
      <c r="M1683" s="4"/>
      <c r="N1683" s="4"/>
      <c r="O1683" s="4"/>
      <c r="P1683" s="4"/>
      <c r="Q1683" s="4"/>
      <c r="R1683" s="4"/>
      <c r="S1683" s="4"/>
      <c r="T1683" s="4"/>
      <c r="U1683" s="4"/>
      <c r="V1683" s="4"/>
      <c r="W1683" s="4"/>
      <c r="X1683" s="4"/>
      <c r="Y1683" s="4"/>
      <c r="Z1683" s="4"/>
      <c r="AA1683" s="4"/>
      <c r="AB1683" s="4"/>
      <c r="AC1683" s="4"/>
      <c r="AD1683" s="4"/>
      <c r="AE1683" s="4"/>
      <c r="AF1683" s="4"/>
      <c r="AG1683" s="4"/>
      <c r="AH1683" s="4"/>
      <c r="AI1683" s="4"/>
      <c r="AJ1683" s="4"/>
      <c r="AK1683" s="4"/>
      <c r="AL1683" s="4"/>
      <c r="AM1683" s="4"/>
      <c r="AN1683" s="4"/>
      <c r="AO1683" s="4"/>
      <c r="AP1683" s="4"/>
      <c r="AQ1683" s="4"/>
      <c r="AR1683" s="4"/>
      <c r="AS1683" s="4"/>
      <c r="AT1683" s="4"/>
      <c r="AU1683" s="4"/>
      <c r="AV1683" s="4"/>
      <c r="AW1683" s="4"/>
      <c r="AX1683" s="4"/>
      <c r="AY1683" s="4"/>
      <c r="AZ1683" s="4"/>
      <c r="BA1683" s="4"/>
      <c r="BB1683" s="4"/>
      <c r="BC1683" s="4"/>
      <c r="BD1683" s="4"/>
      <c r="BE1683" s="4"/>
    </row>
    <row r="1684" spans="1:57" x14ac:dyDescent="0.15">
      <c r="A1684" s="4"/>
      <c r="B1684" s="4"/>
      <c r="C1684" s="4"/>
      <c r="D1684" s="4"/>
      <c r="E1684" s="4"/>
      <c r="F1684" s="4"/>
      <c r="G1684" s="4"/>
      <c r="H1684" s="4"/>
      <c r="I1684" s="4"/>
      <c r="J1684" s="4"/>
      <c r="K1684" s="4"/>
      <c r="L1684" s="4"/>
      <c r="M1684" s="4"/>
      <c r="N1684" s="4"/>
      <c r="O1684" s="4"/>
      <c r="P1684" s="4"/>
      <c r="Q1684" s="4"/>
      <c r="R1684" s="4"/>
      <c r="S1684" s="4"/>
      <c r="T1684" s="4"/>
      <c r="U1684" s="4"/>
      <c r="V1684" s="4"/>
      <c r="W1684" s="4"/>
      <c r="X1684" s="4"/>
      <c r="Y1684" s="4"/>
      <c r="Z1684" s="4"/>
      <c r="AA1684" s="4"/>
      <c r="AB1684" s="4"/>
      <c r="AC1684" s="4"/>
      <c r="AD1684" s="4"/>
      <c r="AE1684" s="4"/>
      <c r="AF1684" s="4"/>
      <c r="AG1684" s="4"/>
      <c r="AH1684" s="4"/>
      <c r="AI1684" s="4"/>
      <c r="AJ1684" s="4"/>
      <c r="AK1684" s="4"/>
      <c r="AL1684" s="4"/>
      <c r="AM1684" s="4"/>
      <c r="AN1684" s="4"/>
      <c r="AO1684" s="4"/>
      <c r="AP1684" s="4"/>
      <c r="AQ1684" s="4"/>
      <c r="AR1684" s="4"/>
      <c r="AS1684" s="4"/>
      <c r="AT1684" s="4"/>
      <c r="AU1684" s="4"/>
      <c r="AV1684" s="4"/>
      <c r="AW1684" s="4"/>
      <c r="AX1684" s="4"/>
      <c r="AY1684" s="4"/>
      <c r="AZ1684" s="4"/>
      <c r="BA1684" s="4"/>
      <c r="BB1684" s="4"/>
      <c r="BC1684" s="4"/>
      <c r="BD1684" s="4"/>
      <c r="BE1684" s="4"/>
    </row>
    <row r="1685" spans="1:57" x14ac:dyDescent="0.15">
      <c r="A1685" s="4"/>
      <c r="B1685" s="4"/>
      <c r="C1685" s="4"/>
      <c r="D1685" s="4"/>
      <c r="E1685" s="4"/>
      <c r="F1685" s="4"/>
      <c r="G1685" s="4"/>
      <c r="H1685" s="4"/>
      <c r="I1685" s="4"/>
      <c r="J1685" s="4"/>
      <c r="K1685" s="4"/>
      <c r="L1685" s="4"/>
      <c r="M1685" s="4"/>
      <c r="N1685" s="4"/>
      <c r="O1685" s="4"/>
      <c r="P1685" s="4"/>
      <c r="Q1685" s="4"/>
      <c r="R1685" s="4"/>
      <c r="S1685" s="4"/>
      <c r="T1685" s="4"/>
      <c r="U1685" s="4"/>
      <c r="V1685" s="4"/>
      <c r="W1685" s="4"/>
      <c r="X1685" s="4"/>
      <c r="Y1685" s="4"/>
      <c r="Z1685" s="4"/>
      <c r="AA1685" s="4"/>
      <c r="AB1685" s="4"/>
      <c r="AC1685" s="4"/>
      <c r="AD1685" s="4"/>
      <c r="AE1685" s="4"/>
      <c r="AF1685" s="4"/>
      <c r="AG1685" s="4"/>
      <c r="AH1685" s="4"/>
      <c r="AI1685" s="4"/>
      <c r="AJ1685" s="4"/>
      <c r="AK1685" s="4"/>
      <c r="AL1685" s="4"/>
      <c r="AM1685" s="4"/>
      <c r="AN1685" s="4"/>
      <c r="AO1685" s="4"/>
      <c r="AP1685" s="4"/>
      <c r="AQ1685" s="4"/>
      <c r="AR1685" s="4"/>
      <c r="AS1685" s="4"/>
      <c r="AT1685" s="4"/>
      <c r="AU1685" s="4"/>
      <c r="AV1685" s="4"/>
      <c r="AW1685" s="4"/>
      <c r="AX1685" s="4"/>
      <c r="AY1685" s="4"/>
      <c r="AZ1685" s="4"/>
      <c r="BA1685" s="4"/>
      <c r="BB1685" s="4"/>
      <c r="BC1685" s="4"/>
      <c r="BD1685" s="4"/>
      <c r="BE1685" s="4"/>
    </row>
    <row r="1686" spans="1:57" x14ac:dyDescent="0.15">
      <c r="A1686" s="4"/>
      <c r="B1686" s="4"/>
      <c r="C1686" s="4"/>
      <c r="D1686" s="4"/>
      <c r="E1686" s="4"/>
      <c r="F1686" s="4"/>
      <c r="G1686" s="4"/>
      <c r="H1686" s="4"/>
      <c r="I1686" s="4"/>
      <c r="J1686" s="4"/>
      <c r="K1686" s="4"/>
      <c r="L1686" s="4"/>
      <c r="M1686" s="4"/>
      <c r="N1686" s="4"/>
      <c r="O1686" s="4"/>
      <c r="P1686" s="4"/>
      <c r="Q1686" s="4"/>
      <c r="R1686" s="4"/>
      <c r="S1686" s="4"/>
      <c r="T1686" s="4"/>
      <c r="U1686" s="4"/>
      <c r="V1686" s="4"/>
      <c r="W1686" s="4"/>
      <c r="X1686" s="4"/>
      <c r="Y1686" s="4"/>
      <c r="Z1686" s="4"/>
      <c r="AA1686" s="4"/>
      <c r="AB1686" s="4"/>
      <c r="AC1686" s="4"/>
      <c r="AD1686" s="4"/>
      <c r="AE1686" s="4"/>
      <c r="AF1686" s="4"/>
      <c r="AG1686" s="4"/>
      <c r="AH1686" s="4"/>
      <c r="AI1686" s="4"/>
      <c r="AJ1686" s="4"/>
      <c r="AK1686" s="4"/>
      <c r="AL1686" s="4"/>
      <c r="AM1686" s="4"/>
      <c r="AN1686" s="4"/>
      <c r="AO1686" s="4"/>
      <c r="AP1686" s="4"/>
      <c r="AQ1686" s="4"/>
      <c r="AR1686" s="4"/>
      <c r="AS1686" s="4"/>
      <c r="AT1686" s="4"/>
      <c r="AU1686" s="4"/>
      <c r="AV1686" s="4"/>
      <c r="AW1686" s="4"/>
      <c r="AX1686" s="4"/>
      <c r="AY1686" s="4"/>
      <c r="AZ1686" s="4"/>
      <c r="BA1686" s="4"/>
      <c r="BB1686" s="4"/>
      <c r="BC1686" s="4"/>
      <c r="BD1686" s="4"/>
      <c r="BE1686" s="4"/>
    </row>
    <row r="1687" spans="1:57" x14ac:dyDescent="0.15">
      <c r="A1687" s="4"/>
      <c r="B1687" s="4"/>
      <c r="C1687" s="4"/>
      <c r="D1687" s="4"/>
      <c r="E1687" s="4"/>
      <c r="F1687" s="4"/>
      <c r="G1687" s="4"/>
      <c r="H1687" s="4"/>
      <c r="I1687" s="4"/>
      <c r="J1687" s="4"/>
      <c r="K1687" s="4"/>
      <c r="L1687" s="4"/>
      <c r="M1687" s="4"/>
      <c r="N1687" s="4"/>
      <c r="O1687" s="4"/>
      <c r="P1687" s="4"/>
      <c r="Q1687" s="4"/>
      <c r="R1687" s="4"/>
      <c r="S1687" s="4"/>
      <c r="T1687" s="4"/>
      <c r="U1687" s="4"/>
      <c r="V1687" s="4"/>
      <c r="W1687" s="4"/>
      <c r="X1687" s="4"/>
      <c r="Y1687" s="4"/>
      <c r="Z1687" s="4"/>
      <c r="AA1687" s="4"/>
      <c r="AB1687" s="4"/>
      <c r="AC1687" s="4"/>
      <c r="AD1687" s="4"/>
      <c r="AE1687" s="4"/>
      <c r="AF1687" s="4"/>
      <c r="AG1687" s="4"/>
      <c r="AH1687" s="4"/>
      <c r="AI1687" s="4"/>
      <c r="AJ1687" s="4"/>
      <c r="AK1687" s="4"/>
      <c r="AL1687" s="4"/>
      <c r="AM1687" s="4"/>
      <c r="AN1687" s="4"/>
      <c r="AO1687" s="4"/>
      <c r="AP1687" s="4"/>
      <c r="AQ1687" s="4"/>
      <c r="AR1687" s="4"/>
      <c r="AS1687" s="4"/>
      <c r="AT1687" s="4"/>
      <c r="AU1687" s="4"/>
      <c r="AV1687" s="4"/>
      <c r="AW1687" s="4"/>
      <c r="AX1687" s="4"/>
      <c r="AY1687" s="4"/>
      <c r="AZ1687" s="4"/>
      <c r="BA1687" s="4"/>
      <c r="BB1687" s="4"/>
      <c r="BC1687" s="4"/>
      <c r="BD1687" s="4"/>
      <c r="BE1687" s="4"/>
    </row>
    <row r="1688" spans="1:57" x14ac:dyDescent="0.15">
      <c r="A1688" s="4"/>
      <c r="B1688" s="4"/>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c r="AB1688" s="4"/>
      <c r="AC1688" s="4"/>
      <c r="AD1688" s="4"/>
      <c r="AE1688" s="4"/>
      <c r="AF1688" s="4"/>
      <c r="AG1688" s="4"/>
      <c r="AH1688" s="4"/>
      <c r="AI1688" s="4"/>
      <c r="AJ1688" s="4"/>
      <c r="AK1688" s="4"/>
      <c r="AL1688" s="4"/>
      <c r="AM1688" s="4"/>
      <c r="AN1688" s="4"/>
      <c r="AO1688" s="4"/>
      <c r="AP1688" s="4"/>
      <c r="AQ1688" s="4"/>
      <c r="AR1688" s="4"/>
      <c r="AS1688" s="4"/>
      <c r="AT1688" s="4"/>
      <c r="AU1688" s="4"/>
      <c r="AV1688" s="4"/>
      <c r="AW1688" s="4"/>
      <c r="AX1688" s="4"/>
      <c r="AY1688" s="4"/>
      <c r="AZ1688" s="4"/>
      <c r="BA1688" s="4"/>
      <c r="BB1688" s="4"/>
      <c r="BC1688" s="4"/>
      <c r="BD1688" s="4"/>
      <c r="BE1688" s="4"/>
    </row>
    <row r="1689" spans="1:57" x14ac:dyDescent="0.15">
      <c r="A1689" s="4"/>
      <c r="B1689" s="4"/>
      <c r="C1689" s="4"/>
      <c r="D1689" s="4"/>
      <c r="E1689" s="4"/>
      <c r="F1689" s="4"/>
      <c r="G1689" s="4"/>
      <c r="H1689" s="4"/>
      <c r="I1689" s="4"/>
      <c r="J1689" s="4"/>
      <c r="K1689" s="4"/>
      <c r="L1689" s="4"/>
      <c r="M1689" s="4"/>
      <c r="N1689" s="4"/>
      <c r="O1689" s="4"/>
      <c r="P1689" s="4"/>
      <c r="Q1689" s="4"/>
      <c r="R1689" s="4"/>
      <c r="S1689" s="4"/>
      <c r="T1689" s="4"/>
      <c r="U1689" s="4"/>
      <c r="V1689" s="4"/>
      <c r="W1689" s="4"/>
      <c r="X1689" s="4"/>
      <c r="Y1689" s="4"/>
      <c r="Z1689" s="4"/>
      <c r="AA1689" s="4"/>
      <c r="AB1689" s="4"/>
      <c r="AC1689" s="4"/>
      <c r="AD1689" s="4"/>
      <c r="AE1689" s="4"/>
      <c r="AF1689" s="4"/>
      <c r="AG1689" s="4"/>
      <c r="AH1689" s="4"/>
      <c r="AI1689" s="4"/>
      <c r="AJ1689" s="4"/>
      <c r="AK1689" s="4"/>
      <c r="AL1689" s="4"/>
      <c r="AM1689" s="4"/>
      <c r="AN1689" s="4"/>
      <c r="AO1689" s="4"/>
      <c r="AP1689" s="4"/>
      <c r="AQ1689" s="4"/>
      <c r="AR1689" s="4"/>
      <c r="AS1689" s="4"/>
      <c r="AT1689" s="4"/>
      <c r="AU1689" s="4"/>
      <c r="AV1689" s="4"/>
      <c r="AW1689" s="4"/>
      <c r="AX1689" s="4"/>
      <c r="AY1689" s="4"/>
      <c r="AZ1689" s="4"/>
      <c r="BA1689" s="4"/>
      <c r="BB1689" s="4"/>
      <c r="BC1689" s="4"/>
      <c r="BD1689" s="4"/>
      <c r="BE1689" s="4"/>
    </row>
    <row r="1690" spans="1:57" x14ac:dyDescent="0.15">
      <c r="A1690" s="4"/>
      <c r="B1690" s="4"/>
      <c r="C1690" s="4"/>
      <c r="D1690" s="4"/>
      <c r="E1690" s="4"/>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c r="AX1690" s="4"/>
      <c r="AY1690" s="4"/>
      <c r="AZ1690" s="4"/>
      <c r="BA1690" s="4"/>
      <c r="BB1690" s="4"/>
      <c r="BC1690" s="4"/>
      <c r="BD1690" s="4"/>
      <c r="BE1690" s="4"/>
    </row>
    <row r="1691" spans="1:57" x14ac:dyDescent="0.15">
      <c r="A1691" s="4"/>
      <c r="B1691" s="4"/>
      <c r="C1691" s="4"/>
      <c r="D1691" s="4"/>
      <c r="E1691" s="4"/>
      <c r="F1691" s="4"/>
      <c r="G1691" s="4"/>
      <c r="H1691" s="4"/>
      <c r="I1691" s="4"/>
      <c r="J1691" s="4"/>
      <c r="K1691" s="4"/>
      <c r="L1691" s="4"/>
      <c r="M1691" s="4"/>
      <c r="N1691" s="4"/>
      <c r="O1691" s="4"/>
      <c r="P1691" s="4"/>
      <c r="Q1691" s="4"/>
      <c r="R1691" s="4"/>
      <c r="S1691" s="4"/>
      <c r="T1691" s="4"/>
      <c r="U1691" s="4"/>
      <c r="V1691" s="4"/>
      <c r="W1691" s="4"/>
      <c r="X1691" s="4"/>
      <c r="Y1691" s="4"/>
      <c r="Z1691" s="4"/>
      <c r="AA1691" s="4"/>
      <c r="AB1691" s="4"/>
      <c r="AC1691" s="4"/>
      <c r="AD1691" s="4"/>
      <c r="AE1691" s="4"/>
      <c r="AF1691" s="4"/>
      <c r="AG1691" s="4"/>
      <c r="AH1691" s="4"/>
      <c r="AI1691" s="4"/>
      <c r="AJ1691" s="4"/>
      <c r="AK1691" s="4"/>
      <c r="AL1691" s="4"/>
      <c r="AM1691" s="4"/>
      <c r="AN1691" s="4"/>
      <c r="AO1691" s="4"/>
      <c r="AP1691" s="4"/>
      <c r="AQ1691" s="4"/>
      <c r="AR1691" s="4"/>
      <c r="AS1691" s="4"/>
      <c r="AT1691" s="4"/>
      <c r="AU1691" s="4"/>
      <c r="AV1691" s="4"/>
      <c r="AW1691" s="4"/>
      <c r="AX1691" s="4"/>
      <c r="AY1691" s="4"/>
      <c r="AZ1691" s="4"/>
      <c r="BA1691" s="4"/>
      <c r="BB1691" s="4"/>
      <c r="BC1691" s="4"/>
      <c r="BD1691" s="4"/>
      <c r="BE1691" s="4"/>
    </row>
    <row r="1692" spans="1:57" x14ac:dyDescent="0.15">
      <c r="A1692" s="4"/>
      <c r="B1692" s="4"/>
      <c r="C1692" s="4"/>
      <c r="D1692" s="4"/>
      <c r="E1692" s="4"/>
      <c r="F1692" s="4"/>
      <c r="G1692" s="4"/>
      <c r="H1692" s="4"/>
      <c r="I1692" s="4"/>
      <c r="J1692" s="4"/>
      <c r="K1692" s="4"/>
      <c r="L1692" s="4"/>
      <c r="M1692" s="4"/>
      <c r="N1692" s="4"/>
      <c r="O1692" s="4"/>
      <c r="P1692" s="4"/>
      <c r="Q1692" s="4"/>
      <c r="R1692" s="4"/>
      <c r="S1692" s="4"/>
      <c r="T1692" s="4"/>
      <c r="U1692" s="4"/>
      <c r="V1692" s="4"/>
      <c r="W1692" s="4"/>
      <c r="X1692" s="4"/>
      <c r="Y1692" s="4"/>
      <c r="Z1692" s="4"/>
      <c r="AA1692" s="4"/>
      <c r="AB1692" s="4"/>
      <c r="AC1692" s="4"/>
      <c r="AD1692" s="4"/>
      <c r="AE1692" s="4"/>
      <c r="AF1692" s="4"/>
      <c r="AG1692" s="4"/>
      <c r="AH1692" s="4"/>
      <c r="AI1692" s="4"/>
      <c r="AJ1692" s="4"/>
      <c r="AK1692" s="4"/>
      <c r="AL1692" s="4"/>
      <c r="AM1692" s="4"/>
      <c r="AN1692" s="4"/>
      <c r="AO1692" s="4"/>
      <c r="AP1692" s="4"/>
      <c r="AQ1692" s="4"/>
      <c r="AR1692" s="4"/>
      <c r="AS1692" s="4"/>
      <c r="AT1692" s="4"/>
      <c r="AU1692" s="4"/>
      <c r="AV1692" s="4"/>
      <c r="AW1692" s="4"/>
      <c r="AX1692" s="4"/>
      <c r="AY1692" s="4"/>
      <c r="AZ1692" s="4"/>
      <c r="BA1692" s="4"/>
      <c r="BB1692" s="4"/>
      <c r="BC1692" s="4"/>
      <c r="BD1692" s="4"/>
      <c r="BE1692" s="4"/>
    </row>
    <row r="1693" spans="1:57" x14ac:dyDescent="0.15">
      <c r="A1693" s="4"/>
      <c r="B1693" s="4"/>
      <c r="C1693" s="4"/>
      <c r="D1693" s="4"/>
      <c r="E1693" s="4"/>
      <c r="F1693" s="4"/>
      <c r="G1693" s="4"/>
      <c r="H1693" s="4"/>
      <c r="I1693" s="4"/>
      <c r="J1693" s="4"/>
      <c r="K1693" s="4"/>
      <c r="L1693" s="4"/>
      <c r="M1693" s="4"/>
      <c r="N1693" s="4"/>
      <c r="O1693" s="4"/>
      <c r="P1693" s="4"/>
      <c r="Q1693" s="4"/>
      <c r="R1693" s="4"/>
      <c r="S1693" s="4"/>
      <c r="T1693" s="4"/>
      <c r="U1693" s="4"/>
      <c r="V1693" s="4"/>
      <c r="W1693" s="4"/>
      <c r="X1693" s="4"/>
      <c r="Y1693" s="4"/>
      <c r="Z1693" s="4"/>
      <c r="AA1693" s="4"/>
      <c r="AB1693" s="4"/>
      <c r="AC1693" s="4"/>
      <c r="AD1693" s="4"/>
      <c r="AE1693" s="4"/>
      <c r="AF1693" s="4"/>
      <c r="AG1693" s="4"/>
      <c r="AH1693" s="4"/>
      <c r="AI1693" s="4"/>
      <c r="AJ1693" s="4"/>
      <c r="AK1693" s="4"/>
      <c r="AL1693" s="4"/>
      <c r="AM1693" s="4"/>
      <c r="AN1693" s="4"/>
      <c r="AO1693" s="4"/>
      <c r="AP1693" s="4"/>
      <c r="AQ1693" s="4"/>
      <c r="AR1693" s="4"/>
      <c r="AS1693" s="4"/>
      <c r="AT1693" s="4"/>
      <c r="AU1693" s="4"/>
      <c r="AV1693" s="4"/>
      <c r="AW1693" s="4"/>
      <c r="AX1693" s="4"/>
      <c r="AY1693" s="4"/>
      <c r="AZ1693" s="4"/>
      <c r="BA1693" s="4"/>
      <c r="BB1693" s="4"/>
      <c r="BC1693" s="4"/>
      <c r="BD1693" s="4"/>
      <c r="BE1693" s="4"/>
    </row>
    <row r="1694" spans="1:57" x14ac:dyDescent="0.15">
      <c r="A1694" s="4"/>
      <c r="B1694" s="4"/>
      <c r="C1694" s="4"/>
      <c r="D1694" s="4"/>
      <c r="E1694" s="4"/>
      <c r="F1694" s="4"/>
      <c r="G1694" s="4"/>
      <c r="H1694" s="4"/>
      <c r="I1694" s="4"/>
      <c r="J1694" s="4"/>
      <c r="K1694" s="4"/>
      <c r="L1694" s="4"/>
      <c r="M1694" s="4"/>
      <c r="N1694" s="4"/>
      <c r="O1694" s="4"/>
      <c r="P1694" s="4"/>
      <c r="Q1694" s="4"/>
      <c r="R1694" s="4"/>
      <c r="S1694" s="4"/>
      <c r="T1694" s="4"/>
      <c r="U1694" s="4"/>
      <c r="V1694" s="4"/>
      <c r="W1694" s="4"/>
      <c r="X1694" s="4"/>
      <c r="Y1694" s="4"/>
      <c r="Z1694" s="4"/>
      <c r="AA1694" s="4"/>
      <c r="AB1694" s="4"/>
      <c r="AC1694" s="4"/>
      <c r="AD1694" s="4"/>
      <c r="AE1694" s="4"/>
      <c r="AF1694" s="4"/>
      <c r="AG1694" s="4"/>
      <c r="AH1694" s="4"/>
      <c r="AI1694" s="4"/>
      <c r="AJ1694" s="4"/>
      <c r="AK1694" s="4"/>
      <c r="AL1694" s="4"/>
      <c r="AM1694" s="4"/>
      <c r="AN1694" s="4"/>
      <c r="AO1694" s="4"/>
      <c r="AP1694" s="4"/>
      <c r="AQ1694" s="4"/>
      <c r="AR1694" s="4"/>
      <c r="AS1694" s="4"/>
      <c r="AT1694" s="4"/>
      <c r="AU1694" s="4"/>
      <c r="AV1694" s="4"/>
      <c r="AW1694" s="4"/>
      <c r="AX1694" s="4"/>
      <c r="AY1694" s="4"/>
      <c r="AZ1694" s="4"/>
      <c r="BA1694" s="4"/>
      <c r="BB1694" s="4"/>
      <c r="BC1694" s="4"/>
      <c r="BD1694" s="4"/>
      <c r="BE1694" s="4"/>
    </row>
    <row r="1695" spans="1:57" x14ac:dyDescent="0.15">
      <c r="A1695" s="4"/>
      <c r="B1695" s="4"/>
      <c r="C1695" s="4"/>
      <c r="D1695" s="4"/>
      <c r="E1695" s="4"/>
      <c r="F1695" s="4"/>
      <c r="G1695" s="4"/>
      <c r="H1695" s="4"/>
      <c r="I1695" s="4"/>
      <c r="J1695" s="4"/>
      <c r="K1695" s="4"/>
      <c r="L1695" s="4"/>
      <c r="M1695" s="4"/>
      <c r="N1695" s="4"/>
      <c r="O1695" s="4"/>
      <c r="P1695" s="4"/>
      <c r="Q1695" s="4"/>
      <c r="R1695" s="4"/>
      <c r="S1695" s="4"/>
      <c r="T1695" s="4"/>
      <c r="U1695" s="4"/>
      <c r="V1695" s="4"/>
      <c r="W1695" s="4"/>
      <c r="X1695" s="4"/>
      <c r="Y1695" s="4"/>
      <c r="Z1695" s="4"/>
      <c r="AA1695" s="4"/>
      <c r="AB1695" s="4"/>
      <c r="AC1695" s="4"/>
      <c r="AD1695" s="4"/>
      <c r="AE1695" s="4"/>
      <c r="AF1695" s="4"/>
      <c r="AG1695" s="4"/>
      <c r="AH1695" s="4"/>
      <c r="AI1695" s="4"/>
      <c r="AJ1695" s="4"/>
      <c r="AK1695" s="4"/>
      <c r="AL1695" s="4"/>
      <c r="AM1695" s="4"/>
      <c r="AN1695" s="4"/>
      <c r="AO1695" s="4"/>
      <c r="AP1695" s="4"/>
      <c r="AQ1695" s="4"/>
      <c r="AR1695" s="4"/>
      <c r="AS1695" s="4"/>
      <c r="AT1695" s="4"/>
      <c r="AU1695" s="4"/>
      <c r="AV1695" s="4"/>
      <c r="AW1695" s="4"/>
      <c r="AX1695" s="4"/>
      <c r="AY1695" s="4"/>
      <c r="AZ1695" s="4"/>
      <c r="BA1695" s="4"/>
      <c r="BB1695" s="4"/>
      <c r="BC1695" s="4"/>
      <c r="BD1695" s="4"/>
      <c r="BE1695" s="4"/>
    </row>
    <row r="1696" spans="1:57" x14ac:dyDescent="0.15">
      <c r="A1696" s="4"/>
      <c r="B1696" s="4"/>
      <c r="C1696" s="4"/>
      <c r="D1696" s="4"/>
      <c r="E1696" s="4"/>
      <c r="F1696" s="4"/>
      <c r="G1696" s="4"/>
      <c r="H1696" s="4"/>
      <c r="I1696" s="4"/>
      <c r="J1696" s="4"/>
      <c r="K1696" s="4"/>
      <c r="L1696" s="4"/>
      <c r="M1696" s="4"/>
      <c r="N1696" s="4"/>
      <c r="O1696" s="4"/>
      <c r="P1696" s="4"/>
      <c r="Q1696" s="4"/>
      <c r="R1696" s="4"/>
      <c r="S1696" s="4"/>
      <c r="T1696" s="4"/>
      <c r="U1696" s="4"/>
      <c r="V1696" s="4"/>
      <c r="W1696" s="4"/>
      <c r="X1696" s="4"/>
      <c r="Y1696" s="4"/>
      <c r="Z1696" s="4"/>
      <c r="AA1696" s="4"/>
      <c r="AB1696" s="4"/>
      <c r="AC1696" s="4"/>
      <c r="AD1696" s="4"/>
      <c r="AE1696" s="4"/>
      <c r="AF1696" s="4"/>
      <c r="AG1696" s="4"/>
      <c r="AH1696" s="4"/>
      <c r="AI1696" s="4"/>
      <c r="AJ1696" s="4"/>
      <c r="AK1696" s="4"/>
      <c r="AL1696" s="4"/>
      <c r="AM1696" s="4"/>
      <c r="AN1696" s="4"/>
      <c r="AO1696" s="4"/>
      <c r="AP1696" s="4"/>
      <c r="AQ1696" s="4"/>
      <c r="AR1696" s="4"/>
      <c r="AS1696" s="4"/>
      <c r="AT1696" s="4"/>
      <c r="AU1696" s="4"/>
      <c r="AV1696" s="4"/>
      <c r="AW1696" s="4"/>
      <c r="AX1696" s="4"/>
      <c r="AY1696" s="4"/>
      <c r="AZ1696" s="4"/>
      <c r="BA1696" s="4"/>
      <c r="BB1696" s="4"/>
      <c r="BC1696" s="4"/>
      <c r="BD1696" s="4"/>
      <c r="BE1696" s="4"/>
    </row>
    <row r="1697" spans="1:57" x14ac:dyDescent="0.15">
      <c r="A1697" s="4"/>
      <c r="B1697" s="4"/>
      <c r="C1697" s="4"/>
      <c r="D1697" s="4"/>
      <c r="E1697" s="4"/>
      <c r="F1697" s="4"/>
      <c r="G1697" s="4"/>
      <c r="H1697" s="4"/>
      <c r="I1697" s="4"/>
      <c r="J1697" s="4"/>
      <c r="K1697" s="4"/>
      <c r="L1697" s="4"/>
      <c r="M1697" s="4"/>
      <c r="N1697" s="4"/>
      <c r="O1697" s="4"/>
      <c r="P1697" s="4"/>
      <c r="Q1697" s="4"/>
      <c r="R1697" s="4"/>
      <c r="S1697" s="4"/>
      <c r="T1697" s="4"/>
      <c r="U1697" s="4"/>
      <c r="V1697" s="4"/>
      <c r="W1697" s="4"/>
      <c r="X1697" s="4"/>
      <c r="Y1697" s="4"/>
      <c r="Z1697" s="4"/>
      <c r="AA1697" s="4"/>
      <c r="AB1697" s="4"/>
      <c r="AC1697" s="4"/>
      <c r="AD1697" s="4"/>
      <c r="AE1697" s="4"/>
      <c r="AF1697" s="4"/>
      <c r="AG1697" s="4"/>
      <c r="AH1697" s="4"/>
      <c r="AI1697" s="4"/>
      <c r="AJ1697" s="4"/>
      <c r="AK1697" s="4"/>
      <c r="AL1697" s="4"/>
      <c r="AM1697" s="4"/>
      <c r="AN1697" s="4"/>
      <c r="AO1697" s="4"/>
      <c r="AP1697" s="4"/>
      <c r="AQ1697" s="4"/>
      <c r="AR1697" s="4"/>
      <c r="AS1697" s="4"/>
      <c r="AT1697" s="4"/>
      <c r="AU1697" s="4"/>
      <c r="AV1697" s="4"/>
      <c r="AW1697" s="4"/>
      <c r="AX1697" s="4"/>
      <c r="AY1697" s="4"/>
      <c r="AZ1697" s="4"/>
      <c r="BA1697" s="4"/>
      <c r="BB1697" s="4"/>
      <c r="BC1697" s="4"/>
      <c r="BD1697" s="4"/>
      <c r="BE1697" s="4"/>
    </row>
    <row r="1698" spans="1:57" x14ac:dyDescent="0.15">
      <c r="A1698" s="4"/>
      <c r="B1698" s="4"/>
      <c r="C1698" s="4"/>
      <c r="D1698" s="4"/>
      <c r="E1698" s="4"/>
      <c r="F1698" s="4"/>
      <c r="G1698" s="4"/>
      <c r="H1698" s="4"/>
      <c r="I1698" s="4"/>
      <c r="J1698" s="4"/>
      <c r="K1698" s="4"/>
      <c r="L1698" s="4"/>
      <c r="M1698" s="4"/>
      <c r="N1698" s="4"/>
      <c r="O1698" s="4"/>
      <c r="P1698" s="4"/>
      <c r="Q1698" s="4"/>
      <c r="R1698" s="4"/>
      <c r="S1698" s="4"/>
      <c r="T1698" s="4"/>
      <c r="U1698" s="4"/>
      <c r="V1698" s="4"/>
      <c r="W1698" s="4"/>
      <c r="X1698" s="4"/>
      <c r="Y1698" s="4"/>
      <c r="Z1698" s="4"/>
      <c r="AA1698" s="4"/>
      <c r="AB1698" s="4"/>
      <c r="AC1698" s="4"/>
      <c r="AD1698" s="4"/>
      <c r="AE1698" s="4"/>
      <c r="AF1698" s="4"/>
      <c r="AG1698" s="4"/>
      <c r="AH1698" s="4"/>
      <c r="AI1698" s="4"/>
      <c r="AJ1698" s="4"/>
      <c r="AK1698" s="4"/>
      <c r="AL1698" s="4"/>
      <c r="AM1698" s="4"/>
      <c r="AN1698" s="4"/>
      <c r="AO1698" s="4"/>
      <c r="AP1698" s="4"/>
      <c r="AQ1698" s="4"/>
      <c r="AR1698" s="4"/>
      <c r="AS1698" s="4"/>
      <c r="AT1698" s="4"/>
      <c r="AU1698" s="4"/>
      <c r="AV1698" s="4"/>
      <c r="AW1698" s="4"/>
      <c r="AX1698" s="4"/>
      <c r="AY1698" s="4"/>
      <c r="AZ1698" s="4"/>
      <c r="BA1698" s="4"/>
      <c r="BB1698" s="4"/>
      <c r="BC1698" s="4"/>
      <c r="BD1698" s="4"/>
      <c r="BE1698" s="4"/>
    </row>
    <row r="1699" spans="1:57" x14ac:dyDescent="0.15">
      <c r="A1699" s="4"/>
      <c r="B1699" s="4"/>
      <c r="C1699" s="4"/>
      <c r="D1699" s="4"/>
      <c r="E1699" s="4"/>
      <c r="F1699" s="4"/>
      <c r="G1699" s="4"/>
      <c r="H1699" s="4"/>
      <c r="I1699" s="4"/>
      <c r="J1699" s="4"/>
      <c r="K1699" s="4"/>
      <c r="L1699" s="4"/>
      <c r="M1699" s="4"/>
      <c r="N1699" s="4"/>
      <c r="O1699" s="4"/>
      <c r="P1699" s="4"/>
      <c r="Q1699" s="4"/>
      <c r="R1699" s="4"/>
      <c r="S1699" s="4"/>
      <c r="T1699" s="4"/>
      <c r="U1699" s="4"/>
      <c r="V1699" s="4"/>
      <c r="W1699" s="4"/>
      <c r="X1699" s="4"/>
      <c r="Y1699" s="4"/>
      <c r="Z1699" s="4"/>
      <c r="AA1699" s="4"/>
      <c r="AB1699" s="4"/>
      <c r="AC1699" s="4"/>
      <c r="AD1699" s="4"/>
      <c r="AE1699" s="4"/>
      <c r="AF1699" s="4"/>
      <c r="AG1699" s="4"/>
      <c r="AH1699" s="4"/>
      <c r="AI1699" s="4"/>
      <c r="AJ1699" s="4"/>
      <c r="AK1699" s="4"/>
      <c r="AL1699" s="4"/>
      <c r="AM1699" s="4"/>
      <c r="AN1699" s="4"/>
      <c r="AO1699" s="4"/>
      <c r="AP1699" s="4"/>
      <c r="AQ1699" s="4"/>
      <c r="AR1699" s="4"/>
      <c r="AS1699" s="4"/>
      <c r="AT1699" s="4"/>
      <c r="AU1699" s="4"/>
      <c r="AV1699" s="4"/>
      <c r="AW1699" s="4"/>
      <c r="AX1699" s="4"/>
      <c r="AY1699" s="4"/>
      <c r="AZ1699" s="4"/>
      <c r="BA1699" s="4"/>
      <c r="BB1699" s="4"/>
      <c r="BC1699" s="4"/>
      <c r="BD1699" s="4"/>
      <c r="BE1699" s="4"/>
    </row>
    <row r="1700" spans="1:57" x14ac:dyDescent="0.15">
      <c r="A1700" s="4"/>
      <c r="B1700" s="4"/>
      <c r="C1700" s="4"/>
      <c r="D1700" s="4"/>
      <c r="E1700" s="4"/>
      <c r="F1700" s="4"/>
      <c r="G1700" s="4"/>
      <c r="H1700" s="4"/>
      <c r="I1700" s="4"/>
      <c r="J1700" s="4"/>
      <c r="K1700" s="4"/>
      <c r="L1700" s="4"/>
      <c r="M1700" s="4"/>
      <c r="N1700" s="4"/>
      <c r="O1700" s="4"/>
      <c r="P1700" s="4"/>
      <c r="Q1700" s="4"/>
      <c r="R1700" s="4"/>
      <c r="S1700" s="4"/>
      <c r="T1700" s="4"/>
      <c r="U1700" s="4"/>
      <c r="V1700" s="4"/>
      <c r="W1700" s="4"/>
      <c r="X1700" s="4"/>
      <c r="Y1700" s="4"/>
      <c r="Z1700" s="4"/>
      <c r="AA1700" s="4"/>
      <c r="AB1700" s="4"/>
      <c r="AC1700" s="4"/>
      <c r="AD1700" s="4"/>
      <c r="AE1700" s="4"/>
      <c r="AF1700" s="4"/>
      <c r="AG1700" s="4"/>
      <c r="AH1700" s="4"/>
      <c r="AI1700" s="4"/>
      <c r="AJ1700" s="4"/>
      <c r="AK1700" s="4"/>
      <c r="AL1700" s="4"/>
      <c r="AM1700" s="4"/>
      <c r="AN1700" s="4"/>
      <c r="AO1700" s="4"/>
      <c r="AP1700" s="4"/>
      <c r="AQ1700" s="4"/>
      <c r="AR1700" s="4"/>
      <c r="AS1700" s="4"/>
      <c r="AT1700" s="4"/>
      <c r="AU1700" s="4"/>
      <c r="AV1700" s="4"/>
      <c r="AW1700" s="4"/>
      <c r="AX1700" s="4"/>
      <c r="AY1700" s="4"/>
      <c r="AZ1700" s="4"/>
      <c r="BA1700" s="4"/>
      <c r="BB1700" s="4"/>
      <c r="BC1700" s="4"/>
      <c r="BD1700" s="4"/>
      <c r="BE1700" s="4"/>
    </row>
    <row r="1701" spans="1:57" x14ac:dyDescent="0.15">
      <c r="A1701" s="4"/>
      <c r="B1701" s="4"/>
      <c r="C1701" s="4"/>
      <c r="D1701" s="4"/>
      <c r="E1701" s="4"/>
      <c r="F1701" s="4"/>
      <c r="G1701" s="4"/>
      <c r="H1701" s="4"/>
      <c r="I1701" s="4"/>
      <c r="J1701" s="4"/>
      <c r="K1701" s="4"/>
      <c r="L1701" s="4"/>
      <c r="M1701" s="4"/>
      <c r="N1701" s="4"/>
      <c r="O1701" s="4"/>
      <c r="P1701" s="4"/>
      <c r="Q1701" s="4"/>
      <c r="R1701" s="4"/>
      <c r="S1701" s="4"/>
      <c r="T1701" s="4"/>
      <c r="U1701" s="4"/>
      <c r="V1701" s="4"/>
      <c r="W1701" s="4"/>
      <c r="X1701" s="4"/>
      <c r="Y1701" s="4"/>
      <c r="Z1701" s="4"/>
      <c r="AA1701" s="4"/>
      <c r="AB1701" s="4"/>
      <c r="AC1701" s="4"/>
      <c r="AD1701" s="4"/>
      <c r="AE1701" s="4"/>
      <c r="AF1701" s="4"/>
      <c r="AG1701" s="4"/>
      <c r="AH1701" s="4"/>
      <c r="AI1701" s="4"/>
      <c r="AJ1701" s="4"/>
      <c r="AK1701" s="4"/>
      <c r="AL1701" s="4"/>
      <c r="AM1701" s="4"/>
      <c r="AN1701" s="4"/>
      <c r="AO1701" s="4"/>
      <c r="AP1701" s="4"/>
      <c r="AQ1701" s="4"/>
      <c r="AR1701" s="4"/>
      <c r="AS1701" s="4"/>
      <c r="AT1701" s="4"/>
      <c r="AU1701" s="4"/>
      <c r="AV1701" s="4"/>
      <c r="AW1701" s="4"/>
      <c r="AX1701" s="4"/>
      <c r="AY1701" s="4"/>
      <c r="AZ1701" s="4"/>
      <c r="BA1701" s="4"/>
      <c r="BB1701" s="4"/>
      <c r="BC1701" s="4"/>
      <c r="BD1701" s="4"/>
      <c r="BE1701" s="4"/>
    </row>
    <row r="1702" spans="1:57" x14ac:dyDescent="0.15">
      <c r="A1702" s="4"/>
      <c r="B1702" s="4"/>
      <c r="C1702" s="4"/>
      <c r="D1702" s="4"/>
      <c r="E1702" s="4"/>
      <c r="F1702" s="4"/>
      <c r="G1702" s="4"/>
      <c r="H1702" s="4"/>
      <c r="I1702" s="4"/>
      <c r="J1702" s="4"/>
      <c r="K1702" s="4"/>
      <c r="L1702" s="4"/>
      <c r="M1702" s="4"/>
      <c r="N1702" s="4"/>
      <c r="O1702" s="4"/>
      <c r="P1702" s="4"/>
      <c r="Q1702" s="4"/>
      <c r="R1702" s="4"/>
      <c r="S1702" s="4"/>
      <c r="T1702" s="4"/>
      <c r="U1702" s="4"/>
      <c r="V1702" s="4"/>
      <c r="W1702" s="4"/>
      <c r="X1702" s="4"/>
      <c r="Y1702" s="4"/>
      <c r="Z1702" s="4"/>
      <c r="AA1702" s="4"/>
      <c r="AB1702" s="4"/>
      <c r="AC1702" s="4"/>
      <c r="AD1702" s="4"/>
      <c r="AE1702" s="4"/>
      <c r="AF1702" s="4"/>
      <c r="AG1702" s="4"/>
      <c r="AH1702" s="4"/>
      <c r="AI1702" s="4"/>
      <c r="AJ1702" s="4"/>
      <c r="AK1702" s="4"/>
      <c r="AL1702" s="4"/>
      <c r="AM1702" s="4"/>
      <c r="AN1702" s="4"/>
      <c r="AO1702" s="4"/>
      <c r="AP1702" s="4"/>
      <c r="AQ1702" s="4"/>
      <c r="AR1702" s="4"/>
      <c r="AS1702" s="4"/>
      <c r="AT1702" s="4"/>
      <c r="AU1702" s="4"/>
      <c r="AV1702" s="4"/>
      <c r="AW1702" s="4"/>
      <c r="AX1702" s="4"/>
      <c r="AY1702" s="4"/>
      <c r="AZ1702" s="4"/>
      <c r="BA1702" s="4"/>
      <c r="BB1702" s="4"/>
      <c r="BC1702" s="4"/>
      <c r="BD1702" s="4"/>
      <c r="BE1702" s="4"/>
    </row>
    <row r="1703" spans="1:57" x14ac:dyDescent="0.15">
      <c r="A1703" s="4"/>
      <c r="B1703" s="4"/>
      <c r="C1703" s="4"/>
      <c r="D1703" s="4"/>
      <c r="E1703" s="4"/>
      <c r="F1703" s="4"/>
      <c r="G1703" s="4"/>
      <c r="H1703" s="4"/>
      <c r="I1703" s="4"/>
      <c r="J1703" s="4"/>
      <c r="K1703" s="4"/>
      <c r="L1703" s="4"/>
      <c r="M1703" s="4"/>
      <c r="N1703" s="4"/>
      <c r="O1703" s="4"/>
      <c r="P1703" s="4"/>
      <c r="Q1703" s="4"/>
      <c r="R1703" s="4"/>
      <c r="S1703" s="4"/>
      <c r="T1703" s="4"/>
      <c r="U1703" s="4"/>
      <c r="V1703" s="4"/>
      <c r="W1703" s="4"/>
      <c r="X1703" s="4"/>
      <c r="Y1703" s="4"/>
      <c r="Z1703" s="4"/>
      <c r="AA1703" s="4"/>
      <c r="AB1703" s="4"/>
      <c r="AC1703" s="4"/>
      <c r="AD1703" s="4"/>
      <c r="AE1703" s="4"/>
      <c r="AF1703" s="4"/>
      <c r="AG1703" s="4"/>
      <c r="AH1703" s="4"/>
      <c r="AI1703" s="4"/>
      <c r="AJ1703" s="4"/>
      <c r="AK1703" s="4"/>
      <c r="AL1703" s="4"/>
      <c r="AM1703" s="4"/>
      <c r="AN1703" s="4"/>
      <c r="AO1703" s="4"/>
      <c r="AP1703" s="4"/>
      <c r="AQ1703" s="4"/>
      <c r="AR1703" s="4"/>
      <c r="AS1703" s="4"/>
      <c r="AT1703" s="4"/>
      <c r="AU1703" s="4"/>
      <c r="AV1703" s="4"/>
      <c r="AW1703" s="4"/>
      <c r="AX1703" s="4"/>
      <c r="AY1703" s="4"/>
      <c r="AZ1703" s="4"/>
      <c r="BA1703" s="4"/>
      <c r="BB1703" s="4"/>
      <c r="BC1703" s="4"/>
      <c r="BD1703" s="4"/>
      <c r="BE1703" s="4"/>
    </row>
    <row r="1704" spans="1:57" x14ac:dyDescent="0.15">
      <c r="A1704" s="4"/>
      <c r="B1704" s="4"/>
      <c r="C1704" s="4"/>
      <c r="D1704" s="4"/>
      <c r="E1704" s="4"/>
      <c r="F1704" s="4"/>
      <c r="G1704" s="4"/>
      <c r="H1704" s="4"/>
      <c r="I1704" s="4"/>
      <c r="J1704" s="4"/>
      <c r="K1704" s="4"/>
      <c r="L1704" s="4"/>
      <c r="M1704" s="4"/>
      <c r="N1704" s="4"/>
      <c r="O1704" s="4"/>
      <c r="P1704" s="4"/>
      <c r="Q1704" s="4"/>
      <c r="R1704" s="4"/>
      <c r="S1704" s="4"/>
      <c r="T1704" s="4"/>
      <c r="U1704" s="4"/>
      <c r="V1704" s="4"/>
      <c r="W1704" s="4"/>
      <c r="X1704" s="4"/>
      <c r="Y1704" s="4"/>
      <c r="Z1704" s="4"/>
      <c r="AA1704" s="4"/>
      <c r="AB1704" s="4"/>
      <c r="AC1704" s="4"/>
      <c r="AD1704" s="4"/>
      <c r="AE1704" s="4"/>
      <c r="AF1704" s="4"/>
      <c r="AG1704" s="4"/>
      <c r="AH1704" s="4"/>
      <c r="AI1704" s="4"/>
      <c r="AJ1704" s="4"/>
      <c r="AK1704" s="4"/>
      <c r="AL1704" s="4"/>
      <c r="AM1704" s="4"/>
      <c r="AN1704" s="4"/>
      <c r="AO1704" s="4"/>
      <c r="AP1704" s="4"/>
      <c r="AQ1704" s="4"/>
      <c r="AR1704" s="4"/>
      <c r="AS1704" s="4"/>
      <c r="AT1704" s="4"/>
      <c r="AU1704" s="4"/>
      <c r="AV1704" s="4"/>
      <c r="AW1704" s="4"/>
      <c r="AX1704" s="4"/>
      <c r="AY1704" s="4"/>
      <c r="AZ1704" s="4"/>
      <c r="BA1704" s="4"/>
      <c r="BB1704" s="4"/>
      <c r="BC1704" s="4"/>
      <c r="BD1704" s="4"/>
      <c r="BE1704" s="4"/>
    </row>
    <row r="1705" spans="1:57" x14ac:dyDescent="0.15">
      <c r="A1705" s="4"/>
      <c r="B1705" s="4"/>
      <c r="C1705" s="4"/>
      <c r="D1705" s="4"/>
      <c r="E1705" s="4"/>
      <c r="F1705" s="4"/>
      <c r="G1705" s="4"/>
      <c r="H1705" s="4"/>
      <c r="I1705" s="4"/>
      <c r="J1705" s="4"/>
      <c r="K1705" s="4"/>
      <c r="L1705" s="4"/>
      <c r="M1705" s="4"/>
      <c r="N1705" s="4"/>
      <c r="O1705" s="4"/>
      <c r="P1705" s="4"/>
      <c r="Q1705" s="4"/>
      <c r="R1705" s="4"/>
      <c r="S1705" s="4"/>
      <c r="T1705" s="4"/>
      <c r="U1705" s="4"/>
      <c r="V1705" s="4"/>
      <c r="W1705" s="4"/>
      <c r="X1705" s="4"/>
      <c r="Y1705" s="4"/>
      <c r="Z1705" s="4"/>
      <c r="AA1705" s="4"/>
      <c r="AB1705" s="4"/>
      <c r="AC1705" s="4"/>
      <c r="AD1705" s="4"/>
      <c r="AE1705" s="4"/>
      <c r="AF1705" s="4"/>
      <c r="AG1705" s="4"/>
      <c r="AH1705" s="4"/>
      <c r="AI1705" s="4"/>
      <c r="AJ1705" s="4"/>
      <c r="AK1705" s="4"/>
      <c r="AL1705" s="4"/>
      <c r="AM1705" s="4"/>
      <c r="AN1705" s="4"/>
      <c r="AO1705" s="4"/>
      <c r="AP1705" s="4"/>
      <c r="AQ1705" s="4"/>
      <c r="AR1705" s="4"/>
      <c r="AS1705" s="4"/>
      <c r="AT1705" s="4"/>
      <c r="AU1705" s="4"/>
      <c r="AV1705" s="4"/>
      <c r="AW1705" s="4"/>
      <c r="AX1705" s="4"/>
      <c r="AY1705" s="4"/>
      <c r="AZ1705" s="4"/>
      <c r="BA1705" s="4"/>
      <c r="BB1705" s="4"/>
      <c r="BC1705" s="4"/>
      <c r="BD1705" s="4"/>
      <c r="BE1705" s="4"/>
    </row>
    <row r="1706" spans="1:57" x14ac:dyDescent="0.15">
      <c r="A1706" s="4"/>
      <c r="B1706" s="4"/>
      <c r="C1706" s="4"/>
      <c r="D1706" s="4"/>
      <c r="E1706" s="4"/>
      <c r="F1706" s="4"/>
      <c r="G1706" s="4"/>
      <c r="H1706" s="4"/>
      <c r="I1706" s="4"/>
      <c r="J1706" s="4"/>
      <c r="K1706" s="4"/>
      <c r="L1706" s="4"/>
      <c r="M1706" s="4"/>
      <c r="N1706" s="4"/>
      <c r="O1706" s="4"/>
      <c r="P1706" s="4"/>
      <c r="Q1706" s="4"/>
      <c r="R1706" s="4"/>
      <c r="S1706" s="4"/>
      <c r="T1706" s="4"/>
      <c r="U1706" s="4"/>
      <c r="V1706" s="4"/>
      <c r="W1706" s="4"/>
      <c r="X1706" s="4"/>
      <c r="Y1706" s="4"/>
      <c r="Z1706" s="4"/>
      <c r="AA1706" s="4"/>
      <c r="AB1706" s="4"/>
      <c r="AC1706" s="4"/>
      <c r="AD1706" s="4"/>
      <c r="AE1706" s="4"/>
      <c r="AF1706" s="4"/>
      <c r="AG1706" s="4"/>
      <c r="AH1706" s="4"/>
      <c r="AI1706" s="4"/>
      <c r="AJ1706" s="4"/>
      <c r="AK1706" s="4"/>
      <c r="AL1706" s="4"/>
      <c r="AM1706" s="4"/>
      <c r="AN1706" s="4"/>
      <c r="AO1706" s="4"/>
      <c r="AP1706" s="4"/>
      <c r="AQ1706" s="4"/>
      <c r="AR1706" s="4"/>
      <c r="AS1706" s="4"/>
      <c r="AT1706" s="4"/>
      <c r="AU1706" s="4"/>
      <c r="AV1706" s="4"/>
      <c r="AW1706" s="4"/>
      <c r="AX1706" s="4"/>
      <c r="AY1706" s="4"/>
      <c r="AZ1706" s="4"/>
      <c r="BA1706" s="4"/>
      <c r="BB1706" s="4"/>
      <c r="BC1706" s="4"/>
      <c r="BD1706" s="4"/>
      <c r="BE1706" s="4"/>
    </row>
    <row r="1707" spans="1:57" x14ac:dyDescent="0.15">
      <c r="A1707" s="4"/>
      <c r="B1707" s="4"/>
      <c r="C1707" s="4"/>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4"/>
      <c r="AM1707" s="4"/>
      <c r="AN1707" s="4"/>
      <c r="AO1707" s="4"/>
      <c r="AP1707" s="4"/>
      <c r="AQ1707" s="4"/>
      <c r="AR1707" s="4"/>
      <c r="AS1707" s="4"/>
      <c r="AT1707" s="4"/>
      <c r="AU1707" s="4"/>
      <c r="AV1707" s="4"/>
      <c r="AW1707" s="4"/>
      <c r="AX1707" s="4"/>
      <c r="AY1707" s="4"/>
      <c r="AZ1707" s="4"/>
      <c r="BA1707" s="4"/>
      <c r="BB1707" s="4"/>
      <c r="BC1707" s="4"/>
      <c r="BD1707" s="4"/>
      <c r="BE1707" s="4"/>
    </row>
    <row r="1708" spans="1:57" x14ac:dyDescent="0.15">
      <c r="A1708" s="4"/>
      <c r="B1708" s="4"/>
      <c r="C1708" s="4"/>
      <c r="D1708" s="4"/>
      <c r="E1708" s="4"/>
      <c r="F1708" s="4"/>
      <c r="G1708" s="4"/>
      <c r="H1708" s="4"/>
      <c r="I1708" s="4"/>
      <c r="J1708" s="4"/>
      <c r="K1708" s="4"/>
      <c r="L1708" s="4"/>
      <c r="M1708" s="4"/>
      <c r="N1708" s="4"/>
      <c r="O1708" s="4"/>
      <c r="P1708" s="4"/>
      <c r="Q1708" s="4"/>
      <c r="R1708" s="4"/>
      <c r="S1708" s="4"/>
      <c r="T1708" s="4"/>
      <c r="U1708" s="4"/>
      <c r="V1708" s="4"/>
      <c r="W1708" s="4"/>
      <c r="X1708" s="4"/>
      <c r="Y1708" s="4"/>
      <c r="Z1708" s="4"/>
      <c r="AA1708" s="4"/>
      <c r="AB1708" s="4"/>
      <c r="AC1708" s="4"/>
      <c r="AD1708" s="4"/>
      <c r="AE1708" s="4"/>
      <c r="AF1708" s="4"/>
      <c r="AG1708" s="4"/>
      <c r="AH1708" s="4"/>
      <c r="AI1708" s="4"/>
      <c r="AJ1708" s="4"/>
      <c r="AK1708" s="4"/>
      <c r="AL1708" s="4"/>
      <c r="AM1708" s="4"/>
      <c r="AN1708" s="4"/>
      <c r="AO1708" s="4"/>
      <c r="AP1708" s="4"/>
      <c r="AQ1708" s="4"/>
      <c r="AR1708" s="4"/>
      <c r="AS1708" s="4"/>
      <c r="AT1708" s="4"/>
      <c r="AU1708" s="4"/>
      <c r="AV1708" s="4"/>
      <c r="AW1708" s="4"/>
      <c r="AX1708" s="4"/>
      <c r="AY1708" s="4"/>
      <c r="AZ1708" s="4"/>
      <c r="BA1708" s="4"/>
      <c r="BB1708" s="4"/>
      <c r="BC1708" s="4"/>
      <c r="BD1708" s="4"/>
      <c r="BE1708" s="4"/>
    </row>
    <row r="1709" spans="1:57" x14ac:dyDescent="0.15">
      <c r="A1709" s="4"/>
      <c r="B1709" s="4"/>
      <c r="C1709" s="4"/>
      <c r="D1709" s="4"/>
      <c r="E1709" s="4"/>
      <c r="F1709" s="4"/>
      <c r="G1709" s="4"/>
      <c r="H1709" s="4"/>
      <c r="I1709" s="4"/>
      <c r="J1709" s="4"/>
      <c r="K1709" s="4"/>
      <c r="L1709" s="4"/>
      <c r="M1709" s="4"/>
      <c r="N1709" s="4"/>
      <c r="O1709" s="4"/>
      <c r="P1709" s="4"/>
      <c r="Q1709" s="4"/>
      <c r="R1709" s="4"/>
      <c r="S1709" s="4"/>
      <c r="T1709" s="4"/>
      <c r="U1709" s="4"/>
      <c r="V1709" s="4"/>
      <c r="W1709" s="4"/>
      <c r="X1709" s="4"/>
      <c r="Y1709" s="4"/>
      <c r="Z1709" s="4"/>
      <c r="AA1709" s="4"/>
      <c r="AB1709" s="4"/>
      <c r="AC1709" s="4"/>
      <c r="AD1709" s="4"/>
      <c r="AE1709" s="4"/>
      <c r="AF1709" s="4"/>
      <c r="AG1709" s="4"/>
      <c r="AH1709" s="4"/>
      <c r="AI1709" s="4"/>
      <c r="AJ1709" s="4"/>
      <c r="AK1709" s="4"/>
      <c r="AL1709" s="4"/>
      <c r="AM1709" s="4"/>
      <c r="AN1709" s="4"/>
      <c r="AO1709" s="4"/>
      <c r="AP1709" s="4"/>
      <c r="AQ1709" s="4"/>
      <c r="AR1709" s="4"/>
      <c r="AS1709" s="4"/>
      <c r="AT1709" s="4"/>
      <c r="AU1709" s="4"/>
      <c r="AV1709" s="4"/>
      <c r="AW1709" s="4"/>
      <c r="AX1709" s="4"/>
      <c r="AY1709" s="4"/>
      <c r="AZ1709" s="4"/>
      <c r="BA1709" s="4"/>
      <c r="BB1709" s="4"/>
      <c r="BC1709" s="4"/>
      <c r="BD1709" s="4"/>
      <c r="BE1709" s="4"/>
    </row>
    <row r="1710" spans="1:57" x14ac:dyDescent="0.15">
      <c r="A1710" s="4"/>
      <c r="B1710" s="4"/>
      <c r="C1710" s="4"/>
      <c r="D1710" s="4"/>
      <c r="E1710" s="4"/>
      <c r="F1710" s="4"/>
      <c r="G1710" s="4"/>
      <c r="H1710" s="4"/>
      <c r="I1710" s="4"/>
      <c r="J1710" s="4"/>
      <c r="K1710" s="4"/>
      <c r="L1710" s="4"/>
      <c r="M1710" s="4"/>
      <c r="N1710" s="4"/>
      <c r="O1710" s="4"/>
      <c r="P1710" s="4"/>
      <c r="Q1710" s="4"/>
      <c r="R1710" s="4"/>
      <c r="S1710" s="4"/>
      <c r="T1710" s="4"/>
      <c r="U1710" s="4"/>
      <c r="V1710" s="4"/>
      <c r="W1710" s="4"/>
      <c r="X1710" s="4"/>
      <c r="Y1710" s="4"/>
      <c r="Z1710" s="4"/>
      <c r="AA1710" s="4"/>
      <c r="AB1710" s="4"/>
      <c r="AC1710" s="4"/>
      <c r="AD1710" s="4"/>
      <c r="AE1710" s="4"/>
      <c r="AF1710" s="4"/>
      <c r="AG1710" s="4"/>
      <c r="AH1710" s="4"/>
      <c r="AI1710" s="4"/>
      <c r="AJ1710" s="4"/>
      <c r="AK1710" s="4"/>
      <c r="AL1710" s="4"/>
      <c r="AM1710" s="4"/>
      <c r="AN1710" s="4"/>
      <c r="AO1710" s="4"/>
      <c r="AP1710" s="4"/>
      <c r="AQ1710" s="4"/>
      <c r="AR1710" s="4"/>
      <c r="AS1710" s="4"/>
      <c r="AT1710" s="4"/>
      <c r="AU1710" s="4"/>
      <c r="AV1710" s="4"/>
      <c r="AW1710" s="4"/>
      <c r="AX1710" s="4"/>
      <c r="AY1710" s="4"/>
      <c r="AZ1710" s="4"/>
      <c r="BA1710" s="4"/>
      <c r="BB1710" s="4"/>
      <c r="BC1710" s="4"/>
      <c r="BD1710" s="4"/>
      <c r="BE1710" s="4"/>
    </row>
    <row r="1711" spans="1:57" x14ac:dyDescent="0.15">
      <c r="A1711" s="4"/>
      <c r="B1711" s="4"/>
      <c r="C1711" s="4"/>
      <c r="D1711" s="4"/>
      <c r="E1711" s="4"/>
      <c r="F1711" s="4"/>
      <c r="G1711" s="4"/>
      <c r="H1711" s="4"/>
      <c r="I1711" s="4"/>
      <c r="J1711" s="4"/>
      <c r="K1711" s="4"/>
      <c r="L1711" s="4"/>
      <c r="M1711" s="4"/>
      <c r="N1711" s="4"/>
      <c r="O1711" s="4"/>
      <c r="P1711" s="4"/>
      <c r="Q1711" s="4"/>
      <c r="R1711" s="4"/>
      <c r="S1711" s="4"/>
      <c r="T1711" s="4"/>
      <c r="U1711" s="4"/>
      <c r="V1711" s="4"/>
      <c r="W1711" s="4"/>
      <c r="X1711" s="4"/>
      <c r="Y1711" s="4"/>
      <c r="Z1711" s="4"/>
      <c r="AA1711" s="4"/>
      <c r="AB1711" s="4"/>
      <c r="AC1711" s="4"/>
      <c r="AD1711" s="4"/>
      <c r="AE1711" s="4"/>
      <c r="AF1711" s="4"/>
      <c r="AG1711" s="4"/>
      <c r="AH1711" s="4"/>
      <c r="AI1711" s="4"/>
      <c r="AJ1711" s="4"/>
      <c r="AK1711" s="4"/>
      <c r="AL1711" s="4"/>
      <c r="AM1711" s="4"/>
      <c r="AN1711" s="4"/>
      <c r="AO1711" s="4"/>
      <c r="AP1711" s="4"/>
      <c r="AQ1711" s="4"/>
      <c r="AR1711" s="4"/>
      <c r="AS1711" s="4"/>
      <c r="AT1711" s="4"/>
      <c r="AU1711" s="4"/>
      <c r="AV1711" s="4"/>
      <c r="AW1711" s="4"/>
      <c r="AX1711" s="4"/>
      <c r="AY1711" s="4"/>
      <c r="AZ1711" s="4"/>
      <c r="BA1711" s="4"/>
      <c r="BB1711" s="4"/>
      <c r="BC1711" s="4"/>
      <c r="BD1711" s="4"/>
      <c r="BE1711" s="4"/>
    </row>
    <row r="1712" spans="1:57" x14ac:dyDescent="0.15">
      <c r="A1712" s="4"/>
      <c r="B1712" s="4"/>
      <c r="C1712" s="4"/>
      <c r="D1712" s="4"/>
      <c r="E1712" s="4"/>
      <c r="F1712" s="4"/>
      <c r="G1712" s="4"/>
      <c r="H1712" s="4"/>
      <c r="I1712" s="4"/>
      <c r="J1712" s="4"/>
      <c r="K1712" s="4"/>
      <c r="L1712" s="4"/>
      <c r="M1712" s="4"/>
      <c r="N1712" s="4"/>
      <c r="O1712" s="4"/>
      <c r="P1712" s="4"/>
      <c r="Q1712" s="4"/>
      <c r="R1712" s="4"/>
      <c r="S1712" s="4"/>
      <c r="T1712" s="4"/>
      <c r="U1712" s="4"/>
      <c r="V1712" s="4"/>
      <c r="W1712" s="4"/>
      <c r="X1712" s="4"/>
      <c r="Y1712" s="4"/>
      <c r="Z1712" s="4"/>
      <c r="AA1712" s="4"/>
      <c r="AB1712" s="4"/>
      <c r="AC1712" s="4"/>
      <c r="AD1712" s="4"/>
      <c r="AE1712" s="4"/>
      <c r="AF1712" s="4"/>
      <c r="AG1712" s="4"/>
      <c r="AH1712" s="4"/>
      <c r="AI1712" s="4"/>
      <c r="AJ1712" s="4"/>
      <c r="AK1712" s="4"/>
      <c r="AL1712" s="4"/>
      <c r="AM1712" s="4"/>
      <c r="AN1712" s="4"/>
      <c r="AO1712" s="4"/>
      <c r="AP1712" s="4"/>
      <c r="AQ1712" s="4"/>
      <c r="AR1712" s="4"/>
      <c r="AS1712" s="4"/>
      <c r="AT1712" s="4"/>
      <c r="AU1712" s="4"/>
      <c r="AV1712" s="4"/>
      <c r="AW1712" s="4"/>
      <c r="AX1712" s="4"/>
      <c r="AY1712" s="4"/>
      <c r="AZ1712" s="4"/>
      <c r="BA1712" s="4"/>
      <c r="BB1712" s="4"/>
      <c r="BC1712" s="4"/>
      <c r="BD1712" s="4"/>
      <c r="BE1712" s="4"/>
    </row>
    <row r="1713" spans="1:57" x14ac:dyDescent="0.15">
      <c r="A1713" s="4"/>
      <c r="B1713" s="4"/>
      <c r="C1713" s="4"/>
      <c r="D1713" s="4"/>
      <c r="E1713" s="4"/>
      <c r="F1713" s="4"/>
      <c r="G1713" s="4"/>
      <c r="H1713" s="4"/>
      <c r="I1713" s="4"/>
      <c r="J1713" s="4"/>
      <c r="K1713" s="4"/>
      <c r="L1713" s="4"/>
      <c r="M1713" s="4"/>
      <c r="N1713" s="4"/>
      <c r="O1713" s="4"/>
      <c r="P1713" s="4"/>
      <c r="Q1713" s="4"/>
      <c r="R1713" s="4"/>
      <c r="S1713" s="4"/>
      <c r="T1713" s="4"/>
      <c r="U1713" s="4"/>
      <c r="V1713" s="4"/>
      <c r="W1713" s="4"/>
      <c r="X1713" s="4"/>
      <c r="Y1713" s="4"/>
      <c r="Z1713" s="4"/>
      <c r="AA1713" s="4"/>
      <c r="AB1713" s="4"/>
      <c r="AC1713" s="4"/>
      <c r="AD1713" s="4"/>
      <c r="AE1713" s="4"/>
      <c r="AF1713" s="4"/>
      <c r="AG1713" s="4"/>
      <c r="AH1713" s="4"/>
      <c r="AI1713" s="4"/>
      <c r="AJ1713" s="4"/>
      <c r="AK1713" s="4"/>
      <c r="AL1713" s="4"/>
      <c r="AM1713" s="4"/>
      <c r="AN1713" s="4"/>
      <c r="AO1713" s="4"/>
      <c r="AP1713" s="4"/>
      <c r="AQ1713" s="4"/>
      <c r="AR1713" s="4"/>
      <c r="AS1713" s="4"/>
      <c r="AT1713" s="4"/>
      <c r="AU1713" s="4"/>
      <c r="AV1713" s="4"/>
      <c r="AW1713" s="4"/>
      <c r="AX1713" s="4"/>
      <c r="AY1713" s="4"/>
      <c r="AZ1713" s="4"/>
      <c r="BA1713" s="4"/>
      <c r="BB1713" s="4"/>
      <c r="BC1713" s="4"/>
      <c r="BD1713" s="4"/>
      <c r="BE1713" s="4"/>
    </row>
    <row r="1714" spans="1:57" x14ac:dyDescent="0.15">
      <c r="A1714" s="4"/>
      <c r="B1714" s="4"/>
      <c r="C1714" s="4"/>
      <c r="D1714" s="4"/>
      <c r="E1714" s="4"/>
      <c r="F1714" s="4"/>
      <c r="G1714" s="4"/>
      <c r="H1714" s="4"/>
      <c r="I1714" s="4"/>
      <c r="J1714" s="4"/>
      <c r="K1714" s="4"/>
      <c r="L1714" s="4"/>
      <c r="M1714" s="4"/>
      <c r="N1714" s="4"/>
      <c r="O1714" s="4"/>
      <c r="P1714" s="4"/>
      <c r="Q1714" s="4"/>
      <c r="R1714" s="4"/>
      <c r="S1714" s="4"/>
      <c r="T1714" s="4"/>
      <c r="U1714" s="4"/>
      <c r="V1714" s="4"/>
      <c r="W1714" s="4"/>
      <c r="X1714" s="4"/>
      <c r="Y1714" s="4"/>
      <c r="Z1714" s="4"/>
      <c r="AA1714" s="4"/>
      <c r="AB1714" s="4"/>
      <c r="AC1714" s="4"/>
      <c r="AD1714" s="4"/>
      <c r="AE1714" s="4"/>
      <c r="AF1714" s="4"/>
      <c r="AG1714" s="4"/>
      <c r="AH1714" s="4"/>
      <c r="AI1714" s="4"/>
      <c r="AJ1714" s="4"/>
      <c r="AK1714" s="4"/>
      <c r="AL1714" s="4"/>
      <c r="AM1714" s="4"/>
      <c r="AN1714" s="4"/>
      <c r="AO1714" s="4"/>
      <c r="AP1714" s="4"/>
      <c r="AQ1714" s="4"/>
      <c r="AR1714" s="4"/>
      <c r="AS1714" s="4"/>
      <c r="AT1714" s="4"/>
      <c r="AU1714" s="4"/>
      <c r="AV1714" s="4"/>
      <c r="AW1714" s="4"/>
      <c r="AX1714" s="4"/>
      <c r="AY1714" s="4"/>
      <c r="AZ1714" s="4"/>
      <c r="BA1714" s="4"/>
      <c r="BB1714" s="4"/>
      <c r="BC1714" s="4"/>
      <c r="BD1714" s="4"/>
      <c r="BE1714" s="4"/>
    </row>
    <row r="1715" spans="1:57" x14ac:dyDescent="0.15">
      <c r="A1715" s="4"/>
      <c r="B1715" s="4"/>
      <c r="C1715" s="4"/>
      <c r="D1715" s="4"/>
      <c r="E1715" s="4"/>
      <c r="F1715" s="4"/>
      <c r="G1715" s="4"/>
      <c r="H1715" s="4"/>
      <c r="I1715" s="4"/>
      <c r="J1715" s="4"/>
      <c r="K1715" s="4"/>
      <c r="L1715" s="4"/>
      <c r="M1715" s="4"/>
      <c r="N1715" s="4"/>
      <c r="O1715" s="4"/>
      <c r="P1715" s="4"/>
      <c r="Q1715" s="4"/>
      <c r="R1715" s="4"/>
      <c r="S1715" s="4"/>
      <c r="T1715" s="4"/>
      <c r="U1715" s="4"/>
      <c r="V1715" s="4"/>
      <c r="W1715" s="4"/>
      <c r="X1715" s="4"/>
      <c r="Y1715" s="4"/>
      <c r="Z1715" s="4"/>
      <c r="AA1715" s="4"/>
      <c r="AB1715" s="4"/>
      <c r="AC1715" s="4"/>
      <c r="AD1715" s="4"/>
      <c r="AE1715" s="4"/>
      <c r="AF1715" s="4"/>
      <c r="AG1715" s="4"/>
      <c r="AH1715" s="4"/>
      <c r="AI1715" s="4"/>
      <c r="AJ1715" s="4"/>
      <c r="AK1715" s="4"/>
      <c r="AL1715" s="4"/>
      <c r="AM1715" s="4"/>
      <c r="AN1715" s="4"/>
      <c r="AO1715" s="4"/>
      <c r="AP1715" s="4"/>
      <c r="AQ1715" s="4"/>
      <c r="AR1715" s="4"/>
      <c r="AS1715" s="4"/>
      <c r="AT1715" s="4"/>
      <c r="AU1715" s="4"/>
      <c r="AV1715" s="4"/>
      <c r="AW1715" s="4"/>
      <c r="AX1715" s="4"/>
      <c r="AY1715" s="4"/>
      <c r="AZ1715" s="4"/>
      <c r="BA1715" s="4"/>
      <c r="BB1715" s="4"/>
      <c r="BC1715" s="4"/>
      <c r="BD1715" s="4"/>
      <c r="BE1715" s="4"/>
    </row>
    <row r="1716" spans="1:57" x14ac:dyDescent="0.15">
      <c r="A1716" s="4"/>
      <c r="B1716" s="4"/>
      <c r="C1716" s="4"/>
      <c r="D1716" s="4"/>
      <c r="E1716" s="4"/>
      <c r="F1716" s="4"/>
      <c r="G1716" s="4"/>
      <c r="H1716" s="4"/>
      <c r="I1716" s="4"/>
      <c r="J1716" s="4"/>
      <c r="K1716" s="4"/>
      <c r="L1716" s="4"/>
      <c r="M1716" s="4"/>
      <c r="N1716" s="4"/>
      <c r="O1716" s="4"/>
      <c r="P1716" s="4"/>
      <c r="Q1716" s="4"/>
      <c r="R1716" s="4"/>
      <c r="S1716" s="4"/>
      <c r="T1716" s="4"/>
      <c r="U1716" s="4"/>
      <c r="V1716" s="4"/>
      <c r="W1716" s="4"/>
      <c r="X1716" s="4"/>
      <c r="Y1716" s="4"/>
      <c r="Z1716" s="4"/>
      <c r="AA1716" s="4"/>
      <c r="AB1716" s="4"/>
      <c r="AC1716" s="4"/>
      <c r="AD1716" s="4"/>
      <c r="AE1716" s="4"/>
      <c r="AF1716" s="4"/>
      <c r="AG1716" s="4"/>
      <c r="AH1716" s="4"/>
      <c r="AI1716" s="4"/>
      <c r="AJ1716" s="4"/>
      <c r="AK1716" s="4"/>
      <c r="AL1716" s="4"/>
      <c r="AM1716" s="4"/>
      <c r="AN1716" s="4"/>
      <c r="AO1716" s="4"/>
      <c r="AP1716" s="4"/>
      <c r="AQ1716" s="4"/>
      <c r="AR1716" s="4"/>
      <c r="AS1716" s="4"/>
      <c r="AT1716" s="4"/>
      <c r="AU1716" s="4"/>
      <c r="AV1716" s="4"/>
      <c r="AW1716" s="4"/>
      <c r="AX1716" s="4"/>
      <c r="AY1716" s="4"/>
      <c r="AZ1716" s="4"/>
      <c r="BA1716" s="4"/>
      <c r="BB1716" s="4"/>
      <c r="BC1716" s="4"/>
      <c r="BD1716" s="4"/>
      <c r="BE1716" s="4"/>
    </row>
    <row r="1717" spans="1:57" x14ac:dyDescent="0.15">
      <c r="A1717" s="4"/>
      <c r="B1717" s="4"/>
      <c r="C1717" s="4"/>
      <c r="D1717" s="4"/>
      <c r="E1717" s="4"/>
      <c r="F1717" s="4"/>
      <c r="G1717" s="4"/>
      <c r="H1717" s="4"/>
      <c r="I1717" s="4"/>
      <c r="J1717" s="4"/>
      <c r="K1717" s="4"/>
      <c r="L1717" s="4"/>
      <c r="M1717" s="4"/>
      <c r="N1717" s="4"/>
      <c r="O1717" s="4"/>
      <c r="P1717" s="4"/>
      <c r="Q1717" s="4"/>
      <c r="R1717" s="4"/>
      <c r="S1717" s="4"/>
      <c r="T1717" s="4"/>
      <c r="U1717" s="4"/>
      <c r="V1717" s="4"/>
      <c r="W1717" s="4"/>
      <c r="X1717" s="4"/>
      <c r="Y1717" s="4"/>
      <c r="Z1717" s="4"/>
      <c r="AA1717" s="4"/>
      <c r="AB1717" s="4"/>
      <c r="AC1717" s="4"/>
      <c r="AD1717" s="4"/>
      <c r="AE1717" s="4"/>
      <c r="AF1717" s="4"/>
      <c r="AG1717" s="4"/>
      <c r="AH1717" s="4"/>
      <c r="AI1717" s="4"/>
      <c r="AJ1717" s="4"/>
      <c r="AK1717" s="4"/>
      <c r="AL1717" s="4"/>
      <c r="AM1717" s="4"/>
      <c r="AN1717" s="4"/>
      <c r="AO1717" s="4"/>
      <c r="AP1717" s="4"/>
      <c r="AQ1717" s="4"/>
      <c r="AR1717" s="4"/>
      <c r="AS1717" s="4"/>
      <c r="AT1717" s="4"/>
      <c r="AU1717" s="4"/>
      <c r="AV1717" s="4"/>
      <c r="AW1717" s="4"/>
      <c r="AX1717" s="4"/>
      <c r="AY1717" s="4"/>
      <c r="AZ1717" s="4"/>
      <c r="BA1717" s="4"/>
      <c r="BB1717" s="4"/>
      <c r="BC1717" s="4"/>
      <c r="BD1717" s="4"/>
      <c r="BE1717" s="4"/>
    </row>
    <row r="1718" spans="1:57" x14ac:dyDescent="0.15">
      <c r="A1718" s="4"/>
      <c r="B1718" s="4"/>
      <c r="C1718" s="4"/>
      <c r="D1718" s="4"/>
      <c r="E1718" s="4"/>
      <c r="F1718" s="4"/>
      <c r="G1718" s="4"/>
      <c r="H1718" s="4"/>
      <c r="I1718" s="4"/>
      <c r="J1718" s="4"/>
      <c r="K1718" s="4"/>
      <c r="L1718" s="4"/>
      <c r="M1718" s="4"/>
      <c r="N1718" s="4"/>
      <c r="O1718" s="4"/>
      <c r="P1718" s="4"/>
      <c r="Q1718" s="4"/>
      <c r="R1718" s="4"/>
      <c r="S1718" s="4"/>
      <c r="T1718" s="4"/>
      <c r="U1718" s="4"/>
      <c r="V1718" s="4"/>
      <c r="W1718" s="4"/>
      <c r="X1718" s="4"/>
      <c r="Y1718" s="4"/>
      <c r="Z1718" s="4"/>
      <c r="AA1718" s="4"/>
      <c r="AB1718" s="4"/>
      <c r="AC1718" s="4"/>
      <c r="AD1718" s="4"/>
      <c r="AE1718" s="4"/>
      <c r="AF1718" s="4"/>
      <c r="AG1718" s="4"/>
      <c r="AH1718" s="4"/>
      <c r="AI1718" s="4"/>
      <c r="AJ1718" s="4"/>
      <c r="AK1718" s="4"/>
      <c r="AL1718" s="4"/>
      <c r="AM1718" s="4"/>
      <c r="AN1718" s="4"/>
      <c r="AO1718" s="4"/>
      <c r="AP1718" s="4"/>
      <c r="AQ1718" s="4"/>
      <c r="AR1718" s="4"/>
      <c r="AS1718" s="4"/>
      <c r="AT1718" s="4"/>
      <c r="AU1718" s="4"/>
      <c r="AV1718" s="4"/>
      <c r="AW1718" s="4"/>
      <c r="AX1718" s="4"/>
      <c r="AY1718" s="4"/>
      <c r="AZ1718" s="4"/>
      <c r="BA1718" s="4"/>
      <c r="BB1718" s="4"/>
      <c r="BC1718" s="4"/>
      <c r="BD1718" s="4"/>
      <c r="BE1718" s="4"/>
    </row>
    <row r="1719" spans="1:57" x14ac:dyDescent="0.15">
      <c r="A1719" s="4"/>
      <c r="B1719" s="4"/>
      <c r="C1719" s="4"/>
      <c r="D1719" s="4"/>
      <c r="E1719" s="4"/>
      <c r="F1719" s="4"/>
      <c r="G1719" s="4"/>
      <c r="H1719" s="4"/>
      <c r="I1719" s="4"/>
      <c r="J1719" s="4"/>
      <c r="K1719" s="4"/>
      <c r="L1719" s="4"/>
      <c r="M1719" s="4"/>
      <c r="N1719" s="4"/>
      <c r="O1719" s="4"/>
      <c r="P1719" s="4"/>
      <c r="Q1719" s="4"/>
      <c r="R1719" s="4"/>
      <c r="S1719" s="4"/>
      <c r="T1719" s="4"/>
      <c r="U1719" s="4"/>
      <c r="V1719" s="4"/>
      <c r="W1719" s="4"/>
      <c r="X1719" s="4"/>
      <c r="Y1719" s="4"/>
      <c r="Z1719" s="4"/>
      <c r="AA1719" s="4"/>
      <c r="AB1719" s="4"/>
      <c r="AC1719" s="4"/>
      <c r="AD1719" s="4"/>
      <c r="AE1719" s="4"/>
      <c r="AF1719" s="4"/>
      <c r="AG1719" s="4"/>
      <c r="AH1719" s="4"/>
      <c r="AI1719" s="4"/>
      <c r="AJ1719" s="4"/>
      <c r="AK1719" s="4"/>
      <c r="AL1719" s="4"/>
      <c r="AM1719" s="4"/>
      <c r="AN1719" s="4"/>
      <c r="AO1719" s="4"/>
      <c r="AP1719" s="4"/>
      <c r="AQ1719" s="4"/>
      <c r="AR1719" s="4"/>
      <c r="AS1719" s="4"/>
      <c r="AT1719" s="4"/>
      <c r="AU1719" s="4"/>
      <c r="AV1719" s="4"/>
      <c r="AW1719" s="4"/>
      <c r="AX1719" s="4"/>
      <c r="AY1719" s="4"/>
      <c r="AZ1719" s="4"/>
      <c r="BA1719" s="4"/>
      <c r="BB1719" s="4"/>
      <c r="BC1719" s="4"/>
      <c r="BD1719" s="4"/>
      <c r="BE1719" s="4"/>
    </row>
    <row r="1720" spans="1:57" x14ac:dyDescent="0.15">
      <c r="A1720" s="4"/>
      <c r="B1720" s="4"/>
      <c r="C1720" s="4"/>
      <c r="D1720" s="4"/>
      <c r="E1720" s="4"/>
      <c r="F1720" s="4"/>
      <c r="G1720" s="4"/>
      <c r="H1720" s="4"/>
      <c r="I1720" s="4"/>
      <c r="J1720" s="4"/>
      <c r="K1720" s="4"/>
      <c r="L1720" s="4"/>
      <c r="M1720" s="4"/>
      <c r="N1720" s="4"/>
      <c r="O1720" s="4"/>
      <c r="P1720" s="4"/>
      <c r="Q1720" s="4"/>
      <c r="R1720" s="4"/>
      <c r="S1720" s="4"/>
      <c r="T1720" s="4"/>
      <c r="U1720" s="4"/>
      <c r="V1720" s="4"/>
      <c r="W1720" s="4"/>
      <c r="X1720" s="4"/>
      <c r="Y1720" s="4"/>
      <c r="Z1720" s="4"/>
      <c r="AA1720" s="4"/>
      <c r="AB1720" s="4"/>
      <c r="AC1720" s="4"/>
      <c r="AD1720" s="4"/>
      <c r="AE1720" s="4"/>
      <c r="AF1720" s="4"/>
      <c r="AG1720" s="4"/>
      <c r="AH1720" s="4"/>
      <c r="AI1720" s="4"/>
      <c r="AJ1720" s="4"/>
      <c r="AK1720" s="4"/>
      <c r="AL1720" s="4"/>
      <c r="AM1720" s="4"/>
      <c r="AN1720" s="4"/>
      <c r="AO1720" s="4"/>
      <c r="AP1720" s="4"/>
      <c r="AQ1720" s="4"/>
      <c r="AR1720" s="4"/>
      <c r="AS1720" s="4"/>
      <c r="AT1720" s="4"/>
      <c r="AU1720" s="4"/>
      <c r="AV1720" s="4"/>
      <c r="AW1720" s="4"/>
      <c r="AX1720" s="4"/>
      <c r="AY1720" s="4"/>
      <c r="AZ1720" s="4"/>
      <c r="BA1720" s="4"/>
      <c r="BB1720" s="4"/>
      <c r="BC1720" s="4"/>
      <c r="BD1720" s="4"/>
      <c r="BE1720" s="4"/>
    </row>
    <row r="1721" spans="1:57" x14ac:dyDescent="0.15">
      <c r="A1721" s="4"/>
      <c r="B1721" s="4"/>
      <c r="C1721" s="4"/>
      <c r="D1721" s="4"/>
      <c r="E1721" s="4"/>
      <c r="F1721" s="4"/>
      <c r="G1721" s="4"/>
      <c r="H1721" s="4"/>
      <c r="I1721" s="4"/>
      <c r="J1721" s="4"/>
      <c r="K1721" s="4"/>
      <c r="L1721" s="4"/>
      <c r="M1721" s="4"/>
      <c r="N1721" s="4"/>
      <c r="O1721" s="4"/>
      <c r="P1721" s="4"/>
      <c r="Q1721" s="4"/>
      <c r="R1721" s="4"/>
      <c r="S1721" s="4"/>
      <c r="T1721" s="4"/>
      <c r="U1721" s="4"/>
      <c r="V1721" s="4"/>
      <c r="W1721" s="4"/>
      <c r="X1721" s="4"/>
      <c r="Y1721" s="4"/>
      <c r="Z1721" s="4"/>
      <c r="AA1721" s="4"/>
      <c r="AB1721" s="4"/>
      <c r="AC1721" s="4"/>
      <c r="AD1721" s="4"/>
      <c r="AE1721" s="4"/>
      <c r="AF1721" s="4"/>
      <c r="AG1721" s="4"/>
      <c r="AH1721" s="4"/>
      <c r="AI1721" s="4"/>
      <c r="AJ1721" s="4"/>
      <c r="AK1721" s="4"/>
      <c r="AL1721" s="4"/>
      <c r="AM1721" s="4"/>
      <c r="AN1721" s="4"/>
      <c r="AO1721" s="4"/>
      <c r="AP1721" s="4"/>
      <c r="AQ1721" s="4"/>
      <c r="AR1721" s="4"/>
      <c r="AS1721" s="4"/>
      <c r="AT1721" s="4"/>
      <c r="AU1721" s="4"/>
      <c r="AV1721" s="4"/>
      <c r="AW1721" s="4"/>
      <c r="AX1721" s="4"/>
      <c r="AY1721" s="4"/>
      <c r="AZ1721" s="4"/>
      <c r="BA1721" s="4"/>
      <c r="BB1721" s="4"/>
      <c r="BC1721" s="4"/>
      <c r="BD1721" s="4"/>
      <c r="BE1721" s="4"/>
    </row>
    <row r="1722" spans="1:57" x14ac:dyDescent="0.15">
      <c r="A1722" s="4"/>
      <c r="B1722" s="4"/>
      <c r="C1722" s="4"/>
      <c r="D1722" s="4"/>
      <c r="E1722" s="4"/>
      <c r="F1722" s="4"/>
      <c r="G1722" s="4"/>
      <c r="H1722" s="4"/>
      <c r="I1722" s="4"/>
      <c r="J1722" s="4"/>
      <c r="K1722" s="4"/>
      <c r="L1722" s="4"/>
      <c r="M1722" s="4"/>
      <c r="N1722" s="4"/>
      <c r="O1722" s="4"/>
      <c r="P1722" s="4"/>
      <c r="Q1722" s="4"/>
      <c r="R1722" s="4"/>
      <c r="S1722" s="4"/>
      <c r="T1722" s="4"/>
      <c r="U1722" s="4"/>
      <c r="V1722" s="4"/>
      <c r="W1722" s="4"/>
      <c r="X1722" s="4"/>
      <c r="Y1722" s="4"/>
      <c r="Z1722" s="4"/>
      <c r="AA1722" s="4"/>
      <c r="AB1722" s="4"/>
      <c r="AC1722" s="4"/>
      <c r="AD1722" s="4"/>
      <c r="AE1722" s="4"/>
      <c r="AF1722" s="4"/>
      <c r="AG1722" s="4"/>
      <c r="AH1722" s="4"/>
      <c r="AI1722" s="4"/>
      <c r="AJ1722" s="4"/>
      <c r="AK1722" s="4"/>
      <c r="AL1722" s="4"/>
      <c r="AM1722" s="4"/>
      <c r="AN1722" s="4"/>
      <c r="AO1722" s="4"/>
      <c r="AP1722" s="4"/>
      <c r="AQ1722" s="4"/>
      <c r="AR1722" s="4"/>
      <c r="AS1722" s="4"/>
      <c r="AT1722" s="4"/>
      <c r="AU1722" s="4"/>
      <c r="AV1722" s="4"/>
      <c r="AW1722" s="4"/>
      <c r="AX1722" s="4"/>
      <c r="AY1722" s="4"/>
      <c r="AZ1722" s="4"/>
      <c r="BA1722" s="4"/>
      <c r="BB1722" s="4"/>
      <c r="BC1722" s="4"/>
      <c r="BD1722" s="4"/>
      <c r="BE1722" s="4"/>
    </row>
    <row r="1723" spans="1:57" x14ac:dyDescent="0.15">
      <c r="A1723" s="4"/>
      <c r="B1723" s="4"/>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c r="AB1723" s="4"/>
      <c r="AC1723" s="4"/>
      <c r="AD1723" s="4"/>
      <c r="AE1723" s="4"/>
      <c r="AF1723" s="4"/>
      <c r="AG1723" s="4"/>
      <c r="AH1723" s="4"/>
      <c r="AI1723" s="4"/>
      <c r="AJ1723" s="4"/>
      <c r="AK1723" s="4"/>
      <c r="AL1723" s="4"/>
      <c r="AM1723" s="4"/>
      <c r="AN1723" s="4"/>
      <c r="AO1723" s="4"/>
      <c r="AP1723" s="4"/>
      <c r="AQ1723" s="4"/>
      <c r="AR1723" s="4"/>
      <c r="AS1723" s="4"/>
      <c r="AT1723" s="4"/>
      <c r="AU1723" s="4"/>
      <c r="AV1723" s="4"/>
      <c r="AW1723" s="4"/>
      <c r="AX1723" s="4"/>
      <c r="AY1723" s="4"/>
      <c r="AZ1723" s="4"/>
      <c r="BA1723" s="4"/>
      <c r="BB1723" s="4"/>
      <c r="BC1723" s="4"/>
      <c r="BD1723" s="4"/>
      <c r="BE1723" s="4"/>
    </row>
    <row r="1724" spans="1:57" x14ac:dyDescent="0.15">
      <c r="A1724" s="4"/>
      <c r="B1724" s="4"/>
      <c r="C1724" s="4"/>
      <c r="D1724" s="4"/>
      <c r="E1724" s="4"/>
      <c r="F1724" s="4"/>
      <c r="G1724" s="4"/>
      <c r="H1724" s="4"/>
      <c r="I1724" s="4"/>
      <c r="J1724" s="4"/>
      <c r="K1724" s="4"/>
      <c r="L1724" s="4"/>
      <c r="M1724" s="4"/>
      <c r="N1724" s="4"/>
      <c r="O1724" s="4"/>
      <c r="P1724" s="4"/>
      <c r="Q1724" s="4"/>
      <c r="R1724" s="4"/>
      <c r="S1724" s="4"/>
      <c r="T1724" s="4"/>
      <c r="U1724" s="4"/>
      <c r="V1724" s="4"/>
      <c r="W1724" s="4"/>
      <c r="X1724" s="4"/>
      <c r="Y1724" s="4"/>
      <c r="Z1724" s="4"/>
      <c r="AA1724" s="4"/>
      <c r="AB1724" s="4"/>
      <c r="AC1724" s="4"/>
      <c r="AD1724" s="4"/>
      <c r="AE1724" s="4"/>
      <c r="AF1724" s="4"/>
      <c r="AG1724" s="4"/>
      <c r="AH1724" s="4"/>
      <c r="AI1724" s="4"/>
      <c r="AJ1724" s="4"/>
      <c r="AK1724" s="4"/>
      <c r="AL1724" s="4"/>
      <c r="AM1724" s="4"/>
      <c r="AN1724" s="4"/>
      <c r="AO1724" s="4"/>
      <c r="AP1724" s="4"/>
      <c r="AQ1724" s="4"/>
      <c r="AR1724" s="4"/>
      <c r="AS1724" s="4"/>
      <c r="AT1724" s="4"/>
      <c r="AU1724" s="4"/>
      <c r="AV1724" s="4"/>
      <c r="AW1724" s="4"/>
      <c r="AX1724" s="4"/>
      <c r="AY1724" s="4"/>
      <c r="AZ1724" s="4"/>
      <c r="BA1724" s="4"/>
      <c r="BB1724" s="4"/>
      <c r="BC1724" s="4"/>
      <c r="BD1724" s="4"/>
      <c r="BE1724" s="4"/>
    </row>
    <row r="1725" spans="1:57" x14ac:dyDescent="0.15">
      <c r="A1725" s="4"/>
      <c r="B1725" s="4"/>
      <c r="C1725" s="4"/>
      <c r="D1725" s="4"/>
      <c r="E1725" s="4"/>
      <c r="F1725" s="4"/>
      <c r="G1725" s="4"/>
      <c r="H1725" s="4"/>
      <c r="I1725" s="4"/>
      <c r="J1725" s="4"/>
      <c r="K1725" s="4"/>
      <c r="L1725" s="4"/>
      <c r="M1725" s="4"/>
      <c r="N1725" s="4"/>
      <c r="O1725" s="4"/>
      <c r="P1725" s="4"/>
      <c r="Q1725" s="4"/>
      <c r="R1725" s="4"/>
      <c r="S1725" s="4"/>
      <c r="T1725" s="4"/>
      <c r="U1725" s="4"/>
      <c r="V1725" s="4"/>
      <c r="W1725" s="4"/>
      <c r="X1725" s="4"/>
      <c r="Y1725" s="4"/>
      <c r="Z1725" s="4"/>
      <c r="AA1725" s="4"/>
      <c r="AB1725" s="4"/>
      <c r="AC1725" s="4"/>
      <c r="AD1725" s="4"/>
      <c r="AE1725" s="4"/>
      <c r="AF1725" s="4"/>
      <c r="AG1725" s="4"/>
      <c r="AH1725" s="4"/>
      <c r="AI1725" s="4"/>
      <c r="AJ1725" s="4"/>
      <c r="AK1725" s="4"/>
      <c r="AL1725" s="4"/>
      <c r="AM1725" s="4"/>
      <c r="AN1725" s="4"/>
      <c r="AO1725" s="4"/>
      <c r="AP1725" s="4"/>
      <c r="AQ1725" s="4"/>
      <c r="AR1725" s="4"/>
      <c r="AS1725" s="4"/>
      <c r="AT1725" s="4"/>
      <c r="AU1725" s="4"/>
      <c r="AV1725" s="4"/>
      <c r="AW1725" s="4"/>
      <c r="AX1725" s="4"/>
      <c r="AY1725" s="4"/>
      <c r="AZ1725" s="4"/>
      <c r="BA1725" s="4"/>
      <c r="BB1725" s="4"/>
      <c r="BC1725" s="4"/>
      <c r="BD1725" s="4"/>
      <c r="BE1725" s="4"/>
    </row>
    <row r="1726" spans="1:57" x14ac:dyDescent="0.15">
      <c r="A1726" s="4"/>
      <c r="B1726" s="4"/>
      <c r="C1726" s="4"/>
      <c r="D1726" s="4"/>
      <c r="E1726" s="4"/>
      <c r="F1726" s="4"/>
      <c r="G1726" s="4"/>
      <c r="H1726" s="4"/>
      <c r="I1726" s="4"/>
      <c r="J1726" s="4"/>
      <c r="K1726" s="4"/>
      <c r="L1726" s="4"/>
      <c r="M1726" s="4"/>
      <c r="N1726" s="4"/>
      <c r="O1726" s="4"/>
      <c r="P1726" s="4"/>
      <c r="Q1726" s="4"/>
      <c r="R1726" s="4"/>
      <c r="S1726" s="4"/>
      <c r="T1726" s="4"/>
      <c r="U1726" s="4"/>
      <c r="V1726" s="4"/>
      <c r="W1726" s="4"/>
      <c r="X1726" s="4"/>
      <c r="Y1726" s="4"/>
      <c r="Z1726" s="4"/>
      <c r="AA1726" s="4"/>
      <c r="AB1726" s="4"/>
      <c r="AC1726" s="4"/>
      <c r="AD1726" s="4"/>
      <c r="AE1726" s="4"/>
      <c r="AF1726" s="4"/>
      <c r="AG1726" s="4"/>
      <c r="AH1726" s="4"/>
      <c r="AI1726" s="4"/>
      <c r="AJ1726" s="4"/>
      <c r="AK1726" s="4"/>
      <c r="AL1726" s="4"/>
      <c r="AM1726" s="4"/>
      <c r="AN1726" s="4"/>
      <c r="AO1726" s="4"/>
      <c r="AP1726" s="4"/>
      <c r="AQ1726" s="4"/>
      <c r="AR1726" s="4"/>
      <c r="AS1726" s="4"/>
      <c r="AT1726" s="4"/>
      <c r="AU1726" s="4"/>
      <c r="AV1726" s="4"/>
      <c r="AW1726" s="4"/>
      <c r="AX1726" s="4"/>
      <c r="AY1726" s="4"/>
      <c r="AZ1726" s="4"/>
      <c r="BA1726" s="4"/>
      <c r="BB1726" s="4"/>
      <c r="BC1726" s="4"/>
      <c r="BD1726" s="4"/>
      <c r="BE1726" s="4"/>
    </row>
    <row r="1727" spans="1:57" x14ac:dyDescent="0.15">
      <c r="A1727" s="4"/>
      <c r="B1727" s="4"/>
      <c r="C1727" s="4"/>
      <c r="D1727" s="4"/>
      <c r="E1727" s="4"/>
      <c r="F1727" s="4"/>
      <c r="G1727" s="4"/>
      <c r="H1727" s="4"/>
      <c r="I1727" s="4"/>
      <c r="J1727" s="4"/>
      <c r="K1727" s="4"/>
      <c r="L1727" s="4"/>
      <c r="M1727" s="4"/>
      <c r="N1727" s="4"/>
      <c r="O1727" s="4"/>
      <c r="P1727" s="4"/>
      <c r="Q1727" s="4"/>
      <c r="R1727" s="4"/>
      <c r="S1727" s="4"/>
      <c r="T1727" s="4"/>
      <c r="U1727" s="4"/>
      <c r="V1727" s="4"/>
      <c r="W1727" s="4"/>
      <c r="X1727" s="4"/>
      <c r="Y1727" s="4"/>
      <c r="Z1727" s="4"/>
      <c r="AA1727" s="4"/>
      <c r="AB1727" s="4"/>
      <c r="AC1727" s="4"/>
      <c r="AD1727" s="4"/>
      <c r="AE1727" s="4"/>
      <c r="AF1727" s="4"/>
      <c r="AG1727" s="4"/>
      <c r="AH1727" s="4"/>
      <c r="AI1727" s="4"/>
      <c r="AJ1727" s="4"/>
      <c r="AK1727" s="4"/>
      <c r="AL1727" s="4"/>
      <c r="AM1727" s="4"/>
      <c r="AN1727" s="4"/>
      <c r="AO1727" s="4"/>
      <c r="AP1727" s="4"/>
      <c r="AQ1727" s="4"/>
      <c r="AR1727" s="4"/>
      <c r="AS1727" s="4"/>
      <c r="AT1727" s="4"/>
      <c r="AU1727" s="4"/>
      <c r="AV1727" s="4"/>
      <c r="AW1727" s="4"/>
      <c r="AX1727" s="4"/>
      <c r="AY1727" s="4"/>
      <c r="AZ1727" s="4"/>
      <c r="BA1727" s="4"/>
      <c r="BB1727" s="4"/>
      <c r="BC1727" s="4"/>
      <c r="BD1727" s="4"/>
      <c r="BE1727" s="4"/>
    </row>
    <row r="1728" spans="1:57" x14ac:dyDescent="0.15">
      <c r="A1728" s="4"/>
      <c r="B1728" s="4"/>
      <c r="C1728" s="4"/>
      <c r="D1728" s="4"/>
      <c r="E1728" s="4"/>
      <c r="F1728" s="4"/>
      <c r="G1728" s="4"/>
      <c r="H1728" s="4"/>
      <c r="I1728" s="4"/>
      <c r="J1728" s="4"/>
      <c r="K1728" s="4"/>
      <c r="L1728" s="4"/>
      <c r="M1728" s="4"/>
      <c r="N1728" s="4"/>
      <c r="O1728" s="4"/>
      <c r="P1728" s="4"/>
      <c r="Q1728" s="4"/>
      <c r="R1728" s="4"/>
      <c r="S1728" s="4"/>
      <c r="T1728" s="4"/>
      <c r="U1728" s="4"/>
      <c r="V1728" s="4"/>
      <c r="W1728" s="4"/>
      <c r="X1728" s="4"/>
      <c r="Y1728" s="4"/>
      <c r="Z1728" s="4"/>
      <c r="AA1728" s="4"/>
      <c r="AB1728" s="4"/>
      <c r="AC1728" s="4"/>
      <c r="AD1728" s="4"/>
      <c r="AE1728" s="4"/>
      <c r="AF1728" s="4"/>
      <c r="AG1728" s="4"/>
      <c r="AH1728" s="4"/>
      <c r="AI1728" s="4"/>
      <c r="AJ1728" s="4"/>
      <c r="AK1728" s="4"/>
      <c r="AL1728" s="4"/>
      <c r="AM1728" s="4"/>
      <c r="AN1728" s="4"/>
      <c r="AO1728" s="4"/>
      <c r="AP1728" s="4"/>
      <c r="AQ1728" s="4"/>
      <c r="AR1728" s="4"/>
      <c r="AS1728" s="4"/>
      <c r="AT1728" s="4"/>
      <c r="AU1728" s="4"/>
      <c r="AV1728" s="4"/>
      <c r="AW1728" s="4"/>
      <c r="AX1728" s="4"/>
      <c r="AY1728" s="4"/>
      <c r="AZ1728" s="4"/>
      <c r="BA1728" s="4"/>
      <c r="BB1728" s="4"/>
      <c r="BC1728" s="4"/>
      <c r="BD1728" s="4"/>
      <c r="BE1728" s="4"/>
    </row>
    <row r="1729" spans="1:57" x14ac:dyDescent="0.15">
      <c r="A1729" s="4"/>
      <c r="B1729" s="4"/>
      <c r="C1729" s="4"/>
      <c r="D1729" s="4"/>
      <c r="E1729" s="4"/>
      <c r="F1729" s="4"/>
      <c r="G1729" s="4"/>
      <c r="H1729" s="4"/>
      <c r="I1729" s="4"/>
      <c r="J1729" s="4"/>
      <c r="K1729" s="4"/>
      <c r="L1729" s="4"/>
      <c r="M1729" s="4"/>
      <c r="N1729" s="4"/>
      <c r="O1729" s="4"/>
      <c r="P1729" s="4"/>
      <c r="Q1729" s="4"/>
      <c r="R1729" s="4"/>
      <c r="S1729" s="4"/>
      <c r="T1729" s="4"/>
      <c r="U1729" s="4"/>
      <c r="V1729" s="4"/>
      <c r="W1729" s="4"/>
      <c r="X1729" s="4"/>
      <c r="Y1729" s="4"/>
      <c r="Z1729" s="4"/>
      <c r="AA1729" s="4"/>
      <c r="AB1729" s="4"/>
      <c r="AC1729" s="4"/>
      <c r="AD1729" s="4"/>
      <c r="AE1729" s="4"/>
      <c r="AF1729" s="4"/>
      <c r="AG1729" s="4"/>
      <c r="AH1729" s="4"/>
      <c r="AI1729" s="4"/>
      <c r="AJ1729" s="4"/>
      <c r="AK1729" s="4"/>
      <c r="AL1729" s="4"/>
      <c r="AM1729" s="4"/>
      <c r="AN1729" s="4"/>
      <c r="AO1729" s="4"/>
      <c r="AP1729" s="4"/>
      <c r="AQ1729" s="4"/>
      <c r="AR1729" s="4"/>
      <c r="AS1729" s="4"/>
      <c r="AT1729" s="4"/>
      <c r="AU1729" s="4"/>
      <c r="AV1729" s="4"/>
      <c r="AW1729" s="4"/>
      <c r="AX1729" s="4"/>
      <c r="AY1729" s="4"/>
      <c r="AZ1729" s="4"/>
      <c r="BA1729" s="4"/>
      <c r="BB1729" s="4"/>
      <c r="BC1729" s="4"/>
      <c r="BD1729" s="4"/>
      <c r="BE1729" s="4"/>
    </row>
    <row r="1730" spans="1:57" x14ac:dyDescent="0.15">
      <c r="A1730" s="4"/>
      <c r="B1730" s="4"/>
      <c r="C1730" s="4"/>
      <c r="D1730" s="4"/>
      <c r="E1730" s="4"/>
      <c r="F1730" s="4"/>
      <c r="G1730" s="4"/>
      <c r="H1730" s="4"/>
      <c r="I1730" s="4"/>
      <c r="J1730" s="4"/>
      <c r="K1730" s="4"/>
      <c r="L1730" s="4"/>
      <c r="M1730" s="4"/>
      <c r="N1730" s="4"/>
      <c r="O1730" s="4"/>
      <c r="P1730" s="4"/>
      <c r="Q1730" s="4"/>
      <c r="R1730" s="4"/>
      <c r="S1730" s="4"/>
      <c r="T1730" s="4"/>
      <c r="U1730" s="4"/>
      <c r="V1730" s="4"/>
      <c r="W1730" s="4"/>
      <c r="X1730" s="4"/>
      <c r="Y1730" s="4"/>
      <c r="Z1730" s="4"/>
      <c r="AA1730" s="4"/>
      <c r="AB1730" s="4"/>
      <c r="AC1730" s="4"/>
      <c r="AD1730" s="4"/>
      <c r="AE1730" s="4"/>
      <c r="AF1730" s="4"/>
      <c r="AG1730" s="4"/>
      <c r="AH1730" s="4"/>
      <c r="AI1730" s="4"/>
      <c r="AJ1730" s="4"/>
      <c r="AK1730" s="4"/>
      <c r="AL1730" s="4"/>
      <c r="AM1730" s="4"/>
      <c r="AN1730" s="4"/>
      <c r="AO1730" s="4"/>
      <c r="AP1730" s="4"/>
      <c r="AQ1730" s="4"/>
      <c r="AR1730" s="4"/>
      <c r="AS1730" s="4"/>
      <c r="AT1730" s="4"/>
      <c r="AU1730" s="4"/>
      <c r="AV1730" s="4"/>
      <c r="AW1730" s="4"/>
      <c r="AX1730" s="4"/>
      <c r="AY1730" s="4"/>
      <c r="AZ1730" s="4"/>
      <c r="BA1730" s="4"/>
      <c r="BB1730" s="4"/>
      <c r="BC1730" s="4"/>
      <c r="BD1730" s="4"/>
      <c r="BE1730" s="4"/>
    </row>
    <row r="1731" spans="1:57" x14ac:dyDescent="0.15">
      <c r="A1731" s="4"/>
      <c r="B1731" s="4"/>
      <c r="C1731" s="4"/>
      <c r="D1731" s="4"/>
      <c r="E1731" s="4"/>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c r="AX1731" s="4"/>
      <c r="AY1731" s="4"/>
      <c r="AZ1731" s="4"/>
      <c r="BA1731" s="4"/>
      <c r="BB1731" s="4"/>
      <c r="BC1731" s="4"/>
      <c r="BD1731" s="4"/>
      <c r="BE1731" s="4"/>
    </row>
    <row r="1732" spans="1:57" x14ac:dyDescent="0.15">
      <c r="A1732" s="4"/>
      <c r="B1732" s="4"/>
      <c r="C1732" s="4"/>
      <c r="D1732" s="4"/>
      <c r="E1732" s="4"/>
      <c r="F1732" s="4"/>
      <c r="G1732" s="4"/>
      <c r="H1732" s="4"/>
      <c r="I1732" s="4"/>
      <c r="J1732" s="4"/>
      <c r="K1732" s="4"/>
      <c r="L1732" s="4"/>
      <c r="M1732" s="4"/>
      <c r="N1732" s="4"/>
      <c r="O1732" s="4"/>
      <c r="P1732" s="4"/>
      <c r="Q1732" s="4"/>
      <c r="R1732" s="4"/>
      <c r="S1732" s="4"/>
      <c r="T1732" s="4"/>
      <c r="U1732" s="4"/>
      <c r="V1732" s="4"/>
      <c r="W1732" s="4"/>
      <c r="X1732" s="4"/>
      <c r="Y1732" s="4"/>
      <c r="Z1732" s="4"/>
      <c r="AA1732" s="4"/>
      <c r="AB1732" s="4"/>
      <c r="AC1732" s="4"/>
      <c r="AD1732" s="4"/>
      <c r="AE1732" s="4"/>
      <c r="AF1732" s="4"/>
      <c r="AG1732" s="4"/>
      <c r="AH1732" s="4"/>
      <c r="AI1732" s="4"/>
      <c r="AJ1732" s="4"/>
      <c r="AK1732" s="4"/>
      <c r="AL1732" s="4"/>
      <c r="AM1732" s="4"/>
      <c r="AN1732" s="4"/>
      <c r="AO1732" s="4"/>
      <c r="AP1732" s="4"/>
      <c r="AQ1732" s="4"/>
      <c r="AR1732" s="4"/>
      <c r="AS1732" s="4"/>
      <c r="AT1732" s="4"/>
      <c r="AU1732" s="4"/>
      <c r="AV1732" s="4"/>
      <c r="AW1732" s="4"/>
      <c r="AX1732" s="4"/>
      <c r="AY1732" s="4"/>
      <c r="AZ1732" s="4"/>
      <c r="BA1732" s="4"/>
      <c r="BB1732" s="4"/>
      <c r="BC1732" s="4"/>
      <c r="BD1732" s="4"/>
      <c r="BE1732" s="4"/>
    </row>
    <row r="1733" spans="1:57" x14ac:dyDescent="0.15">
      <c r="A1733" s="4"/>
      <c r="B1733" s="4"/>
      <c r="C1733" s="4"/>
      <c r="D1733" s="4"/>
      <c r="E1733" s="4"/>
      <c r="F1733" s="4"/>
      <c r="G1733" s="4"/>
      <c r="H1733" s="4"/>
      <c r="I1733" s="4"/>
      <c r="J1733" s="4"/>
      <c r="K1733" s="4"/>
      <c r="L1733" s="4"/>
      <c r="M1733" s="4"/>
      <c r="N1733" s="4"/>
      <c r="O1733" s="4"/>
      <c r="P1733" s="4"/>
      <c r="Q1733" s="4"/>
      <c r="R1733" s="4"/>
      <c r="S1733" s="4"/>
      <c r="T1733" s="4"/>
      <c r="U1733" s="4"/>
      <c r="V1733" s="4"/>
      <c r="W1733" s="4"/>
      <c r="X1733" s="4"/>
      <c r="Y1733" s="4"/>
      <c r="Z1733" s="4"/>
      <c r="AA1733" s="4"/>
      <c r="AB1733" s="4"/>
      <c r="AC1733" s="4"/>
      <c r="AD1733" s="4"/>
      <c r="AE1733" s="4"/>
      <c r="AF1733" s="4"/>
      <c r="AG1733" s="4"/>
      <c r="AH1733" s="4"/>
      <c r="AI1733" s="4"/>
      <c r="AJ1733" s="4"/>
      <c r="AK1733" s="4"/>
      <c r="AL1733" s="4"/>
      <c r="AM1733" s="4"/>
      <c r="AN1733" s="4"/>
      <c r="AO1733" s="4"/>
      <c r="AP1733" s="4"/>
      <c r="AQ1733" s="4"/>
      <c r="AR1733" s="4"/>
      <c r="AS1733" s="4"/>
      <c r="AT1733" s="4"/>
      <c r="AU1733" s="4"/>
      <c r="AV1733" s="4"/>
      <c r="AW1733" s="4"/>
      <c r="AX1733" s="4"/>
      <c r="AY1733" s="4"/>
      <c r="AZ1733" s="4"/>
      <c r="BA1733" s="4"/>
      <c r="BB1733" s="4"/>
      <c r="BC1733" s="4"/>
      <c r="BD1733" s="4"/>
      <c r="BE1733" s="4"/>
    </row>
    <row r="1734" spans="1:57" x14ac:dyDescent="0.15">
      <c r="A1734" s="4"/>
      <c r="B1734" s="4"/>
      <c r="C1734" s="4"/>
      <c r="D1734" s="4"/>
      <c r="E1734" s="4"/>
      <c r="F1734" s="4"/>
      <c r="G1734" s="4"/>
      <c r="H1734" s="4"/>
      <c r="I1734" s="4"/>
      <c r="J1734" s="4"/>
      <c r="K1734" s="4"/>
      <c r="L1734" s="4"/>
      <c r="M1734" s="4"/>
      <c r="N1734" s="4"/>
      <c r="O1734" s="4"/>
      <c r="P1734" s="4"/>
      <c r="Q1734" s="4"/>
      <c r="R1734" s="4"/>
      <c r="S1734" s="4"/>
      <c r="T1734" s="4"/>
      <c r="U1734" s="4"/>
      <c r="V1734" s="4"/>
      <c r="W1734" s="4"/>
      <c r="X1734" s="4"/>
      <c r="Y1734" s="4"/>
      <c r="Z1734" s="4"/>
      <c r="AA1734" s="4"/>
      <c r="AB1734" s="4"/>
      <c r="AC1734" s="4"/>
      <c r="AD1734" s="4"/>
      <c r="AE1734" s="4"/>
      <c r="AF1734" s="4"/>
      <c r="AG1734" s="4"/>
      <c r="AH1734" s="4"/>
      <c r="AI1734" s="4"/>
      <c r="AJ1734" s="4"/>
      <c r="AK1734" s="4"/>
      <c r="AL1734" s="4"/>
      <c r="AM1734" s="4"/>
      <c r="AN1734" s="4"/>
      <c r="AO1734" s="4"/>
      <c r="AP1734" s="4"/>
      <c r="AQ1734" s="4"/>
      <c r="AR1734" s="4"/>
      <c r="AS1734" s="4"/>
      <c r="AT1734" s="4"/>
      <c r="AU1734" s="4"/>
      <c r="AV1734" s="4"/>
      <c r="AW1734" s="4"/>
      <c r="AX1734" s="4"/>
      <c r="AY1734" s="4"/>
      <c r="AZ1734" s="4"/>
      <c r="BA1734" s="4"/>
      <c r="BB1734" s="4"/>
      <c r="BC1734" s="4"/>
      <c r="BD1734" s="4"/>
      <c r="BE1734" s="4"/>
    </row>
    <row r="1735" spans="1:57" x14ac:dyDescent="0.15">
      <c r="A1735" s="4"/>
      <c r="B1735" s="4"/>
      <c r="C1735" s="4"/>
      <c r="D1735" s="4"/>
      <c r="E1735" s="4"/>
      <c r="F1735" s="4"/>
      <c r="G1735" s="4"/>
      <c r="H1735" s="4"/>
      <c r="I1735" s="4"/>
      <c r="J1735" s="4"/>
      <c r="K1735" s="4"/>
      <c r="L1735" s="4"/>
      <c r="M1735" s="4"/>
      <c r="N1735" s="4"/>
      <c r="O1735" s="4"/>
      <c r="P1735" s="4"/>
      <c r="Q1735" s="4"/>
      <c r="R1735" s="4"/>
      <c r="S1735" s="4"/>
      <c r="T1735" s="4"/>
      <c r="U1735" s="4"/>
      <c r="V1735" s="4"/>
      <c r="W1735" s="4"/>
      <c r="X1735" s="4"/>
      <c r="Y1735" s="4"/>
      <c r="Z1735" s="4"/>
      <c r="AA1735" s="4"/>
      <c r="AB1735" s="4"/>
      <c r="AC1735" s="4"/>
      <c r="AD1735" s="4"/>
      <c r="AE1735" s="4"/>
      <c r="AF1735" s="4"/>
      <c r="AG1735" s="4"/>
      <c r="AH1735" s="4"/>
      <c r="AI1735" s="4"/>
      <c r="AJ1735" s="4"/>
      <c r="AK1735" s="4"/>
      <c r="AL1735" s="4"/>
      <c r="AM1735" s="4"/>
      <c r="AN1735" s="4"/>
      <c r="AO1735" s="4"/>
      <c r="AP1735" s="4"/>
      <c r="AQ1735" s="4"/>
      <c r="AR1735" s="4"/>
      <c r="AS1735" s="4"/>
      <c r="AT1735" s="4"/>
      <c r="AU1735" s="4"/>
      <c r="AV1735" s="4"/>
      <c r="AW1735" s="4"/>
      <c r="AX1735" s="4"/>
      <c r="AY1735" s="4"/>
      <c r="AZ1735" s="4"/>
      <c r="BA1735" s="4"/>
      <c r="BB1735" s="4"/>
      <c r="BC1735" s="4"/>
      <c r="BD1735" s="4"/>
      <c r="BE1735" s="4"/>
    </row>
    <row r="1736" spans="1:57" x14ac:dyDescent="0.15">
      <c r="A1736" s="4"/>
      <c r="B1736" s="4"/>
      <c r="C1736" s="4"/>
      <c r="D1736" s="4"/>
      <c r="E1736" s="4"/>
      <c r="F1736" s="4"/>
      <c r="G1736" s="4"/>
      <c r="H1736" s="4"/>
      <c r="I1736" s="4"/>
      <c r="J1736" s="4"/>
      <c r="K1736" s="4"/>
      <c r="L1736" s="4"/>
      <c r="M1736" s="4"/>
      <c r="N1736" s="4"/>
      <c r="O1736" s="4"/>
      <c r="P1736" s="4"/>
      <c r="Q1736" s="4"/>
      <c r="R1736" s="4"/>
      <c r="S1736" s="4"/>
      <c r="T1736" s="4"/>
      <c r="U1736" s="4"/>
      <c r="V1736" s="4"/>
      <c r="W1736" s="4"/>
      <c r="X1736" s="4"/>
      <c r="Y1736" s="4"/>
      <c r="Z1736" s="4"/>
      <c r="AA1736" s="4"/>
      <c r="AB1736" s="4"/>
      <c r="AC1736" s="4"/>
      <c r="AD1736" s="4"/>
      <c r="AE1736" s="4"/>
      <c r="AF1736" s="4"/>
      <c r="AG1736" s="4"/>
      <c r="AH1736" s="4"/>
      <c r="AI1736" s="4"/>
      <c r="AJ1736" s="4"/>
      <c r="AK1736" s="4"/>
      <c r="AL1736" s="4"/>
      <c r="AM1736" s="4"/>
      <c r="AN1736" s="4"/>
      <c r="AO1736" s="4"/>
      <c r="AP1736" s="4"/>
      <c r="AQ1736" s="4"/>
      <c r="AR1736" s="4"/>
      <c r="AS1736" s="4"/>
      <c r="AT1736" s="4"/>
      <c r="AU1736" s="4"/>
      <c r="AV1736" s="4"/>
      <c r="AW1736" s="4"/>
      <c r="AX1736" s="4"/>
      <c r="AY1736" s="4"/>
      <c r="AZ1736" s="4"/>
      <c r="BA1736" s="4"/>
      <c r="BB1736" s="4"/>
      <c r="BC1736" s="4"/>
      <c r="BD1736" s="4"/>
      <c r="BE1736" s="4"/>
    </row>
    <row r="1737" spans="1:57" x14ac:dyDescent="0.15">
      <c r="A1737" s="4"/>
      <c r="B1737" s="4"/>
      <c r="C1737" s="4"/>
      <c r="D1737" s="4"/>
      <c r="E1737" s="4"/>
      <c r="F1737" s="4"/>
      <c r="G1737" s="4"/>
      <c r="H1737" s="4"/>
      <c r="I1737" s="4"/>
      <c r="J1737" s="4"/>
      <c r="K1737" s="4"/>
      <c r="L1737" s="4"/>
      <c r="M1737" s="4"/>
      <c r="N1737" s="4"/>
      <c r="O1737" s="4"/>
      <c r="P1737" s="4"/>
      <c r="Q1737" s="4"/>
      <c r="R1737" s="4"/>
      <c r="S1737" s="4"/>
      <c r="T1737" s="4"/>
      <c r="U1737" s="4"/>
      <c r="V1737" s="4"/>
      <c r="W1737" s="4"/>
      <c r="X1737" s="4"/>
      <c r="Y1737" s="4"/>
      <c r="Z1737" s="4"/>
      <c r="AA1737" s="4"/>
      <c r="AB1737" s="4"/>
      <c r="AC1737" s="4"/>
      <c r="AD1737" s="4"/>
      <c r="AE1737" s="4"/>
      <c r="AF1737" s="4"/>
      <c r="AG1737" s="4"/>
      <c r="AH1737" s="4"/>
      <c r="AI1737" s="4"/>
      <c r="AJ1737" s="4"/>
      <c r="AK1737" s="4"/>
      <c r="AL1737" s="4"/>
      <c r="AM1737" s="4"/>
      <c r="AN1737" s="4"/>
      <c r="AO1737" s="4"/>
      <c r="AP1737" s="4"/>
      <c r="AQ1737" s="4"/>
      <c r="AR1737" s="4"/>
      <c r="AS1737" s="4"/>
      <c r="AT1737" s="4"/>
      <c r="AU1737" s="4"/>
      <c r="AV1737" s="4"/>
      <c r="AW1737" s="4"/>
      <c r="AX1737" s="4"/>
      <c r="AY1737" s="4"/>
      <c r="AZ1737" s="4"/>
      <c r="BA1737" s="4"/>
      <c r="BB1737" s="4"/>
      <c r="BC1737" s="4"/>
      <c r="BD1737" s="4"/>
      <c r="BE1737" s="4"/>
    </row>
    <row r="1738" spans="1:57" x14ac:dyDescent="0.15">
      <c r="A1738" s="4"/>
      <c r="B1738" s="4"/>
      <c r="C1738" s="4"/>
      <c r="D1738" s="4"/>
      <c r="E1738" s="4"/>
      <c r="F1738" s="4"/>
      <c r="G1738" s="4"/>
      <c r="H1738" s="4"/>
      <c r="I1738" s="4"/>
      <c r="J1738" s="4"/>
      <c r="K1738" s="4"/>
      <c r="L1738" s="4"/>
      <c r="M1738" s="4"/>
      <c r="N1738" s="4"/>
      <c r="O1738" s="4"/>
      <c r="P1738" s="4"/>
      <c r="Q1738" s="4"/>
      <c r="R1738" s="4"/>
      <c r="S1738" s="4"/>
      <c r="T1738" s="4"/>
      <c r="U1738" s="4"/>
      <c r="V1738" s="4"/>
      <c r="W1738" s="4"/>
      <c r="X1738" s="4"/>
      <c r="Y1738" s="4"/>
      <c r="Z1738" s="4"/>
      <c r="AA1738" s="4"/>
      <c r="AB1738" s="4"/>
      <c r="AC1738" s="4"/>
      <c r="AD1738" s="4"/>
      <c r="AE1738" s="4"/>
      <c r="AF1738" s="4"/>
      <c r="AG1738" s="4"/>
      <c r="AH1738" s="4"/>
      <c r="AI1738" s="4"/>
      <c r="AJ1738" s="4"/>
      <c r="AK1738" s="4"/>
      <c r="AL1738" s="4"/>
      <c r="AM1738" s="4"/>
      <c r="AN1738" s="4"/>
      <c r="AO1738" s="4"/>
      <c r="AP1738" s="4"/>
      <c r="AQ1738" s="4"/>
      <c r="AR1738" s="4"/>
      <c r="AS1738" s="4"/>
      <c r="AT1738" s="4"/>
      <c r="AU1738" s="4"/>
      <c r="AV1738" s="4"/>
      <c r="AW1738" s="4"/>
      <c r="AX1738" s="4"/>
      <c r="AY1738" s="4"/>
      <c r="AZ1738" s="4"/>
      <c r="BA1738" s="4"/>
      <c r="BB1738" s="4"/>
      <c r="BC1738" s="4"/>
      <c r="BD1738" s="4"/>
      <c r="BE1738" s="4"/>
    </row>
    <row r="1739" spans="1:57" x14ac:dyDescent="0.15">
      <c r="A1739" s="4"/>
      <c r="B1739" s="4"/>
      <c r="C1739" s="4"/>
      <c r="D1739" s="4"/>
      <c r="E1739" s="4"/>
      <c r="F1739" s="4"/>
      <c r="G1739" s="4"/>
      <c r="H1739" s="4"/>
      <c r="I1739" s="4"/>
      <c r="J1739" s="4"/>
      <c r="K1739" s="4"/>
      <c r="L1739" s="4"/>
      <c r="M1739" s="4"/>
      <c r="N1739" s="4"/>
      <c r="O1739" s="4"/>
      <c r="P1739" s="4"/>
      <c r="Q1739" s="4"/>
      <c r="R1739" s="4"/>
      <c r="S1739" s="4"/>
      <c r="T1739" s="4"/>
      <c r="U1739" s="4"/>
      <c r="V1739" s="4"/>
      <c r="W1739" s="4"/>
      <c r="X1739" s="4"/>
      <c r="Y1739" s="4"/>
      <c r="Z1739" s="4"/>
      <c r="AA1739" s="4"/>
      <c r="AB1739" s="4"/>
      <c r="AC1739" s="4"/>
      <c r="AD1739" s="4"/>
      <c r="AE1739" s="4"/>
      <c r="AF1739" s="4"/>
      <c r="AG1739" s="4"/>
      <c r="AH1739" s="4"/>
      <c r="AI1739" s="4"/>
      <c r="AJ1739" s="4"/>
      <c r="AK1739" s="4"/>
      <c r="AL1739" s="4"/>
      <c r="AM1739" s="4"/>
      <c r="AN1739" s="4"/>
      <c r="AO1739" s="4"/>
      <c r="AP1739" s="4"/>
      <c r="AQ1739" s="4"/>
      <c r="AR1739" s="4"/>
      <c r="AS1739" s="4"/>
      <c r="AT1739" s="4"/>
      <c r="AU1739" s="4"/>
      <c r="AV1739" s="4"/>
      <c r="AW1739" s="4"/>
      <c r="AX1739" s="4"/>
      <c r="AY1739" s="4"/>
      <c r="AZ1739" s="4"/>
      <c r="BA1739" s="4"/>
      <c r="BB1739" s="4"/>
      <c r="BC1739" s="4"/>
      <c r="BD1739" s="4"/>
      <c r="BE1739" s="4"/>
    </row>
    <row r="1740" spans="1:57" x14ac:dyDescent="0.15">
      <c r="A1740" s="4"/>
      <c r="B1740" s="4"/>
      <c r="C1740" s="4"/>
      <c r="D1740" s="4"/>
      <c r="E1740" s="4"/>
      <c r="F1740" s="4"/>
      <c r="G1740" s="4"/>
      <c r="H1740" s="4"/>
      <c r="I1740" s="4"/>
      <c r="J1740" s="4"/>
      <c r="K1740" s="4"/>
      <c r="L1740" s="4"/>
      <c r="M1740" s="4"/>
      <c r="N1740" s="4"/>
      <c r="O1740" s="4"/>
      <c r="P1740" s="4"/>
      <c r="Q1740" s="4"/>
      <c r="R1740" s="4"/>
      <c r="S1740" s="4"/>
      <c r="T1740" s="4"/>
      <c r="U1740" s="4"/>
      <c r="V1740" s="4"/>
      <c r="W1740" s="4"/>
      <c r="X1740" s="4"/>
      <c r="Y1740" s="4"/>
      <c r="Z1740" s="4"/>
      <c r="AA1740" s="4"/>
      <c r="AB1740" s="4"/>
      <c r="AC1740" s="4"/>
      <c r="AD1740" s="4"/>
      <c r="AE1740" s="4"/>
      <c r="AF1740" s="4"/>
      <c r="AG1740" s="4"/>
      <c r="AH1740" s="4"/>
      <c r="AI1740" s="4"/>
      <c r="AJ1740" s="4"/>
      <c r="AK1740" s="4"/>
      <c r="AL1740" s="4"/>
      <c r="AM1740" s="4"/>
      <c r="AN1740" s="4"/>
      <c r="AO1740" s="4"/>
      <c r="AP1740" s="4"/>
      <c r="AQ1740" s="4"/>
      <c r="AR1740" s="4"/>
      <c r="AS1740" s="4"/>
      <c r="AT1740" s="4"/>
      <c r="AU1740" s="4"/>
      <c r="AV1740" s="4"/>
      <c r="AW1740" s="4"/>
      <c r="AX1740" s="4"/>
      <c r="AY1740" s="4"/>
      <c r="AZ1740" s="4"/>
      <c r="BA1740" s="4"/>
      <c r="BB1740" s="4"/>
      <c r="BC1740" s="4"/>
      <c r="BD1740" s="4"/>
      <c r="BE1740" s="4"/>
    </row>
    <row r="1741" spans="1:57" x14ac:dyDescent="0.15">
      <c r="A1741" s="4"/>
      <c r="B1741" s="4"/>
      <c r="C1741" s="4"/>
      <c r="D1741" s="4"/>
      <c r="E1741" s="4"/>
      <c r="F1741" s="4"/>
      <c r="G1741" s="4"/>
      <c r="H1741" s="4"/>
      <c r="I1741" s="4"/>
      <c r="J1741" s="4"/>
      <c r="K1741" s="4"/>
      <c r="L1741" s="4"/>
      <c r="M1741" s="4"/>
      <c r="N1741" s="4"/>
      <c r="O1741" s="4"/>
      <c r="P1741" s="4"/>
      <c r="Q1741" s="4"/>
      <c r="R1741" s="4"/>
      <c r="S1741" s="4"/>
      <c r="T1741" s="4"/>
      <c r="U1741" s="4"/>
      <c r="V1741" s="4"/>
      <c r="W1741" s="4"/>
      <c r="X1741" s="4"/>
      <c r="Y1741" s="4"/>
      <c r="Z1741" s="4"/>
      <c r="AA1741" s="4"/>
      <c r="AB1741" s="4"/>
      <c r="AC1741" s="4"/>
      <c r="AD1741" s="4"/>
      <c r="AE1741" s="4"/>
      <c r="AF1741" s="4"/>
      <c r="AG1741" s="4"/>
      <c r="AH1741" s="4"/>
      <c r="AI1741" s="4"/>
      <c r="AJ1741" s="4"/>
      <c r="AK1741" s="4"/>
      <c r="AL1741" s="4"/>
      <c r="AM1741" s="4"/>
      <c r="AN1741" s="4"/>
      <c r="AO1741" s="4"/>
      <c r="AP1741" s="4"/>
      <c r="AQ1741" s="4"/>
      <c r="AR1741" s="4"/>
      <c r="AS1741" s="4"/>
      <c r="AT1741" s="4"/>
      <c r="AU1741" s="4"/>
      <c r="AV1741" s="4"/>
      <c r="AW1741" s="4"/>
      <c r="AX1741" s="4"/>
      <c r="AY1741" s="4"/>
      <c r="AZ1741" s="4"/>
      <c r="BA1741" s="4"/>
      <c r="BB1741" s="4"/>
      <c r="BC1741" s="4"/>
      <c r="BD1741" s="4"/>
      <c r="BE1741" s="4"/>
    </row>
    <row r="1742" spans="1:57" x14ac:dyDescent="0.15">
      <c r="A1742" s="4"/>
      <c r="B1742" s="4"/>
      <c r="C1742" s="4"/>
      <c r="D1742" s="4"/>
      <c r="E1742" s="4"/>
      <c r="F1742" s="4"/>
      <c r="G1742" s="4"/>
      <c r="H1742" s="4"/>
      <c r="I1742" s="4"/>
      <c r="J1742" s="4"/>
      <c r="K1742" s="4"/>
      <c r="L1742" s="4"/>
      <c r="M1742" s="4"/>
      <c r="N1742" s="4"/>
      <c r="O1742" s="4"/>
      <c r="P1742" s="4"/>
      <c r="Q1742" s="4"/>
      <c r="R1742" s="4"/>
      <c r="S1742" s="4"/>
      <c r="T1742" s="4"/>
      <c r="U1742" s="4"/>
      <c r="V1742" s="4"/>
      <c r="W1742" s="4"/>
      <c r="X1742" s="4"/>
      <c r="Y1742" s="4"/>
      <c r="Z1742" s="4"/>
      <c r="AA1742" s="4"/>
      <c r="AB1742" s="4"/>
      <c r="AC1742" s="4"/>
      <c r="AD1742" s="4"/>
      <c r="AE1742" s="4"/>
      <c r="AF1742" s="4"/>
      <c r="AG1742" s="4"/>
      <c r="AH1742" s="4"/>
      <c r="AI1742" s="4"/>
      <c r="AJ1742" s="4"/>
      <c r="AK1742" s="4"/>
      <c r="AL1742" s="4"/>
      <c r="AM1742" s="4"/>
      <c r="AN1742" s="4"/>
      <c r="AO1742" s="4"/>
      <c r="AP1742" s="4"/>
      <c r="AQ1742" s="4"/>
      <c r="AR1742" s="4"/>
      <c r="AS1742" s="4"/>
      <c r="AT1742" s="4"/>
      <c r="AU1742" s="4"/>
      <c r="AV1742" s="4"/>
      <c r="AW1742" s="4"/>
      <c r="AX1742" s="4"/>
      <c r="AY1742" s="4"/>
      <c r="AZ1742" s="4"/>
      <c r="BA1742" s="4"/>
      <c r="BB1742" s="4"/>
      <c r="BC1742" s="4"/>
      <c r="BD1742" s="4"/>
      <c r="BE1742" s="4"/>
    </row>
    <row r="1743" spans="1:57" x14ac:dyDescent="0.15">
      <c r="A1743" s="4"/>
      <c r="B1743" s="4"/>
      <c r="C1743" s="4"/>
      <c r="D1743" s="4"/>
      <c r="E1743" s="4"/>
      <c r="F1743" s="4"/>
      <c r="G1743" s="4"/>
      <c r="H1743" s="4"/>
      <c r="I1743" s="4"/>
      <c r="J1743" s="4"/>
      <c r="K1743" s="4"/>
      <c r="L1743" s="4"/>
      <c r="M1743" s="4"/>
      <c r="N1743" s="4"/>
      <c r="O1743" s="4"/>
      <c r="P1743" s="4"/>
      <c r="Q1743" s="4"/>
      <c r="R1743" s="4"/>
      <c r="S1743" s="4"/>
      <c r="T1743" s="4"/>
      <c r="U1743" s="4"/>
      <c r="V1743" s="4"/>
      <c r="W1743" s="4"/>
      <c r="X1743" s="4"/>
      <c r="Y1743" s="4"/>
      <c r="Z1743" s="4"/>
      <c r="AA1743" s="4"/>
      <c r="AB1743" s="4"/>
      <c r="AC1743" s="4"/>
      <c r="AD1743" s="4"/>
      <c r="AE1743" s="4"/>
      <c r="AF1743" s="4"/>
      <c r="AG1743" s="4"/>
      <c r="AH1743" s="4"/>
      <c r="AI1743" s="4"/>
      <c r="AJ1743" s="4"/>
      <c r="AK1743" s="4"/>
      <c r="AL1743" s="4"/>
      <c r="AM1743" s="4"/>
      <c r="AN1743" s="4"/>
      <c r="AO1743" s="4"/>
      <c r="AP1743" s="4"/>
      <c r="AQ1743" s="4"/>
      <c r="AR1743" s="4"/>
      <c r="AS1743" s="4"/>
      <c r="AT1743" s="4"/>
      <c r="AU1743" s="4"/>
      <c r="AV1743" s="4"/>
      <c r="AW1743" s="4"/>
      <c r="AX1743" s="4"/>
      <c r="AY1743" s="4"/>
      <c r="AZ1743" s="4"/>
      <c r="BA1743" s="4"/>
      <c r="BB1743" s="4"/>
      <c r="BC1743" s="4"/>
      <c r="BD1743" s="4"/>
      <c r="BE1743" s="4"/>
    </row>
    <row r="1744" spans="1:57" x14ac:dyDescent="0.15">
      <c r="A1744" s="4"/>
      <c r="B1744" s="4"/>
      <c r="C1744" s="4"/>
      <c r="D1744" s="4"/>
      <c r="E1744" s="4"/>
      <c r="F1744" s="4"/>
      <c r="G1744" s="4"/>
      <c r="H1744" s="4"/>
      <c r="I1744" s="4"/>
      <c r="J1744" s="4"/>
      <c r="K1744" s="4"/>
      <c r="L1744" s="4"/>
      <c r="M1744" s="4"/>
      <c r="N1744" s="4"/>
      <c r="O1744" s="4"/>
      <c r="P1744" s="4"/>
      <c r="Q1744" s="4"/>
      <c r="R1744" s="4"/>
      <c r="S1744" s="4"/>
      <c r="T1744" s="4"/>
      <c r="U1744" s="4"/>
      <c r="V1744" s="4"/>
      <c r="W1744" s="4"/>
      <c r="X1744" s="4"/>
      <c r="Y1744" s="4"/>
      <c r="Z1744" s="4"/>
      <c r="AA1744" s="4"/>
      <c r="AB1744" s="4"/>
      <c r="AC1744" s="4"/>
      <c r="AD1744" s="4"/>
      <c r="AE1744" s="4"/>
      <c r="AF1744" s="4"/>
      <c r="AG1744" s="4"/>
      <c r="AH1744" s="4"/>
      <c r="AI1744" s="4"/>
      <c r="AJ1744" s="4"/>
      <c r="AK1744" s="4"/>
      <c r="AL1744" s="4"/>
      <c r="AM1744" s="4"/>
      <c r="AN1744" s="4"/>
      <c r="AO1744" s="4"/>
      <c r="AP1744" s="4"/>
      <c r="AQ1744" s="4"/>
      <c r="AR1744" s="4"/>
      <c r="AS1744" s="4"/>
      <c r="AT1744" s="4"/>
      <c r="AU1744" s="4"/>
      <c r="AV1744" s="4"/>
      <c r="AW1744" s="4"/>
      <c r="AX1744" s="4"/>
      <c r="AY1744" s="4"/>
      <c r="AZ1744" s="4"/>
      <c r="BA1744" s="4"/>
      <c r="BB1744" s="4"/>
      <c r="BC1744" s="4"/>
      <c r="BD1744" s="4"/>
      <c r="BE1744" s="4"/>
    </row>
    <row r="1745" spans="1:57" x14ac:dyDescent="0.15">
      <c r="A1745" s="4"/>
      <c r="B1745" s="4"/>
      <c r="C1745" s="4"/>
      <c r="D1745" s="4"/>
      <c r="E1745" s="4"/>
      <c r="F1745" s="4"/>
      <c r="G1745" s="4"/>
      <c r="H1745" s="4"/>
      <c r="I1745" s="4"/>
      <c r="J1745" s="4"/>
      <c r="K1745" s="4"/>
      <c r="L1745" s="4"/>
      <c r="M1745" s="4"/>
      <c r="N1745" s="4"/>
      <c r="O1745" s="4"/>
      <c r="P1745" s="4"/>
      <c r="Q1745" s="4"/>
      <c r="R1745" s="4"/>
      <c r="S1745" s="4"/>
      <c r="T1745" s="4"/>
      <c r="U1745" s="4"/>
      <c r="V1745" s="4"/>
      <c r="W1745" s="4"/>
      <c r="X1745" s="4"/>
      <c r="Y1745" s="4"/>
      <c r="Z1745" s="4"/>
      <c r="AA1745" s="4"/>
      <c r="AB1745" s="4"/>
      <c r="AC1745" s="4"/>
      <c r="AD1745" s="4"/>
      <c r="AE1745" s="4"/>
      <c r="AF1745" s="4"/>
      <c r="AG1745" s="4"/>
      <c r="AH1745" s="4"/>
      <c r="AI1745" s="4"/>
      <c r="AJ1745" s="4"/>
      <c r="AK1745" s="4"/>
      <c r="AL1745" s="4"/>
      <c r="AM1745" s="4"/>
      <c r="AN1745" s="4"/>
      <c r="AO1745" s="4"/>
      <c r="AP1745" s="4"/>
      <c r="AQ1745" s="4"/>
      <c r="AR1745" s="4"/>
      <c r="AS1745" s="4"/>
      <c r="AT1745" s="4"/>
      <c r="AU1745" s="4"/>
      <c r="AV1745" s="4"/>
      <c r="AW1745" s="4"/>
      <c r="AX1745" s="4"/>
      <c r="AY1745" s="4"/>
      <c r="AZ1745" s="4"/>
      <c r="BA1745" s="4"/>
      <c r="BB1745" s="4"/>
      <c r="BC1745" s="4"/>
      <c r="BD1745" s="4"/>
      <c r="BE1745" s="4"/>
    </row>
    <row r="1746" spans="1:57" x14ac:dyDescent="0.15">
      <c r="A1746" s="4"/>
      <c r="B1746" s="4"/>
      <c r="C1746" s="4"/>
      <c r="D1746" s="4"/>
      <c r="E1746" s="4"/>
      <c r="F1746" s="4"/>
      <c r="G1746" s="4"/>
      <c r="H1746" s="4"/>
      <c r="I1746" s="4"/>
      <c r="J1746" s="4"/>
      <c r="K1746" s="4"/>
      <c r="L1746" s="4"/>
      <c r="M1746" s="4"/>
      <c r="N1746" s="4"/>
      <c r="O1746" s="4"/>
      <c r="P1746" s="4"/>
      <c r="Q1746" s="4"/>
      <c r="R1746" s="4"/>
      <c r="S1746" s="4"/>
      <c r="T1746" s="4"/>
      <c r="U1746" s="4"/>
      <c r="V1746" s="4"/>
      <c r="W1746" s="4"/>
      <c r="X1746" s="4"/>
      <c r="Y1746" s="4"/>
      <c r="Z1746" s="4"/>
      <c r="AA1746" s="4"/>
      <c r="AB1746" s="4"/>
      <c r="AC1746" s="4"/>
      <c r="AD1746" s="4"/>
      <c r="AE1746" s="4"/>
      <c r="AF1746" s="4"/>
      <c r="AG1746" s="4"/>
      <c r="AH1746" s="4"/>
      <c r="AI1746" s="4"/>
      <c r="AJ1746" s="4"/>
      <c r="AK1746" s="4"/>
      <c r="AL1746" s="4"/>
      <c r="AM1746" s="4"/>
      <c r="AN1746" s="4"/>
      <c r="AO1746" s="4"/>
      <c r="AP1746" s="4"/>
      <c r="AQ1746" s="4"/>
      <c r="AR1746" s="4"/>
      <c r="AS1746" s="4"/>
      <c r="AT1746" s="4"/>
      <c r="AU1746" s="4"/>
      <c r="AV1746" s="4"/>
      <c r="AW1746" s="4"/>
      <c r="AX1746" s="4"/>
      <c r="AY1746" s="4"/>
      <c r="AZ1746" s="4"/>
      <c r="BA1746" s="4"/>
      <c r="BB1746" s="4"/>
      <c r="BC1746" s="4"/>
      <c r="BD1746" s="4"/>
      <c r="BE1746" s="4"/>
    </row>
    <row r="1747" spans="1:57" x14ac:dyDescent="0.15">
      <c r="A1747" s="4"/>
      <c r="B1747" s="4"/>
      <c r="C1747" s="4"/>
      <c r="D1747" s="4"/>
      <c r="E1747" s="4"/>
      <c r="F1747" s="4"/>
      <c r="G1747" s="4"/>
      <c r="H1747" s="4"/>
      <c r="I1747" s="4"/>
      <c r="J1747" s="4"/>
      <c r="K1747" s="4"/>
      <c r="L1747" s="4"/>
      <c r="M1747" s="4"/>
      <c r="N1747" s="4"/>
      <c r="O1747" s="4"/>
      <c r="P1747" s="4"/>
      <c r="Q1747" s="4"/>
      <c r="R1747" s="4"/>
      <c r="S1747" s="4"/>
      <c r="T1747" s="4"/>
      <c r="U1747" s="4"/>
      <c r="V1747" s="4"/>
      <c r="W1747" s="4"/>
      <c r="X1747" s="4"/>
      <c r="Y1747" s="4"/>
      <c r="Z1747" s="4"/>
      <c r="AA1747" s="4"/>
      <c r="AB1747" s="4"/>
      <c r="AC1747" s="4"/>
      <c r="AD1747" s="4"/>
      <c r="AE1747" s="4"/>
      <c r="AF1747" s="4"/>
      <c r="AG1747" s="4"/>
      <c r="AH1747" s="4"/>
      <c r="AI1747" s="4"/>
      <c r="AJ1747" s="4"/>
      <c r="AK1747" s="4"/>
      <c r="AL1747" s="4"/>
      <c r="AM1747" s="4"/>
      <c r="AN1747" s="4"/>
      <c r="AO1747" s="4"/>
      <c r="AP1747" s="4"/>
      <c r="AQ1747" s="4"/>
      <c r="AR1747" s="4"/>
      <c r="AS1747" s="4"/>
      <c r="AT1747" s="4"/>
      <c r="AU1747" s="4"/>
      <c r="AV1747" s="4"/>
      <c r="AW1747" s="4"/>
      <c r="AX1747" s="4"/>
      <c r="AY1747" s="4"/>
      <c r="AZ1747" s="4"/>
      <c r="BA1747" s="4"/>
      <c r="BB1747" s="4"/>
      <c r="BC1747" s="4"/>
      <c r="BD1747" s="4"/>
      <c r="BE1747" s="4"/>
    </row>
    <row r="1748" spans="1:57" x14ac:dyDescent="0.15">
      <c r="A1748" s="4"/>
      <c r="B1748" s="4"/>
      <c r="C1748" s="4"/>
      <c r="D1748" s="4"/>
      <c r="E1748" s="4"/>
      <c r="F1748" s="4"/>
      <c r="G1748" s="4"/>
      <c r="H1748" s="4"/>
      <c r="I1748" s="4"/>
      <c r="J1748" s="4"/>
      <c r="K1748" s="4"/>
      <c r="L1748" s="4"/>
      <c r="M1748" s="4"/>
      <c r="N1748" s="4"/>
      <c r="O1748" s="4"/>
      <c r="P1748" s="4"/>
      <c r="Q1748" s="4"/>
      <c r="R1748" s="4"/>
      <c r="S1748" s="4"/>
      <c r="T1748" s="4"/>
      <c r="U1748" s="4"/>
      <c r="V1748" s="4"/>
      <c r="W1748" s="4"/>
      <c r="X1748" s="4"/>
      <c r="Y1748" s="4"/>
      <c r="Z1748" s="4"/>
      <c r="AA1748" s="4"/>
      <c r="AB1748" s="4"/>
      <c r="AC1748" s="4"/>
      <c r="AD1748" s="4"/>
      <c r="AE1748" s="4"/>
      <c r="AF1748" s="4"/>
      <c r="AG1748" s="4"/>
      <c r="AH1748" s="4"/>
      <c r="AI1748" s="4"/>
      <c r="AJ1748" s="4"/>
      <c r="AK1748" s="4"/>
      <c r="AL1748" s="4"/>
      <c r="AM1748" s="4"/>
      <c r="AN1748" s="4"/>
      <c r="AO1748" s="4"/>
      <c r="AP1748" s="4"/>
      <c r="AQ1748" s="4"/>
      <c r="AR1748" s="4"/>
      <c r="AS1748" s="4"/>
      <c r="AT1748" s="4"/>
      <c r="AU1748" s="4"/>
      <c r="AV1748" s="4"/>
      <c r="AW1748" s="4"/>
      <c r="AX1748" s="4"/>
      <c r="AY1748" s="4"/>
      <c r="AZ1748" s="4"/>
      <c r="BA1748" s="4"/>
      <c r="BB1748" s="4"/>
      <c r="BC1748" s="4"/>
      <c r="BD1748" s="4"/>
      <c r="BE1748" s="4"/>
    </row>
    <row r="1749" spans="1:57" x14ac:dyDescent="0.15">
      <c r="A1749" s="4"/>
      <c r="B1749" s="4"/>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c r="AB1749" s="4"/>
      <c r="AC1749" s="4"/>
      <c r="AD1749" s="4"/>
      <c r="AE1749" s="4"/>
      <c r="AF1749" s="4"/>
      <c r="AG1749" s="4"/>
      <c r="AH1749" s="4"/>
      <c r="AI1749" s="4"/>
      <c r="AJ1749" s="4"/>
      <c r="AK1749" s="4"/>
      <c r="AL1749" s="4"/>
      <c r="AM1749" s="4"/>
      <c r="AN1749" s="4"/>
      <c r="AO1749" s="4"/>
      <c r="AP1749" s="4"/>
      <c r="AQ1749" s="4"/>
      <c r="AR1749" s="4"/>
      <c r="AS1749" s="4"/>
      <c r="AT1749" s="4"/>
      <c r="AU1749" s="4"/>
      <c r="AV1749" s="4"/>
      <c r="AW1749" s="4"/>
      <c r="AX1749" s="4"/>
      <c r="AY1749" s="4"/>
      <c r="AZ1749" s="4"/>
      <c r="BA1749" s="4"/>
      <c r="BB1749" s="4"/>
      <c r="BC1749" s="4"/>
      <c r="BD1749" s="4"/>
      <c r="BE1749" s="4"/>
    </row>
    <row r="1750" spans="1:57" x14ac:dyDescent="0.15">
      <c r="A1750" s="4"/>
      <c r="B1750" s="4"/>
      <c r="C1750" s="4"/>
      <c r="D1750" s="4"/>
      <c r="E1750" s="4"/>
      <c r="F1750" s="4"/>
      <c r="G1750" s="4"/>
      <c r="H1750" s="4"/>
      <c r="I1750" s="4"/>
      <c r="J1750" s="4"/>
      <c r="K1750" s="4"/>
      <c r="L1750" s="4"/>
      <c r="M1750" s="4"/>
      <c r="N1750" s="4"/>
      <c r="O1750" s="4"/>
      <c r="P1750" s="4"/>
      <c r="Q1750" s="4"/>
      <c r="R1750" s="4"/>
      <c r="S1750" s="4"/>
      <c r="T1750" s="4"/>
      <c r="U1750" s="4"/>
      <c r="V1750" s="4"/>
      <c r="W1750" s="4"/>
      <c r="X1750" s="4"/>
      <c r="Y1750" s="4"/>
      <c r="Z1750" s="4"/>
      <c r="AA1750" s="4"/>
      <c r="AB1750" s="4"/>
      <c r="AC1750" s="4"/>
      <c r="AD1750" s="4"/>
      <c r="AE1750" s="4"/>
      <c r="AF1750" s="4"/>
      <c r="AG1750" s="4"/>
      <c r="AH1750" s="4"/>
      <c r="AI1750" s="4"/>
      <c r="AJ1750" s="4"/>
      <c r="AK1750" s="4"/>
      <c r="AL1750" s="4"/>
      <c r="AM1750" s="4"/>
      <c r="AN1750" s="4"/>
      <c r="AO1750" s="4"/>
      <c r="AP1750" s="4"/>
      <c r="AQ1750" s="4"/>
      <c r="AR1750" s="4"/>
      <c r="AS1750" s="4"/>
      <c r="AT1750" s="4"/>
      <c r="AU1750" s="4"/>
      <c r="AV1750" s="4"/>
      <c r="AW1750" s="4"/>
      <c r="AX1750" s="4"/>
      <c r="AY1750" s="4"/>
      <c r="AZ1750" s="4"/>
      <c r="BA1750" s="4"/>
      <c r="BB1750" s="4"/>
      <c r="BC1750" s="4"/>
      <c r="BD1750" s="4"/>
      <c r="BE1750" s="4"/>
    </row>
    <row r="1751" spans="1:57" x14ac:dyDescent="0.15">
      <c r="A1751" s="4"/>
      <c r="B1751" s="4"/>
      <c r="C1751" s="4"/>
      <c r="D1751" s="4"/>
      <c r="E1751" s="4"/>
      <c r="F1751" s="4"/>
      <c r="G1751" s="4"/>
      <c r="H1751" s="4"/>
      <c r="I1751" s="4"/>
      <c r="J1751" s="4"/>
      <c r="K1751" s="4"/>
      <c r="L1751" s="4"/>
      <c r="M1751" s="4"/>
      <c r="N1751" s="4"/>
      <c r="O1751" s="4"/>
      <c r="P1751" s="4"/>
      <c r="Q1751" s="4"/>
      <c r="R1751" s="4"/>
      <c r="S1751" s="4"/>
      <c r="T1751" s="4"/>
      <c r="U1751" s="4"/>
      <c r="V1751" s="4"/>
      <c r="W1751" s="4"/>
      <c r="X1751" s="4"/>
      <c r="Y1751" s="4"/>
      <c r="Z1751" s="4"/>
      <c r="AA1751" s="4"/>
      <c r="AB1751" s="4"/>
      <c r="AC1751" s="4"/>
      <c r="AD1751" s="4"/>
      <c r="AE1751" s="4"/>
      <c r="AF1751" s="4"/>
      <c r="AG1751" s="4"/>
      <c r="AH1751" s="4"/>
      <c r="AI1751" s="4"/>
      <c r="AJ1751" s="4"/>
      <c r="AK1751" s="4"/>
      <c r="AL1751" s="4"/>
      <c r="AM1751" s="4"/>
      <c r="AN1751" s="4"/>
      <c r="AO1751" s="4"/>
      <c r="AP1751" s="4"/>
      <c r="AQ1751" s="4"/>
      <c r="AR1751" s="4"/>
      <c r="AS1751" s="4"/>
      <c r="AT1751" s="4"/>
      <c r="AU1751" s="4"/>
      <c r="AV1751" s="4"/>
      <c r="AW1751" s="4"/>
      <c r="AX1751" s="4"/>
      <c r="AY1751" s="4"/>
      <c r="AZ1751" s="4"/>
      <c r="BA1751" s="4"/>
      <c r="BB1751" s="4"/>
      <c r="BC1751" s="4"/>
      <c r="BD1751" s="4"/>
      <c r="BE1751" s="4"/>
    </row>
    <row r="1752" spans="1:57" x14ac:dyDescent="0.15">
      <c r="A1752" s="4"/>
      <c r="B1752" s="4"/>
      <c r="C1752" s="4"/>
      <c r="D1752" s="4"/>
      <c r="E1752" s="4"/>
      <c r="F1752" s="4"/>
      <c r="G1752" s="4"/>
      <c r="H1752" s="4"/>
      <c r="I1752" s="4"/>
      <c r="J1752" s="4"/>
      <c r="K1752" s="4"/>
      <c r="L1752" s="4"/>
      <c r="M1752" s="4"/>
      <c r="N1752" s="4"/>
      <c r="O1752" s="4"/>
      <c r="P1752" s="4"/>
      <c r="Q1752" s="4"/>
      <c r="R1752" s="4"/>
      <c r="S1752" s="4"/>
      <c r="T1752" s="4"/>
      <c r="U1752" s="4"/>
      <c r="V1752" s="4"/>
      <c r="W1752" s="4"/>
      <c r="X1752" s="4"/>
      <c r="Y1752" s="4"/>
      <c r="Z1752" s="4"/>
      <c r="AA1752" s="4"/>
      <c r="AB1752" s="4"/>
      <c r="AC1752" s="4"/>
      <c r="AD1752" s="4"/>
      <c r="AE1752" s="4"/>
      <c r="AF1752" s="4"/>
      <c r="AG1752" s="4"/>
      <c r="AH1752" s="4"/>
      <c r="AI1752" s="4"/>
      <c r="AJ1752" s="4"/>
      <c r="AK1752" s="4"/>
      <c r="AL1752" s="4"/>
      <c r="AM1752" s="4"/>
      <c r="AN1752" s="4"/>
      <c r="AO1752" s="4"/>
      <c r="AP1752" s="4"/>
      <c r="AQ1752" s="4"/>
      <c r="AR1752" s="4"/>
      <c r="AS1752" s="4"/>
      <c r="AT1752" s="4"/>
      <c r="AU1752" s="4"/>
      <c r="AV1752" s="4"/>
      <c r="AW1752" s="4"/>
      <c r="AX1752" s="4"/>
      <c r="AY1752" s="4"/>
      <c r="AZ1752" s="4"/>
      <c r="BA1752" s="4"/>
      <c r="BB1752" s="4"/>
      <c r="BC1752" s="4"/>
      <c r="BD1752" s="4"/>
      <c r="BE1752" s="4"/>
    </row>
    <row r="1753" spans="1:57" x14ac:dyDescent="0.15">
      <c r="A1753" s="4"/>
      <c r="B1753" s="4"/>
      <c r="C1753" s="4"/>
      <c r="D1753" s="4"/>
      <c r="E1753" s="4"/>
      <c r="F1753" s="4"/>
      <c r="G1753" s="4"/>
      <c r="H1753" s="4"/>
      <c r="I1753" s="4"/>
      <c r="J1753" s="4"/>
      <c r="K1753" s="4"/>
      <c r="L1753" s="4"/>
      <c r="M1753" s="4"/>
      <c r="N1753" s="4"/>
      <c r="O1753" s="4"/>
      <c r="P1753" s="4"/>
      <c r="Q1753" s="4"/>
      <c r="R1753" s="4"/>
      <c r="S1753" s="4"/>
      <c r="T1753" s="4"/>
      <c r="U1753" s="4"/>
      <c r="V1753" s="4"/>
      <c r="W1753" s="4"/>
      <c r="X1753" s="4"/>
      <c r="Y1753" s="4"/>
      <c r="Z1753" s="4"/>
      <c r="AA1753" s="4"/>
      <c r="AB1753" s="4"/>
      <c r="AC1753" s="4"/>
      <c r="AD1753" s="4"/>
      <c r="AE1753" s="4"/>
      <c r="AF1753" s="4"/>
      <c r="AG1753" s="4"/>
      <c r="AH1753" s="4"/>
      <c r="AI1753" s="4"/>
      <c r="AJ1753" s="4"/>
      <c r="AK1753" s="4"/>
      <c r="AL1753" s="4"/>
      <c r="AM1753" s="4"/>
      <c r="AN1753" s="4"/>
      <c r="AO1753" s="4"/>
      <c r="AP1753" s="4"/>
      <c r="AQ1753" s="4"/>
      <c r="AR1753" s="4"/>
      <c r="AS1753" s="4"/>
      <c r="AT1753" s="4"/>
      <c r="AU1753" s="4"/>
      <c r="AV1753" s="4"/>
      <c r="AW1753" s="4"/>
      <c r="AX1753" s="4"/>
      <c r="AY1753" s="4"/>
      <c r="AZ1753" s="4"/>
      <c r="BA1753" s="4"/>
      <c r="BB1753" s="4"/>
      <c r="BC1753" s="4"/>
      <c r="BD1753" s="4"/>
      <c r="BE1753" s="4"/>
    </row>
    <row r="1754" spans="1:57" x14ac:dyDescent="0.15">
      <c r="A1754" s="4"/>
      <c r="B1754" s="4"/>
      <c r="C1754" s="4"/>
      <c r="D1754" s="4"/>
      <c r="E1754" s="4"/>
      <c r="F1754" s="4"/>
      <c r="G1754" s="4"/>
      <c r="H1754" s="4"/>
      <c r="I1754" s="4"/>
      <c r="J1754" s="4"/>
      <c r="K1754" s="4"/>
      <c r="L1754" s="4"/>
      <c r="M1754" s="4"/>
      <c r="N1754" s="4"/>
      <c r="O1754" s="4"/>
      <c r="P1754" s="4"/>
      <c r="Q1754" s="4"/>
      <c r="R1754" s="4"/>
      <c r="S1754" s="4"/>
      <c r="T1754" s="4"/>
      <c r="U1754" s="4"/>
      <c r="V1754" s="4"/>
      <c r="W1754" s="4"/>
      <c r="X1754" s="4"/>
      <c r="Y1754" s="4"/>
      <c r="Z1754" s="4"/>
      <c r="AA1754" s="4"/>
      <c r="AB1754" s="4"/>
      <c r="AC1754" s="4"/>
      <c r="AD1754" s="4"/>
      <c r="AE1754" s="4"/>
      <c r="AF1754" s="4"/>
      <c r="AG1754" s="4"/>
      <c r="AH1754" s="4"/>
      <c r="AI1754" s="4"/>
      <c r="AJ1754" s="4"/>
      <c r="AK1754" s="4"/>
      <c r="AL1754" s="4"/>
      <c r="AM1754" s="4"/>
      <c r="AN1754" s="4"/>
      <c r="AO1754" s="4"/>
      <c r="AP1754" s="4"/>
      <c r="AQ1754" s="4"/>
      <c r="AR1754" s="4"/>
      <c r="AS1754" s="4"/>
      <c r="AT1754" s="4"/>
      <c r="AU1754" s="4"/>
      <c r="AV1754" s="4"/>
      <c r="AW1754" s="4"/>
      <c r="AX1754" s="4"/>
      <c r="AY1754" s="4"/>
      <c r="AZ1754" s="4"/>
      <c r="BA1754" s="4"/>
      <c r="BB1754" s="4"/>
      <c r="BC1754" s="4"/>
      <c r="BD1754" s="4"/>
      <c r="BE1754" s="4"/>
    </row>
    <row r="1755" spans="1:57" x14ac:dyDescent="0.15">
      <c r="A1755" s="4"/>
      <c r="B1755" s="4"/>
      <c r="C1755" s="4"/>
      <c r="D1755" s="4"/>
      <c r="E1755" s="4"/>
      <c r="F1755" s="4"/>
      <c r="G1755" s="4"/>
      <c r="H1755" s="4"/>
      <c r="I1755" s="4"/>
      <c r="J1755" s="4"/>
      <c r="K1755" s="4"/>
      <c r="L1755" s="4"/>
      <c r="M1755" s="4"/>
      <c r="N1755" s="4"/>
      <c r="O1755" s="4"/>
      <c r="P1755" s="4"/>
      <c r="Q1755" s="4"/>
      <c r="R1755" s="4"/>
      <c r="S1755" s="4"/>
      <c r="T1755" s="4"/>
      <c r="U1755" s="4"/>
      <c r="V1755" s="4"/>
      <c r="W1755" s="4"/>
      <c r="X1755" s="4"/>
      <c r="Y1755" s="4"/>
      <c r="Z1755" s="4"/>
      <c r="AA1755" s="4"/>
      <c r="AB1755" s="4"/>
      <c r="AC1755" s="4"/>
      <c r="AD1755" s="4"/>
      <c r="AE1755" s="4"/>
      <c r="AF1755" s="4"/>
      <c r="AG1755" s="4"/>
      <c r="AH1755" s="4"/>
      <c r="AI1755" s="4"/>
      <c r="AJ1755" s="4"/>
      <c r="AK1755" s="4"/>
      <c r="AL1755" s="4"/>
      <c r="AM1755" s="4"/>
      <c r="AN1755" s="4"/>
      <c r="AO1755" s="4"/>
      <c r="AP1755" s="4"/>
      <c r="AQ1755" s="4"/>
      <c r="AR1755" s="4"/>
      <c r="AS1755" s="4"/>
      <c r="AT1755" s="4"/>
      <c r="AU1755" s="4"/>
      <c r="AV1755" s="4"/>
      <c r="AW1755" s="4"/>
      <c r="AX1755" s="4"/>
      <c r="AY1755" s="4"/>
      <c r="AZ1755" s="4"/>
      <c r="BA1755" s="4"/>
      <c r="BB1755" s="4"/>
      <c r="BC1755" s="4"/>
      <c r="BD1755" s="4"/>
      <c r="BE1755" s="4"/>
    </row>
    <row r="1756" spans="1:57" x14ac:dyDescent="0.15">
      <c r="A1756" s="4"/>
      <c r="B1756" s="4"/>
      <c r="C1756" s="4"/>
      <c r="D1756" s="4"/>
      <c r="E1756" s="4"/>
      <c r="F1756" s="4"/>
      <c r="G1756" s="4"/>
      <c r="H1756" s="4"/>
      <c r="I1756" s="4"/>
      <c r="J1756" s="4"/>
      <c r="K1756" s="4"/>
      <c r="L1756" s="4"/>
      <c r="M1756" s="4"/>
      <c r="N1756" s="4"/>
      <c r="O1756" s="4"/>
      <c r="P1756" s="4"/>
      <c r="Q1756" s="4"/>
      <c r="R1756" s="4"/>
      <c r="S1756" s="4"/>
      <c r="T1756" s="4"/>
      <c r="U1756" s="4"/>
      <c r="V1756" s="4"/>
      <c r="W1756" s="4"/>
      <c r="X1756" s="4"/>
      <c r="Y1756" s="4"/>
      <c r="Z1756" s="4"/>
      <c r="AA1756" s="4"/>
      <c r="AB1756" s="4"/>
      <c r="AC1756" s="4"/>
      <c r="AD1756" s="4"/>
      <c r="AE1756" s="4"/>
      <c r="AF1756" s="4"/>
      <c r="AG1756" s="4"/>
      <c r="AH1756" s="4"/>
      <c r="AI1756" s="4"/>
      <c r="AJ1756" s="4"/>
      <c r="AK1756" s="4"/>
      <c r="AL1756" s="4"/>
      <c r="AM1756" s="4"/>
      <c r="AN1756" s="4"/>
      <c r="AO1756" s="4"/>
      <c r="AP1756" s="4"/>
      <c r="AQ1756" s="4"/>
      <c r="AR1756" s="4"/>
      <c r="AS1756" s="4"/>
      <c r="AT1756" s="4"/>
      <c r="AU1756" s="4"/>
      <c r="AV1756" s="4"/>
      <c r="AW1756" s="4"/>
      <c r="AX1756" s="4"/>
      <c r="AY1756" s="4"/>
      <c r="AZ1756" s="4"/>
      <c r="BA1756" s="4"/>
      <c r="BB1756" s="4"/>
      <c r="BC1756" s="4"/>
      <c r="BD1756" s="4"/>
      <c r="BE1756" s="4"/>
    </row>
    <row r="1757" spans="1:57" x14ac:dyDescent="0.15">
      <c r="A1757" s="4"/>
      <c r="B1757" s="4"/>
      <c r="C1757" s="4"/>
      <c r="D1757" s="4"/>
      <c r="E1757" s="4"/>
      <c r="F1757" s="4"/>
      <c r="G1757" s="4"/>
      <c r="H1757" s="4"/>
      <c r="I1757" s="4"/>
      <c r="J1757" s="4"/>
      <c r="K1757" s="4"/>
      <c r="L1757" s="4"/>
      <c r="M1757" s="4"/>
      <c r="N1757" s="4"/>
      <c r="O1757" s="4"/>
      <c r="P1757" s="4"/>
      <c r="Q1757" s="4"/>
      <c r="R1757" s="4"/>
      <c r="S1757" s="4"/>
      <c r="T1757" s="4"/>
      <c r="U1757" s="4"/>
      <c r="V1757" s="4"/>
      <c r="W1757" s="4"/>
      <c r="X1757" s="4"/>
      <c r="Y1757" s="4"/>
      <c r="Z1757" s="4"/>
      <c r="AA1757" s="4"/>
      <c r="AB1757" s="4"/>
      <c r="AC1757" s="4"/>
      <c r="AD1757" s="4"/>
      <c r="AE1757" s="4"/>
      <c r="AF1757" s="4"/>
      <c r="AG1757" s="4"/>
      <c r="AH1757" s="4"/>
      <c r="AI1757" s="4"/>
      <c r="AJ1757" s="4"/>
      <c r="AK1757" s="4"/>
      <c r="AL1757" s="4"/>
      <c r="AM1757" s="4"/>
      <c r="AN1757" s="4"/>
      <c r="AO1757" s="4"/>
      <c r="AP1757" s="4"/>
      <c r="AQ1757" s="4"/>
      <c r="AR1757" s="4"/>
      <c r="AS1757" s="4"/>
      <c r="AT1757" s="4"/>
      <c r="AU1757" s="4"/>
      <c r="AV1757" s="4"/>
      <c r="AW1757" s="4"/>
      <c r="AX1757" s="4"/>
      <c r="AY1757" s="4"/>
      <c r="AZ1757" s="4"/>
      <c r="BA1757" s="4"/>
      <c r="BB1757" s="4"/>
      <c r="BC1757" s="4"/>
      <c r="BD1757" s="4"/>
      <c r="BE1757" s="4"/>
    </row>
    <row r="1758" spans="1:57" x14ac:dyDescent="0.15">
      <c r="A1758" s="4"/>
      <c r="B1758" s="4"/>
      <c r="C1758" s="4"/>
      <c r="D1758" s="4"/>
      <c r="E1758" s="4"/>
      <c r="F1758" s="4"/>
      <c r="G1758" s="4"/>
      <c r="H1758" s="4"/>
      <c r="I1758" s="4"/>
      <c r="J1758" s="4"/>
      <c r="K1758" s="4"/>
      <c r="L1758" s="4"/>
      <c r="M1758" s="4"/>
      <c r="N1758" s="4"/>
      <c r="O1758" s="4"/>
      <c r="P1758" s="4"/>
      <c r="Q1758" s="4"/>
      <c r="R1758" s="4"/>
      <c r="S1758" s="4"/>
      <c r="T1758" s="4"/>
      <c r="U1758" s="4"/>
      <c r="V1758" s="4"/>
      <c r="W1758" s="4"/>
      <c r="X1758" s="4"/>
      <c r="Y1758" s="4"/>
      <c r="Z1758" s="4"/>
      <c r="AA1758" s="4"/>
      <c r="AB1758" s="4"/>
      <c r="AC1758" s="4"/>
      <c r="AD1758" s="4"/>
      <c r="AE1758" s="4"/>
      <c r="AF1758" s="4"/>
      <c r="AG1758" s="4"/>
      <c r="AH1758" s="4"/>
      <c r="AI1758" s="4"/>
      <c r="AJ1758" s="4"/>
      <c r="AK1758" s="4"/>
      <c r="AL1758" s="4"/>
      <c r="AM1758" s="4"/>
      <c r="AN1758" s="4"/>
      <c r="AO1758" s="4"/>
      <c r="AP1758" s="4"/>
      <c r="AQ1758" s="4"/>
      <c r="AR1758" s="4"/>
      <c r="AS1758" s="4"/>
      <c r="AT1758" s="4"/>
      <c r="AU1758" s="4"/>
      <c r="AV1758" s="4"/>
      <c r="AW1758" s="4"/>
      <c r="AX1758" s="4"/>
      <c r="AY1758" s="4"/>
      <c r="AZ1758" s="4"/>
      <c r="BA1758" s="4"/>
      <c r="BB1758" s="4"/>
      <c r="BC1758" s="4"/>
      <c r="BD1758" s="4"/>
      <c r="BE1758" s="4"/>
    </row>
    <row r="1759" spans="1:57" x14ac:dyDescent="0.15">
      <c r="A1759" s="4"/>
      <c r="B1759" s="4"/>
      <c r="C1759" s="4"/>
      <c r="D1759" s="4"/>
      <c r="E1759" s="4"/>
      <c r="F1759" s="4"/>
      <c r="G1759" s="4"/>
      <c r="H1759" s="4"/>
      <c r="I1759" s="4"/>
      <c r="J1759" s="4"/>
      <c r="K1759" s="4"/>
      <c r="L1759" s="4"/>
      <c r="M1759" s="4"/>
      <c r="N1759" s="4"/>
      <c r="O1759" s="4"/>
      <c r="P1759" s="4"/>
      <c r="Q1759" s="4"/>
      <c r="R1759" s="4"/>
      <c r="S1759" s="4"/>
      <c r="T1759" s="4"/>
      <c r="U1759" s="4"/>
      <c r="V1759" s="4"/>
      <c r="W1759" s="4"/>
      <c r="X1759" s="4"/>
      <c r="Y1759" s="4"/>
      <c r="Z1759" s="4"/>
      <c r="AA1759" s="4"/>
      <c r="AB1759" s="4"/>
      <c r="AC1759" s="4"/>
      <c r="AD1759" s="4"/>
      <c r="AE1759" s="4"/>
      <c r="AF1759" s="4"/>
      <c r="AG1759" s="4"/>
      <c r="AH1759" s="4"/>
      <c r="AI1759" s="4"/>
      <c r="AJ1759" s="4"/>
      <c r="AK1759" s="4"/>
      <c r="AL1759" s="4"/>
      <c r="AM1759" s="4"/>
      <c r="AN1759" s="4"/>
      <c r="AO1759" s="4"/>
      <c r="AP1759" s="4"/>
      <c r="AQ1759" s="4"/>
      <c r="AR1759" s="4"/>
      <c r="AS1759" s="4"/>
      <c r="AT1759" s="4"/>
      <c r="AU1759" s="4"/>
      <c r="AV1759" s="4"/>
      <c r="AW1759" s="4"/>
      <c r="AX1759" s="4"/>
      <c r="AY1759" s="4"/>
      <c r="AZ1759" s="4"/>
      <c r="BA1759" s="4"/>
      <c r="BB1759" s="4"/>
      <c r="BC1759" s="4"/>
      <c r="BD1759" s="4"/>
      <c r="BE1759" s="4"/>
    </row>
    <row r="1760" spans="1:57" x14ac:dyDescent="0.15">
      <c r="A1760" s="4"/>
      <c r="B1760" s="4"/>
      <c r="C1760" s="4"/>
      <c r="D1760" s="4"/>
      <c r="E1760" s="4"/>
      <c r="F1760" s="4"/>
      <c r="G1760" s="4"/>
      <c r="H1760" s="4"/>
      <c r="I1760" s="4"/>
      <c r="J1760" s="4"/>
      <c r="K1760" s="4"/>
      <c r="L1760" s="4"/>
      <c r="M1760" s="4"/>
      <c r="N1760" s="4"/>
      <c r="O1760" s="4"/>
      <c r="P1760" s="4"/>
      <c r="Q1760" s="4"/>
      <c r="R1760" s="4"/>
      <c r="S1760" s="4"/>
      <c r="T1760" s="4"/>
      <c r="U1760" s="4"/>
      <c r="V1760" s="4"/>
      <c r="W1760" s="4"/>
      <c r="X1760" s="4"/>
      <c r="Y1760" s="4"/>
      <c r="Z1760" s="4"/>
      <c r="AA1760" s="4"/>
      <c r="AB1760" s="4"/>
      <c r="AC1760" s="4"/>
      <c r="AD1760" s="4"/>
      <c r="AE1760" s="4"/>
      <c r="AF1760" s="4"/>
      <c r="AG1760" s="4"/>
      <c r="AH1760" s="4"/>
      <c r="AI1760" s="4"/>
      <c r="AJ1760" s="4"/>
      <c r="AK1760" s="4"/>
      <c r="AL1760" s="4"/>
      <c r="AM1760" s="4"/>
      <c r="AN1760" s="4"/>
      <c r="AO1760" s="4"/>
      <c r="AP1760" s="4"/>
      <c r="AQ1760" s="4"/>
      <c r="AR1760" s="4"/>
      <c r="AS1760" s="4"/>
      <c r="AT1760" s="4"/>
      <c r="AU1760" s="4"/>
      <c r="AV1760" s="4"/>
      <c r="AW1760" s="4"/>
      <c r="AX1760" s="4"/>
      <c r="AY1760" s="4"/>
      <c r="AZ1760" s="4"/>
      <c r="BA1760" s="4"/>
      <c r="BB1760" s="4"/>
      <c r="BC1760" s="4"/>
      <c r="BD1760" s="4"/>
      <c r="BE1760" s="4"/>
    </row>
    <row r="1761" spans="1:57" x14ac:dyDescent="0.15">
      <c r="A1761" s="4"/>
      <c r="B1761" s="4"/>
      <c r="C1761" s="4"/>
      <c r="D1761" s="4"/>
      <c r="E1761" s="4"/>
      <c r="F1761" s="4"/>
      <c r="G1761" s="4"/>
      <c r="H1761" s="4"/>
      <c r="I1761" s="4"/>
      <c r="J1761" s="4"/>
      <c r="K1761" s="4"/>
      <c r="L1761" s="4"/>
      <c r="M1761" s="4"/>
      <c r="N1761" s="4"/>
      <c r="O1761" s="4"/>
      <c r="P1761" s="4"/>
      <c r="Q1761" s="4"/>
      <c r="R1761" s="4"/>
      <c r="S1761" s="4"/>
      <c r="T1761" s="4"/>
      <c r="U1761" s="4"/>
      <c r="V1761" s="4"/>
      <c r="W1761" s="4"/>
      <c r="X1761" s="4"/>
      <c r="Y1761" s="4"/>
      <c r="Z1761" s="4"/>
      <c r="AA1761" s="4"/>
      <c r="AB1761" s="4"/>
      <c r="AC1761" s="4"/>
      <c r="AD1761" s="4"/>
      <c r="AE1761" s="4"/>
      <c r="AF1761" s="4"/>
      <c r="AG1761" s="4"/>
      <c r="AH1761" s="4"/>
      <c r="AI1761" s="4"/>
      <c r="AJ1761" s="4"/>
      <c r="AK1761" s="4"/>
      <c r="AL1761" s="4"/>
      <c r="AM1761" s="4"/>
      <c r="AN1761" s="4"/>
      <c r="AO1761" s="4"/>
      <c r="AP1761" s="4"/>
      <c r="AQ1761" s="4"/>
      <c r="AR1761" s="4"/>
      <c r="AS1761" s="4"/>
      <c r="AT1761" s="4"/>
      <c r="AU1761" s="4"/>
      <c r="AV1761" s="4"/>
      <c r="AW1761" s="4"/>
      <c r="AX1761" s="4"/>
      <c r="AY1761" s="4"/>
      <c r="AZ1761" s="4"/>
      <c r="BA1761" s="4"/>
      <c r="BB1761" s="4"/>
      <c r="BC1761" s="4"/>
      <c r="BD1761" s="4"/>
      <c r="BE1761" s="4"/>
    </row>
    <row r="1762" spans="1:57" x14ac:dyDescent="0.15">
      <c r="A1762" s="4"/>
      <c r="B1762" s="4"/>
      <c r="C1762" s="4"/>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4"/>
      <c r="AM1762" s="4"/>
      <c r="AN1762" s="4"/>
      <c r="AO1762" s="4"/>
      <c r="AP1762" s="4"/>
      <c r="AQ1762" s="4"/>
      <c r="AR1762" s="4"/>
      <c r="AS1762" s="4"/>
      <c r="AT1762" s="4"/>
      <c r="AU1762" s="4"/>
      <c r="AV1762" s="4"/>
      <c r="AW1762" s="4"/>
      <c r="AX1762" s="4"/>
      <c r="AY1762" s="4"/>
      <c r="AZ1762" s="4"/>
      <c r="BA1762" s="4"/>
      <c r="BB1762" s="4"/>
      <c r="BC1762" s="4"/>
      <c r="BD1762" s="4"/>
      <c r="BE1762" s="4"/>
    </row>
    <row r="1763" spans="1:57" x14ac:dyDescent="0.15">
      <c r="A1763" s="4"/>
      <c r="B1763" s="4"/>
      <c r="C1763" s="4"/>
      <c r="D1763" s="4"/>
      <c r="E1763" s="4"/>
      <c r="F1763" s="4"/>
      <c r="G1763" s="4"/>
      <c r="H1763" s="4"/>
      <c r="I1763" s="4"/>
      <c r="J1763" s="4"/>
      <c r="K1763" s="4"/>
      <c r="L1763" s="4"/>
      <c r="M1763" s="4"/>
      <c r="N1763" s="4"/>
      <c r="O1763" s="4"/>
      <c r="P1763" s="4"/>
      <c r="Q1763" s="4"/>
      <c r="R1763" s="4"/>
      <c r="S1763" s="4"/>
      <c r="T1763" s="4"/>
      <c r="U1763" s="4"/>
      <c r="V1763" s="4"/>
      <c r="W1763" s="4"/>
      <c r="X1763" s="4"/>
      <c r="Y1763" s="4"/>
      <c r="Z1763" s="4"/>
      <c r="AA1763" s="4"/>
      <c r="AB1763" s="4"/>
      <c r="AC1763" s="4"/>
      <c r="AD1763" s="4"/>
      <c r="AE1763" s="4"/>
      <c r="AF1763" s="4"/>
      <c r="AG1763" s="4"/>
      <c r="AH1763" s="4"/>
      <c r="AI1763" s="4"/>
      <c r="AJ1763" s="4"/>
      <c r="AK1763" s="4"/>
      <c r="AL1763" s="4"/>
      <c r="AM1763" s="4"/>
      <c r="AN1763" s="4"/>
      <c r="AO1763" s="4"/>
      <c r="AP1763" s="4"/>
      <c r="AQ1763" s="4"/>
      <c r="AR1763" s="4"/>
      <c r="AS1763" s="4"/>
      <c r="AT1763" s="4"/>
      <c r="AU1763" s="4"/>
      <c r="AV1763" s="4"/>
      <c r="AW1763" s="4"/>
      <c r="AX1763" s="4"/>
      <c r="AY1763" s="4"/>
      <c r="AZ1763" s="4"/>
      <c r="BA1763" s="4"/>
      <c r="BB1763" s="4"/>
      <c r="BC1763" s="4"/>
      <c r="BD1763" s="4"/>
      <c r="BE1763" s="4"/>
    </row>
    <row r="1764" spans="1:57" x14ac:dyDescent="0.15">
      <c r="A1764" s="4"/>
      <c r="B1764" s="4"/>
      <c r="C1764" s="4"/>
      <c r="D1764" s="4"/>
      <c r="E1764" s="4"/>
      <c r="F1764" s="4"/>
      <c r="G1764" s="4"/>
      <c r="H1764" s="4"/>
      <c r="I1764" s="4"/>
      <c r="J1764" s="4"/>
      <c r="K1764" s="4"/>
      <c r="L1764" s="4"/>
      <c r="M1764" s="4"/>
      <c r="N1764" s="4"/>
      <c r="O1764" s="4"/>
      <c r="P1764" s="4"/>
      <c r="Q1764" s="4"/>
      <c r="R1764" s="4"/>
      <c r="S1764" s="4"/>
      <c r="T1764" s="4"/>
      <c r="U1764" s="4"/>
      <c r="V1764" s="4"/>
      <c r="W1764" s="4"/>
      <c r="X1764" s="4"/>
      <c r="Y1764" s="4"/>
      <c r="Z1764" s="4"/>
      <c r="AA1764" s="4"/>
      <c r="AB1764" s="4"/>
      <c r="AC1764" s="4"/>
      <c r="AD1764" s="4"/>
      <c r="AE1764" s="4"/>
      <c r="AF1764" s="4"/>
      <c r="AG1764" s="4"/>
      <c r="AH1764" s="4"/>
      <c r="AI1764" s="4"/>
      <c r="AJ1764" s="4"/>
      <c r="AK1764" s="4"/>
      <c r="AL1764" s="4"/>
      <c r="AM1764" s="4"/>
      <c r="AN1764" s="4"/>
      <c r="AO1764" s="4"/>
      <c r="AP1764" s="4"/>
      <c r="AQ1764" s="4"/>
      <c r="AR1764" s="4"/>
      <c r="AS1764" s="4"/>
      <c r="AT1764" s="4"/>
      <c r="AU1764" s="4"/>
      <c r="AV1764" s="4"/>
      <c r="AW1764" s="4"/>
      <c r="AX1764" s="4"/>
      <c r="AY1764" s="4"/>
      <c r="AZ1764" s="4"/>
      <c r="BA1764" s="4"/>
      <c r="BB1764" s="4"/>
      <c r="BC1764" s="4"/>
      <c r="BD1764" s="4"/>
      <c r="BE1764" s="4"/>
    </row>
    <row r="1765" spans="1:57" x14ac:dyDescent="0.15">
      <c r="A1765" s="4"/>
      <c r="B1765" s="4"/>
      <c r="C1765" s="4"/>
      <c r="D1765" s="4"/>
      <c r="E1765" s="4"/>
      <c r="F1765" s="4"/>
      <c r="G1765" s="4"/>
      <c r="H1765" s="4"/>
      <c r="I1765" s="4"/>
      <c r="J1765" s="4"/>
      <c r="K1765" s="4"/>
      <c r="L1765" s="4"/>
      <c r="M1765" s="4"/>
      <c r="N1765" s="4"/>
      <c r="O1765" s="4"/>
      <c r="P1765" s="4"/>
      <c r="Q1765" s="4"/>
      <c r="R1765" s="4"/>
      <c r="S1765" s="4"/>
      <c r="T1765" s="4"/>
      <c r="U1765" s="4"/>
      <c r="V1765" s="4"/>
      <c r="W1765" s="4"/>
      <c r="X1765" s="4"/>
      <c r="Y1765" s="4"/>
      <c r="Z1765" s="4"/>
      <c r="AA1765" s="4"/>
      <c r="AB1765" s="4"/>
      <c r="AC1765" s="4"/>
      <c r="AD1765" s="4"/>
      <c r="AE1765" s="4"/>
      <c r="AF1765" s="4"/>
      <c r="AG1765" s="4"/>
      <c r="AH1765" s="4"/>
      <c r="AI1765" s="4"/>
      <c r="AJ1765" s="4"/>
      <c r="AK1765" s="4"/>
      <c r="AL1765" s="4"/>
      <c r="AM1765" s="4"/>
      <c r="AN1765" s="4"/>
      <c r="AO1765" s="4"/>
      <c r="AP1765" s="4"/>
      <c r="AQ1765" s="4"/>
      <c r="AR1765" s="4"/>
      <c r="AS1765" s="4"/>
      <c r="AT1765" s="4"/>
      <c r="AU1765" s="4"/>
      <c r="AV1765" s="4"/>
      <c r="AW1765" s="4"/>
      <c r="AX1765" s="4"/>
      <c r="AY1765" s="4"/>
      <c r="AZ1765" s="4"/>
      <c r="BA1765" s="4"/>
      <c r="BB1765" s="4"/>
      <c r="BC1765" s="4"/>
      <c r="BD1765" s="4"/>
      <c r="BE1765" s="4"/>
    </row>
    <row r="1766" spans="1:57" x14ac:dyDescent="0.15">
      <c r="A1766" s="4"/>
      <c r="B1766" s="4"/>
      <c r="C1766" s="4"/>
      <c r="D1766" s="4"/>
      <c r="E1766" s="4"/>
      <c r="F1766" s="4"/>
      <c r="G1766" s="4"/>
      <c r="H1766" s="4"/>
      <c r="I1766" s="4"/>
      <c r="J1766" s="4"/>
      <c r="K1766" s="4"/>
      <c r="L1766" s="4"/>
      <c r="M1766" s="4"/>
      <c r="N1766" s="4"/>
      <c r="O1766" s="4"/>
      <c r="P1766" s="4"/>
      <c r="Q1766" s="4"/>
      <c r="R1766" s="4"/>
      <c r="S1766" s="4"/>
      <c r="T1766" s="4"/>
      <c r="U1766" s="4"/>
      <c r="V1766" s="4"/>
      <c r="W1766" s="4"/>
      <c r="X1766" s="4"/>
      <c r="Y1766" s="4"/>
      <c r="Z1766" s="4"/>
      <c r="AA1766" s="4"/>
      <c r="AB1766" s="4"/>
      <c r="AC1766" s="4"/>
      <c r="AD1766" s="4"/>
      <c r="AE1766" s="4"/>
      <c r="AF1766" s="4"/>
      <c r="AG1766" s="4"/>
      <c r="AH1766" s="4"/>
      <c r="AI1766" s="4"/>
      <c r="AJ1766" s="4"/>
      <c r="AK1766" s="4"/>
      <c r="AL1766" s="4"/>
      <c r="AM1766" s="4"/>
      <c r="AN1766" s="4"/>
      <c r="AO1766" s="4"/>
      <c r="AP1766" s="4"/>
      <c r="AQ1766" s="4"/>
      <c r="AR1766" s="4"/>
      <c r="AS1766" s="4"/>
      <c r="AT1766" s="4"/>
      <c r="AU1766" s="4"/>
      <c r="AV1766" s="4"/>
      <c r="AW1766" s="4"/>
      <c r="AX1766" s="4"/>
      <c r="AY1766" s="4"/>
      <c r="AZ1766" s="4"/>
      <c r="BA1766" s="4"/>
      <c r="BB1766" s="4"/>
      <c r="BC1766" s="4"/>
      <c r="BD1766" s="4"/>
      <c r="BE1766" s="4"/>
    </row>
    <row r="1767" spans="1:57" x14ac:dyDescent="0.15">
      <c r="A1767" s="4"/>
      <c r="B1767" s="4"/>
      <c r="C1767" s="4"/>
      <c r="D1767" s="4"/>
      <c r="E1767" s="4"/>
      <c r="F1767" s="4"/>
      <c r="G1767" s="4"/>
      <c r="H1767" s="4"/>
      <c r="I1767" s="4"/>
      <c r="J1767" s="4"/>
      <c r="K1767" s="4"/>
      <c r="L1767" s="4"/>
      <c r="M1767" s="4"/>
      <c r="N1767" s="4"/>
      <c r="O1767" s="4"/>
      <c r="P1767" s="4"/>
      <c r="Q1767" s="4"/>
      <c r="R1767" s="4"/>
      <c r="S1767" s="4"/>
      <c r="T1767" s="4"/>
      <c r="U1767" s="4"/>
      <c r="V1767" s="4"/>
      <c r="W1767" s="4"/>
      <c r="X1767" s="4"/>
      <c r="Y1767" s="4"/>
      <c r="Z1767" s="4"/>
      <c r="AA1767" s="4"/>
      <c r="AB1767" s="4"/>
      <c r="AC1767" s="4"/>
      <c r="AD1767" s="4"/>
      <c r="AE1767" s="4"/>
      <c r="AF1767" s="4"/>
      <c r="AG1767" s="4"/>
      <c r="AH1767" s="4"/>
      <c r="AI1767" s="4"/>
      <c r="AJ1767" s="4"/>
      <c r="AK1767" s="4"/>
      <c r="AL1767" s="4"/>
      <c r="AM1767" s="4"/>
      <c r="AN1767" s="4"/>
      <c r="AO1767" s="4"/>
      <c r="AP1767" s="4"/>
      <c r="AQ1767" s="4"/>
      <c r="AR1767" s="4"/>
      <c r="AS1767" s="4"/>
      <c r="AT1767" s="4"/>
      <c r="AU1767" s="4"/>
      <c r="AV1767" s="4"/>
      <c r="AW1767" s="4"/>
      <c r="AX1767" s="4"/>
      <c r="AY1767" s="4"/>
      <c r="AZ1767" s="4"/>
      <c r="BA1767" s="4"/>
      <c r="BB1767" s="4"/>
      <c r="BC1767" s="4"/>
      <c r="BD1767" s="4"/>
      <c r="BE1767" s="4"/>
    </row>
    <row r="1768" spans="1:57" x14ac:dyDescent="0.15">
      <c r="A1768" s="4"/>
      <c r="B1768" s="4"/>
      <c r="C1768" s="4"/>
      <c r="D1768" s="4"/>
      <c r="E1768" s="4"/>
      <c r="F1768" s="4"/>
      <c r="G1768" s="4"/>
      <c r="H1768" s="4"/>
      <c r="I1768" s="4"/>
      <c r="J1768" s="4"/>
      <c r="K1768" s="4"/>
      <c r="L1768" s="4"/>
      <c r="M1768" s="4"/>
      <c r="N1768" s="4"/>
      <c r="O1768" s="4"/>
      <c r="P1768" s="4"/>
      <c r="Q1768" s="4"/>
      <c r="R1768" s="4"/>
      <c r="S1768" s="4"/>
      <c r="T1768" s="4"/>
      <c r="U1768" s="4"/>
      <c r="V1768" s="4"/>
      <c r="W1768" s="4"/>
      <c r="X1768" s="4"/>
      <c r="Y1768" s="4"/>
      <c r="Z1768" s="4"/>
      <c r="AA1768" s="4"/>
      <c r="AB1768" s="4"/>
      <c r="AC1768" s="4"/>
      <c r="AD1768" s="4"/>
      <c r="AE1768" s="4"/>
      <c r="AF1768" s="4"/>
      <c r="AG1768" s="4"/>
      <c r="AH1768" s="4"/>
      <c r="AI1768" s="4"/>
      <c r="AJ1768" s="4"/>
      <c r="AK1768" s="4"/>
      <c r="AL1768" s="4"/>
      <c r="AM1768" s="4"/>
      <c r="AN1768" s="4"/>
      <c r="AO1768" s="4"/>
      <c r="AP1768" s="4"/>
      <c r="AQ1768" s="4"/>
      <c r="AR1768" s="4"/>
      <c r="AS1768" s="4"/>
      <c r="AT1768" s="4"/>
      <c r="AU1768" s="4"/>
      <c r="AV1768" s="4"/>
      <c r="AW1768" s="4"/>
      <c r="AX1768" s="4"/>
      <c r="AY1768" s="4"/>
      <c r="AZ1768" s="4"/>
      <c r="BA1768" s="4"/>
      <c r="BB1768" s="4"/>
      <c r="BC1768" s="4"/>
      <c r="BD1768" s="4"/>
      <c r="BE1768" s="4"/>
    </row>
    <row r="1769" spans="1:57" x14ac:dyDescent="0.15">
      <c r="A1769" s="4"/>
      <c r="B1769" s="4"/>
      <c r="C1769" s="4"/>
      <c r="D1769" s="4"/>
      <c r="E1769" s="4"/>
      <c r="F1769" s="4"/>
      <c r="G1769" s="4"/>
      <c r="H1769" s="4"/>
      <c r="I1769" s="4"/>
      <c r="J1769" s="4"/>
      <c r="K1769" s="4"/>
      <c r="L1769" s="4"/>
      <c r="M1769" s="4"/>
      <c r="N1769" s="4"/>
      <c r="O1769" s="4"/>
      <c r="P1769" s="4"/>
      <c r="Q1769" s="4"/>
      <c r="R1769" s="4"/>
      <c r="S1769" s="4"/>
      <c r="T1769" s="4"/>
      <c r="U1769" s="4"/>
      <c r="V1769" s="4"/>
      <c r="W1769" s="4"/>
      <c r="X1769" s="4"/>
      <c r="Y1769" s="4"/>
      <c r="Z1769" s="4"/>
      <c r="AA1769" s="4"/>
      <c r="AB1769" s="4"/>
      <c r="AC1769" s="4"/>
      <c r="AD1769" s="4"/>
      <c r="AE1769" s="4"/>
      <c r="AF1769" s="4"/>
      <c r="AG1769" s="4"/>
      <c r="AH1769" s="4"/>
      <c r="AI1769" s="4"/>
      <c r="AJ1769" s="4"/>
      <c r="AK1769" s="4"/>
      <c r="AL1769" s="4"/>
      <c r="AM1769" s="4"/>
      <c r="AN1769" s="4"/>
      <c r="AO1769" s="4"/>
      <c r="AP1769" s="4"/>
      <c r="AQ1769" s="4"/>
      <c r="AR1769" s="4"/>
      <c r="AS1769" s="4"/>
      <c r="AT1769" s="4"/>
      <c r="AU1769" s="4"/>
      <c r="AV1769" s="4"/>
      <c r="AW1769" s="4"/>
      <c r="AX1769" s="4"/>
      <c r="AY1769" s="4"/>
      <c r="AZ1769" s="4"/>
      <c r="BA1769" s="4"/>
      <c r="BB1769" s="4"/>
      <c r="BC1769" s="4"/>
      <c r="BD1769" s="4"/>
      <c r="BE1769" s="4"/>
    </row>
    <row r="1770" spans="1:57" x14ac:dyDescent="0.15">
      <c r="A1770" s="4"/>
      <c r="B1770" s="4"/>
      <c r="C1770" s="4"/>
      <c r="D1770" s="4"/>
      <c r="E1770" s="4"/>
      <c r="F1770" s="4"/>
      <c r="G1770" s="4"/>
      <c r="H1770" s="4"/>
      <c r="I1770" s="4"/>
      <c r="J1770" s="4"/>
      <c r="K1770" s="4"/>
      <c r="L1770" s="4"/>
      <c r="M1770" s="4"/>
      <c r="N1770" s="4"/>
      <c r="O1770" s="4"/>
      <c r="P1770" s="4"/>
      <c r="Q1770" s="4"/>
      <c r="R1770" s="4"/>
      <c r="S1770" s="4"/>
      <c r="T1770" s="4"/>
      <c r="U1770" s="4"/>
      <c r="V1770" s="4"/>
      <c r="W1770" s="4"/>
      <c r="X1770" s="4"/>
      <c r="Y1770" s="4"/>
      <c r="Z1770" s="4"/>
      <c r="AA1770" s="4"/>
      <c r="AB1770" s="4"/>
      <c r="AC1770" s="4"/>
      <c r="AD1770" s="4"/>
      <c r="AE1770" s="4"/>
      <c r="AF1770" s="4"/>
      <c r="AG1770" s="4"/>
      <c r="AH1770" s="4"/>
      <c r="AI1770" s="4"/>
      <c r="AJ1770" s="4"/>
      <c r="AK1770" s="4"/>
      <c r="AL1770" s="4"/>
      <c r="AM1770" s="4"/>
      <c r="AN1770" s="4"/>
      <c r="AO1770" s="4"/>
      <c r="AP1770" s="4"/>
      <c r="AQ1770" s="4"/>
      <c r="AR1770" s="4"/>
      <c r="AS1770" s="4"/>
      <c r="AT1770" s="4"/>
      <c r="AU1770" s="4"/>
      <c r="AV1770" s="4"/>
      <c r="AW1770" s="4"/>
      <c r="AX1770" s="4"/>
      <c r="AY1770" s="4"/>
      <c r="AZ1770" s="4"/>
      <c r="BA1770" s="4"/>
      <c r="BB1770" s="4"/>
      <c r="BC1770" s="4"/>
      <c r="BD1770" s="4"/>
      <c r="BE1770" s="4"/>
    </row>
    <row r="1771" spans="1:57" x14ac:dyDescent="0.15">
      <c r="A1771" s="4"/>
      <c r="B1771" s="4"/>
      <c r="C1771" s="4"/>
      <c r="D1771" s="4"/>
      <c r="E1771" s="4"/>
      <c r="F1771" s="4"/>
      <c r="G1771" s="4"/>
      <c r="H1771" s="4"/>
      <c r="I1771" s="4"/>
      <c r="J1771" s="4"/>
      <c r="K1771" s="4"/>
      <c r="L1771" s="4"/>
      <c r="M1771" s="4"/>
      <c r="N1771" s="4"/>
      <c r="O1771" s="4"/>
      <c r="P1771" s="4"/>
      <c r="Q1771" s="4"/>
      <c r="R1771" s="4"/>
      <c r="S1771" s="4"/>
      <c r="T1771" s="4"/>
      <c r="U1771" s="4"/>
      <c r="V1771" s="4"/>
      <c r="W1771" s="4"/>
      <c r="X1771" s="4"/>
      <c r="Y1771" s="4"/>
      <c r="Z1771" s="4"/>
      <c r="AA1771" s="4"/>
      <c r="AB1771" s="4"/>
      <c r="AC1771" s="4"/>
      <c r="AD1771" s="4"/>
      <c r="AE1771" s="4"/>
      <c r="AF1771" s="4"/>
      <c r="AG1771" s="4"/>
      <c r="AH1771" s="4"/>
      <c r="AI1771" s="4"/>
      <c r="AJ1771" s="4"/>
      <c r="AK1771" s="4"/>
      <c r="AL1771" s="4"/>
      <c r="AM1771" s="4"/>
      <c r="AN1771" s="4"/>
      <c r="AO1771" s="4"/>
      <c r="AP1771" s="4"/>
      <c r="AQ1771" s="4"/>
      <c r="AR1771" s="4"/>
      <c r="AS1771" s="4"/>
      <c r="AT1771" s="4"/>
      <c r="AU1771" s="4"/>
      <c r="AV1771" s="4"/>
      <c r="AW1771" s="4"/>
      <c r="AX1771" s="4"/>
      <c r="AY1771" s="4"/>
      <c r="AZ1771" s="4"/>
      <c r="BA1771" s="4"/>
      <c r="BB1771" s="4"/>
      <c r="BC1771" s="4"/>
      <c r="BD1771" s="4"/>
      <c r="BE1771" s="4"/>
    </row>
    <row r="1772" spans="1:57" x14ac:dyDescent="0.15">
      <c r="A1772" s="4"/>
      <c r="B1772" s="4"/>
      <c r="C1772" s="4"/>
      <c r="D1772" s="4"/>
      <c r="E1772" s="4"/>
      <c r="F1772" s="4"/>
      <c r="G1772" s="4"/>
      <c r="H1772" s="4"/>
      <c r="I1772" s="4"/>
      <c r="J1772" s="4"/>
      <c r="K1772" s="4"/>
      <c r="L1772" s="4"/>
      <c r="M1772" s="4"/>
      <c r="N1772" s="4"/>
      <c r="O1772" s="4"/>
      <c r="P1772" s="4"/>
      <c r="Q1772" s="4"/>
      <c r="R1772" s="4"/>
      <c r="S1772" s="4"/>
      <c r="T1772" s="4"/>
      <c r="U1772" s="4"/>
      <c r="V1772" s="4"/>
      <c r="W1772" s="4"/>
      <c r="X1772" s="4"/>
      <c r="Y1772" s="4"/>
      <c r="Z1772" s="4"/>
      <c r="AA1772" s="4"/>
      <c r="AB1772" s="4"/>
      <c r="AC1772" s="4"/>
      <c r="AD1772" s="4"/>
      <c r="AE1772" s="4"/>
      <c r="AF1772" s="4"/>
      <c r="AG1772" s="4"/>
      <c r="AH1772" s="4"/>
      <c r="AI1772" s="4"/>
      <c r="AJ1772" s="4"/>
      <c r="AK1772" s="4"/>
      <c r="AL1772" s="4"/>
      <c r="AM1772" s="4"/>
      <c r="AN1772" s="4"/>
      <c r="AO1772" s="4"/>
      <c r="AP1772" s="4"/>
      <c r="AQ1772" s="4"/>
      <c r="AR1772" s="4"/>
      <c r="AS1772" s="4"/>
      <c r="AT1772" s="4"/>
      <c r="AU1772" s="4"/>
      <c r="AV1772" s="4"/>
      <c r="AW1772" s="4"/>
      <c r="AX1772" s="4"/>
      <c r="AY1772" s="4"/>
      <c r="AZ1772" s="4"/>
      <c r="BA1772" s="4"/>
      <c r="BB1772" s="4"/>
      <c r="BC1772" s="4"/>
      <c r="BD1772" s="4"/>
      <c r="BE1772" s="4"/>
    </row>
    <row r="1773" spans="1:57" x14ac:dyDescent="0.15">
      <c r="A1773" s="4"/>
      <c r="B1773" s="4"/>
      <c r="C1773" s="4"/>
      <c r="D1773" s="4"/>
      <c r="E1773" s="4"/>
      <c r="F1773" s="4"/>
      <c r="G1773" s="4"/>
      <c r="H1773" s="4"/>
      <c r="I1773" s="4"/>
      <c r="J1773" s="4"/>
      <c r="K1773" s="4"/>
      <c r="L1773" s="4"/>
      <c r="M1773" s="4"/>
      <c r="N1773" s="4"/>
      <c r="O1773" s="4"/>
      <c r="P1773" s="4"/>
      <c r="Q1773" s="4"/>
      <c r="R1773" s="4"/>
      <c r="S1773" s="4"/>
      <c r="T1773" s="4"/>
      <c r="U1773" s="4"/>
      <c r="V1773" s="4"/>
      <c r="W1773" s="4"/>
      <c r="X1773" s="4"/>
      <c r="Y1773" s="4"/>
      <c r="Z1773" s="4"/>
      <c r="AA1773" s="4"/>
      <c r="AB1773" s="4"/>
      <c r="AC1773" s="4"/>
      <c r="AD1773" s="4"/>
      <c r="AE1773" s="4"/>
      <c r="AF1773" s="4"/>
      <c r="AG1773" s="4"/>
      <c r="AH1773" s="4"/>
      <c r="AI1773" s="4"/>
      <c r="AJ1773" s="4"/>
      <c r="AK1773" s="4"/>
      <c r="AL1773" s="4"/>
      <c r="AM1773" s="4"/>
      <c r="AN1773" s="4"/>
      <c r="AO1773" s="4"/>
      <c r="AP1773" s="4"/>
      <c r="AQ1773" s="4"/>
      <c r="AR1773" s="4"/>
      <c r="AS1773" s="4"/>
      <c r="AT1773" s="4"/>
      <c r="AU1773" s="4"/>
      <c r="AV1773" s="4"/>
      <c r="AW1773" s="4"/>
      <c r="AX1773" s="4"/>
      <c r="AY1773" s="4"/>
      <c r="AZ1773" s="4"/>
      <c r="BA1773" s="4"/>
      <c r="BB1773" s="4"/>
      <c r="BC1773" s="4"/>
      <c r="BD1773" s="4"/>
      <c r="BE1773" s="4"/>
    </row>
    <row r="1774" spans="1:57" x14ac:dyDescent="0.15">
      <c r="A1774" s="4"/>
      <c r="B1774" s="4"/>
      <c r="C1774" s="4"/>
      <c r="D1774" s="4"/>
      <c r="E1774" s="4"/>
      <c r="F1774" s="4"/>
      <c r="G1774" s="4"/>
      <c r="H1774" s="4"/>
      <c r="I1774" s="4"/>
      <c r="J1774" s="4"/>
      <c r="K1774" s="4"/>
      <c r="L1774" s="4"/>
      <c r="M1774" s="4"/>
      <c r="N1774" s="4"/>
      <c r="O1774" s="4"/>
      <c r="P1774" s="4"/>
      <c r="Q1774" s="4"/>
      <c r="R1774" s="4"/>
      <c r="S1774" s="4"/>
      <c r="T1774" s="4"/>
      <c r="U1774" s="4"/>
      <c r="V1774" s="4"/>
      <c r="W1774" s="4"/>
      <c r="X1774" s="4"/>
      <c r="Y1774" s="4"/>
      <c r="Z1774" s="4"/>
      <c r="AA1774" s="4"/>
      <c r="AB1774" s="4"/>
      <c r="AC1774" s="4"/>
      <c r="AD1774" s="4"/>
      <c r="AE1774" s="4"/>
      <c r="AF1774" s="4"/>
      <c r="AG1774" s="4"/>
      <c r="AH1774" s="4"/>
      <c r="AI1774" s="4"/>
      <c r="AJ1774" s="4"/>
      <c r="AK1774" s="4"/>
      <c r="AL1774" s="4"/>
      <c r="AM1774" s="4"/>
      <c r="AN1774" s="4"/>
      <c r="AO1774" s="4"/>
      <c r="AP1774" s="4"/>
      <c r="AQ1774" s="4"/>
      <c r="AR1774" s="4"/>
      <c r="AS1774" s="4"/>
      <c r="AT1774" s="4"/>
      <c r="AU1774" s="4"/>
      <c r="AV1774" s="4"/>
      <c r="AW1774" s="4"/>
      <c r="AX1774" s="4"/>
      <c r="AY1774" s="4"/>
      <c r="AZ1774" s="4"/>
      <c r="BA1774" s="4"/>
      <c r="BB1774" s="4"/>
      <c r="BC1774" s="4"/>
      <c r="BD1774" s="4"/>
      <c r="BE1774" s="4"/>
    </row>
    <row r="1775" spans="1:57" x14ac:dyDescent="0.15">
      <c r="A1775" s="4"/>
      <c r="B1775" s="4"/>
      <c r="C1775" s="4"/>
      <c r="D1775" s="4"/>
      <c r="E1775" s="4"/>
      <c r="F1775" s="4"/>
      <c r="G1775" s="4"/>
      <c r="H1775" s="4"/>
      <c r="I1775" s="4"/>
      <c r="J1775" s="4"/>
      <c r="K1775" s="4"/>
      <c r="L1775" s="4"/>
      <c r="M1775" s="4"/>
      <c r="N1775" s="4"/>
      <c r="O1775" s="4"/>
      <c r="P1775" s="4"/>
      <c r="Q1775" s="4"/>
      <c r="R1775" s="4"/>
      <c r="S1775" s="4"/>
      <c r="T1775" s="4"/>
      <c r="U1775" s="4"/>
      <c r="V1775" s="4"/>
      <c r="W1775" s="4"/>
      <c r="X1775" s="4"/>
      <c r="Y1775" s="4"/>
      <c r="Z1775" s="4"/>
      <c r="AA1775" s="4"/>
      <c r="AB1775" s="4"/>
      <c r="AC1775" s="4"/>
      <c r="AD1775" s="4"/>
      <c r="AE1775" s="4"/>
      <c r="AF1775" s="4"/>
      <c r="AG1775" s="4"/>
      <c r="AH1775" s="4"/>
      <c r="AI1775" s="4"/>
      <c r="AJ1775" s="4"/>
      <c r="AK1775" s="4"/>
      <c r="AL1775" s="4"/>
      <c r="AM1775" s="4"/>
      <c r="AN1775" s="4"/>
      <c r="AO1775" s="4"/>
      <c r="AP1775" s="4"/>
      <c r="AQ1775" s="4"/>
      <c r="AR1775" s="4"/>
      <c r="AS1775" s="4"/>
      <c r="AT1775" s="4"/>
      <c r="AU1775" s="4"/>
      <c r="AV1775" s="4"/>
      <c r="AW1775" s="4"/>
      <c r="AX1775" s="4"/>
      <c r="AY1775" s="4"/>
      <c r="AZ1775" s="4"/>
      <c r="BA1775" s="4"/>
      <c r="BB1775" s="4"/>
      <c r="BC1775" s="4"/>
      <c r="BD1775" s="4"/>
      <c r="BE1775" s="4"/>
    </row>
    <row r="1776" spans="1:57" x14ac:dyDescent="0.15">
      <c r="A1776" s="4"/>
      <c r="B1776" s="4"/>
      <c r="C1776" s="4"/>
      <c r="D1776" s="4"/>
      <c r="E1776" s="4"/>
      <c r="F1776" s="4"/>
      <c r="G1776" s="4"/>
      <c r="H1776" s="4"/>
      <c r="I1776" s="4"/>
      <c r="J1776" s="4"/>
      <c r="K1776" s="4"/>
      <c r="L1776" s="4"/>
      <c r="M1776" s="4"/>
      <c r="N1776" s="4"/>
      <c r="O1776" s="4"/>
      <c r="P1776" s="4"/>
      <c r="Q1776" s="4"/>
      <c r="R1776" s="4"/>
      <c r="S1776" s="4"/>
      <c r="T1776" s="4"/>
      <c r="U1776" s="4"/>
      <c r="V1776" s="4"/>
      <c r="W1776" s="4"/>
      <c r="X1776" s="4"/>
      <c r="Y1776" s="4"/>
      <c r="Z1776" s="4"/>
      <c r="AA1776" s="4"/>
      <c r="AB1776" s="4"/>
      <c r="AC1776" s="4"/>
      <c r="AD1776" s="4"/>
      <c r="AE1776" s="4"/>
      <c r="AF1776" s="4"/>
      <c r="AG1776" s="4"/>
      <c r="AH1776" s="4"/>
      <c r="AI1776" s="4"/>
      <c r="AJ1776" s="4"/>
      <c r="AK1776" s="4"/>
      <c r="AL1776" s="4"/>
      <c r="AM1776" s="4"/>
      <c r="AN1776" s="4"/>
      <c r="AO1776" s="4"/>
      <c r="AP1776" s="4"/>
      <c r="AQ1776" s="4"/>
      <c r="AR1776" s="4"/>
      <c r="AS1776" s="4"/>
      <c r="AT1776" s="4"/>
      <c r="AU1776" s="4"/>
      <c r="AV1776" s="4"/>
      <c r="AW1776" s="4"/>
      <c r="AX1776" s="4"/>
      <c r="AY1776" s="4"/>
      <c r="AZ1776" s="4"/>
      <c r="BA1776" s="4"/>
      <c r="BB1776" s="4"/>
      <c r="BC1776" s="4"/>
      <c r="BD1776" s="4"/>
      <c r="BE1776" s="4"/>
    </row>
    <row r="1777" spans="1:57" x14ac:dyDescent="0.15">
      <c r="A1777" s="4"/>
      <c r="B1777" s="4"/>
      <c r="C1777" s="4"/>
      <c r="D1777" s="4"/>
      <c r="E1777" s="4"/>
      <c r="F1777" s="4"/>
      <c r="G1777" s="4"/>
      <c r="H1777" s="4"/>
      <c r="I1777" s="4"/>
      <c r="J1777" s="4"/>
      <c r="K1777" s="4"/>
      <c r="L1777" s="4"/>
      <c r="M1777" s="4"/>
      <c r="N1777" s="4"/>
      <c r="O1777" s="4"/>
      <c r="P1777" s="4"/>
      <c r="Q1777" s="4"/>
      <c r="R1777" s="4"/>
      <c r="S1777" s="4"/>
      <c r="T1777" s="4"/>
      <c r="U1777" s="4"/>
      <c r="V1777" s="4"/>
      <c r="W1777" s="4"/>
      <c r="X1777" s="4"/>
      <c r="Y1777" s="4"/>
      <c r="Z1777" s="4"/>
      <c r="AA1777" s="4"/>
      <c r="AB1777" s="4"/>
      <c r="AC1777" s="4"/>
      <c r="AD1777" s="4"/>
      <c r="AE1777" s="4"/>
      <c r="AF1777" s="4"/>
      <c r="AG1777" s="4"/>
      <c r="AH1777" s="4"/>
      <c r="AI1777" s="4"/>
      <c r="AJ1777" s="4"/>
      <c r="AK1777" s="4"/>
      <c r="AL1777" s="4"/>
      <c r="AM1777" s="4"/>
      <c r="AN1777" s="4"/>
      <c r="AO1777" s="4"/>
      <c r="AP1777" s="4"/>
      <c r="AQ1777" s="4"/>
      <c r="AR1777" s="4"/>
      <c r="AS1777" s="4"/>
      <c r="AT1777" s="4"/>
      <c r="AU1777" s="4"/>
      <c r="AV1777" s="4"/>
      <c r="AW1777" s="4"/>
      <c r="AX1777" s="4"/>
      <c r="AY1777" s="4"/>
      <c r="AZ1777" s="4"/>
      <c r="BA1777" s="4"/>
      <c r="BB1777" s="4"/>
      <c r="BC1777" s="4"/>
      <c r="BD1777" s="4"/>
      <c r="BE1777" s="4"/>
    </row>
    <row r="1778" spans="1:57" x14ac:dyDescent="0.15">
      <c r="A1778" s="4"/>
      <c r="B1778" s="4"/>
      <c r="C1778" s="4"/>
      <c r="D1778" s="4"/>
      <c r="E1778" s="4"/>
      <c r="F1778" s="4"/>
      <c r="G1778" s="4"/>
      <c r="H1778" s="4"/>
      <c r="I1778" s="4"/>
      <c r="J1778" s="4"/>
      <c r="K1778" s="4"/>
      <c r="L1778" s="4"/>
      <c r="M1778" s="4"/>
      <c r="N1778" s="4"/>
      <c r="O1778" s="4"/>
      <c r="P1778" s="4"/>
      <c r="Q1778" s="4"/>
      <c r="R1778" s="4"/>
      <c r="S1778" s="4"/>
      <c r="T1778" s="4"/>
      <c r="U1778" s="4"/>
      <c r="V1778" s="4"/>
      <c r="W1778" s="4"/>
      <c r="X1778" s="4"/>
      <c r="Y1778" s="4"/>
      <c r="Z1778" s="4"/>
      <c r="AA1778" s="4"/>
      <c r="AB1778" s="4"/>
      <c r="AC1778" s="4"/>
      <c r="AD1778" s="4"/>
      <c r="AE1778" s="4"/>
      <c r="AF1778" s="4"/>
      <c r="AG1778" s="4"/>
      <c r="AH1778" s="4"/>
      <c r="AI1778" s="4"/>
      <c r="AJ1778" s="4"/>
      <c r="AK1778" s="4"/>
      <c r="AL1778" s="4"/>
      <c r="AM1778" s="4"/>
      <c r="AN1778" s="4"/>
      <c r="AO1778" s="4"/>
      <c r="AP1778" s="4"/>
      <c r="AQ1778" s="4"/>
      <c r="AR1778" s="4"/>
      <c r="AS1778" s="4"/>
      <c r="AT1778" s="4"/>
      <c r="AU1778" s="4"/>
      <c r="AV1778" s="4"/>
      <c r="AW1778" s="4"/>
      <c r="AX1778" s="4"/>
      <c r="AY1778" s="4"/>
      <c r="AZ1778" s="4"/>
      <c r="BA1778" s="4"/>
      <c r="BB1778" s="4"/>
      <c r="BC1778" s="4"/>
      <c r="BD1778" s="4"/>
      <c r="BE1778" s="4"/>
    </row>
    <row r="1779" spans="1:57" x14ac:dyDescent="0.15">
      <c r="A1779" s="4"/>
      <c r="B1779" s="4"/>
      <c r="C1779" s="4"/>
      <c r="D1779" s="4"/>
      <c r="E1779" s="4"/>
      <c r="F1779" s="4"/>
      <c r="G1779" s="4"/>
      <c r="H1779" s="4"/>
      <c r="I1779" s="4"/>
      <c r="J1779" s="4"/>
      <c r="K1779" s="4"/>
      <c r="L1779" s="4"/>
      <c r="M1779" s="4"/>
      <c r="N1779" s="4"/>
      <c r="O1779" s="4"/>
      <c r="P1779" s="4"/>
      <c r="Q1779" s="4"/>
      <c r="R1779" s="4"/>
      <c r="S1779" s="4"/>
      <c r="T1779" s="4"/>
      <c r="U1779" s="4"/>
      <c r="V1779" s="4"/>
      <c r="W1779" s="4"/>
      <c r="X1779" s="4"/>
      <c r="Y1779" s="4"/>
      <c r="Z1779" s="4"/>
      <c r="AA1779" s="4"/>
      <c r="AB1779" s="4"/>
      <c r="AC1779" s="4"/>
      <c r="AD1779" s="4"/>
      <c r="AE1779" s="4"/>
      <c r="AF1779" s="4"/>
      <c r="AG1779" s="4"/>
      <c r="AH1779" s="4"/>
      <c r="AI1779" s="4"/>
      <c r="AJ1779" s="4"/>
      <c r="AK1779" s="4"/>
      <c r="AL1779" s="4"/>
      <c r="AM1779" s="4"/>
      <c r="AN1779" s="4"/>
      <c r="AO1779" s="4"/>
      <c r="AP1779" s="4"/>
      <c r="AQ1779" s="4"/>
      <c r="AR1779" s="4"/>
      <c r="AS1779" s="4"/>
      <c r="AT1779" s="4"/>
      <c r="AU1779" s="4"/>
      <c r="AV1779" s="4"/>
      <c r="AW1779" s="4"/>
      <c r="AX1779" s="4"/>
      <c r="AY1779" s="4"/>
      <c r="AZ1779" s="4"/>
      <c r="BA1779" s="4"/>
      <c r="BB1779" s="4"/>
      <c r="BC1779" s="4"/>
      <c r="BD1779" s="4"/>
      <c r="BE1779" s="4"/>
    </row>
    <row r="1780" spans="1:57" x14ac:dyDescent="0.15">
      <c r="A1780" s="4"/>
      <c r="B1780" s="4"/>
      <c r="C1780" s="4"/>
      <c r="D1780" s="4"/>
      <c r="E1780" s="4"/>
      <c r="F1780" s="4"/>
      <c r="G1780" s="4"/>
      <c r="H1780" s="4"/>
      <c r="I1780" s="4"/>
      <c r="J1780" s="4"/>
      <c r="K1780" s="4"/>
      <c r="L1780" s="4"/>
      <c r="M1780" s="4"/>
      <c r="N1780" s="4"/>
      <c r="O1780" s="4"/>
      <c r="P1780" s="4"/>
      <c r="Q1780" s="4"/>
      <c r="R1780" s="4"/>
      <c r="S1780" s="4"/>
      <c r="T1780" s="4"/>
      <c r="U1780" s="4"/>
      <c r="V1780" s="4"/>
      <c r="W1780" s="4"/>
      <c r="X1780" s="4"/>
      <c r="Y1780" s="4"/>
      <c r="Z1780" s="4"/>
      <c r="AA1780" s="4"/>
      <c r="AB1780" s="4"/>
      <c r="AC1780" s="4"/>
      <c r="AD1780" s="4"/>
      <c r="AE1780" s="4"/>
      <c r="AF1780" s="4"/>
      <c r="AG1780" s="4"/>
      <c r="AH1780" s="4"/>
      <c r="AI1780" s="4"/>
      <c r="AJ1780" s="4"/>
      <c r="AK1780" s="4"/>
      <c r="AL1780" s="4"/>
      <c r="AM1780" s="4"/>
      <c r="AN1780" s="4"/>
      <c r="AO1780" s="4"/>
      <c r="AP1780" s="4"/>
      <c r="AQ1780" s="4"/>
      <c r="AR1780" s="4"/>
      <c r="AS1780" s="4"/>
      <c r="AT1780" s="4"/>
      <c r="AU1780" s="4"/>
      <c r="AV1780" s="4"/>
      <c r="AW1780" s="4"/>
      <c r="AX1780" s="4"/>
      <c r="AY1780" s="4"/>
      <c r="AZ1780" s="4"/>
      <c r="BA1780" s="4"/>
      <c r="BB1780" s="4"/>
      <c r="BC1780" s="4"/>
      <c r="BD1780" s="4"/>
      <c r="BE1780" s="4"/>
    </row>
    <row r="1781" spans="1:57" x14ac:dyDescent="0.15">
      <c r="A1781" s="4"/>
      <c r="B1781" s="4"/>
      <c r="C1781" s="4"/>
      <c r="D1781" s="4"/>
      <c r="E1781" s="4"/>
      <c r="F1781" s="4"/>
      <c r="G1781" s="4"/>
      <c r="H1781" s="4"/>
      <c r="I1781" s="4"/>
      <c r="J1781" s="4"/>
      <c r="K1781" s="4"/>
      <c r="L1781" s="4"/>
      <c r="M1781" s="4"/>
      <c r="N1781" s="4"/>
      <c r="O1781" s="4"/>
      <c r="P1781" s="4"/>
      <c r="Q1781" s="4"/>
      <c r="R1781" s="4"/>
      <c r="S1781" s="4"/>
      <c r="T1781" s="4"/>
      <c r="U1781" s="4"/>
      <c r="V1781" s="4"/>
      <c r="W1781" s="4"/>
      <c r="X1781" s="4"/>
      <c r="Y1781" s="4"/>
      <c r="Z1781" s="4"/>
      <c r="AA1781" s="4"/>
      <c r="AB1781" s="4"/>
      <c r="AC1781" s="4"/>
      <c r="AD1781" s="4"/>
      <c r="AE1781" s="4"/>
      <c r="AF1781" s="4"/>
      <c r="AG1781" s="4"/>
      <c r="AH1781" s="4"/>
      <c r="AI1781" s="4"/>
      <c r="AJ1781" s="4"/>
      <c r="AK1781" s="4"/>
      <c r="AL1781" s="4"/>
      <c r="AM1781" s="4"/>
      <c r="AN1781" s="4"/>
      <c r="AO1781" s="4"/>
      <c r="AP1781" s="4"/>
      <c r="AQ1781" s="4"/>
      <c r="AR1781" s="4"/>
      <c r="AS1781" s="4"/>
      <c r="AT1781" s="4"/>
      <c r="AU1781" s="4"/>
      <c r="AV1781" s="4"/>
      <c r="AW1781" s="4"/>
      <c r="AX1781" s="4"/>
      <c r="AY1781" s="4"/>
      <c r="AZ1781" s="4"/>
      <c r="BA1781" s="4"/>
      <c r="BB1781" s="4"/>
      <c r="BC1781" s="4"/>
      <c r="BD1781" s="4"/>
      <c r="BE1781" s="4"/>
    </row>
    <row r="1782" spans="1:57" x14ac:dyDescent="0.15">
      <c r="A1782" s="4"/>
      <c r="B1782" s="4"/>
      <c r="C1782" s="4"/>
      <c r="D1782" s="4"/>
      <c r="E1782" s="4"/>
      <c r="F1782" s="4"/>
      <c r="G1782" s="4"/>
      <c r="H1782" s="4"/>
      <c r="I1782" s="4"/>
      <c r="J1782" s="4"/>
      <c r="K1782" s="4"/>
      <c r="L1782" s="4"/>
      <c r="M1782" s="4"/>
      <c r="N1782" s="4"/>
      <c r="O1782" s="4"/>
      <c r="P1782" s="4"/>
      <c r="Q1782" s="4"/>
      <c r="R1782" s="4"/>
      <c r="S1782" s="4"/>
      <c r="T1782" s="4"/>
      <c r="U1782" s="4"/>
      <c r="V1782" s="4"/>
      <c r="W1782" s="4"/>
      <c r="X1782" s="4"/>
      <c r="Y1782" s="4"/>
      <c r="Z1782" s="4"/>
      <c r="AA1782" s="4"/>
      <c r="AB1782" s="4"/>
      <c r="AC1782" s="4"/>
      <c r="AD1782" s="4"/>
      <c r="AE1782" s="4"/>
      <c r="AF1782" s="4"/>
      <c r="AG1782" s="4"/>
      <c r="AH1782" s="4"/>
      <c r="AI1782" s="4"/>
      <c r="AJ1782" s="4"/>
      <c r="AK1782" s="4"/>
      <c r="AL1782" s="4"/>
      <c r="AM1782" s="4"/>
      <c r="AN1782" s="4"/>
      <c r="AO1782" s="4"/>
      <c r="AP1782" s="4"/>
      <c r="AQ1782" s="4"/>
      <c r="AR1782" s="4"/>
      <c r="AS1782" s="4"/>
      <c r="AT1782" s="4"/>
      <c r="AU1782" s="4"/>
      <c r="AV1782" s="4"/>
      <c r="AW1782" s="4"/>
      <c r="AX1782" s="4"/>
      <c r="AY1782" s="4"/>
      <c r="AZ1782" s="4"/>
      <c r="BA1782" s="4"/>
      <c r="BB1782" s="4"/>
      <c r="BC1782" s="4"/>
      <c r="BD1782" s="4"/>
      <c r="BE1782" s="4"/>
    </row>
    <row r="1783" spans="1:57" x14ac:dyDescent="0.15">
      <c r="A1783" s="4"/>
      <c r="B1783" s="4"/>
      <c r="C1783" s="4"/>
      <c r="D1783" s="4"/>
      <c r="E1783" s="4"/>
      <c r="F1783" s="4"/>
      <c r="G1783" s="4"/>
      <c r="H1783" s="4"/>
      <c r="I1783" s="4"/>
      <c r="J1783" s="4"/>
      <c r="K1783" s="4"/>
      <c r="L1783" s="4"/>
      <c r="M1783" s="4"/>
      <c r="N1783" s="4"/>
      <c r="O1783" s="4"/>
      <c r="P1783" s="4"/>
      <c r="Q1783" s="4"/>
      <c r="R1783" s="4"/>
      <c r="S1783" s="4"/>
      <c r="T1783" s="4"/>
      <c r="U1783" s="4"/>
      <c r="V1783" s="4"/>
      <c r="W1783" s="4"/>
      <c r="X1783" s="4"/>
      <c r="Y1783" s="4"/>
      <c r="Z1783" s="4"/>
      <c r="AA1783" s="4"/>
      <c r="AB1783" s="4"/>
      <c r="AC1783" s="4"/>
      <c r="AD1783" s="4"/>
      <c r="AE1783" s="4"/>
      <c r="AF1783" s="4"/>
      <c r="AG1783" s="4"/>
      <c r="AH1783" s="4"/>
      <c r="AI1783" s="4"/>
      <c r="AJ1783" s="4"/>
      <c r="AK1783" s="4"/>
      <c r="AL1783" s="4"/>
      <c r="AM1783" s="4"/>
      <c r="AN1783" s="4"/>
      <c r="AO1783" s="4"/>
      <c r="AP1783" s="4"/>
      <c r="AQ1783" s="4"/>
      <c r="AR1783" s="4"/>
      <c r="AS1783" s="4"/>
      <c r="AT1783" s="4"/>
      <c r="AU1783" s="4"/>
      <c r="AV1783" s="4"/>
      <c r="AW1783" s="4"/>
      <c r="AX1783" s="4"/>
      <c r="AY1783" s="4"/>
      <c r="AZ1783" s="4"/>
      <c r="BA1783" s="4"/>
      <c r="BB1783" s="4"/>
      <c r="BC1783" s="4"/>
      <c r="BD1783" s="4"/>
      <c r="BE1783" s="4"/>
    </row>
    <row r="1784" spans="1:57" x14ac:dyDescent="0.15">
      <c r="A1784" s="4"/>
      <c r="B1784" s="4"/>
      <c r="C1784" s="4"/>
      <c r="D1784" s="4"/>
      <c r="E1784" s="4"/>
      <c r="F1784" s="4"/>
      <c r="G1784" s="4"/>
      <c r="H1784" s="4"/>
      <c r="I1784" s="4"/>
      <c r="J1784" s="4"/>
      <c r="K1784" s="4"/>
      <c r="L1784" s="4"/>
      <c r="M1784" s="4"/>
      <c r="N1784" s="4"/>
      <c r="O1784" s="4"/>
      <c r="P1784" s="4"/>
      <c r="Q1784" s="4"/>
      <c r="R1784" s="4"/>
      <c r="S1784" s="4"/>
      <c r="T1784" s="4"/>
      <c r="U1784" s="4"/>
      <c r="V1784" s="4"/>
      <c r="W1784" s="4"/>
      <c r="X1784" s="4"/>
      <c r="Y1784" s="4"/>
      <c r="Z1784" s="4"/>
      <c r="AA1784" s="4"/>
      <c r="AB1784" s="4"/>
      <c r="AC1784" s="4"/>
      <c r="AD1784" s="4"/>
      <c r="AE1784" s="4"/>
      <c r="AF1784" s="4"/>
      <c r="AG1784" s="4"/>
      <c r="AH1784" s="4"/>
      <c r="AI1784" s="4"/>
      <c r="AJ1784" s="4"/>
      <c r="AK1784" s="4"/>
      <c r="AL1784" s="4"/>
      <c r="AM1784" s="4"/>
      <c r="AN1784" s="4"/>
      <c r="AO1784" s="4"/>
      <c r="AP1784" s="4"/>
      <c r="AQ1784" s="4"/>
      <c r="AR1784" s="4"/>
      <c r="AS1784" s="4"/>
      <c r="AT1784" s="4"/>
      <c r="AU1784" s="4"/>
      <c r="AV1784" s="4"/>
      <c r="AW1784" s="4"/>
      <c r="AX1784" s="4"/>
      <c r="AY1784" s="4"/>
      <c r="AZ1784" s="4"/>
      <c r="BA1784" s="4"/>
      <c r="BB1784" s="4"/>
      <c r="BC1784" s="4"/>
      <c r="BD1784" s="4"/>
      <c r="BE1784" s="4"/>
    </row>
    <row r="1785" spans="1:57" x14ac:dyDescent="0.15">
      <c r="A1785" s="4"/>
      <c r="B1785" s="4"/>
      <c r="C1785" s="4"/>
      <c r="D1785" s="4"/>
      <c r="E1785" s="4"/>
      <c r="F1785" s="4"/>
      <c r="G1785" s="4"/>
      <c r="H1785" s="4"/>
      <c r="I1785" s="4"/>
      <c r="J1785" s="4"/>
      <c r="K1785" s="4"/>
      <c r="L1785" s="4"/>
      <c r="M1785" s="4"/>
      <c r="N1785" s="4"/>
      <c r="O1785" s="4"/>
      <c r="P1785" s="4"/>
      <c r="Q1785" s="4"/>
      <c r="R1785" s="4"/>
      <c r="S1785" s="4"/>
      <c r="T1785" s="4"/>
      <c r="U1785" s="4"/>
      <c r="V1785" s="4"/>
      <c r="W1785" s="4"/>
      <c r="X1785" s="4"/>
      <c r="Y1785" s="4"/>
      <c r="Z1785" s="4"/>
      <c r="AA1785" s="4"/>
      <c r="AB1785" s="4"/>
      <c r="AC1785" s="4"/>
      <c r="AD1785" s="4"/>
      <c r="AE1785" s="4"/>
      <c r="AF1785" s="4"/>
      <c r="AG1785" s="4"/>
      <c r="AH1785" s="4"/>
      <c r="AI1785" s="4"/>
      <c r="AJ1785" s="4"/>
      <c r="AK1785" s="4"/>
      <c r="AL1785" s="4"/>
      <c r="AM1785" s="4"/>
      <c r="AN1785" s="4"/>
      <c r="AO1785" s="4"/>
      <c r="AP1785" s="4"/>
      <c r="AQ1785" s="4"/>
      <c r="AR1785" s="4"/>
      <c r="AS1785" s="4"/>
      <c r="AT1785" s="4"/>
      <c r="AU1785" s="4"/>
      <c r="AV1785" s="4"/>
      <c r="AW1785" s="4"/>
      <c r="AX1785" s="4"/>
      <c r="AY1785" s="4"/>
      <c r="AZ1785" s="4"/>
      <c r="BA1785" s="4"/>
      <c r="BB1785" s="4"/>
      <c r="BC1785" s="4"/>
      <c r="BD1785" s="4"/>
      <c r="BE1785" s="4"/>
    </row>
    <row r="1786" spans="1:57" x14ac:dyDescent="0.15">
      <c r="A1786" s="4"/>
      <c r="B1786" s="4"/>
      <c r="C1786" s="4"/>
      <c r="D1786" s="4"/>
      <c r="E1786" s="4"/>
      <c r="F1786" s="4"/>
      <c r="G1786" s="4"/>
      <c r="H1786" s="4"/>
      <c r="I1786" s="4"/>
      <c r="J1786" s="4"/>
      <c r="K1786" s="4"/>
      <c r="L1786" s="4"/>
      <c r="M1786" s="4"/>
      <c r="N1786" s="4"/>
      <c r="O1786" s="4"/>
      <c r="P1786" s="4"/>
      <c r="Q1786" s="4"/>
      <c r="R1786" s="4"/>
      <c r="S1786" s="4"/>
      <c r="T1786" s="4"/>
      <c r="U1786" s="4"/>
      <c r="V1786" s="4"/>
      <c r="W1786" s="4"/>
      <c r="X1786" s="4"/>
      <c r="Y1786" s="4"/>
      <c r="Z1786" s="4"/>
      <c r="AA1786" s="4"/>
      <c r="AB1786" s="4"/>
      <c r="AC1786" s="4"/>
      <c r="AD1786" s="4"/>
      <c r="AE1786" s="4"/>
      <c r="AF1786" s="4"/>
      <c r="AG1786" s="4"/>
      <c r="AH1786" s="4"/>
      <c r="AI1786" s="4"/>
      <c r="AJ1786" s="4"/>
      <c r="AK1786" s="4"/>
      <c r="AL1786" s="4"/>
      <c r="AM1786" s="4"/>
      <c r="AN1786" s="4"/>
      <c r="AO1786" s="4"/>
      <c r="AP1786" s="4"/>
      <c r="AQ1786" s="4"/>
      <c r="AR1786" s="4"/>
      <c r="AS1786" s="4"/>
      <c r="AT1786" s="4"/>
      <c r="AU1786" s="4"/>
      <c r="AV1786" s="4"/>
      <c r="AW1786" s="4"/>
      <c r="AX1786" s="4"/>
      <c r="AY1786" s="4"/>
      <c r="AZ1786" s="4"/>
      <c r="BA1786" s="4"/>
      <c r="BB1786" s="4"/>
      <c r="BC1786" s="4"/>
      <c r="BD1786" s="4"/>
      <c r="BE1786" s="4"/>
    </row>
    <row r="1787" spans="1:57" x14ac:dyDescent="0.15">
      <c r="A1787" s="4"/>
      <c r="B1787" s="4"/>
      <c r="C1787" s="4"/>
      <c r="D1787" s="4"/>
      <c r="E1787" s="4"/>
      <c r="F1787" s="4"/>
      <c r="G1787" s="4"/>
      <c r="H1787" s="4"/>
      <c r="I1787" s="4"/>
      <c r="J1787" s="4"/>
      <c r="K1787" s="4"/>
      <c r="L1787" s="4"/>
      <c r="M1787" s="4"/>
      <c r="N1787" s="4"/>
      <c r="O1787" s="4"/>
      <c r="P1787" s="4"/>
      <c r="Q1787" s="4"/>
      <c r="R1787" s="4"/>
      <c r="S1787" s="4"/>
      <c r="T1787" s="4"/>
      <c r="U1787" s="4"/>
      <c r="V1787" s="4"/>
      <c r="W1787" s="4"/>
      <c r="X1787" s="4"/>
      <c r="Y1787" s="4"/>
      <c r="Z1787" s="4"/>
      <c r="AA1787" s="4"/>
      <c r="AB1787" s="4"/>
      <c r="AC1787" s="4"/>
      <c r="AD1787" s="4"/>
      <c r="AE1787" s="4"/>
      <c r="AF1787" s="4"/>
      <c r="AG1787" s="4"/>
      <c r="AH1787" s="4"/>
      <c r="AI1787" s="4"/>
      <c r="AJ1787" s="4"/>
      <c r="AK1787" s="4"/>
      <c r="AL1787" s="4"/>
      <c r="AM1787" s="4"/>
      <c r="AN1787" s="4"/>
      <c r="AO1787" s="4"/>
      <c r="AP1787" s="4"/>
      <c r="AQ1787" s="4"/>
      <c r="AR1787" s="4"/>
      <c r="AS1787" s="4"/>
      <c r="AT1787" s="4"/>
      <c r="AU1787" s="4"/>
      <c r="AV1787" s="4"/>
      <c r="AW1787" s="4"/>
      <c r="AX1787" s="4"/>
      <c r="AY1787" s="4"/>
      <c r="AZ1787" s="4"/>
      <c r="BA1787" s="4"/>
      <c r="BB1787" s="4"/>
      <c r="BC1787" s="4"/>
      <c r="BD1787" s="4"/>
      <c r="BE1787" s="4"/>
    </row>
    <row r="1788" spans="1:57" x14ac:dyDescent="0.15">
      <c r="A1788" s="4"/>
      <c r="B1788" s="4"/>
      <c r="C1788" s="4"/>
      <c r="D1788" s="4"/>
      <c r="E1788" s="4"/>
      <c r="F1788" s="4"/>
      <c r="G1788" s="4"/>
      <c r="H1788" s="4"/>
      <c r="I1788" s="4"/>
      <c r="J1788" s="4"/>
      <c r="K1788" s="4"/>
      <c r="L1788" s="4"/>
      <c r="M1788" s="4"/>
      <c r="N1788" s="4"/>
      <c r="O1788" s="4"/>
      <c r="P1788" s="4"/>
      <c r="Q1788" s="4"/>
      <c r="R1788" s="4"/>
      <c r="S1788" s="4"/>
      <c r="T1788" s="4"/>
      <c r="U1788" s="4"/>
      <c r="V1788" s="4"/>
      <c r="W1788" s="4"/>
      <c r="X1788" s="4"/>
      <c r="Y1788" s="4"/>
      <c r="Z1788" s="4"/>
      <c r="AA1788" s="4"/>
      <c r="AB1788" s="4"/>
      <c r="AC1788" s="4"/>
      <c r="AD1788" s="4"/>
      <c r="AE1788" s="4"/>
      <c r="AF1788" s="4"/>
      <c r="AG1788" s="4"/>
      <c r="AH1788" s="4"/>
      <c r="AI1788" s="4"/>
      <c r="AJ1788" s="4"/>
      <c r="AK1788" s="4"/>
      <c r="AL1788" s="4"/>
      <c r="AM1788" s="4"/>
      <c r="AN1788" s="4"/>
      <c r="AO1788" s="4"/>
      <c r="AP1788" s="4"/>
      <c r="AQ1788" s="4"/>
      <c r="AR1788" s="4"/>
      <c r="AS1788" s="4"/>
      <c r="AT1788" s="4"/>
      <c r="AU1788" s="4"/>
      <c r="AV1788" s="4"/>
      <c r="AW1788" s="4"/>
      <c r="AX1788" s="4"/>
      <c r="AY1788" s="4"/>
      <c r="AZ1788" s="4"/>
      <c r="BA1788" s="4"/>
      <c r="BB1788" s="4"/>
      <c r="BC1788" s="4"/>
      <c r="BD1788" s="4"/>
      <c r="BE1788" s="4"/>
    </row>
    <row r="1789" spans="1:57" x14ac:dyDescent="0.15">
      <c r="A1789" s="4"/>
      <c r="B1789" s="4"/>
      <c r="C1789" s="4"/>
      <c r="D1789" s="4"/>
      <c r="E1789" s="4"/>
      <c r="F1789" s="4"/>
      <c r="G1789" s="4"/>
      <c r="H1789" s="4"/>
      <c r="I1789" s="4"/>
      <c r="J1789" s="4"/>
      <c r="K1789" s="4"/>
      <c r="L1789" s="4"/>
      <c r="M1789" s="4"/>
      <c r="N1789" s="4"/>
      <c r="O1789" s="4"/>
      <c r="P1789" s="4"/>
      <c r="Q1789" s="4"/>
      <c r="R1789" s="4"/>
      <c r="S1789" s="4"/>
      <c r="T1789" s="4"/>
      <c r="U1789" s="4"/>
      <c r="V1789" s="4"/>
      <c r="W1789" s="4"/>
      <c r="X1789" s="4"/>
      <c r="Y1789" s="4"/>
      <c r="Z1789" s="4"/>
      <c r="AA1789" s="4"/>
      <c r="AB1789" s="4"/>
      <c r="AC1789" s="4"/>
      <c r="AD1789" s="4"/>
      <c r="AE1789" s="4"/>
      <c r="AF1789" s="4"/>
      <c r="AG1789" s="4"/>
      <c r="AH1789" s="4"/>
      <c r="AI1789" s="4"/>
      <c r="AJ1789" s="4"/>
      <c r="AK1789" s="4"/>
      <c r="AL1789" s="4"/>
      <c r="AM1789" s="4"/>
      <c r="AN1789" s="4"/>
      <c r="AO1789" s="4"/>
      <c r="AP1789" s="4"/>
      <c r="AQ1789" s="4"/>
      <c r="AR1789" s="4"/>
      <c r="AS1789" s="4"/>
      <c r="AT1789" s="4"/>
      <c r="AU1789" s="4"/>
      <c r="AV1789" s="4"/>
      <c r="AW1789" s="4"/>
      <c r="AX1789" s="4"/>
      <c r="AY1789" s="4"/>
      <c r="AZ1789" s="4"/>
      <c r="BA1789" s="4"/>
      <c r="BB1789" s="4"/>
      <c r="BC1789" s="4"/>
      <c r="BD1789" s="4"/>
      <c r="BE1789" s="4"/>
    </row>
    <row r="1790" spans="1:57" x14ac:dyDescent="0.15">
      <c r="A1790" s="4"/>
      <c r="B1790" s="4"/>
      <c r="C1790" s="4"/>
      <c r="D1790" s="4"/>
      <c r="E1790" s="4"/>
      <c r="F1790" s="4"/>
      <c r="G1790" s="4"/>
      <c r="H1790" s="4"/>
      <c r="I1790" s="4"/>
      <c r="J1790" s="4"/>
      <c r="K1790" s="4"/>
      <c r="L1790" s="4"/>
      <c r="M1790" s="4"/>
      <c r="N1790" s="4"/>
      <c r="O1790" s="4"/>
      <c r="P1790" s="4"/>
      <c r="Q1790" s="4"/>
      <c r="R1790" s="4"/>
      <c r="S1790" s="4"/>
      <c r="T1790" s="4"/>
      <c r="U1790" s="4"/>
      <c r="V1790" s="4"/>
      <c r="W1790" s="4"/>
      <c r="X1790" s="4"/>
      <c r="Y1790" s="4"/>
      <c r="Z1790" s="4"/>
      <c r="AA1790" s="4"/>
      <c r="AB1790" s="4"/>
      <c r="AC1790" s="4"/>
      <c r="AD1790" s="4"/>
      <c r="AE1790" s="4"/>
      <c r="AF1790" s="4"/>
      <c r="AG1790" s="4"/>
      <c r="AH1790" s="4"/>
      <c r="AI1790" s="4"/>
      <c r="AJ1790" s="4"/>
      <c r="AK1790" s="4"/>
      <c r="AL1790" s="4"/>
      <c r="AM1790" s="4"/>
      <c r="AN1790" s="4"/>
      <c r="AO1790" s="4"/>
      <c r="AP1790" s="4"/>
      <c r="AQ1790" s="4"/>
      <c r="AR1790" s="4"/>
      <c r="AS1790" s="4"/>
      <c r="AT1790" s="4"/>
      <c r="AU1790" s="4"/>
      <c r="AV1790" s="4"/>
      <c r="AW1790" s="4"/>
      <c r="AX1790" s="4"/>
      <c r="AY1790" s="4"/>
      <c r="AZ1790" s="4"/>
      <c r="BA1790" s="4"/>
      <c r="BB1790" s="4"/>
      <c r="BC1790" s="4"/>
      <c r="BD1790" s="4"/>
      <c r="BE1790" s="4"/>
    </row>
    <row r="1791" spans="1:57" x14ac:dyDescent="0.15">
      <c r="A1791" s="4"/>
      <c r="B1791" s="4"/>
      <c r="C1791" s="4"/>
      <c r="D1791" s="4"/>
      <c r="E1791" s="4"/>
      <c r="F1791" s="4"/>
      <c r="G1791" s="4"/>
      <c r="H1791" s="4"/>
      <c r="I1791" s="4"/>
      <c r="J1791" s="4"/>
      <c r="K1791" s="4"/>
      <c r="L1791" s="4"/>
      <c r="M1791" s="4"/>
      <c r="N1791" s="4"/>
      <c r="O1791" s="4"/>
      <c r="P1791" s="4"/>
      <c r="Q1791" s="4"/>
      <c r="R1791" s="4"/>
      <c r="S1791" s="4"/>
      <c r="T1791" s="4"/>
      <c r="U1791" s="4"/>
      <c r="V1791" s="4"/>
      <c r="W1791" s="4"/>
      <c r="X1791" s="4"/>
      <c r="Y1791" s="4"/>
      <c r="Z1791" s="4"/>
      <c r="AA1791" s="4"/>
      <c r="AB1791" s="4"/>
      <c r="AC1791" s="4"/>
      <c r="AD1791" s="4"/>
      <c r="AE1791" s="4"/>
      <c r="AF1791" s="4"/>
      <c r="AG1791" s="4"/>
      <c r="AH1791" s="4"/>
      <c r="AI1791" s="4"/>
      <c r="AJ1791" s="4"/>
      <c r="AK1791" s="4"/>
      <c r="AL1791" s="4"/>
      <c r="AM1791" s="4"/>
      <c r="AN1791" s="4"/>
      <c r="AO1791" s="4"/>
      <c r="AP1791" s="4"/>
      <c r="AQ1791" s="4"/>
      <c r="AR1791" s="4"/>
      <c r="AS1791" s="4"/>
      <c r="AT1791" s="4"/>
      <c r="AU1791" s="4"/>
      <c r="AV1791" s="4"/>
      <c r="AW1791" s="4"/>
      <c r="AX1791" s="4"/>
      <c r="AY1791" s="4"/>
      <c r="AZ1791" s="4"/>
      <c r="BA1791" s="4"/>
      <c r="BB1791" s="4"/>
      <c r="BC1791" s="4"/>
      <c r="BD1791" s="4"/>
      <c r="BE1791" s="4"/>
    </row>
    <row r="1792" spans="1:57" x14ac:dyDescent="0.15">
      <c r="A1792" s="4"/>
      <c r="B1792" s="4"/>
      <c r="C1792" s="4"/>
      <c r="D1792" s="4"/>
      <c r="E1792" s="4"/>
      <c r="F1792" s="4"/>
      <c r="G1792" s="4"/>
      <c r="H1792" s="4"/>
      <c r="I1792" s="4"/>
      <c r="J1792" s="4"/>
      <c r="K1792" s="4"/>
      <c r="L1792" s="4"/>
      <c r="M1792" s="4"/>
      <c r="N1792" s="4"/>
      <c r="O1792" s="4"/>
      <c r="P1792" s="4"/>
      <c r="Q1792" s="4"/>
      <c r="R1792" s="4"/>
      <c r="S1792" s="4"/>
      <c r="T1792" s="4"/>
      <c r="U1792" s="4"/>
      <c r="V1792" s="4"/>
      <c r="W1792" s="4"/>
      <c r="X1792" s="4"/>
      <c r="Y1792" s="4"/>
      <c r="Z1792" s="4"/>
      <c r="AA1792" s="4"/>
      <c r="AB1792" s="4"/>
      <c r="AC1792" s="4"/>
      <c r="AD1792" s="4"/>
      <c r="AE1792" s="4"/>
      <c r="AF1792" s="4"/>
      <c r="AG1792" s="4"/>
      <c r="AH1792" s="4"/>
      <c r="AI1792" s="4"/>
      <c r="AJ1792" s="4"/>
      <c r="AK1792" s="4"/>
      <c r="AL1792" s="4"/>
      <c r="AM1792" s="4"/>
      <c r="AN1792" s="4"/>
      <c r="AO1792" s="4"/>
      <c r="AP1792" s="4"/>
      <c r="AQ1792" s="4"/>
      <c r="AR1792" s="4"/>
      <c r="AS1792" s="4"/>
      <c r="AT1792" s="4"/>
      <c r="AU1792" s="4"/>
      <c r="AV1792" s="4"/>
      <c r="AW1792" s="4"/>
      <c r="AX1792" s="4"/>
      <c r="AY1792" s="4"/>
      <c r="AZ1792" s="4"/>
      <c r="BA1792" s="4"/>
      <c r="BB1792" s="4"/>
      <c r="BC1792" s="4"/>
      <c r="BD1792" s="4"/>
      <c r="BE1792" s="4"/>
    </row>
    <row r="1793" spans="1:57" x14ac:dyDescent="0.15">
      <c r="A1793" s="4"/>
      <c r="B1793" s="4"/>
      <c r="C1793" s="4"/>
      <c r="D1793" s="4"/>
      <c r="E1793" s="4"/>
      <c r="F1793" s="4"/>
      <c r="G1793" s="4"/>
      <c r="H1793" s="4"/>
      <c r="I1793" s="4"/>
      <c r="J1793" s="4"/>
      <c r="K1793" s="4"/>
      <c r="L1793" s="4"/>
      <c r="M1793" s="4"/>
      <c r="N1793" s="4"/>
      <c r="O1793" s="4"/>
      <c r="P1793" s="4"/>
      <c r="Q1793" s="4"/>
      <c r="R1793" s="4"/>
      <c r="S1793" s="4"/>
      <c r="T1793" s="4"/>
      <c r="U1793" s="4"/>
      <c r="V1793" s="4"/>
      <c r="W1793" s="4"/>
      <c r="X1793" s="4"/>
      <c r="Y1793" s="4"/>
      <c r="Z1793" s="4"/>
      <c r="AA1793" s="4"/>
      <c r="AB1793" s="4"/>
      <c r="AC1793" s="4"/>
      <c r="AD1793" s="4"/>
      <c r="AE1793" s="4"/>
      <c r="AF1793" s="4"/>
      <c r="AG1793" s="4"/>
      <c r="AH1793" s="4"/>
      <c r="AI1793" s="4"/>
      <c r="AJ1793" s="4"/>
      <c r="AK1793" s="4"/>
      <c r="AL1793" s="4"/>
      <c r="AM1793" s="4"/>
      <c r="AN1793" s="4"/>
      <c r="AO1793" s="4"/>
      <c r="AP1793" s="4"/>
      <c r="AQ1793" s="4"/>
      <c r="AR1793" s="4"/>
      <c r="AS1793" s="4"/>
      <c r="AT1793" s="4"/>
      <c r="AU1793" s="4"/>
      <c r="AV1793" s="4"/>
      <c r="AW1793" s="4"/>
      <c r="AX1793" s="4"/>
      <c r="AY1793" s="4"/>
      <c r="AZ1793" s="4"/>
      <c r="BA1793" s="4"/>
      <c r="BB1793" s="4"/>
      <c r="BC1793" s="4"/>
      <c r="BD1793" s="4"/>
      <c r="BE1793" s="4"/>
    </row>
    <row r="1794" spans="1:57" x14ac:dyDescent="0.15">
      <c r="A1794" s="4"/>
      <c r="B1794" s="4"/>
      <c r="C1794" s="4"/>
      <c r="D1794" s="4"/>
      <c r="E1794" s="4"/>
      <c r="F1794" s="4"/>
      <c r="G1794" s="4"/>
      <c r="H1794" s="4"/>
      <c r="I1794" s="4"/>
      <c r="J1794" s="4"/>
      <c r="K1794" s="4"/>
      <c r="L1794" s="4"/>
      <c r="M1794" s="4"/>
      <c r="N1794" s="4"/>
      <c r="O1794" s="4"/>
      <c r="P1794" s="4"/>
      <c r="Q1794" s="4"/>
      <c r="R1794" s="4"/>
      <c r="S1794" s="4"/>
      <c r="T1794" s="4"/>
      <c r="U1794" s="4"/>
      <c r="V1794" s="4"/>
      <c r="W1794" s="4"/>
      <c r="X1794" s="4"/>
      <c r="Y1794" s="4"/>
      <c r="Z1794" s="4"/>
      <c r="AA1794" s="4"/>
      <c r="AB1794" s="4"/>
      <c r="AC1794" s="4"/>
      <c r="AD1794" s="4"/>
      <c r="AE1794" s="4"/>
      <c r="AF1794" s="4"/>
      <c r="AG1794" s="4"/>
      <c r="AH1794" s="4"/>
      <c r="AI1794" s="4"/>
      <c r="AJ1794" s="4"/>
      <c r="AK1794" s="4"/>
      <c r="AL1794" s="4"/>
      <c r="AM1794" s="4"/>
      <c r="AN1794" s="4"/>
      <c r="AO1794" s="4"/>
      <c r="AP1794" s="4"/>
      <c r="AQ1794" s="4"/>
      <c r="AR1794" s="4"/>
      <c r="AS1794" s="4"/>
      <c r="AT1794" s="4"/>
      <c r="AU1794" s="4"/>
      <c r="AV1794" s="4"/>
      <c r="AW1794" s="4"/>
      <c r="AX1794" s="4"/>
      <c r="AY1794" s="4"/>
      <c r="AZ1794" s="4"/>
      <c r="BA1794" s="4"/>
      <c r="BB1794" s="4"/>
      <c r="BC1794" s="4"/>
      <c r="BD1794" s="4"/>
      <c r="BE1794" s="4"/>
    </row>
    <row r="1795" spans="1:57" x14ac:dyDescent="0.15">
      <c r="A1795" s="4"/>
      <c r="B1795" s="4"/>
      <c r="C1795" s="4"/>
      <c r="D1795" s="4"/>
      <c r="E1795" s="4"/>
      <c r="F1795" s="4"/>
      <c r="G1795" s="4"/>
      <c r="H1795" s="4"/>
      <c r="I1795" s="4"/>
      <c r="J1795" s="4"/>
      <c r="K1795" s="4"/>
      <c r="L1795" s="4"/>
      <c r="M1795" s="4"/>
      <c r="N1795" s="4"/>
      <c r="O1795" s="4"/>
      <c r="P1795" s="4"/>
      <c r="Q1795" s="4"/>
      <c r="R1795" s="4"/>
      <c r="S1795" s="4"/>
      <c r="T1795" s="4"/>
      <c r="U1795" s="4"/>
      <c r="V1795" s="4"/>
      <c r="W1795" s="4"/>
      <c r="X1795" s="4"/>
      <c r="Y1795" s="4"/>
      <c r="Z1795" s="4"/>
      <c r="AA1795" s="4"/>
      <c r="AB1795" s="4"/>
      <c r="AC1795" s="4"/>
      <c r="AD1795" s="4"/>
      <c r="AE1795" s="4"/>
      <c r="AF1795" s="4"/>
      <c r="AG1795" s="4"/>
      <c r="AH1795" s="4"/>
      <c r="AI1795" s="4"/>
      <c r="AJ1795" s="4"/>
      <c r="AK1795" s="4"/>
      <c r="AL1795" s="4"/>
      <c r="AM1795" s="4"/>
      <c r="AN1795" s="4"/>
      <c r="AO1795" s="4"/>
      <c r="AP1795" s="4"/>
      <c r="AQ1795" s="4"/>
      <c r="AR1795" s="4"/>
      <c r="AS1795" s="4"/>
      <c r="AT1795" s="4"/>
      <c r="AU1795" s="4"/>
      <c r="AV1795" s="4"/>
      <c r="AW1795" s="4"/>
      <c r="AX1795" s="4"/>
      <c r="AY1795" s="4"/>
      <c r="AZ1795" s="4"/>
      <c r="BA1795" s="4"/>
      <c r="BB1795" s="4"/>
      <c r="BC1795" s="4"/>
      <c r="BD1795" s="4"/>
      <c r="BE1795" s="4"/>
    </row>
    <row r="1796" spans="1:57" x14ac:dyDescent="0.15">
      <c r="A1796" s="4"/>
      <c r="B1796" s="4"/>
      <c r="C1796" s="4"/>
      <c r="D1796" s="4"/>
      <c r="E1796" s="4"/>
      <c r="F1796" s="4"/>
      <c r="G1796" s="4"/>
      <c r="H1796" s="4"/>
      <c r="I1796" s="4"/>
      <c r="J1796" s="4"/>
      <c r="K1796" s="4"/>
      <c r="L1796" s="4"/>
      <c r="M1796" s="4"/>
      <c r="N1796" s="4"/>
      <c r="O1796" s="4"/>
      <c r="P1796" s="4"/>
      <c r="Q1796" s="4"/>
      <c r="R1796" s="4"/>
      <c r="S1796" s="4"/>
      <c r="T1796" s="4"/>
      <c r="U1796" s="4"/>
      <c r="V1796" s="4"/>
      <c r="W1796" s="4"/>
      <c r="X1796" s="4"/>
      <c r="Y1796" s="4"/>
      <c r="Z1796" s="4"/>
      <c r="AA1796" s="4"/>
      <c r="AB1796" s="4"/>
      <c r="AC1796" s="4"/>
      <c r="AD1796" s="4"/>
      <c r="AE1796" s="4"/>
      <c r="AF1796" s="4"/>
      <c r="AG1796" s="4"/>
      <c r="AH1796" s="4"/>
      <c r="AI1796" s="4"/>
      <c r="AJ1796" s="4"/>
      <c r="AK1796" s="4"/>
      <c r="AL1796" s="4"/>
      <c r="AM1796" s="4"/>
      <c r="AN1796" s="4"/>
      <c r="AO1796" s="4"/>
      <c r="AP1796" s="4"/>
      <c r="AQ1796" s="4"/>
      <c r="AR1796" s="4"/>
      <c r="AS1796" s="4"/>
      <c r="AT1796" s="4"/>
      <c r="AU1796" s="4"/>
      <c r="AV1796" s="4"/>
      <c r="AW1796" s="4"/>
      <c r="AX1796" s="4"/>
      <c r="AY1796" s="4"/>
      <c r="AZ1796" s="4"/>
      <c r="BA1796" s="4"/>
      <c r="BB1796" s="4"/>
      <c r="BC1796" s="4"/>
      <c r="BD1796" s="4"/>
      <c r="BE1796" s="4"/>
    </row>
    <row r="1797" spans="1:57" x14ac:dyDescent="0.15">
      <c r="A1797" s="4"/>
      <c r="B1797" s="4"/>
      <c r="C1797" s="4"/>
      <c r="D1797" s="4"/>
      <c r="E1797" s="4"/>
      <c r="F1797" s="4"/>
      <c r="G1797" s="4"/>
      <c r="H1797" s="4"/>
      <c r="I1797" s="4"/>
      <c r="J1797" s="4"/>
      <c r="K1797" s="4"/>
      <c r="L1797" s="4"/>
      <c r="M1797" s="4"/>
      <c r="N1797" s="4"/>
      <c r="O1797" s="4"/>
      <c r="P1797" s="4"/>
      <c r="Q1797" s="4"/>
      <c r="R1797" s="4"/>
      <c r="S1797" s="4"/>
      <c r="T1797" s="4"/>
      <c r="U1797" s="4"/>
      <c r="V1797" s="4"/>
      <c r="W1797" s="4"/>
      <c r="X1797" s="4"/>
      <c r="Y1797" s="4"/>
      <c r="Z1797" s="4"/>
      <c r="AA1797" s="4"/>
      <c r="AB1797" s="4"/>
      <c r="AC1797" s="4"/>
      <c r="AD1797" s="4"/>
      <c r="AE1797" s="4"/>
      <c r="AF1797" s="4"/>
      <c r="AG1797" s="4"/>
      <c r="AH1797" s="4"/>
      <c r="AI1797" s="4"/>
      <c r="AJ1797" s="4"/>
      <c r="AK1797" s="4"/>
      <c r="AL1797" s="4"/>
      <c r="AM1797" s="4"/>
      <c r="AN1797" s="4"/>
      <c r="AO1797" s="4"/>
      <c r="AP1797" s="4"/>
      <c r="AQ1797" s="4"/>
      <c r="AR1797" s="4"/>
      <c r="AS1797" s="4"/>
      <c r="AT1797" s="4"/>
      <c r="AU1797" s="4"/>
      <c r="AV1797" s="4"/>
      <c r="AW1797" s="4"/>
      <c r="AX1797" s="4"/>
      <c r="AY1797" s="4"/>
      <c r="AZ1797" s="4"/>
      <c r="BA1797" s="4"/>
      <c r="BB1797" s="4"/>
      <c r="BC1797" s="4"/>
      <c r="BD1797" s="4"/>
      <c r="BE1797" s="4"/>
    </row>
    <row r="1798" spans="1:57" x14ac:dyDescent="0.15">
      <c r="A1798" s="4"/>
      <c r="B1798" s="4"/>
      <c r="C1798" s="4"/>
      <c r="D1798" s="4"/>
      <c r="E1798" s="4"/>
      <c r="F1798" s="4"/>
      <c r="G1798" s="4"/>
      <c r="H1798" s="4"/>
      <c r="I1798" s="4"/>
      <c r="J1798" s="4"/>
      <c r="K1798" s="4"/>
      <c r="L1798" s="4"/>
      <c r="M1798" s="4"/>
      <c r="N1798" s="4"/>
      <c r="O1798" s="4"/>
      <c r="P1798" s="4"/>
      <c r="Q1798" s="4"/>
      <c r="R1798" s="4"/>
      <c r="S1798" s="4"/>
      <c r="T1798" s="4"/>
      <c r="U1798" s="4"/>
      <c r="V1798" s="4"/>
      <c r="W1798" s="4"/>
      <c r="X1798" s="4"/>
      <c r="Y1798" s="4"/>
      <c r="Z1798" s="4"/>
      <c r="AA1798" s="4"/>
      <c r="AB1798" s="4"/>
      <c r="AC1798" s="4"/>
      <c r="AD1798" s="4"/>
      <c r="AE1798" s="4"/>
      <c r="AF1798" s="4"/>
      <c r="AG1798" s="4"/>
      <c r="AH1798" s="4"/>
      <c r="AI1798" s="4"/>
      <c r="AJ1798" s="4"/>
      <c r="AK1798" s="4"/>
      <c r="AL1798" s="4"/>
      <c r="AM1798" s="4"/>
      <c r="AN1798" s="4"/>
      <c r="AO1798" s="4"/>
      <c r="AP1798" s="4"/>
      <c r="AQ1798" s="4"/>
      <c r="AR1798" s="4"/>
      <c r="AS1798" s="4"/>
      <c r="AT1798" s="4"/>
      <c r="AU1798" s="4"/>
      <c r="AV1798" s="4"/>
      <c r="AW1798" s="4"/>
      <c r="AX1798" s="4"/>
      <c r="AY1798" s="4"/>
      <c r="AZ1798" s="4"/>
      <c r="BA1798" s="4"/>
      <c r="BB1798" s="4"/>
      <c r="BC1798" s="4"/>
      <c r="BD1798" s="4"/>
      <c r="BE1798" s="4"/>
    </row>
    <row r="1799" spans="1:57" x14ac:dyDescent="0.15">
      <c r="A1799" s="4"/>
      <c r="B1799" s="4"/>
      <c r="C1799" s="4"/>
      <c r="D1799" s="4"/>
      <c r="E1799" s="4"/>
      <c r="F1799" s="4"/>
      <c r="G1799" s="4"/>
      <c r="H1799" s="4"/>
      <c r="I1799" s="4"/>
      <c r="J1799" s="4"/>
      <c r="K1799" s="4"/>
      <c r="L1799" s="4"/>
      <c r="M1799" s="4"/>
      <c r="N1799" s="4"/>
      <c r="O1799" s="4"/>
      <c r="P1799" s="4"/>
      <c r="Q1799" s="4"/>
      <c r="R1799" s="4"/>
      <c r="S1799" s="4"/>
      <c r="T1799" s="4"/>
      <c r="U1799" s="4"/>
      <c r="V1799" s="4"/>
      <c r="W1799" s="4"/>
      <c r="X1799" s="4"/>
      <c r="Y1799" s="4"/>
      <c r="Z1799" s="4"/>
      <c r="AA1799" s="4"/>
      <c r="AB1799" s="4"/>
      <c r="AC1799" s="4"/>
      <c r="AD1799" s="4"/>
      <c r="AE1799" s="4"/>
      <c r="AF1799" s="4"/>
      <c r="AG1799" s="4"/>
      <c r="AH1799" s="4"/>
      <c r="AI1799" s="4"/>
      <c r="AJ1799" s="4"/>
      <c r="AK1799" s="4"/>
      <c r="AL1799" s="4"/>
      <c r="AM1799" s="4"/>
      <c r="AN1799" s="4"/>
      <c r="AO1799" s="4"/>
      <c r="AP1799" s="4"/>
      <c r="AQ1799" s="4"/>
      <c r="AR1799" s="4"/>
      <c r="AS1799" s="4"/>
      <c r="AT1799" s="4"/>
      <c r="AU1799" s="4"/>
      <c r="AV1799" s="4"/>
      <c r="AW1799" s="4"/>
      <c r="AX1799" s="4"/>
      <c r="AY1799" s="4"/>
      <c r="AZ1799" s="4"/>
      <c r="BA1799" s="4"/>
      <c r="BB1799" s="4"/>
      <c r="BC1799" s="4"/>
      <c r="BD1799" s="4"/>
      <c r="BE1799" s="4"/>
    </row>
    <row r="1800" spans="1:57" x14ac:dyDescent="0.15">
      <c r="A1800" s="4"/>
      <c r="B1800" s="4"/>
      <c r="C1800" s="4"/>
      <c r="D1800" s="4"/>
      <c r="E1800" s="4"/>
      <c r="F1800" s="4"/>
      <c r="G1800" s="4"/>
      <c r="H1800" s="4"/>
      <c r="I1800" s="4"/>
      <c r="J1800" s="4"/>
      <c r="K1800" s="4"/>
      <c r="L1800" s="4"/>
      <c r="M1800" s="4"/>
      <c r="N1800" s="4"/>
      <c r="O1800" s="4"/>
      <c r="P1800" s="4"/>
      <c r="Q1800" s="4"/>
      <c r="R1800" s="4"/>
      <c r="S1800" s="4"/>
      <c r="T1800" s="4"/>
      <c r="U1800" s="4"/>
      <c r="V1800" s="4"/>
      <c r="W1800" s="4"/>
      <c r="X1800" s="4"/>
      <c r="Y1800" s="4"/>
      <c r="Z1800" s="4"/>
      <c r="AA1800" s="4"/>
      <c r="AB1800" s="4"/>
      <c r="AC1800" s="4"/>
      <c r="AD1800" s="4"/>
      <c r="AE1800" s="4"/>
      <c r="AF1800" s="4"/>
      <c r="AG1800" s="4"/>
      <c r="AH1800" s="4"/>
      <c r="AI1800" s="4"/>
      <c r="AJ1800" s="4"/>
      <c r="AK1800" s="4"/>
      <c r="AL1800" s="4"/>
      <c r="AM1800" s="4"/>
      <c r="AN1800" s="4"/>
      <c r="AO1800" s="4"/>
      <c r="AP1800" s="4"/>
      <c r="AQ1800" s="4"/>
      <c r="AR1800" s="4"/>
      <c r="AS1800" s="4"/>
      <c r="AT1800" s="4"/>
      <c r="AU1800" s="4"/>
      <c r="AV1800" s="4"/>
      <c r="AW1800" s="4"/>
      <c r="AX1800" s="4"/>
      <c r="AY1800" s="4"/>
      <c r="AZ1800" s="4"/>
      <c r="BA1800" s="4"/>
      <c r="BB1800" s="4"/>
      <c r="BC1800" s="4"/>
      <c r="BD1800" s="4"/>
      <c r="BE1800" s="4"/>
    </row>
    <row r="1801" spans="1:57" x14ac:dyDescent="0.15">
      <c r="A1801" s="4"/>
      <c r="B1801" s="4"/>
      <c r="C1801" s="4"/>
      <c r="D1801" s="4"/>
      <c r="E1801" s="4"/>
      <c r="F1801" s="4"/>
      <c r="G1801" s="4"/>
      <c r="H1801" s="4"/>
      <c r="I1801" s="4"/>
      <c r="J1801" s="4"/>
      <c r="K1801" s="4"/>
      <c r="L1801" s="4"/>
      <c r="M1801" s="4"/>
      <c r="N1801" s="4"/>
      <c r="O1801" s="4"/>
      <c r="P1801" s="4"/>
      <c r="Q1801" s="4"/>
      <c r="R1801" s="4"/>
      <c r="S1801" s="4"/>
      <c r="T1801" s="4"/>
      <c r="U1801" s="4"/>
      <c r="V1801" s="4"/>
      <c r="W1801" s="4"/>
      <c r="X1801" s="4"/>
      <c r="Y1801" s="4"/>
      <c r="Z1801" s="4"/>
      <c r="AA1801" s="4"/>
      <c r="AB1801" s="4"/>
      <c r="AC1801" s="4"/>
      <c r="AD1801" s="4"/>
      <c r="AE1801" s="4"/>
      <c r="AF1801" s="4"/>
      <c r="AG1801" s="4"/>
      <c r="AH1801" s="4"/>
      <c r="AI1801" s="4"/>
      <c r="AJ1801" s="4"/>
      <c r="AK1801" s="4"/>
      <c r="AL1801" s="4"/>
      <c r="AM1801" s="4"/>
      <c r="AN1801" s="4"/>
      <c r="AO1801" s="4"/>
      <c r="AP1801" s="4"/>
      <c r="AQ1801" s="4"/>
      <c r="AR1801" s="4"/>
      <c r="AS1801" s="4"/>
      <c r="AT1801" s="4"/>
      <c r="AU1801" s="4"/>
      <c r="AV1801" s="4"/>
      <c r="AW1801" s="4"/>
      <c r="AX1801" s="4"/>
      <c r="AY1801" s="4"/>
      <c r="AZ1801" s="4"/>
      <c r="BA1801" s="4"/>
      <c r="BB1801" s="4"/>
      <c r="BC1801" s="4"/>
      <c r="BD1801" s="4"/>
      <c r="BE1801" s="4"/>
    </row>
    <row r="1802" spans="1:57" x14ac:dyDescent="0.15">
      <c r="A1802" s="4"/>
      <c r="B1802" s="4"/>
      <c r="C1802" s="4"/>
      <c r="D1802" s="4"/>
      <c r="E1802" s="4"/>
      <c r="F1802" s="4"/>
      <c r="G1802" s="4"/>
      <c r="H1802" s="4"/>
      <c r="I1802" s="4"/>
      <c r="J1802" s="4"/>
      <c r="K1802" s="4"/>
      <c r="L1802" s="4"/>
      <c r="M1802" s="4"/>
      <c r="N1802" s="4"/>
      <c r="O1802" s="4"/>
      <c r="P1802" s="4"/>
      <c r="Q1802" s="4"/>
      <c r="R1802" s="4"/>
      <c r="S1802" s="4"/>
      <c r="T1802" s="4"/>
      <c r="U1802" s="4"/>
      <c r="V1802" s="4"/>
      <c r="W1802" s="4"/>
      <c r="X1802" s="4"/>
      <c r="Y1802" s="4"/>
      <c r="Z1802" s="4"/>
      <c r="AA1802" s="4"/>
      <c r="AB1802" s="4"/>
      <c r="AC1802" s="4"/>
      <c r="AD1802" s="4"/>
      <c r="AE1802" s="4"/>
      <c r="AF1802" s="4"/>
      <c r="AG1802" s="4"/>
      <c r="AH1802" s="4"/>
      <c r="AI1802" s="4"/>
      <c r="AJ1802" s="4"/>
      <c r="AK1802" s="4"/>
      <c r="AL1802" s="4"/>
      <c r="AM1802" s="4"/>
      <c r="AN1802" s="4"/>
      <c r="AO1802" s="4"/>
      <c r="AP1802" s="4"/>
      <c r="AQ1802" s="4"/>
      <c r="AR1802" s="4"/>
      <c r="AS1802" s="4"/>
      <c r="AT1802" s="4"/>
      <c r="AU1802" s="4"/>
      <c r="AV1802" s="4"/>
      <c r="AW1802" s="4"/>
      <c r="AX1802" s="4"/>
      <c r="AY1802" s="4"/>
      <c r="AZ1802" s="4"/>
      <c r="BA1802" s="4"/>
      <c r="BB1802" s="4"/>
      <c r="BC1802" s="4"/>
      <c r="BD1802" s="4"/>
      <c r="BE1802" s="4"/>
    </row>
    <row r="1803" spans="1:57" x14ac:dyDescent="0.15">
      <c r="A1803" s="4"/>
      <c r="B1803" s="4"/>
      <c r="C1803" s="4"/>
      <c r="D1803" s="4"/>
      <c r="E1803" s="4"/>
      <c r="F1803" s="4"/>
      <c r="G1803" s="4"/>
      <c r="H1803" s="4"/>
      <c r="I1803" s="4"/>
      <c r="J1803" s="4"/>
      <c r="K1803" s="4"/>
      <c r="L1803" s="4"/>
      <c r="M1803" s="4"/>
      <c r="N1803" s="4"/>
      <c r="O1803" s="4"/>
      <c r="P1803" s="4"/>
      <c r="Q1803" s="4"/>
      <c r="R1803" s="4"/>
      <c r="S1803" s="4"/>
      <c r="T1803" s="4"/>
      <c r="U1803" s="4"/>
      <c r="V1803" s="4"/>
      <c r="W1803" s="4"/>
      <c r="X1803" s="4"/>
      <c r="Y1803" s="4"/>
      <c r="Z1803" s="4"/>
      <c r="AA1803" s="4"/>
      <c r="AB1803" s="4"/>
      <c r="AC1803" s="4"/>
      <c r="AD1803" s="4"/>
      <c r="AE1803" s="4"/>
      <c r="AF1803" s="4"/>
      <c r="AG1803" s="4"/>
      <c r="AH1803" s="4"/>
      <c r="AI1803" s="4"/>
      <c r="AJ1803" s="4"/>
      <c r="AK1803" s="4"/>
      <c r="AL1803" s="4"/>
      <c r="AM1803" s="4"/>
      <c r="AN1803" s="4"/>
      <c r="AO1803" s="4"/>
      <c r="AP1803" s="4"/>
      <c r="AQ1803" s="4"/>
      <c r="AR1803" s="4"/>
      <c r="AS1803" s="4"/>
      <c r="AT1803" s="4"/>
      <c r="AU1803" s="4"/>
      <c r="AV1803" s="4"/>
      <c r="AW1803" s="4"/>
      <c r="AX1803" s="4"/>
      <c r="AY1803" s="4"/>
      <c r="AZ1803" s="4"/>
      <c r="BA1803" s="4"/>
      <c r="BB1803" s="4"/>
      <c r="BC1803" s="4"/>
      <c r="BD1803" s="4"/>
      <c r="BE1803" s="4"/>
    </row>
    <row r="1804" spans="1:57" x14ac:dyDescent="0.15">
      <c r="A1804" s="4"/>
      <c r="B1804" s="4"/>
      <c r="C1804" s="4"/>
      <c r="D1804" s="4"/>
      <c r="E1804" s="4"/>
      <c r="F1804" s="4"/>
      <c r="G1804" s="4"/>
      <c r="H1804" s="4"/>
      <c r="I1804" s="4"/>
      <c r="J1804" s="4"/>
      <c r="K1804" s="4"/>
      <c r="L1804" s="4"/>
      <c r="M1804" s="4"/>
      <c r="N1804" s="4"/>
      <c r="O1804" s="4"/>
      <c r="P1804" s="4"/>
      <c r="Q1804" s="4"/>
      <c r="R1804" s="4"/>
      <c r="S1804" s="4"/>
      <c r="T1804" s="4"/>
      <c r="U1804" s="4"/>
      <c r="V1804" s="4"/>
      <c r="W1804" s="4"/>
      <c r="X1804" s="4"/>
      <c r="Y1804" s="4"/>
      <c r="Z1804" s="4"/>
      <c r="AA1804" s="4"/>
      <c r="AB1804" s="4"/>
      <c r="AC1804" s="4"/>
      <c r="AD1804" s="4"/>
      <c r="AE1804" s="4"/>
      <c r="AF1804" s="4"/>
      <c r="AG1804" s="4"/>
      <c r="AH1804" s="4"/>
      <c r="AI1804" s="4"/>
      <c r="AJ1804" s="4"/>
      <c r="AK1804" s="4"/>
      <c r="AL1804" s="4"/>
      <c r="AM1804" s="4"/>
      <c r="AN1804" s="4"/>
      <c r="AO1804" s="4"/>
      <c r="AP1804" s="4"/>
      <c r="AQ1804" s="4"/>
      <c r="AR1804" s="4"/>
      <c r="AS1804" s="4"/>
      <c r="AT1804" s="4"/>
      <c r="AU1804" s="4"/>
      <c r="AV1804" s="4"/>
      <c r="AW1804" s="4"/>
      <c r="AX1804" s="4"/>
      <c r="AY1804" s="4"/>
      <c r="AZ1804" s="4"/>
      <c r="BA1804" s="4"/>
      <c r="BB1804" s="4"/>
      <c r="BC1804" s="4"/>
      <c r="BD1804" s="4"/>
      <c r="BE1804" s="4"/>
    </row>
    <row r="1805" spans="1:57" x14ac:dyDescent="0.15">
      <c r="A1805" s="4"/>
      <c r="B1805" s="4"/>
      <c r="C1805" s="4"/>
      <c r="D1805" s="4"/>
      <c r="E1805" s="4"/>
      <c r="F1805" s="4"/>
      <c r="G1805" s="4"/>
      <c r="H1805" s="4"/>
      <c r="I1805" s="4"/>
      <c r="J1805" s="4"/>
      <c r="K1805" s="4"/>
      <c r="L1805" s="4"/>
      <c r="M1805" s="4"/>
      <c r="N1805" s="4"/>
      <c r="O1805" s="4"/>
      <c r="P1805" s="4"/>
      <c r="Q1805" s="4"/>
      <c r="R1805" s="4"/>
      <c r="S1805" s="4"/>
      <c r="T1805" s="4"/>
      <c r="U1805" s="4"/>
      <c r="V1805" s="4"/>
      <c r="W1805" s="4"/>
      <c r="X1805" s="4"/>
      <c r="Y1805" s="4"/>
      <c r="Z1805" s="4"/>
      <c r="AA1805" s="4"/>
      <c r="AB1805" s="4"/>
      <c r="AC1805" s="4"/>
      <c r="AD1805" s="4"/>
      <c r="AE1805" s="4"/>
      <c r="AF1805" s="4"/>
      <c r="AG1805" s="4"/>
      <c r="AH1805" s="4"/>
      <c r="AI1805" s="4"/>
      <c r="AJ1805" s="4"/>
      <c r="AK1805" s="4"/>
      <c r="AL1805" s="4"/>
      <c r="AM1805" s="4"/>
      <c r="AN1805" s="4"/>
      <c r="AO1805" s="4"/>
      <c r="AP1805" s="4"/>
      <c r="AQ1805" s="4"/>
      <c r="AR1805" s="4"/>
      <c r="AS1805" s="4"/>
      <c r="AT1805" s="4"/>
      <c r="AU1805" s="4"/>
      <c r="AV1805" s="4"/>
      <c r="AW1805" s="4"/>
      <c r="AX1805" s="4"/>
      <c r="AY1805" s="4"/>
      <c r="AZ1805" s="4"/>
      <c r="BA1805" s="4"/>
      <c r="BB1805" s="4"/>
      <c r="BC1805" s="4"/>
      <c r="BD1805" s="4"/>
      <c r="BE1805" s="4"/>
    </row>
    <row r="1806" spans="1:57" x14ac:dyDescent="0.15">
      <c r="A1806" s="4"/>
      <c r="B1806" s="4"/>
      <c r="C1806" s="4"/>
      <c r="D1806" s="4"/>
      <c r="E1806" s="4"/>
      <c r="F1806" s="4"/>
      <c r="G1806" s="4"/>
      <c r="H1806" s="4"/>
      <c r="I1806" s="4"/>
      <c r="J1806" s="4"/>
      <c r="K1806" s="4"/>
      <c r="L1806" s="4"/>
      <c r="M1806" s="4"/>
      <c r="N1806" s="4"/>
      <c r="O1806" s="4"/>
      <c r="P1806" s="4"/>
      <c r="Q1806" s="4"/>
      <c r="R1806" s="4"/>
      <c r="S1806" s="4"/>
      <c r="T1806" s="4"/>
      <c r="U1806" s="4"/>
      <c r="V1806" s="4"/>
      <c r="W1806" s="4"/>
      <c r="X1806" s="4"/>
      <c r="Y1806" s="4"/>
      <c r="Z1806" s="4"/>
      <c r="AA1806" s="4"/>
      <c r="AB1806" s="4"/>
      <c r="AC1806" s="4"/>
      <c r="AD1806" s="4"/>
      <c r="AE1806" s="4"/>
      <c r="AF1806" s="4"/>
      <c r="AG1806" s="4"/>
      <c r="AH1806" s="4"/>
      <c r="AI1806" s="4"/>
      <c r="AJ1806" s="4"/>
      <c r="AK1806" s="4"/>
      <c r="AL1806" s="4"/>
      <c r="AM1806" s="4"/>
      <c r="AN1806" s="4"/>
      <c r="AO1806" s="4"/>
      <c r="AP1806" s="4"/>
      <c r="AQ1806" s="4"/>
      <c r="AR1806" s="4"/>
      <c r="AS1806" s="4"/>
      <c r="AT1806" s="4"/>
      <c r="AU1806" s="4"/>
      <c r="AV1806" s="4"/>
      <c r="AW1806" s="4"/>
      <c r="AX1806" s="4"/>
      <c r="AY1806" s="4"/>
      <c r="AZ1806" s="4"/>
      <c r="BA1806" s="4"/>
      <c r="BB1806" s="4"/>
      <c r="BC1806" s="4"/>
      <c r="BD1806" s="4"/>
      <c r="BE1806" s="4"/>
    </row>
    <row r="1807" spans="1:57" x14ac:dyDescent="0.15">
      <c r="A1807" s="4"/>
      <c r="B1807" s="4"/>
      <c r="C1807" s="4"/>
      <c r="D1807" s="4"/>
      <c r="E1807" s="4"/>
      <c r="F1807" s="4"/>
      <c r="G1807" s="4"/>
      <c r="H1807" s="4"/>
      <c r="I1807" s="4"/>
      <c r="J1807" s="4"/>
      <c r="K1807" s="4"/>
      <c r="L1807" s="4"/>
      <c r="M1807" s="4"/>
      <c r="N1807" s="4"/>
      <c r="O1807" s="4"/>
      <c r="P1807" s="4"/>
      <c r="Q1807" s="4"/>
      <c r="R1807" s="4"/>
      <c r="S1807" s="4"/>
      <c r="T1807" s="4"/>
      <c r="U1807" s="4"/>
      <c r="V1807" s="4"/>
      <c r="W1807" s="4"/>
      <c r="X1807" s="4"/>
      <c r="Y1807" s="4"/>
      <c r="Z1807" s="4"/>
      <c r="AA1807" s="4"/>
      <c r="AB1807" s="4"/>
      <c r="AC1807" s="4"/>
      <c r="AD1807" s="4"/>
      <c r="AE1807" s="4"/>
      <c r="AF1807" s="4"/>
      <c r="AG1807" s="4"/>
      <c r="AH1807" s="4"/>
      <c r="AI1807" s="4"/>
      <c r="AJ1807" s="4"/>
      <c r="AK1807" s="4"/>
      <c r="AL1807" s="4"/>
      <c r="AM1807" s="4"/>
      <c r="AN1807" s="4"/>
      <c r="AO1807" s="4"/>
      <c r="AP1807" s="4"/>
      <c r="AQ1807" s="4"/>
      <c r="AR1807" s="4"/>
      <c r="AS1807" s="4"/>
      <c r="AT1807" s="4"/>
      <c r="AU1807" s="4"/>
      <c r="AV1807" s="4"/>
      <c r="AW1807" s="4"/>
      <c r="AX1807" s="4"/>
      <c r="AY1807" s="4"/>
      <c r="AZ1807" s="4"/>
      <c r="BA1807" s="4"/>
      <c r="BB1807" s="4"/>
      <c r="BC1807" s="4"/>
      <c r="BD1807" s="4"/>
      <c r="BE1807" s="4"/>
    </row>
    <row r="1808" spans="1:57" x14ac:dyDescent="0.15">
      <c r="A1808" s="4"/>
      <c r="B1808" s="4"/>
      <c r="C1808" s="4"/>
      <c r="D1808" s="4"/>
      <c r="E1808" s="4"/>
      <c r="F1808" s="4"/>
      <c r="G1808" s="4"/>
      <c r="H1808" s="4"/>
      <c r="I1808" s="4"/>
      <c r="J1808" s="4"/>
      <c r="K1808" s="4"/>
      <c r="L1808" s="4"/>
      <c r="M1808" s="4"/>
      <c r="N1808" s="4"/>
      <c r="O1808" s="4"/>
      <c r="P1808" s="4"/>
      <c r="Q1808" s="4"/>
      <c r="R1808" s="4"/>
      <c r="S1808" s="4"/>
      <c r="T1808" s="4"/>
      <c r="U1808" s="4"/>
      <c r="V1808" s="4"/>
      <c r="W1808" s="4"/>
      <c r="X1808" s="4"/>
      <c r="Y1808" s="4"/>
      <c r="Z1808" s="4"/>
      <c r="AA1808" s="4"/>
      <c r="AB1808" s="4"/>
      <c r="AC1808" s="4"/>
      <c r="AD1808" s="4"/>
      <c r="AE1808" s="4"/>
      <c r="AF1808" s="4"/>
      <c r="AG1808" s="4"/>
      <c r="AH1808" s="4"/>
      <c r="AI1808" s="4"/>
      <c r="AJ1808" s="4"/>
      <c r="AK1808" s="4"/>
      <c r="AL1808" s="4"/>
      <c r="AM1808" s="4"/>
      <c r="AN1808" s="4"/>
      <c r="AO1808" s="4"/>
      <c r="AP1808" s="4"/>
      <c r="AQ1808" s="4"/>
      <c r="AR1808" s="4"/>
      <c r="AS1808" s="4"/>
      <c r="AT1808" s="4"/>
      <c r="AU1808" s="4"/>
      <c r="AV1808" s="4"/>
      <c r="AW1808" s="4"/>
      <c r="AX1808" s="4"/>
      <c r="AY1808" s="4"/>
      <c r="AZ1808" s="4"/>
      <c r="BA1808" s="4"/>
      <c r="BB1808" s="4"/>
      <c r="BC1808" s="4"/>
      <c r="BD1808" s="4"/>
      <c r="BE1808" s="4"/>
    </row>
    <row r="1809" spans="1:57" x14ac:dyDescent="0.15">
      <c r="A1809" s="4"/>
      <c r="B1809" s="4"/>
      <c r="C1809" s="4"/>
      <c r="D1809" s="4"/>
      <c r="E1809" s="4"/>
      <c r="F1809" s="4"/>
      <c r="G1809" s="4"/>
      <c r="H1809" s="4"/>
      <c r="I1809" s="4"/>
      <c r="J1809" s="4"/>
      <c r="K1809" s="4"/>
      <c r="L1809" s="4"/>
      <c r="M1809" s="4"/>
      <c r="N1809" s="4"/>
      <c r="O1809" s="4"/>
      <c r="P1809" s="4"/>
      <c r="Q1809" s="4"/>
      <c r="R1809" s="4"/>
      <c r="S1809" s="4"/>
      <c r="T1809" s="4"/>
      <c r="U1809" s="4"/>
      <c r="V1809" s="4"/>
      <c r="W1809" s="4"/>
      <c r="X1809" s="4"/>
      <c r="Y1809" s="4"/>
      <c r="Z1809" s="4"/>
      <c r="AA1809" s="4"/>
      <c r="AB1809" s="4"/>
      <c r="AC1809" s="4"/>
      <c r="AD1809" s="4"/>
      <c r="AE1809" s="4"/>
      <c r="AF1809" s="4"/>
      <c r="AG1809" s="4"/>
      <c r="AH1809" s="4"/>
      <c r="AI1809" s="4"/>
      <c r="AJ1809" s="4"/>
      <c r="AK1809" s="4"/>
      <c r="AL1809" s="4"/>
      <c r="AM1809" s="4"/>
      <c r="AN1809" s="4"/>
      <c r="AO1809" s="4"/>
      <c r="AP1809" s="4"/>
      <c r="AQ1809" s="4"/>
      <c r="AR1809" s="4"/>
      <c r="AS1809" s="4"/>
      <c r="AT1809" s="4"/>
      <c r="AU1809" s="4"/>
      <c r="AV1809" s="4"/>
      <c r="AW1809" s="4"/>
      <c r="AX1809" s="4"/>
      <c r="AY1809" s="4"/>
      <c r="AZ1809" s="4"/>
      <c r="BA1809" s="4"/>
      <c r="BB1809" s="4"/>
      <c r="BC1809" s="4"/>
      <c r="BD1809" s="4"/>
      <c r="BE1809" s="4"/>
    </row>
    <row r="1810" spans="1:57" x14ac:dyDescent="0.15">
      <c r="A1810" s="4"/>
      <c r="B1810" s="4"/>
      <c r="C1810" s="4"/>
      <c r="D1810" s="4"/>
      <c r="E1810" s="4"/>
      <c r="F1810" s="4"/>
      <c r="G1810" s="4"/>
      <c r="H1810" s="4"/>
      <c r="I1810" s="4"/>
      <c r="J1810" s="4"/>
      <c r="K1810" s="4"/>
      <c r="L1810" s="4"/>
      <c r="M1810" s="4"/>
      <c r="N1810" s="4"/>
      <c r="O1810" s="4"/>
      <c r="P1810" s="4"/>
      <c r="Q1810" s="4"/>
      <c r="R1810" s="4"/>
      <c r="S1810" s="4"/>
      <c r="T1810" s="4"/>
      <c r="U1810" s="4"/>
      <c r="V1810" s="4"/>
      <c r="W1810" s="4"/>
      <c r="X1810" s="4"/>
      <c r="Y1810" s="4"/>
      <c r="Z1810" s="4"/>
      <c r="AA1810" s="4"/>
      <c r="AB1810" s="4"/>
      <c r="AC1810" s="4"/>
      <c r="AD1810" s="4"/>
      <c r="AE1810" s="4"/>
      <c r="AF1810" s="4"/>
      <c r="AG1810" s="4"/>
      <c r="AH1810" s="4"/>
      <c r="AI1810" s="4"/>
      <c r="AJ1810" s="4"/>
      <c r="AK1810" s="4"/>
      <c r="AL1810" s="4"/>
      <c r="AM1810" s="4"/>
      <c r="AN1810" s="4"/>
      <c r="AO1810" s="4"/>
      <c r="AP1810" s="4"/>
      <c r="AQ1810" s="4"/>
      <c r="AR1810" s="4"/>
      <c r="AS1810" s="4"/>
      <c r="AT1810" s="4"/>
      <c r="AU1810" s="4"/>
      <c r="AV1810" s="4"/>
      <c r="AW1810" s="4"/>
      <c r="AX1810" s="4"/>
      <c r="AY1810" s="4"/>
      <c r="AZ1810" s="4"/>
      <c r="BA1810" s="4"/>
      <c r="BB1810" s="4"/>
      <c r="BC1810" s="4"/>
      <c r="BD1810" s="4"/>
      <c r="BE1810" s="4"/>
    </row>
    <row r="1811" spans="1:57" x14ac:dyDescent="0.15">
      <c r="A1811" s="4"/>
      <c r="B1811" s="4"/>
      <c r="C1811" s="4"/>
      <c r="D1811" s="4"/>
      <c r="E1811" s="4"/>
      <c r="F1811" s="4"/>
      <c r="G1811" s="4"/>
      <c r="H1811" s="4"/>
      <c r="I1811" s="4"/>
      <c r="J1811" s="4"/>
      <c r="K1811" s="4"/>
      <c r="L1811" s="4"/>
      <c r="M1811" s="4"/>
      <c r="N1811" s="4"/>
      <c r="O1811" s="4"/>
      <c r="P1811" s="4"/>
      <c r="Q1811" s="4"/>
      <c r="R1811" s="4"/>
      <c r="S1811" s="4"/>
      <c r="T1811" s="4"/>
      <c r="U1811" s="4"/>
      <c r="V1811" s="4"/>
      <c r="W1811" s="4"/>
      <c r="X1811" s="4"/>
      <c r="Y1811" s="4"/>
      <c r="Z1811" s="4"/>
      <c r="AA1811" s="4"/>
      <c r="AB1811" s="4"/>
      <c r="AC1811" s="4"/>
      <c r="AD1811" s="4"/>
      <c r="AE1811" s="4"/>
      <c r="AF1811" s="4"/>
      <c r="AG1811" s="4"/>
      <c r="AH1811" s="4"/>
      <c r="AI1811" s="4"/>
      <c r="AJ1811" s="4"/>
      <c r="AK1811" s="4"/>
      <c r="AL1811" s="4"/>
      <c r="AM1811" s="4"/>
      <c r="AN1811" s="4"/>
      <c r="AO1811" s="4"/>
      <c r="AP1811" s="4"/>
      <c r="AQ1811" s="4"/>
      <c r="AR1811" s="4"/>
      <c r="AS1811" s="4"/>
      <c r="AT1811" s="4"/>
      <c r="AU1811" s="4"/>
      <c r="AV1811" s="4"/>
      <c r="AW1811" s="4"/>
      <c r="AX1811" s="4"/>
      <c r="AY1811" s="4"/>
      <c r="AZ1811" s="4"/>
      <c r="BA1811" s="4"/>
      <c r="BB1811" s="4"/>
      <c r="BC1811" s="4"/>
      <c r="BD1811" s="4"/>
      <c r="BE1811" s="4"/>
    </row>
    <row r="1812" spans="1:57" x14ac:dyDescent="0.15">
      <c r="A1812" s="4"/>
      <c r="B1812" s="4"/>
      <c r="C1812" s="4"/>
      <c r="D1812" s="4"/>
      <c r="E1812" s="4"/>
      <c r="F1812" s="4"/>
      <c r="G1812" s="4"/>
      <c r="H1812" s="4"/>
      <c r="I1812" s="4"/>
      <c r="J1812" s="4"/>
      <c r="K1812" s="4"/>
      <c r="L1812" s="4"/>
      <c r="M1812" s="4"/>
      <c r="N1812" s="4"/>
      <c r="O1812" s="4"/>
      <c r="P1812" s="4"/>
      <c r="Q1812" s="4"/>
      <c r="R1812" s="4"/>
      <c r="S1812" s="4"/>
      <c r="T1812" s="4"/>
      <c r="U1812" s="4"/>
      <c r="V1812" s="4"/>
      <c r="W1812" s="4"/>
      <c r="X1812" s="4"/>
      <c r="Y1812" s="4"/>
      <c r="Z1812" s="4"/>
      <c r="AA1812" s="4"/>
      <c r="AB1812" s="4"/>
      <c r="AC1812" s="4"/>
      <c r="AD1812" s="4"/>
      <c r="AE1812" s="4"/>
      <c r="AF1812" s="4"/>
      <c r="AG1812" s="4"/>
      <c r="AH1812" s="4"/>
      <c r="AI1812" s="4"/>
      <c r="AJ1812" s="4"/>
      <c r="AK1812" s="4"/>
      <c r="AL1812" s="4"/>
      <c r="AM1812" s="4"/>
      <c r="AN1812" s="4"/>
      <c r="AO1812" s="4"/>
      <c r="AP1812" s="4"/>
      <c r="AQ1812" s="4"/>
      <c r="AR1812" s="4"/>
      <c r="AS1812" s="4"/>
      <c r="AT1812" s="4"/>
      <c r="AU1812" s="4"/>
      <c r="AV1812" s="4"/>
      <c r="AW1812" s="4"/>
      <c r="AX1812" s="4"/>
      <c r="AY1812" s="4"/>
      <c r="AZ1812" s="4"/>
      <c r="BA1812" s="4"/>
      <c r="BB1812" s="4"/>
      <c r="BC1812" s="4"/>
      <c r="BD1812" s="4"/>
      <c r="BE1812" s="4"/>
    </row>
    <row r="1813" spans="1:57" x14ac:dyDescent="0.15">
      <c r="A1813" s="4"/>
      <c r="B1813" s="4"/>
      <c r="C1813" s="4"/>
      <c r="D1813" s="4"/>
      <c r="E1813" s="4"/>
      <c r="F1813" s="4"/>
      <c r="G1813" s="4"/>
      <c r="H1813" s="4"/>
      <c r="I1813" s="4"/>
      <c r="J1813" s="4"/>
      <c r="K1813" s="4"/>
      <c r="L1813" s="4"/>
      <c r="M1813" s="4"/>
      <c r="N1813" s="4"/>
      <c r="O1813" s="4"/>
      <c r="P1813" s="4"/>
      <c r="Q1813" s="4"/>
      <c r="R1813" s="4"/>
      <c r="S1813" s="4"/>
      <c r="T1813" s="4"/>
      <c r="U1813" s="4"/>
      <c r="V1813" s="4"/>
      <c r="W1813" s="4"/>
      <c r="X1813" s="4"/>
      <c r="Y1813" s="4"/>
      <c r="Z1813" s="4"/>
      <c r="AA1813" s="4"/>
      <c r="AB1813" s="4"/>
      <c r="AC1813" s="4"/>
      <c r="AD1813" s="4"/>
      <c r="AE1813" s="4"/>
      <c r="AF1813" s="4"/>
      <c r="AG1813" s="4"/>
      <c r="AH1813" s="4"/>
      <c r="AI1813" s="4"/>
      <c r="AJ1813" s="4"/>
      <c r="AK1813" s="4"/>
      <c r="AL1813" s="4"/>
      <c r="AM1813" s="4"/>
      <c r="AN1813" s="4"/>
      <c r="AO1813" s="4"/>
      <c r="AP1813" s="4"/>
      <c r="AQ1813" s="4"/>
      <c r="AR1813" s="4"/>
      <c r="AS1813" s="4"/>
      <c r="AT1813" s="4"/>
      <c r="AU1813" s="4"/>
      <c r="AV1813" s="4"/>
      <c r="AW1813" s="4"/>
      <c r="AX1813" s="4"/>
      <c r="AY1813" s="4"/>
      <c r="AZ1813" s="4"/>
      <c r="BA1813" s="4"/>
      <c r="BB1813" s="4"/>
      <c r="BC1813" s="4"/>
      <c r="BD1813" s="4"/>
      <c r="BE1813" s="4"/>
    </row>
    <row r="1814" spans="1:57" x14ac:dyDescent="0.15">
      <c r="A1814" s="4"/>
      <c r="B1814" s="4"/>
      <c r="C1814" s="4"/>
      <c r="D1814" s="4"/>
      <c r="E1814" s="4"/>
      <c r="F1814" s="4"/>
      <c r="G1814" s="4"/>
      <c r="H1814" s="4"/>
      <c r="I1814" s="4"/>
      <c r="J1814" s="4"/>
      <c r="K1814" s="4"/>
      <c r="L1814" s="4"/>
      <c r="M1814" s="4"/>
      <c r="N1814" s="4"/>
      <c r="O1814" s="4"/>
      <c r="P1814" s="4"/>
      <c r="Q1814" s="4"/>
      <c r="R1814" s="4"/>
      <c r="S1814" s="4"/>
      <c r="T1814" s="4"/>
      <c r="U1814" s="4"/>
      <c r="V1814" s="4"/>
      <c r="W1814" s="4"/>
      <c r="X1814" s="4"/>
      <c r="Y1814" s="4"/>
      <c r="Z1814" s="4"/>
      <c r="AA1814" s="4"/>
      <c r="AB1814" s="4"/>
      <c r="AC1814" s="4"/>
      <c r="AD1814" s="4"/>
      <c r="AE1814" s="4"/>
      <c r="AF1814" s="4"/>
      <c r="AG1814" s="4"/>
      <c r="AH1814" s="4"/>
      <c r="AI1814" s="4"/>
      <c r="AJ1814" s="4"/>
      <c r="AK1814" s="4"/>
      <c r="AL1814" s="4"/>
      <c r="AM1814" s="4"/>
      <c r="AN1814" s="4"/>
      <c r="AO1814" s="4"/>
      <c r="AP1814" s="4"/>
      <c r="AQ1814" s="4"/>
      <c r="AR1814" s="4"/>
      <c r="AS1814" s="4"/>
      <c r="AT1814" s="4"/>
      <c r="AU1814" s="4"/>
      <c r="AV1814" s="4"/>
      <c r="AW1814" s="4"/>
      <c r="AX1814" s="4"/>
      <c r="AY1814" s="4"/>
      <c r="AZ1814" s="4"/>
      <c r="BA1814" s="4"/>
      <c r="BB1814" s="4"/>
      <c r="BC1814" s="4"/>
      <c r="BD1814" s="4"/>
      <c r="BE1814" s="4"/>
    </row>
    <row r="1815" spans="1:57" x14ac:dyDescent="0.15">
      <c r="A1815" s="4"/>
      <c r="B1815" s="4"/>
      <c r="C1815" s="4"/>
      <c r="D1815" s="4"/>
      <c r="E1815" s="4"/>
      <c r="F1815" s="4"/>
      <c r="G1815" s="4"/>
      <c r="H1815" s="4"/>
      <c r="I1815" s="4"/>
      <c r="J1815" s="4"/>
      <c r="K1815" s="4"/>
      <c r="L1815" s="4"/>
      <c r="M1815" s="4"/>
      <c r="N1815" s="4"/>
      <c r="O1815" s="4"/>
      <c r="P1815" s="4"/>
      <c r="Q1815" s="4"/>
      <c r="R1815" s="4"/>
      <c r="S1815" s="4"/>
      <c r="T1815" s="4"/>
      <c r="U1815" s="4"/>
      <c r="V1815" s="4"/>
      <c r="W1815" s="4"/>
      <c r="X1815" s="4"/>
      <c r="Y1815" s="4"/>
      <c r="Z1815" s="4"/>
      <c r="AA1815" s="4"/>
      <c r="AB1815" s="4"/>
      <c r="AC1815" s="4"/>
      <c r="AD1815" s="4"/>
      <c r="AE1815" s="4"/>
      <c r="AF1815" s="4"/>
      <c r="AG1815" s="4"/>
      <c r="AH1815" s="4"/>
      <c r="AI1815" s="4"/>
      <c r="AJ1815" s="4"/>
      <c r="AK1815" s="4"/>
      <c r="AL1815" s="4"/>
      <c r="AM1815" s="4"/>
      <c r="AN1815" s="4"/>
      <c r="AO1815" s="4"/>
      <c r="AP1815" s="4"/>
      <c r="AQ1815" s="4"/>
      <c r="AR1815" s="4"/>
      <c r="AS1815" s="4"/>
      <c r="AT1815" s="4"/>
      <c r="AU1815" s="4"/>
      <c r="AV1815" s="4"/>
      <c r="AW1815" s="4"/>
      <c r="AX1815" s="4"/>
      <c r="AY1815" s="4"/>
      <c r="AZ1815" s="4"/>
      <c r="BA1815" s="4"/>
      <c r="BB1815" s="4"/>
      <c r="BC1815" s="4"/>
      <c r="BD1815" s="4"/>
      <c r="BE1815" s="4"/>
    </row>
    <row r="1816" spans="1:57" x14ac:dyDescent="0.15">
      <c r="A1816" s="4"/>
      <c r="B1816" s="4"/>
      <c r="C1816" s="4"/>
      <c r="D1816" s="4"/>
      <c r="E1816" s="4"/>
      <c r="F1816" s="4"/>
      <c r="G1816" s="4"/>
      <c r="H1816" s="4"/>
      <c r="I1816" s="4"/>
      <c r="J1816" s="4"/>
      <c r="K1816" s="4"/>
      <c r="L1816" s="4"/>
      <c r="M1816" s="4"/>
      <c r="N1816" s="4"/>
      <c r="O1816" s="4"/>
      <c r="P1816" s="4"/>
      <c r="Q1816" s="4"/>
      <c r="R1816" s="4"/>
      <c r="S1816" s="4"/>
      <c r="T1816" s="4"/>
      <c r="U1816" s="4"/>
      <c r="V1816" s="4"/>
      <c r="W1816" s="4"/>
      <c r="X1816" s="4"/>
      <c r="Y1816" s="4"/>
      <c r="Z1816" s="4"/>
      <c r="AA1816" s="4"/>
      <c r="AB1816" s="4"/>
      <c r="AC1816" s="4"/>
      <c r="AD1816" s="4"/>
      <c r="AE1816" s="4"/>
      <c r="AF1816" s="4"/>
      <c r="AG1816" s="4"/>
      <c r="AH1816" s="4"/>
      <c r="AI1816" s="4"/>
      <c r="AJ1816" s="4"/>
      <c r="AK1816" s="4"/>
      <c r="AL1816" s="4"/>
      <c r="AM1816" s="4"/>
      <c r="AN1816" s="4"/>
      <c r="AO1816" s="4"/>
      <c r="AP1816" s="4"/>
      <c r="AQ1816" s="4"/>
      <c r="AR1816" s="4"/>
      <c r="AS1816" s="4"/>
      <c r="AT1816" s="4"/>
      <c r="AU1816" s="4"/>
      <c r="AV1816" s="4"/>
      <c r="AW1816" s="4"/>
      <c r="AX1816" s="4"/>
      <c r="AY1816" s="4"/>
      <c r="AZ1816" s="4"/>
      <c r="BA1816" s="4"/>
      <c r="BB1816" s="4"/>
      <c r="BC1816" s="4"/>
      <c r="BD1816" s="4"/>
      <c r="BE1816" s="4"/>
    </row>
    <row r="1817" spans="1:57" x14ac:dyDescent="0.15">
      <c r="A1817" s="4"/>
      <c r="B1817" s="4"/>
      <c r="C1817" s="4"/>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4"/>
      <c r="AM1817" s="4"/>
      <c r="AN1817" s="4"/>
      <c r="AO1817" s="4"/>
      <c r="AP1817" s="4"/>
      <c r="AQ1817" s="4"/>
      <c r="AR1817" s="4"/>
      <c r="AS1817" s="4"/>
      <c r="AT1817" s="4"/>
      <c r="AU1817" s="4"/>
      <c r="AV1817" s="4"/>
      <c r="AW1817" s="4"/>
      <c r="AX1817" s="4"/>
      <c r="AY1817" s="4"/>
      <c r="AZ1817" s="4"/>
      <c r="BA1817" s="4"/>
      <c r="BB1817" s="4"/>
      <c r="BC1817" s="4"/>
      <c r="BD1817" s="4"/>
      <c r="BE1817" s="4"/>
    </row>
    <row r="1818" spans="1:57" x14ac:dyDescent="0.15">
      <c r="A1818" s="4"/>
      <c r="B1818" s="4"/>
      <c r="C1818" s="4"/>
      <c r="D1818" s="4"/>
      <c r="E1818" s="4"/>
      <c r="F1818" s="4"/>
      <c r="G1818" s="4"/>
      <c r="H1818" s="4"/>
      <c r="I1818" s="4"/>
      <c r="J1818" s="4"/>
      <c r="K1818" s="4"/>
      <c r="L1818" s="4"/>
      <c r="M1818" s="4"/>
      <c r="N1818" s="4"/>
      <c r="O1818" s="4"/>
      <c r="P1818" s="4"/>
      <c r="Q1818" s="4"/>
      <c r="R1818" s="4"/>
      <c r="S1818" s="4"/>
      <c r="T1818" s="4"/>
      <c r="U1818" s="4"/>
      <c r="V1818" s="4"/>
      <c r="W1818" s="4"/>
      <c r="X1818" s="4"/>
      <c r="Y1818" s="4"/>
      <c r="Z1818" s="4"/>
      <c r="AA1818" s="4"/>
      <c r="AB1818" s="4"/>
      <c r="AC1818" s="4"/>
      <c r="AD1818" s="4"/>
      <c r="AE1818" s="4"/>
      <c r="AF1818" s="4"/>
      <c r="AG1818" s="4"/>
      <c r="AH1818" s="4"/>
      <c r="AI1818" s="4"/>
      <c r="AJ1818" s="4"/>
      <c r="AK1818" s="4"/>
      <c r="AL1818" s="4"/>
      <c r="AM1818" s="4"/>
      <c r="AN1818" s="4"/>
      <c r="AO1818" s="4"/>
      <c r="AP1818" s="4"/>
      <c r="AQ1818" s="4"/>
      <c r="AR1818" s="4"/>
      <c r="AS1818" s="4"/>
      <c r="AT1818" s="4"/>
      <c r="AU1818" s="4"/>
      <c r="AV1818" s="4"/>
      <c r="AW1818" s="4"/>
      <c r="AX1818" s="4"/>
      <c r="AY1818" s="4"/>
      <c r="AZ1818" s="4"/>
      <c r="BA1818" s="4"/>
      <c r="BB1818" s="4"/>
      <c r="BC1818" s="4"/>
      <c r="BD1818" s="4"/>
      <c r="BE1818" s="4"/>
    </row>
    <row r="1819" spans="1:57" x14ac:dyDescent="0.15">
      <c r="A1819" s="4"/>
      <c r="B1819" s="4"/>
      <c r="C1819" s="4"/>
      <c r="D1819" s="4"/>
      <c r="E1819" s="4"/>
      <c r="F1819" s="4"/>
      <c r="G1819" s="4"/>
      <c r="H1819" s="4"/>
      <c r="I1819" s="4"/>
      <c r="J1819" s="4"/>
      <c r="K1819" s="4"/>
      <c r="L1819" s="4"/>
      <c r="M1819" s="4"/>
      <c r="N1819" s="4"/>
      <c r="O1819" s="4"/>
      <c r="P1819" s="4"/>
      <c r="Q1819" s="4"/>
      <c r="R1819" s="4"/>
      <c r="S1819" s="4"/>
      <c r="T1819" s="4"/>
      <c r="U1819" s="4"/>
      <c r="V1819" s="4"/>
      <c r="W1819" s="4"/>
      <c r="X1819" s="4"/>
      <c r="Y1819" s="4"/>
      <c r="Z1819" s="4"/>
      <c r="AA1819" s="4"/>
      <c r="AB1819" s="4"/>
      <c r="AC1819" s="4"/>
      <c r="AD1819" s="4"/>
      <c r="AE1819" s="4"/>
      <c r="AF1819" s="4"/>
      <c r="AG1819" s="4"/>
      <c r="AH1819" s="4"/>
      <c r="AI1819" s="4"/>
      <c r="AJ1819" s="4"/>
      <c r="AK1819" s="4"/>
      <c r="AL1819" s="4"/>
      <c r="AM1819" s="4"/>
      <c r="AN1819" s="4"/>
      <c r="AO1819" s="4"/>
      <c r="AP1819" s="4"/>
      <c r="AQ1819" s="4"/>
      <c r="AR1819" s="4"/>
      <c r="AS1819" s="4"/>
      <c r="AT1819" s="4"/>
      <c r="AU1819" s="4"/>
      <c r="AV1819" s="4"/>
      <c r="AW1819" s="4"/>
      <c r="AX1819" s="4"/>
      <c r="AY1819" s="4"/>
      <c r="AZ1819" s="4"/>
      <c r="BA1819" s="4"/>
      <c r="BB1819" s="4"/>
      <c r="BC1819" s="4"/>
      <c r="BD1819" s="4"/>
      <c r="BE1819" s="4"/>
    </row>
    <row r="1820" spans="1:57" x14ac:dyDescent="0.15">
      <c r="A1820" s="4"/>
      <c r="B1820" s="4"/>
      <c r="C1820" s="4"/>
      <c r="D1820" s="4"/>
      <c r="E1820" s="4"/>
      <c r="F1820" s="4"/>
      <c r="G1820" s="4"/>
      <c r="H1820" s="4"/>
      <c r="I1820" s="4"/>
      <c r="J1820" s="4"/>
      <c r="K1820" s="4"/>
      <c r="L1820" s="4"/>
      <c r="M1820" s="4"/>
      <c r="N1820" s="4"/>
      <c r="O1820" s="4"/>
      <c r="P1820" s="4"/>
      <c r="Q1820" s="4"/>
      <c r="R1820" s="4"/>
      <c r="S1820" s="4"/>
      <c r="T1820" s="4"/>
      <c r="U1820" s="4"/>
      <c r="V1820" s="4"/>
      <c r="W1820" s="4"/>
      <c r="X1820" s="4"/>
      <c r="Y1820" s="4"/>
      <c r="Z1820" s="4"/>
      <c r="AA1820" s="4"/>
      <c r="AB1820" s="4"/>
      <c r="AC1820" s="4"/>
      <c r="AD1820" s="4"/>
      <c r="AE1820" s="4"/>
      <c r="AF1820" s="4"/>
      <c r="AG1820" s="4"/>
      <c r="AH1820" s="4"/>
      <c r="AI1820" s="4"/>
      <c r="AJ1820" s="4"/>
      <c r="AK1820" s="4"/>
      <c r="AL1820" s="4"/>
      <c r="AM1820" s="4"/>
      <c r="AN1820" s="4"/>
      <c r="AO1820" s="4"/>
      <c r="AP1820" s="4"/>
      <c r="AQ1820" s="4"/>
      <c r="AR1820" s="4"/>
      <c r="AS1820" s="4"/>
      <c r="AT1820" s="4"/>
      <c r="AU1820" s="4"/>
      <c r="AV1820" s="4"/>
      <c r="AW1820" s="4"/>
      <c r="AX1820" s="4"/>
      <c r="AY1820" s="4"/>
      <c r="AZ1820" s="4"/>
      <c r="BA1820" s="4"/>
      <c r="BB1820" s="4"/>
      <c r="BC1820" s="4"/>
      <c r="BD1820" s="4"/>
      <c r="BE1820" s="4"/>
    </row>
    <row r="1821" spans="1:57" x14ac:dyDescent="0.15">
      <c r="A1821" s="4"/>
      <c r="B1821" s="4"/>
      <c r="C1821" s="4"/>
      <c r="D1821" s="4"/>
      <c r="E1821" s="4"/>
      <c r="F1821" s="4"/>
      <c r="G1821" s="4"/>
      <c r="H1821" s="4"/>
      <c r="I1821" s="4"/>
      <c r="J1821" s="4"/>
      <c r="K1821" s="4"/>
      <c r="L1821" s="4"/>
      <c r="M1821" s="4"/>
      <c r="N1821" s="4"/>
      <c r="O1821" s="4"/>
      <c r="P1821" s="4"/>
      <c r="Q1821" s="4"/>
      <c r="R1821" s="4"/>
      <c r="S1821" s="4"/>
      <c r="T1821" s="4"/>
      <c r="U1821" s="4"/>
      <c r="V1821" s="4"/>
      <c r="W1821" s="4"/>
      <c r="X1821" s="4"/>
      <c r="Y1821" s="4"/>
      <c r="Z1821" s="4"/>
      <c r="AA1821" s="4"/>
      <c r="AB1821" s="4"/>
      <c r="AC1821" s="4"/>
      <c r="AD1821" s="4"/>
      <c r="AE1821" s="4"/>
      <c r="AF1821" s="4"/>
      <c r="AG1821" s="4"/>
      <c r="AH1821" s="4"/>
      <c r="AI1821" s="4"/>
      <c r="AJ1821" s="4"/>
      <c r="AK1821" s="4"/>
      <c r="AL1821" s="4"/>
      <c r="AM1821" s="4"/>
      <c r="AN1821" s="4"/>
      <c r="AO1821" s="4"/>
      <c r="AP1821" s="4"/>
      <c r="AQ1821" s="4"/>
      <c r="AR1821" s="4"/>
      <c r="AS1821" s="4"/>
      <c r="AT1821" s="4"/>
      <c r="AU1821" s="4"/>
      <c r="AV1821" s="4"/>
      <c r="AW1821" s="4"/>
      <c r="AX1821" s="4"/>
      <c r="AY1821" s="4"/>
      <c r="AZ1821" s="4"/>
      <c r="BA1821" s="4"/>
      <c r="BB1821" s="4"/>
      <c r="BC1821" s="4"/>
      <c r="BD1821" s="4"/>
      <c r="BE1821" s="4"/>
    </row>
    <row r="1822" spans="1:57" x14ac:dyDescent="0.15">
      <c r="A1822" s="4"/>
      <c r="B1822" s="4"/>
      <c r="C1822" s="4"/>
      <c r="D1822" s="4"/>
      <c r="E1822" s="4"/>
      <c r="F1822" s="4"/>
      <c r="G1822" s="4"/>
      <c r="H1822" s="4"/>
      <c r="I1822" s="4"/>
      <c r="J1822" s="4"/>
      <c r="K1822" s="4"/>
      <c r="L1822" s="4"/>
      <c r="M1822" s="4"/>
      <c r="N1822" s="4"/>
      <c r="O1822" s="4"/>
      <c r="P1822" s="4"/>
      <c r="Q1822" s="4"/>
      <c r="R1822" s="4"/>
      <c r="S1822" s="4"/>
      <c r="T1822" s="4"/>
      <c r="U1822" s="4"/>
      <c r="V1822" s="4"/>
      <c r="W1822" s="4"/>
      <c r="X1822" s="4"/>
      <c r="Y1822" s="4"/>
      <c r="Z1822" s="4"/>
      <c r="AA1822" s="4"/>
      <c r="AB1822" s="4"/>
      <c r="AC1822" s="4"/>
      <c r="AD1822" s="4"/>
      <c r="AE1822" s="4"/>
      <c r="AF1822" s="4"/>
      <c r="AG1822" s="4"/>
      <c r="AH1822" s="4"/>
      <c r="AI1822" s="4"/>
      <c r="AJ1822" s="4"/>
      <c r="AK1822" s="4"/>
      <c r="AL1822" s="4"/>
      <c r="AM1822" s="4"/>
      <c r="AN1822" s="4"/>
      <c r="AO1822" s="4"/>
      <c r="AP1822" s="4"/>
      <c r="AQ1822" s="4"/>
      <c r="AR1822" s="4"/>
      <c r="AS1822" s="4"/>
      <c r="AT1822" s="4"/>
      <c r="AU1822" s="4"/>
      <c r="AV1822" s="4"/>
      <c r="AW1822" s="4"/>
      <c r="AX1822" s="4"/>
      <c r="AY1822" s="4"/>
      <c r="AZ1822" s="4"/>
      <c r="BA1822" s="4"/>
      <c r="BB1822" s="4"/>
      <c r="BC1822" s="4"/>
      <c r="BD1822" s="4"/>
      <c r="BE1822" s="4"/>
    </row>
    <row r="1823" spans="1:57" x14ac:dyDescent="0.15">
      <c r="A1823" s="4"/>
      <c r="B1823" s="4"/>
      <c r="C1823" s="4"/>
      <c r="D1823" s="4"/>
      <c r="E1823" s="4"/>
      <c r="F1823" s="4"/>
      <c r="G1823" s="4"/>
      <c r="H1823" s="4"/>
      <c r="I1823" s="4"/>
      <c r="J1823" s="4"/>
      <c r="K1823" s="4"/>
      <c r="L1823" s="4"/>
      <c r="M1823" s="4"/>
      <c r="N1823" s="4"/>
      <c r="O1823" s="4"/>
      <c r="P1823" s="4"/>
      <c r="Q1823" s="4"/>
      <c r="R1823" s="4"/>
      <c r="S1823" s="4"/>
      <c r="T1823" s="4"/>
      <c r="U1823" s="4"/>
      <c r="V1823" s="4"/>
      <c r="W1823" s="4"/>
      <c r="X1823" s="4"/>
      <c r="Y1823" s="4"/>
      <c r="Z1823" s="4"/>
      <c r="AA1823" s="4"/>
      <c r="AB1823" s="4"/>
      <c r="AC1823" s="4"/>
      <c r="AD1823" s="4"/>
      <c r="AE1823" s="4"/>
      <c r="AF1823" s="4"/>
      <c r="AG1823" s="4"/>
      <c r="AH1823" s="4"/>
      <c r="AI1823" s="4"/>
      <c r="AJ1823" s="4"/>
      <c r="AK1823" s="4"/>
      <c r="AL1823" s="4"/>
      <c r="AM1823" s="4"/>
      <c r="AN1823" s="4"/>
      <c r="AO1823" s="4"/>
      <c r="AP1823" s="4"/>
      <c r="AQ1823" s="4"/>
      <c r="AR1823" s="4"/>
      <c r="AS1823" s="4"/>
      <c r="AT1823" s="4"/>
      <c r="AU1823" s="4"/>
      <c r="AV1823" s="4"/>
      <c r="AW1823" s="4"/>
      <c r="AX1823" s="4"/>
      <c r="AY1823" s="4"/>
      <c r="AZ1823" s="4"/>
      <c r="BA1823" s="4"/>
      <c r="BB1823" s="4"/>
      <c r="BC1823" s="4"/>
      <c r="BD1823" s="4"/>
      <c r="BE1823" s="4"/>
    </row>
    <row r="1824" spans="1:57" x14ac:dyDescent="0.15">
      <c r="A1824" s="4"/>
      <c r="B1824" s="4"/>
      <c r="C1824" s="4"/>
      <c r="D1824" s="4"/>
      <c r="E1824" s="4"/>
      <c r="F1824" s="4"/>
      <c r="G1824" s="4"/>
      <c r="H1824" s="4"/>
      <c r="I1824" s="4"/>
      <c r="J1824" s="4"/>
      <c r="K1824" s="4"/>
      <c r="L1824" s="4"/>
      <c r="M1824" s="4"/>
      <c r="N1824" s="4"/>
      <c r="O1824" s="4"/>
      <c r="P1824" s="4"/>
      <c r="Q1824" s="4"/>
      <c r="R1824" s="4"/>
      <c r="S1824" s="4"/>
      <c r="T1824" s="4"/>
      <c r="U1824" s="4"/>
      <c r="V1824" s="4"/>
      <c r="W1824" s="4"/>
      <c r="X1824" s="4"/>
      <c r="Y1824" s="4"/>
      <c r="Z1824" s="4"/>
      <c r="AA1824" s="4"/>
      <c r="AB1824" s="4"/>
      <c r="AC1824" s="4"/>
      <c r="AD1824" s="4"/>
      <c r="AE1824" s="4"/>
      <c r="AF1824" s="4"/>
      <c r="AG1824" s="4"/>
      <c r="AH1824" s="4"/>
      <c r="AI1824" s="4"/>
      <c r="AJ1824" s="4"/>
      <c r="AK1824" s="4"/>
      <c r="AL1824" s="4"/>
      <c r="AM1824" s="4"/>
      <c r="AN1824" s="4"/>
      <c r="AO1824" s="4"/>
      <c r="AP1824" s="4"/>
      <c r="AQ1824" s="4"/>
      <c r="AR1824" s="4"/>
      <c r="AS1824" s="4"/>
      <c r="AT1824" s="4"/>
      <c r="AU1824" s="4"/>
      <c r="AV1824" s="4"/>
      <c r="AW1824" s="4"/>
      <c r="AX1824" s="4"/>
      <c r="AY1824" s="4"/>
      <c r="AZ1824" s="4"/>
      <c r="BA1824" s="4"/>
      <c r="BB1824" s="4"/>
      <c r="BC1824" s="4"/>
      <c r="BD1824" s="4"/>
      <c r="BE1824" s="4"/>
    </row>
    <row r="1825" spans="1:57" x14ac:dyDescent="0.15">
      <c r="A1825" s="4"/>
      <c r="B1825" s="4"/>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4"/>
      <c r="AD1825" s="4"/>
      <c r="AE1825" s="4"/>
      <c r="AF1825" s="4"/>
      <c r="AG1825" s="4"/>
      <c r="AH1825" s="4"/>
      <c r="AI1825" s="4"/>
      <c r="AJ1825" s="4"/>
      <c r="AK1825" s="4"/>
      <c r="AL1825" s="4"/>
      <c r="AM1825" s="4"/>
      <c r="AN1825" s="4"/>
      <c r="AO1825" s="4"/>
      <c r="AP1825" s="4"/>
      <c r="AQ1825" s="4"/>
      <c r="AR1825" s="4"/>
      <c r="AS1825" s="4"/>
      <c r="AT1825" s="4"/>
      <c r="AU1825" s="4"/>
      <c r="AV1825" s="4"/>
      <c r="AW1825" s="4"/>
      <c r="AX1825" s="4"/>
      <c r="AY1825" s="4"/>
      <c r="AZ1825" s="4"/>
      <c r="BA1825" s="4"/>
      <c r="BB1825" s="4"/>
      <c r="BC1825" s="4"/>
      <c r="BD1825" s="4"/>
      <c r="BE1825" s="4"/>
    </row>
    <row r="1826" spans="1:57" x14ac:dyDescent="0.15">
      <c r="A1826" s="4"/>
      <c r="B1826" s="4"/>
      <c r="C1826" s="4"/>
      <c r="D1826" s="4"/>
      <c r="E1826" s="4"/>
      <c r="F1826" s="4"/>
      <c r="G1826" s="4"/>
      <c r="H1826" s="4"/>
      <c r="I1826" s="4"/>
      <c r="J1826" s="4"/>
      <c r="K1826" s="4"/>
      <c r="L1826" s="4"/>
      <c r="M1826" s="4"/>
      <c r="N1826" s="4"/>
      <c r="O1826" s="4"/>
      <c r="P1826" s="4"/>
      <c r="Q1826" s="4"/>
      <c r="R1826" s="4"/>
      <c r="S1826" s="4"/>
      <c r="T1826" s="4"/>
      <c r="U1826" s="4"/>
      <c r="V1826" s="4"/>
      <c r="W1826" s="4"/>
      <c r="X1826" s="4"/>
      <c r="Y1826" s="4"/>
      <c r="Z1826" s="4"/>
      <c r="AA1826" s="4"/>
      <c r="AB1826" s="4"/>
      <c r="AC1826" s="4"/>
      <c r="AD1826" s="4"/>
      <c r="AE1826" s="4"/>
      <c r="AF1826" s="4"/>
      <c r="AG1826" s="4"/>
      <c r="AH1826" s="4"/>
      <c r="AI1826" s="4"/>
      <c r="AJ1826" s="4"/>
      <c r="AK1826" s="4"/>
      <c r="AL1826" s="4"/>
      <c r="AM1826" s="4"/>
      <c r="AN1826" s="4"/>
      <c r="AO1826" s="4"/>
      <c r="AP1826" s="4"/>
      <c r="AQ1826" s="4"/>
      <c r="AR1826" s="4"/>
      <c r="AS1826" s="4"/>
      <c r="AT1826" s="4"/>
      <c r="AU1826" s="4"/>
      <c r="AV1826" s="4"/>
      <c r="AW1826" s="4"/>
      <c r="AX1826" s="4"/>
      <c r="AY1826" s="4"/>
      <c r="AZ1826" s="4"/>
      <c r="BA1826" s="4"/>
      <c r="BB1826" s="4"/>
      <c r="BC1826" s="4"/>
      <c r="BD1826" s="4"/>
      <c r="BE1826" s="4"/>
    </row>
    <row r="1827" spans="1:57" x14ac:dyDescent="0.15">
      <c r="A1827" s="4"/>
      <c r="B1827" s="4"/>
      <c r="C1827" s="4"/>
      <c r="D1827" s="4"/>
      <c r="E1827" s="4"/>
      <c r="F1827" s="4"/>
      <c r="G1827" s="4"/>
      <c r="H1827" s="4"/>
      <c r="I1827" s="4"/>
      <c r="J1827" s="4"/>
      <c r="K1827" s="4"/>
      <c r="L1827" s="4"/>
      <c r="M1827" s="4"/>
      <c r="N1827" s="4"/>
      <c r="O1827" s="4"/>
      <c r="P1827" s="4"/>
      <c r="Q1827" s="4"/>
      <c r="R1827" s="4"/>
      <c r="S1827" s="4"/>
      <c r="T1827" s="4"/>
      <c r="U1827" s="4"/>
      <c r="V1827" s="4"/>
      <c r="W1827" s="4"/>
      <c r="X1827" s="4"/>
      <c r="Y1827" s="4"/>
      <c r="Z1827" s="4"/>
      <c r="AA1827" s="4"/>
      <c r="AB1827" s="4"/>
      <c r="AC1827" s="4"/>
      <c r="AD1827" s="4"/>
      <c r="AE1827" s="4"/>
      <c r="AF1827" s="4"/>
      <c r="AG1827" s="4"/>
      <c r="AH1827" s="4"/>
      <c r="AI1827" s="4"/>
      <c r="AJ1827" s="4"/>
      <c r="AK1827" s="4"/>
      <c r="AL1827" s="4"/>
      <c r="AM1827" s="4"/>
      <c r="AN1827" s="4"/>
      <c r="AO1827" s="4"/>
      <c r="AP1827" s="4"/>
      <c r="AQ1827" s="4"/>
      <c r="AR1827" s="4"/>
      <c r="AS1827" s="4"/>
      <c r="AT1827" s="4"/>
      <c r="AU1827" s="4"/>
      <c r="AV1827" s="4"/>
      <c r="AW1827" s="4"/>
      <c r="AX1827" s="4"/>
      <c r="AY1827" s="4"/>
      <c r="AZ1827" s="4"/>
      <c r="BA1827" s="4"/>
      <c r="BB1827" s="4"/>
      <c r="BC1827" s="4"/>
      <c r="BD1827" s="4"/>
      <c r="BE1827" s="4"/>
    </row>
    <row r="1828" spans="1:57" x14ac:dyDescent="0.15">
      <c r="A1828" s="4"/>
      <c r="B1828" s="4"/>
      <c r="C1828" s="4"/>
      <c r="D1828" s="4"/>
      <c r="E1828" s="4"/>
      <c r="F1828" s="4"/>
      <c r="G1828" s="4"/>
      <c r="H1828" s="4"/>
      <c r="I1828" s="4"/>
      <c r="J1828" s="4"/>
      <c r="K1828" s="4"/>
      <c r="L1828" s="4"/>
      <c r="M1828" s="4"/>
      <c r="N1828" s="4"/>
      <c r="O1828" s="4"/>
      <c r="P1828" s="4"/>
      <c r="Q1828" s="4"/>
      <c r="R1828" s="4"/>
      <c r="S1828" s="4"/>
      <c r="T1828" s="4"/>
      <c r="U1828" s="4"/>
      <c r="V1828" s="4"/>
      <c r="W1828" s="4"/>
      <c r="X1828" s="4"/>
      <c r="Y1828" s="4"/>
      <c r="Z1828" s="4"/>
      <c r="AA1828" s="4"/>
      <c r="AB1828" s="4"/>
      <c r="AC1828" s="4"/>
      <c r="AD1828" s="4"/>
      <c r="AE1828" s="4"/>
      <c r="AF1828" s="4"/>
      <c r="AG1828" s="4"/>
      <c r="AH1828" s="4"/>
      <c r="AI1828" s="4"/>
      <c r="AJ1828" s="4"/>
      <c r="AK1828" s="4"/>
      <c r="AL1828" s="4"/>
      <c r="AM1828" s="4"/>
      <c r="AN1828" s="4"/>
      <c r="AO1828" s="4"/>
      <c r="AP1828" s="4"/>
      <c r="AQ1828" s="4"/>
      <c r="AR1828" s="4"/>
      <c r="AS1828" s="4"/>
      <c r="AT1828" s="4"/>
      <c r="AU1828" s="4"/>
      <c r="AV1828" s="4"/>
      <c r="AW1828" s="4"/>
      <c r="AX1828" s="4"/>
      <c r="AY1828" s="4"/>
      <c r="AZ1828" s="4"/>
      <c r="BA1828" s="4"/>
      <c r="BB1828" s="4"/>
      <c r="BC1828" s="4"/>
      <c r="BD1828" s="4"/>
      <c r="BE1828" s="4"/>
    </row>
    <row r="1829" spans="1:57" x14ac:dyDescent="0.15">
      <c r="A1829" s="4"/>
      <c r="B1829" s="4"/>
      <c r="C1829" s="4"/>
      <c r="D1829" s="4"/>
      <c r="E1829" s="4"/>
      <c r="F1829" s="4"/>
      <c r="G1829" s="4"/>
      <c r="H1829" s="4"/>
      <c r="I1829" s="4"/>
      <c r="J1829" s="4"/>
      <c r="K1829" s="4"/>
      <c r="L1829" s="4"/>
      <c r="M1829" s="4"/>
      <c r="N1829" s="4"/>
      <c r="O1829" s="4"/>
      <c r="P1829" s="4"/>
      <c r="Q1829" s="4"/>
      <c r="R1829" s="4"/>
      <c r="S1829" s="4"/>
      <c r="T1829" s="4"/>
      <c r="U1829" s="4"/>
      <c r="V1829" s="4"/>
      <c r="W1829" s="4"/>
      <c r="X1829" s="4"/>
      <c r="Y1829" s="4"/>
      <c r="Z1829" s="4"/>
      <c r="AA1829" s="4"/>
      <c r="AB1829" s="4"/>
      <c r="AC1829" s="4"/>
      <c r="AD1829" s="4"/>
      <c r="AE1829" s="4"/>
      <c r="AF1829" s="4"/>
      <c r="AG1829" s="4"/>
      <c r="AH1829" s="4"/>
      <c r="AI1829" s="4"/>
      <c r="AJ1829" s="4"/>
      <c r="AK1829" s="4"/>
      <c r="AL1829" s="4"/>
      <c r="AM1829" s="4"/>
      <c r="AN1829" s="4"/>
      <c r="AO1829" s="4"/>
      <c r="AP1829" s="4"/>
      <c r="AQ1829" s="4"/>
      <c r="AR1829" s="4"/>
      <c r="AS1829" s="4"/>
      <c r="AT1829" s="4"/>
      <c r="AU1829" s="4"/>
      <c r="AV1829" s="4"/>
      <c r="AW1829" s="4"/>
      <c r="AX1829" s="4"/>
      <c r="AY1829" s="4"/>
      <c r="AZ1829" s="4"/>
      <c r="BA1829" s="4"/>
      <c r="BB1829" s="4"/>
      <c r="BC1829" s="4"/>
      <c r="BD1829" s="4"/>
      <c r="BE1829" s="4"/>
    </row>
    <row r="1830" spans="1:57" x14ac:dyDescent="0.15">
      <c r="A1830" s="4"/>
      <c r="B1830" s="4"/>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4"/>
      <c r="AD1830" s="4"/>
      <c r="AE1830" s="4"/>
      <c r="AF1830" s="4"/>
      <c r="AG1830" s="4"/>
      <c r="AH1830" s="4"/>
      <c r="AI1830" s="4"/>
      <c r="AJ1830" s="4"/>
      <c r="AK1830" s="4"/>
      <c r="AL1830" s="4"/>
      <c r="AM1830" s="4"/>
      <c r="AN1830" s="4"/>
      <c r="AO1830" s="4"/>
      <c r="AP1830" s="4"/>
      <c r="AQ1830" s="4"/>
      <c r="AR1830" s="4"/>
      <c r="AS1830" s="4"/>
      <c r="AT1830" s="4"/>
      <c r="AU1830" s="4"/>
      <c r="AV1830" s="4"/>
      <c r="AW1830" s="4"/>
      <c r="AX1830" s="4"/>
      <c r="AY1830" s="4"/>
      <c r="AZ1830" s="4"/>
      <c r="BA1830" s="4"/>
      <c r="BB1830" s="4"/>
      <c r="BC1830" s="4"/>
      <c r="BD1830" s="4"/>
      <c r="BE1830" s="4"/>
    </row>
    <row r="1831" spans="1:57" x14ac:dyDescent="0.15">
      <c r="A1831" s="4"/>
      <c r="B1831" s="4"/>
      <c r="C1831" s="4"/>
      <c r="D1831" s="4"/>
      <c r="E1831" s="4"/>
      <c r="F1831" s="4"/>
      <c r="G1831" s="4"/>
      <c r="H1831" s="4"/>
      <c r="I1831" s="4"/>
      <c r="J1831" s="4"/>
      <c r="K1831" s="4"/>
      <c r="L1831" s="4"/>
      <c r="M1831" s="4"/>
      <c r="N1831" s="4"/>
      <c r="O1831" s="4"/>
      <c r="P1831" s="4"/>
      <c r="Q1831" s="4"/>
      <c r="R1831" s="4"/>
      <c r="S1831" s="4"/>
      <c r="T1831" s="4"/>
      <c r="U1831" s="4"/>
      <c r="V1831" s="4"/>
      <c r="W1831" s="4"/>
      <c r="X1831" s="4"/>
      <c r="Y1831" s="4"/>
      <c r="Z1831" s="4"/>
      <c r="AA1831" s="4"/>
      <c r="AB1831" s="4"/>
      <c r="AC1831" s="4"/>
      <c r="AD1831" s="4"/>
      <c r="AE1831" s="4"/>
      <c r="AF1831" s="4"/>
      <c r="AG1831" s="4"/>
      <c r="AH1831" s="4"/>
      <c r="AI1831" s="4"/>
      <c r="AJ1831" s="4"/>
      <c r="AK1831" s="4"/>
      <c r="AL1831" s="4"/>
      <c r="AM1831" s="4"/>
      <c r="AN1831" s="4"/>
      <c r="AO1831" s="4"/>
      <c r="AP1831" s="4"/>
      <c r="AQ1831" s="4"/>
      <c r="AR1831" s="4"/>
      <c r="AS1831" s="4"/>
      <c r="AT1831" s="4"/>
      <c r="AU1831" s="4"/>
      <c r="AV1831" s="4"/>
      <c r="AW1831" s="4"/>
      <c r="AX1831" s="4"/>
      <c r="AY1831" s="4"/>
      <c r="AZ1831" s="4"/>
      <c r="BA1831" s="4"/>
      <c r="BB1831" s="4"/>
      <c r="BC1831" s="4"/>
      <c r="BD1831" s="4"/>
      <c r="BE1831" s="4"/>
    </row>
    <row r="1832" spans="1:57" x14ac:dyDescent="0.15">
      <c r="A1832" s="4"/>
      <c r="B1832" s="4"/>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4"/>
      <c r="AD1832" s="4"/>
      <c r="AE1832" s="4"/>
      <c r="AF1832" s="4"/>
      <c r="AG1832" s="4"/>
      <c r="AH1832" s="4"/>
      <c r="AI1832" s="4"/>
      <c r="AJ1832" s="4"/>
      <c r="AK1832" s="4"/>
      <c r="AL1832" s="4"/>
      <c r="AM1832" s="4"/>
      <c r="AN1832" s="4"/>
      <c r="AO1832" s="4"/>
      <c r="AP1832" s="4"/>
      <c r="AQ1832" s="4"/>
      <c r="AR1832" s="4"/>
      <c r="AS1832" s="4"/>
      <c r="AT1832" s="4"/>
      <c r="AU1832" s="4"/>
      <c r="AV1832" s="4"/>
      <c r="AW1832" s="4"/>
      <c r="AX1832" s="4"/>
      <c r="AY1832" s="4"/>
      <c r="AZ1832" s="4"/>
      <c r="BA1832" s="4"/>
      <c r="BB1832" s="4"/>
      <c r="BC1832" s="4"/>
      <c r="BD1832" s="4"/>
      <c r="BE1832" s="4"/>
    </row>
    <row r="1833" spans="1:57" x14ac:dyDescent="0.15">
      <c r="A1833" s="4"/>
      <c r="B1833" s="4"/>
      <c r="C1833" s="4"/>
      <c r="D1833" s="4"/>
      <c r="E1833" s="4"/>
      <c r="F1833" s="4"/>
      <c r="G1833" s="4"/>
      <c r="H1833" s="4"/>
      <c r="I1833" s="4"/>
      <c r="J1833" s="4"/>
      <c r="K1833" s="4"/>
      <c r="L1833" s="4"/>
      <c r="M1833" s="4"/>
      <c r="N1833" s="4"/>
      <c r="O1833" s="4"/>
      <c r="P1833" s="4"/>
      <c r="Q1833" s="4"/>
      <c r="R1833" s="4"/>
      <c r="S1833" s="4"/>
      <c r="T1833" s="4"/>
      <c r="U1833" s="4"/>
      <c r="V1833" s="4"/>
      <c r="W1833" s="4"/>
      <c r="X1833" s="4"/>
      <c r="Y1833" s="4"/>
      <c r="Z1833" s="4"/>
      <c r="AA1833" s="4"/>
      <c r="AB1833" s="4"/>
      <c r="AC1833" s="4"/>
      <c r="AD1833" s="4"/>
      <c r="AE1833" s="4"/>
      <c r="AF1833" s="4"/>
      <c r="AG1833" s="4"/>
      <c r="AH1833" s="4"/>
      <c r="AI1833" s="4"/>
      <c r="AJ1833" s="4"/>
      <c r="AK1833" s="4"/>
      <c r="AL1833" s="4"/>
      <c r="AM1833" s="4"/>
      <c r="AN1833" s="4"/>
      <c r="AO1833" s="4"/>
      <c r="AP1833" s="4"/>
      <c r="AQ1833" s="4"/>
      <c r="AR1833" s="4"/>
      <c r="AS1833" s="4"/>
      <c r="AT1833" s="4"/>
      <c r="AU1833" s="4"/>
      <c r="AV1833" s="4"/>
      <c r="AW1833" s="4"/>
      <c r="AX1833" s="4"/>
      <c r="AY1833" s="4"/>
      <c r="AZ1833" s="4"/>
      <c r="BA1833" s="4"/>
      <c r="BB1833" s="4"/>
      <c r="BC1833" s="4"/>
      <c r="BD1833" s="4"/>
      <c r="BE1833" s="4"/>
    </row>
    <row r="1834" spans="1:57" x14ac:dyDescent="0.15">
      <c r="A1834" s="4"/>
      <c r="B1834" s="4"/>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C1834" s="4"/>
      <c r="AD1834" s="4"/>
      <c r="AE1834" s="4"/>
      <c r="AF1834" s="4"/>
      <c r="AG1834" s="4"/>
      <c r="AH1834" s="4"/>
      <c r="AI1834" s="4"/>
      <c r="AJ1834" s="4"/>
      <c r="AK1834" s="4"/>
      <c r="AL1834" s="4"/>
      <c r="AM1834" s="4"/>
      <c r="AN1834" s="4"/>
      <c r="AO1834" s="4"/>
      <c r="AP1834" s="4"/>
      <c r="AQ1834" s="4"/>
      <c r="AR1834" s="4"/>
      <c r="AS1834" s="4"/>
      <c r="AT1834" s="4"/>
      <c r="AU1834" s="4"/>
      <c r="AV1834" s="4"/>
      <c r="AW1834" s="4"/>
      <c r="AX1834" s="4"/>
      <c r="AY1834" s="4"/>
      <c r="AZ1834" s="4"/>
      <c r="BA1834" s="4"/>
      <c r="BB1834" s="4"/>
      <c r="BC1834" s="4"/>
      <c r="BD1834" s="4"/>
      <c r="BE1834" s="4"/>
    </row>
    <row r="1835" spans="1:57" x14ac:dyDescent="0.15">
      <c r="A1835" s="4"/>
      <c r="B1835" s="4"/>
      <c r="C1835" s="4"/>
      <c r="D1835" s="4"/>
      <c r="E1835" s="4"/>
      <c r="F1835" s="4"/>
      <c r="G1835" s="4"/>
      <c r="H1835" s="4"/>
      <c r="I1835" s="4"/>
      <c r="J1835" s="4"/>
      <c r="K1835" s="4"/>
      <c r="L1835" s="4"/>
      <c r="M1835" s="4"/>
      <c r="N1835" s="4"/>
      <c r="O1835" s="4"/>
      <c r="P1835" s="4"/>
      <c r="Q1835" s="4"/>
      <c r="R1835" s="4"/>
      <c r="S1835" s="4"/>
      <c r="T1835" s="4"/>
      <c r="U1835" s="4"/>
      <c r="V1835" s="4"/>
      <c r="W1835" s="4"/>
      <c r="X1835" s="4"/>
      <c r="Y1835" s="4"/>
      <c r="Z1835" s="4"/>
      <c r="AA1835" s="4"/>
      <c r="AB1835" s="4"/>
      <c r="AC1835" s="4"/>
      <c r="AD1835" s="4"/>
      <c r="AE1835" s="4"/>
      <c r="AF1835" s="4"/>
      <c r="AG1835" s="4"/>
      <c r="AH1835" s="4"/>
      <c r="AI1835" s="4"/>
      <c r="AJ1835" s="4"/>
      <c r="AK1835" s="4"/>
      <c r="AL1835" s="4"/>
      <c r="AM1835" s="4"/>
      <c r="AN1835" s="4"/>
      <c r="AO1835" s="4"/>
      <c r="AP1835" s="4"/>
      <c r="AQ1835" s="4"/>
      <c r="AR1835" s="4"/>
      <c r="AS1835" s="4"/>
      <c r="AT1835" s="4"/>
      <c r="AU1835" s="4"/>
      <c r="AV1835" s="4"/>
      <c r="AW1835" s="4"/>
      <c r="AX1835" s="4"/>
      <c r="AY1835" s="4"/>
      <c r="AZ1835" s="4"/>
      <c r="BA1835" s="4"/>
      <c r="BB1835" s="4"/>
      <c r="BC1835" s="4"/>
      <c r="BD1835" s="4"/>
      <c r="BE1835" s="4"/>
    </row>
    <row r="1836" spans="1:57" x14ac:dyDescent="0.15">
      <c r="A1836" s="4"/>
      <c r="B1836" s="4"/>
      <c r="C1836" s="4"/>
      <c r="D1836" s="4"/>
      <c r="E1836" s="4"/>
      <c r="F1836" s="4"/>
      <c r="G1836" s="4"/>
      <c r="H1836" s="4"/>
      <c r="I1836" s="4"/>
      <c r="J1836" s="4"/>
      <c r="K1836" s="4"/>
      <c r="L1836" s="4"/>
      <c r="M1836" s="4"/>
      <c r="N1836" s="4"/>
      <c r="O1836" s="4"/>
      <c r="P1836" s="4"/>
      <c r="Q1836" s="4"/>
      <c r="R1836" s="4"/>
      <c r="S1836" s="4"/>
      <c r="T1836" s="4"/>
      <c r="U1836" s="4"/>
      <c r="V1836" s="4"/>
      <c r="W1836" s="4"/>
      <c r="X1836" s="4"/>
      <c r="Y1836" s="4"/>
      <c r="Z1836" s="4"/>
      <c r="AA1836" s="4"/>
      <c r="AB1836" s="4"/>
      <c r="AC1836" s="4"/>
      <c r="AD1836" s="4"/>
      <c r="AE1836" s="4"/>
      <c r="AF1836" s="4"/>
      <c r="AG1836" s="4"/>
      <c r="AH1836" s="4"/>
      <c r="AI1836" s="4"/>
      <c r="AJ1836" s="4"/>
      <c r="AK1836" s="4"/>
      <c r="AL1836" s="4"/>
      <c r="AM1836" s="4"/>
      <c r="AN1836" s="4"/>
      <c r="AO1836" s="4"/>
      <c r="AP1836" s="4"/>
      <c r="AQ1836" s="4"/>
      <c r="AR1836" s="4"/>
      <c r="AS1836" s="4"/>
      <c r="AT1836" s="4"/>
      <c r="AU1836" s="4"/>
      <c r="AV1836" s="4"/>
      <c r="AW1836" s="4"/>
      <c r="AX1836" s="4"/>
      <c r="AY1836" s="4"/>
      <c r="AZ1836" s="4"/>
      <c r="BA1836" s="4"/>
      <c r="BB1836" s="4"/>
      <c r="BC1836" s="4"/>
      <c r="BD1836" s="4"/>
      <c r="BE1836" s="4"/>
    </row>
    <row r="1837" spans="1:57" x14ac:dyDescent="0.15">
      <c r="A1837" s="4"/>
      <c r="B1837" s="4"/>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c r="AB1837" s="4"/>
      <c r="AC1837" s="4"/>
      <c r="AD1837" s="4"/>
      <c r="AE1837" s="4"/>
      <c r="AF1837" s="4"/>
      <c r="AG1837" s="4"/>
      <c r="AH1837" s="4"/>
      <c r="AI1837" s="4"/>
      <c r="AJ1837" s="4"/>
      <c r="AK1837" s="4"/>
      <c r="AL1837" s="4"/>
      <c r="AM1837" s="4"/>
      <c r="AN1837" s="4"/>
      <c r="AO1837" s="4"/>
      <c r="AP1837" s="4"/>
      <c r="AQ1837" s="4"/>
      <c r="AR1837" s="4"/>
      <c r="AS1837" s="4"/>
      <c r="AT1837" s="4"/>
      <c r="AU1837" s="4"/>
      <c r="AV1837" s="4"/>
      <c r="AW1837" s="4"/>
      <c r="AX1837" s="4"/>
      <c r="AY1837" s="4"/>
      <c r="AZ1837" s="4"/>
      <c r="BA1837" s="4"/>
      <c r="BB1837" s="4"/>
      <c r="BC1837" s="4"/>
      <c r="BD1837" s="4"/>
      <c r="BE1837" s="4"/>
    </row>
  </sheetData>
  <sheetProtection formatCells="0" formatColumns="0" formatRows="0" insertColumns="0" insertRows="0" selectLockedCells="1"/>
  <mergeCells count="23">
    <mergeCell ref="C23:S23"/>
    <mergeCell ref="Q4:S4"/>
    <mergeCell ref="M5:N5"/>
    <mergeCell ref="O5:P5"/>
    <mergeCell ref="R5:S5"/>
    <mergeCell ref="B6:D6"/>
    <mergeCell ref="B7:B12"/>
    <mergeCell ref="C12:D12"/>
    <mergeCell ref="B13:D13"/>
    <mergeCell ref="G13:S13"/>
    <mergeCell ref="B14:D14"/>
    <mergeCell ref="G14:S14"/>
    <mergeCell ref="C22:S22"/>
    <mergeCell ref="B1:Q1"/>
    <mergeCell ref="R1:S1"/>
    <mergeCell ref="B2:S2"/>
    <mergeCell ref="B3:D5"/>
    <mergeCell ref="E3:F5"/>
    <mergeCell ref="G3:H5"/>
    <mergeCell ref="I3:J5"/>
    <mergeCell ref="K3:L5"/>
    <mergeCell ref="M3:S3"/>
    <mergeCell ref="M4:P4"/>
  </mergeCells>
  <phoneticPr fontId="2"/>
  <printOptions horizontalCentered="1"/>
  <pageMargins left="0.98425196850393704" right="0.87" top="0.67" bottom="0.56999999999999995" header="0.51181102362204722" footer="0.51181102362204722"/>
  <pageSetup paperSize="9" scale="90" orientation="landscape"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F1506-5315-4C98-90A8-A9EB7B578B67}">
  <dimension ref="A1:I40"/>
  <sheetViews>
    <sheetView zoomScaleNormal="100" zoomScaleSheetLayoutView="100" workbookViewId="0"/>
  </sheetViews>
  <sheetFormatPr defaultColWidth="9" defaultRowHeight="13.5" x14ac:dyDescent="0.15"/>
  <cols>
    <col min="1" max="1" width="0.75" style="4" customWidth="1"/>
    <col min="2" max="2" width="11" style="4" customWidth="1"/>
    <col min="3" max="3" width="12.125" style="4" customWidth="1"/>
    <col min="4" max="4" width="11.625" style="4" bestFit="1" customWidth="1"/>
    <col min="5" max="5" width="8.25" style="4" customWidth="1"/>
    <col min="6" max="6" width="11.875" style="4" customWidth="1"/>
    <col min="7" max="7" width="12.625" style="4" customWidth="1"/>
    <col min="8" max="8" width="14.25" style="4" customWidth="1"/>
    <col min="9" max="9" width="8.125" style="4" customWidth="1"/>
    <col min="10" max="10" width="0.75" style="4" customWidth="1"/>
    <col min="11" max="16384" width="9" style="4"/>
  </cols>
  <sheetData>
    <row r="1" spans="1:9" s="1" customFormat="1" ht="27" customHeight="1" x14ac:dyDescent="0.15">
      <c r="A1" s="3"/>
      <c r="B1" s="335" t="s">
        <v>200</v>
      </c>
      <c r="C1" s="335"/>
      <c r="D1" s="335"/>
      <c r="E1" s="335"/>
      <c r="F1" s="335"/>
      <c r="G1" s="335"/>
      <c r="H1" s="336" t="s">
        <v>166</v>
      </c>
      <c r="I1" s="336"/>
    </row>
    <row r="2" spans="1:9" s="1" customFormat="1" ht="21" customHeight="1" thickBot="1" x14ac:dyDescent="0.2">
      <c r="B2" s="430" t="s">
        <v>34</v>
      </c>
      <c r="C2" s="430"/>
      <c r="D2" s="430"/>
      <c r="E2" s="430"/>
      <c r="F2" s="430"/>
      <c r="G2" s="430"/>
      <c r="H2" s="430"/>
      <c r="I2" s="430"/>
    </row>
    <row r="3" spans="1:9" ht="24" customHeight="1" x14ac:dyDescent="0.15">
      <c r="B3" s="431" t="s">
        <v>2</v>
      </c>
      <c r="C3" s="433" t="s">
        <v>25</v>
      </c>
      <c r="D3" s="434"/>
      <c r="E3" s="434"/>
      <c r="F3" s="434"/>
      <c r="G3" s="434"/>
      <c r="H3" s="434"/>
      <c r="I3" s="435"/>
    </row>
    <row r="4" spans="1:9" ht="13.5" customHeight="1" x14ac:dyDescent="0.15">
      <c r="B4" s="432"/>
      <c r="C4" s="436" t="s">
        <v>26</v>
      </c>
      <c r="D4" s="438" t="s">
        <v>35</v>
      </c>
      <c r="E4" s="436" t="s">
        <v>27</v>
      </c>
      <c r="F4" s="436" t="s">
        <v>28</v>
      </c>
      <c r="G4" s="439" t="s">
        <v>29</v>
      </c>
      <c r="H4" s="441" t="s">
        <v>192</v>
      </c>
      <c r="I4" s="443" t="s">
        <v>30</v>
      </c>
    </row>
    <row r="5" spans="1:9" ht="13.5" customHeight="1" x14ac:dyDescent="0.15">
      <c r="B5" s="432"/>
      <c r="C5" s="437"/>
      <c r="D5" s="437"/>
      <c r="E5" s="437"/>
      <c r="F5" s="437"/>
      <c r="G5" s="440"/>
      <c r="H5" s="442"/>
      <c r="I5" s="444"/>
    </row>
    <row r="6" spans="1:9" ht="24.75" customHeight="1" x14ac:dyDescent="0.15">
      <c r="B6" s="432"/>
      <c r="C6" s="437"/>
      <c r="D6" s="437"/>
      <c r="E6" s="437"/>
      <c r="F6" s="437"/>
      <c r="G6" s="39" t="s">
        <v>31</v>
      </c>
      <c r="H6" s="442"/>
      <c r="I6" s="444"/>
    </row>
    <row r="7" spans="1:9" ht="14.25" customHeight="1" x14ac:dyDescent="0.15">
      <c r="B7" s="445"/>
      <c r="C7" s="448"/>
      <c r="D7" s="157" t="str">
        <f>PHONETIC(D8)</f>
        <v/>
      </c>
      <c r="E7" s="448"/>
      <c r="F7" s="448"/>
      <c r="G7" s="448"/>
      <c r="H7" s="448"/>
      <c r="I7" s="453" t="s">
        <v>36</v>
      </c>
    </row>
    <row r="8" spans="1:9" ht="13.5" customHeight="1" x14ac:dyDescent="0.15">
      <c r="B8" s="446"/>
      <c r="C8" s="449"/>
      <c r="D8" s="158"/>
      <c r="E8" s="449"/>
      <c r="F8" s="451"/>
      <c r="G8" s="451"/>
      <c r="H8" s="451"/>
      <c r="I8" s="454"/>
    </row>
    <row r="9" spans="1:9" ht="16.5" customHeight="1" x14ac:dyDescent="0.15">
      <c r="B9" s="447"/>
      <c r="C9" s="450"/>
      <c r="D9" s="159"/>
      <c r="E9" s="450"/>
      <c r="F9" s="452"/>
      <c r="G9" s="452"/>
      <c r="H9" s="452"/>
      <c r="I9" s="455"/>
    </row>
    <row r="10" spans="1:9" ht="14.25" customHeight="1" x14ac:dyDescent="0.15">
      <c r="B10" s="445"/>
      <c r="C10" s="448"/>
      <c r="D10" s="157" t="str">
        <f>PHONETIC(D11)</f>
        <v/>
      </c>
      <c r="E10" s="448"/>
      <c r="F10" s="448"/>
      <c r="G10" s="448"/>
      <c r="H10" s="448"/>
      <c r="I10" s="453" t="s">
        <v>36</v>
      </c>
    </row>
    <row r="11" spans="1:9" ht="13.5" customHeight="1" x14ac:dyDescent="0.15">
      <c r="B11" s="446"/>
      <c r="C11" s="449"/>
      <c r="D11" s="158"/>
      <c r="E11" s="449"/>
      <c r="F11" s="451"/>
      <c r="G11" s="451"/>
      <c r="H11" s="451"/>
      <c r="I11" s="454"/>
    </row>
    <row r="12" spans="1:9" ht="16.5" customHeight="1" x14ac:dyDescent="0.15">
      <c r="B12" s="447"/>
      <c r="C12" s="450"/>
      <c r="D12" s="159"/>
      <c r="E12" s="450"/>
      <c r="F12" s="452"/>
      <c r="G12" s="452"/>
      <c r="H12" s="452"/>
      <c r="I12" s="455"/>
    </row>
    <row r="13" spans="1:9" ht="14.25" customHeight="1" x14ac:dyDescent="0.15">
      <c r="B13" s="445"/>
      <c r="C13" s="448"/>
      <c r="D13" s="157" t="str">
        <f>PHONETIC(D14)</f>
        <v/>
      </c>
      <c r="E13" s="448"/>
      <c r="F13" s="448"/>
      <c r="G13" s="448"/>
      <c r="H13" s="448"/>
      <c r="I13" s="453" t="s">
        <v>36</v>
      </c>
    </row>
    <row r="14" spans="1:9" ht="13.5" customHeight="1" x14ac:dyDescent="0.15">
      <c r="B14" s="446"/>
      <c r="C14" s="449"/>
      <c r="D14" s="158"/>
      <c r="E14" s="449"/>
      <c r="F14" s="451"/>
      <c r="G14" s="451"/>
      <c r="H14" s="451"/>
      <c r="I14" s="454"/>
    </row>
    <row r="15" spans="1:9" ht="16.5" customHeight="1" x14ac:dyDescent="0.15">
      <c r="B15" s="447"/>
      <c r="C15" s="450"/>
      <c r="D15" s="159"/>
      <c r="E15" s="450"/>
      <c r="F15" s="452"/>
      <c r="G15" s="452"/>
      <c r="H15" s="452"/>
      <c r="I15" s="455"/>
    </row>
    <row r="16" spans="1:9" ht="14.25" customHeight="1" x14ac:dyDescent="0.15">
      <c r="B16" s="445"/>
      <c r="C16" s="448"/>
      <c r="D16" s="157" t="str">
        <f>PHONETIC(D17)</f>
        <v/>
      </c>
      <c r="E16" s="448"/>
      <c r="F16" s="448"/>
      <c r="G16" s="448"/>
      <c r="H16" s="448"/>
      <c r="I16" s="453" t="s">
        <v>36</v>
      </c>
    </row>
    <row r="17" spans="2:9" ht="13.5" customHeight="1" x14ac:dyDescent="0.15">
      <c r="B17" s="446"/>
      <c r="C17" s="449"/>
      <c r="D17" s="158"/>
      <c r="E17" s="449"/>
      <c r="F17" s="451"/>
      <c r="G17" s="451"/>
      <c r="H17" s="451"/>
      <c r="I17" s="454"/>
    </row>
    <row r="18" spans="2:9" ht="16.5" customHeight="1" x14ac:dyDescent="0.15">
      <c r="B18" s="447"/>
      <c r="C18" s="450"/>
      <c r="D18" s="159"/>
      <c r="E18" s="450"/>
      <c r="F18" s="452"/>
      <c r="G18" s="452"/>
      <c r="H18" s="452"/>
      <c r="I18" s="455"/>
    </row>
    <row r="19" spans="2:9" ht="14.25" customHeight="1" x14ac:dyDescent="0.15">
      <c r="B19" s="445"/>
      <c r="C19" s="448"/>
      <c r="D19" s="157" t="str">
        <f>PHONETIC(D20)</f>
        <v/>
      </c>
      <c r="E19" s="448"/>
      <c r="F19" s="448"/>
      <c r="G19" s="448"/>
      <c r="H19" s="448"/>
      <c r="I19" s="453" t="s">
        <v>36</v>
      </c>
    </row>
    <row r="20" spans="2:9" ht="13.5" customHeight="1" x14ac:dyDescent="0.15">
      <c r="B20" s="446"/>
      <c r="C20" s="449"/>
      <c r="D20" s="158"/>
      <c r="E20" s="449"/>
      <c r="F20" s="451"/>
      <c r="G20" s="451"/>
      <c r="H20" s="451"/>
      <c r="I20" s="454"/>
    </row>
    <row r="21" spans="2:9" ht="16.5" customHeight="1" x14ac:dyDescent="0.15">
      <c r="B21" s="447"/>
      <c r="C21" s="450"/>
      <c r="D21" s="159"/>
      <c r="E21" s="450"/>
      <c r="F21" s="452"/>
      <c r="G21" s="452"/>
      <c r="H21" s="452"/>
      <c r="I21" s="455"/>
    </row>
    <row r="22" spans="2:9" ht="14.25" customHeight="1" x14ac:dyDescent="0.15">
      <c r="B22" s="445"/>
      <c r="C22" s="448"/>
      <c r="D22" s="157" t="str">
        <f>PHONETIC(D23)</f>
        <v/>
      </c>
      <c r="E22" s="448"/>
      <c r="F22" s="448"/>
      <c r="G22" s="448"/>
      <c r="H22" s="448"/>
      <c r="I22" s="453" t="s">
        <v>36</v>
      </c>
    </row>
    <row r="23" spans="2:9" ht="13.5" customHeight="1" x14ac:dyDescent="0.15">
      <c r="B23" s="446"/>
      <c r="C23" s="449"/>
      <c r="D23" s="158"/>
      <c r="E23" s="449"/>
      <c r="F23" s="451"/>
      <c r="G23" s="451"/>
      <c r="H23" s="451"/>
      <c r="I23" s="454"/>
    </row>
    <row r="24" spans="2:9" ht="16.5" customHeight="1" x14ac:dyDescent="0.15">
      <c r="B24" s="447"/>
      <c r="C24" s="450"/>
      <c r="D24" s="159"/>
      <c r="E24" s="450"/>
      <c r="F24" s="452"/>
      <c r="G24" s="452"/>
      <c r="H24" s="452"/>
      <c r="I24" s="455"/>
    </row>
    <row r="25" spans="2:9" ht="14.25" customHeight="1" x14ac:dyDescent="0.15">
      <c r="B25" s="445"/>
      <c r="C25" s="448"/>
      <c r="D25" s="157" t="str">
        <f>PHONETIC(D26)</f>
        <v/>
      </c>
      <c r="E25" s="448"/>
      <c r="F25" s="448"/>
      <c r="G25" s="448"/>
      <c r="H25" s="448"/>
      <c r="I25" s="453" t="s">
        <v>36</v>
      </c>
    </row>
    <row r="26" spans="2:9" ht="13.5" customHeight="1" x14ac:dyDescent="0.15">
      <c r="B26" s="446"/>
      <c r="C26" s="449"/>
      <c r="D26" s="158"/>
      <c r="E26" s="449"/>
      <c r="F26" s="451"/>
      <c r="G26" s="451"/>
      <c r="H26" s="451"/>
      <c r="I26" s="454"/>
    </row>
    <row r="27" spans="2:9" ht="16.5" customHeight="1" x14ac:dyDescent="0.15">
      <c r="B27" s="447"/>
      <c r="C27" s="450"/>
      <c r="D27" s="159"/>
      <c r="E27" s="450"/>
      <c r="F27" s="452"/>
      <c r="G27" s="452"/>
      <c r="H27" s="452"/>
      <c r="I27" s="455"/>
    </row>
    <row r="28" spans="2:9" ht="14.25" customHeight="1" x14ac:dyDescent="0.15">
      <c r="B28" s="445"/>
      <c r="C28" s="448"/>
      <c r="D28" s="157" t="str">
        <f>PHONETIC(D29)</f>
        <v/>
      </c>
      <c r="E28" s="448"/>
      <c r="F28" s="448"/>
      <c r="G28" s="448"/>
      <c r="H28" s="448"/>
      <c r="I28" s="453" t="s">
        <v>36</v>
      </c>
    </row>
    <row r="29" spans="2:9" ht="13.5" customHeight="1" x14ac:dyDescent="0.15">
      <c r="B29" s="446"/>
      <c r="C29" s="449"/>
      <c r="D29" s="158"/>
      <c r="E29" s="449"/>
      <c r="F29" s="451"/>
      <c r="G29" s="451"/>
      <c r="H29" s="451"/>
      <c r="I29" s="454"/>
    </row>
    <row r="30" spans="2:9" ht="16.5" customHeight="1" x14ac:dyDescent="0.15">
      <c r="B30" s="447"/>
      <c r="C30" s="450"/>
      <c r="D30" s="159"/>
      <c r="E30" s="450"/>
      <c r="F30" s="452"/>
      <c r="G30" s="452"/>
      <c r="H30" s="452"/>
      <c r="I30" s="455"/>
    </row>
    <row r="31" spans="2:9" ht="14.25" customHeight="1" x14ac:dyDescent="0.15">
      <c r="B31" s="445"/>
      <c r="C31" s="448"/>
      <c r="D31" s="157" t="str">
        <f>PHONETIC(D32)</f>
        <v/>
      </c>
      <c r="E31" s="448"/>
      <c r="F31" s="448"/>
      <c r="G31" s="448"/>
      <c r="H31" s="448"/>
      <c r="I31" s="453" t="s">
        <v>36</v>
      </c>
    </row>
    <row r="32" spans="2:9" ht="13.5" customHeight="1" x14ac:dyDescent="0.15">
      <c r="B32" s="446"/>
      <c r="C32" s="449"/>
      <c r="D32" s="158"/>
      <c r="E32" s="449"/>
      <c r="F32" s="451"/>
      <c r="G32" s="451"/>
      <c r="H32" s="451"/>
      <c r="I32" s="454"/>
    </row>
    <row r="33" spans="2:9" ht="16.5" customHeight="1" x14ac:dyDescent="0.15">
      <c r="B33" s="447"/>
      <c r="C33" s="450"/>
      <c r="D33" s="159"/>
      <c r="E33" s="450"/>
      <c r="F33" s="452"/>
      <c r="G33" s="452"/>
      <c r="H33" s="452"/>
      <c r="I33" s="455"/>
    </row>
    <row r="34" spans="2:9" ht="14.25" customHeight="1" x14ac:dyDescent="0.15">
      <c r="B34" s="445"/>
      <c r="C34" s="448"/>
      <c r="D34" s="157" t="str">
        <f>PHONETIC(D35)</f>
        <v/>
      </c>
      <c r="E34" s="448"/>
      <c r="F34" s="448"/>
      <c r="G34" s="448"/>
      <c r="H34" s="448"/>
      <c r="I34" s="453" t="s">
        <v>36</v>
      </c>
    </row>
    <row r="35" spans="2:9" ht="13.5" customHeight="1" x14ac:dyDescent="0.15">
      <c r="B35" s="446"/>
      <c r="C35" s="449"/>
      <c r="D35" s="158"/>
      <c r="E35" s="449"/>
      <c r="F35" s="451"/>
      <c r="G35" s="451"/>
      <c r="H35" s="451"/>
      <c r="I35" s="454"/>
    </row>
    <row r="36" spans="2:9" ht="16.5" customHeight="1" thickBot="1" x14ac:dyDescent="0.2">
      <c r="B36" s="457"/>
      <c r="C36" s="458"/>
      <c r="D36" s="160"/>
      <c r="E36" s="458"/>
      <c r="F36" s="459"/>
      <c r="G36" s="459"/>
      <c r="H36" s="459"/>
      <c r="I36" s="456"/>
    </row>
    <row r="37" spans="2:9" ht="5.25" customHeight="1" x14ac:dyDescent="0.15">
      <c r="B37" s="112"/>
      <c r="C37" s="112"/>
      <c r="D37" s="113"/>
      <c r="E37" s="112"/>
      <c r="F37" s="114"/>
      <c r="G37" s="115"/>
      <c r="H37" s="115"/>
      <c r="I37" s="112"/>
    </row>
    <row r="38" spans="2:9" x14ac:dyDescent="0.15">
      <c r="B38" s="2" t="s">
        <v>49</v>
      </c>
    </row>
    <row r="39" spans="2:9" x14ac:dyDescent="0.15">
      <c r="B39" s="6" t="s">
        <v>32</v>
      </c>
    </row>
    <row r="40" spans="2:9" x14ac:dyDescent="0.15">
      <c r="B40" s="6" t="s">
        <v>33</v>
      </c>
    </row>
  </sheetData>
  <sheetProtection formatCells="0" formatColumns="0" formatRows="0" insertColumns="0" insertRows="0" selectLockedCells="1"/>
  <mergeCells count="82">
    <mergeCell ref="I34:I36"/>
    <mergeCell ref="B34:B36"/>
    <mergeCell ref="C34:C36"/>
    <mergeCell ref="E34:E36"/>
    <mergeCell ref="F34:F36"/>
    <mergeCell ref="G34:G36"/>
    <mergeCell ref="H34:H36"/>
    <mergeCell ref="I28:I30"/>
    <mergeCell ref="B31:B33"/>
    <mergeCell ref="C31:C33"/>
    <mergeCell ref="E31:E33"/>
    <mergeCell ref="F31:F33"/>
    <mergeCell ref="G31:G33"/>
    <mergeCell ref="H31:H33"/>
    <mergeCell ref="I31:I33"/>
    <mergeCell ref="B28:B30"/>
    <mergeCell ref="C28:C30"/>
    <mergeCell ref="E28:E30"/>
    <mergeCell ref="F28:F30"/>
    <mergeCell ref="G28:G30"/>
    <mergeCell ref="H28:H30"/>
    <mergeCell ref="I22:I24"/>
    <mergeCell ref="B25:B27"/>
    <mergeCell ref="C25:C27"/>
    <mergeCell ref="E25:E27"/>
    <mergeCell ref="F25:F27"/>
    <mergeCell ref="G25:G27"/>
    <mergeCell ref="H25:H27"/>
    <mergeCell ref="I25:I27"/>
    <mergeCell ref="B22:B24"/>
    <mergeCell ref="C22:C24"/>
    <mergeCell ref="E22:E24"/>
    <mergeCell ref="F22:F24"/>
    <mergeCell ref="G22:G24"/>
    <mergeCell ref="H22:H24"/>
    <mergeCell ref="I16:I18"/>
    <mergeCell ref="B19:B21"/>
    <mergeCell ref="C19:C21"/>
    <mergeCell ref="E19:E21"/>
    <mergeCell ref="F19:F21"/>
    <mergeCell ref="G19:G21"/>
    <mergeCell ref="H19:H21"/>
    <mergeCell ref="I19:I21"/>
    <mergeCell ref="B16:B18"/>
    <mergeCell ref="C16:C18"/>
    <mergeCell ref="E16:E18"/>
    <mergeCell ref="F16:F18"/>
    <mergeCell ref="G16:G18"/>
    <mergeCell ref="H16:H18"/>
    <mergeCell ref="H7:H9"/>
    <mergeCell ref="I7:I9"/>
    <mergeCell ref="I10:I12"/>
    <mergeCell ref="B13:B15"/>
    <mergeCell ref="C13:C15"/>
    <mergeCell ref="E13:E15"/>
    <mergeCell ref="F13:F15"/>
    <mergeCell ref="G13:G15"/>
    <mergeCell ref="H13:H15"/>
    <mergeCell ref="I13:I15"/>
    <mergeCell ref="B10:B12"/>
    <mergeCell ref="C10:C12"/>
    <mergeCell ref="E10:E12"/>
    <mergeCell ref="F10:F12"/>
    <mergeCell ref="G10:G12"/>
    <mergeCell ref="H10:H12"/>
    <mergeCell ref="B7:B9"/>
    <mergeCell ref="C7:C9"/>
    <mergeCell ref="E7:E9"/>
    <mergeCell ref="F7:F9"/>
    <mergeCell ref="G7:G9"/>
    <mergeCell ref="B1:G1"/>
    <mergeCell ref="H1:I1"/>
    <mergeCell ref="B2:I2"/>
    <mergeCell ref="B3:B6"/>
    <mergeCell ref="C3:I3"/>
    <mergeCell ref="C4:C6"/>
    <mergeCell ref="D4:D6"/>
    <mergeCell ref="E4:E6"/>
    <mergeCell ref="F4:F6"/>
    <mergeCell ref="G4:G5"/>
    <mergeCell ref="H4:H6"/>
    <mergeCell ref="I4:I6"/>
  </mergeCells>
  <phoneticPr fontId="2"/>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
  <sheetViews>
    <sheetView zoomScaleNormal="100" zoomScaleSheetLayoutView="100" workbookViewId="0"/>
  </sheetViews>
  <sheetFormatPr defaultColWidth="9" defaultRowHeight="13.5" x14ac:dyDescent="0.15"/>
  <cols>
    <col min="1" max="1" width="0.75" style="4" customWidth="1"/>
    <col min="2" max="2" width="16.625" style="4" customWidth="1"/>
    <col min="3" max="3" width="16.75" style="4" customWidth="1"/>
    <col min="4" max="4" width="14.75" style="4" customWidth="1"/>
    <col min="5" max="5" width="15.625" style="4" customWidth="1"/>
    <col min="6" max="6" width="20.625" style="4" customWidth="1"/>
    <col min="7" max="7" width="16.75" style="4" customWidth="1"/>
    <col min="8" max="8" width="0.75" style="4" customWidth="1"/>
    <col min="9" max="16384" width="9" style="4"/>
  </cols>
  <sheetData>
    <row r="1" spans="1:7" s="1" customFormat="1" ht="30" customHeight="1" x14ac:dyDescent="0.15">
      <c r="A1" s="3"/>
      <c r="B1" s="335" t="s">
        <v>200</v>
      </c>
      <c r="C1" s="335"/>
      <c r="D1" s="335"/>
      <c r="E1" s="335"/>
      <c r="F1" s="335"/>
      <c r="G1" s="10" t="s">
        <v>166</v>
      </c>
    </row>
    <row r="2" spans="1:7" s="1" customFormat="1" ht="24" customHeight="1" thickBot="1" x14ac:dyDescent="0.2">
      <c r="B2" s="430" t="s">
        <v>39</v>
      </c>
      <c r="C2" s="430"/>
      <c r="D2" s="430"/>
      <c r="E2" s="430"/>
      <c r="F2" s="430"/>
      <c r="G2" s="430"/>
    </row>
    <row r="3" spans="1:7" ht="22.5" customHeight="1" x14ac:dyDescent="0.15">
      <c r="B3" s="467" t="s">
        <v>37</v>
      </c>
      <c r="C3" s="468"/>
      <c r="D3" s="468"/>
      <c r="E3" s="468"/>
      <c r="F3" s="468"/>
      <c r="G3" s="469"/>
    </row>
    <row r="4" spans="1:7" ht="15.75" customHeight="1" x14ac:dyDescent="0.15">
      <c r="B4" s="470" t="s">
        <v>82</v>
      </c>
      <c r="C4" s="464" t="s">
        <v>83</v>
      </c>
      <c r="D4" s="474" t="s">
        <v>173</v>
      </c>
      <c r="E4" s="464" t="s">
        <v>176</v>
      </c>
      <c r="F4" s="12" t="s">
        <v>84</v>
      </c>
      <c r="G4" s="5" t="s">
        <v>85</v>
      </c>
    </row>
    <row r="5" spans="1:7" ht="15.75" customHeight="1" x14ac:dyDescent="0.15">
      <c r="B5" s="470"/>
      <c r="C5" s="465"/>
      <c r="D5" s="475"/>
      <c r="E5" s="465"/>
      <c r="F5" s="460" t="s">
        <v>38</v>
      </c>
      <c r="G5" s="5" t="s">
        <v>40</v>
      </c>
    </row>
    <row r="6" spans="1:7" ht="15.75" customHeight="1" x14ac:dyDescent="0.15">
      <c r="B6" s="471"/>
      <c r="C6" s="466"/>
      <c r="D6" s="476"/>
      <c r="E6" s="466"/>
      <c r="F6" s="461"/>
      <c r="G6" s="40" t="s">
        <v>193</v>
      </c>
    </row>
    <row r="7" spans="1:7" ht="24" customHeight="1" x14ac:dyDescent="0.15">
      <c r="B7" s="472"/>
      <c r="C7" s="153"/>
      <c r="D7" s="153"/>
      <c r="E7" s="153"/>
      <c r="F7" s="153"/>
      <c r="G7" s="462"/>
    </row>
    <row r="8" spans="1:7" s="1" customFormat="1" ht="24" customHeight="1" x14ac:dyDescent="0.15">
      <c r="B8" s="473"/>
      <c r="C8" s="154"/>
      <c r="D8" s="154"/>
      <c r="E8" s="154"/>
      <c r="F8" s="154"/>
      <c r="G8" s="463"/>
    </row>
    <row r="9" spans="1:7" ht="24" customHeight="1" x14ac:dyDescent="0.15">
      <c r="B9" s="472"/>
      <c r="C9" s="153"/>
      <c r="D9" s="153"/>
      <c r="E9" s="153"/>
      <c r="F9" s="153"/>
      <c r="G9" s="462"/>
    </row>
    <row r="10" spans="1:7" ht="24" customHeight="1" x14ac:dyDescent="0.15">
      <c r="B10" s="473"/>
      <c r="C10" s="154"/>
      <c r="D10" s="154"/>
      <c r="E10" s="154"/>
      <c r="F10" s="154"/>
      <c r="G10" s="463"/>
    </row>
    <row r="11" spans="1:7" ht="24" customHeight="1" x14ac:dyDescent="0.15">
      <c r="B11" s="472"/>
      <c r="C11" s="153"/>
      <c r="D11" s="153"/>
      <c r="E11" s="153"/>
      <c r="F11" s="153"/>
      <c r="G11" s="462"/>
    </row>
    <row r="12" spans="1:7" ht="24" customHeight="1" x14ac:dyDescent="0.15">
      <c r="B12" s="473"/>
      <c r="C12" s="154"/>
      <c r="D12" s="154"/>
      <c r="E12" s="154"/>
      <c r="F12" s="154"/>
      <c r="G12" s="463"/>
    </row>
    <row r="13" spans="1:7" ht="24" customHeight="1" x14ac:dyDescent="0.15">
      <c r="B13" s="472"/>
      <c r="C13" s="153"/>
      <c r="D13" s="153"/>
      <c r="E13" s="153"/>
      <c r="F13" s="153"/>
      <c r="G13" s="462"/>
    </row>
    <row r="14" spans="1:7" ht="24" customHeight="1" x14ac:dyDescent="0.15">
      <c r="B14" s="473"/>
      <c r="C14" s="154"/>
      <c r="D14" s="154"/>
      <c r="E14" s="154"/>
      <c r="F14" s="154"/>
      <c r="G14" s="463"/>
    </row>
    <row r="15" spans="1:7" ht="24" customHeight="1" x14ac:dyDescent="0.15">
      <c r="B15" s="472"/>
      <c r="C15" s="153"/>
      <c r="D15" s="153"/>
      <c r="E15" s="153"/>
      <c r="F15" s="153"/>
      <c r="G15" s="462"/>
    </row>
    <row r="16" spans="1:7" ht="24" customHeight="1" x14ac:dyDescent="0.15">
      <c r="B16" s="473"/>
      <c r="C16" s="154"/>
      <c r="D16" s="154"/>
      <c r="E16" s="154"/>
      <c r="F16" s="154"/>
      <c r="G16" s="463"/>
    </row>
    <row r="17" spans="2:7" ht="24" customHeight="1" x14ac:dyDescent="0.15">
      <c r="B17" s="472"/>
      <c r="C17" s="153"/>
      <c r="D17" s="153"/>
      <c r="E17" s="153"/>
      <c r="F17" s="153"/>
      <c r="G17" s="462"/>
    </row>
    <row r="18" spans="2:7" ht="24" customHeight="1" x14ac:dyDescent="0.15">
      <c r="B18" s="473"/>
      <c r="C18" s="154"/>
      <c r="D18" s="154"/>
      <c r="E18" s="154"/>
      <c r="F18" s="154"/>
      <c r="G18" s="463"/>
    </row>
    <row r="19" spans="2:7" ht="24" customHeight="1" x14ac:dyDescent="0.15">
      <c r="B19" s="472"/>
      <c r="C19" s="153"/>
      <c r="D19" s="153"/>
      <c r="E19" s="153"/>
      <c r="F19" s="153"/>
      <c r="G19" s="462"/>
    </row>
    <row r="20" spans="2:7" ht="24" customHeight="1" x14ac:dyDescent="0.15">
      <c r="B20" s="473"/>
      <c r="C20" s="154"/>
      <c r="D20" s="154"/>
      <c r="E20" s="154"/>
      <c r="F20" s="154"/>
      <c r="G20" s="463"/>
    </row>
    <row r="21" spans="2:7" ht="24" customHeight="1" x14ac:dyDescent="0.15">
      <c r="B21" s="472"/>
      <c r="C21" s="153"/>
      <c r="D21" s="153"/>
      <c r="E21" s="153"/>
      <c r="F21" s="153"/>
      <c r="G21" s="462"/>
    </row>
    <row r="22" spans="2:7" ht="24" customHeight="1" x14ac:dyDescent="0.15">
      <c r="B22" s="473"/>
      <c r="C22" s="154"/>
      <c r="D22" s="154"/>
      <c r="E22" s="154"/>
      <c r="F22" s="154"/>
      <c r="G22" s="463"/>
    </row>
    <row r="23" spans="2:7" ht="24" customHeight="1" x14ac:dyDescent="0.15">
      <c r="B23" s="472"/>
      <c r="C23" s="153"/>
      <c r="D23" s="153"/>
      <c r="E23" s="153"/>
      <c r="F23" s="153"/>
      <c r="G23" s="462"/>
    </row>
    <row r="24" spans="2:7" ht="24" customHeight="1" x14ac:dyDescent="0.15">
      <c r="B24" s="473"/>
      <c r="C24" s="154"/>
      <c r="D24" s="154"/>
      <c r="E24" s="154"/>
      <c r="F24" s="154"/>
      <c r="G24" s="463"/>
    </row>
    <row r="25" spans="2:7" ht="24" customHeight="1" x14ac:dyDescent="0.15">
      <c r="B25" s="472"/>
      <c r="C25" s="155"/>
      <c r="D25" s="155"/>
      <c r="E25" s="155"/>
      <c r="F25" s="155"/>
      <c r="G25" s="462"/>
    </row>
    <row r="26" spans="2:7" ht="24" customHeight="1" thickBot="1" x14ac:dyDescent="0.2">
      <c r="B26" s="478"/>
      <c r="C26" s="156"/>
      <c r="D26" s="156"/>
      <c r="E26" s="156"/>
      <c r="F26" s="156"/>
      <c r="G26" s="477"/>
    </row>
    <row r="27" spans="2:7" ht="13.5" customHeight="1" x14ac:dyDescent="0.15">
      <c r="B27" s="41"/>
      <c r="C27" s="42"/>
      <c r="D27" s="42"/>
      <c r="E27" s="41"/>
      <c r="F27" s="41"/>
      <c r="G27" s="43"/>
    </row>
    <row r="28" spans="2:7" x14ac:dyDescent="0.15">
      <c r="B28" s="2" t="s">
        <v>49</v>
      </c>
    </row>
    <row r="29" spans="2:7" x14ac:dyDescent="0.15">
      <c r="B29" s="6" t="s">
        <v>86</v>
      </c>
    </row>
    <row r="30" spans="2:7" x14ac:dyDescent="0.15">
      <c r="B30" s="7" t="s">
        <v>88</v>
      </c>
    </row>
    <row r="31" spans="2:7" x14ac:dyDescent="0.15">
      <c r="B31" s="6" t="s">
        <v>87</v>
      </c>
    </row>
    <row r="32" spans="2:7" x14ac:dyDescent="0.15">
      <c r="B32" s="6" t="s">
        <v>174</v>
      </c>
    </row>
    <row r="33" spans="2:2" x14ac:dyDescent="0.15">
      <c r="B33" s="7"/>
    </row>
    <row r="35" spans="2:2" x14ac:dyDescent="0.15">
      <c r="B35" s="2"/>
    </row>
  </sheetData>
  <sheetProtection formatCells="0" formatColumns="0" formatRows="0" insertColumns="0" insertRows="0" selectLockedCells="1"/>
  <mergeCells count="28">
    <mergeCell ref="B9:B10"/>
    <mergeCell ref="B7:B8"/>
    <mergeCell ref="D4:D6"/>
    <mergeCell ref="G25:G26"/>
    <mergeCell ref="G23:G24"/>
    <mergeCell ref="G21:G22"/>
    <mergeCell ref="B19:B20"/>
    <mergeCell ref="G19:G20"/>
    <mergeCell ref="B25:B26"/>
    <mergeCell ref="B23:B24"/>
    <mergeCell ref="B21:B22"/>
    <mergeCell ref="C4:C6"/>
    <mergeCell ref="B1:F1"/>
    <mergeCell ref="F5:F6"/>
    <mergeCell ref="B2:G2"/>
    <mergeCell ref="G17:G18"/>
    <mergeCell ref="G15:G16"/>
    <mergeCell ref="E4:E6"/>
    <mergeCell ref="B3:G3"/>
    <mergeCell ref="G13:G14"/>
    <mergeCell ref="G11:G12"/>
    <mergeCell ref="G9:G10"/>
    <mergeCell ref="G7:G8"/>
    <mergeCell ref="B4:B6"/>
    <mergeCell ref="B13:B14"/>
    <mergeCell ref="B17:B18"/>
    <mergeCell ref="B15:B16"/>
    <mergeCell ref="B11:B12"/>
  </mergeCells>
  <phoneticPr fontId="2"/>
  <printOptions horizontalCentered="1"/>
  <pageMargins left="0.78740157480314965" right="0.59055118110236227" top="0.98425196850393704" bottom="0.98425196850393704" header="0.51181102362204722" footer="0.51181102362204722"/>
  <pageSetup paperSize="9" scale="87"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98"/>
  <sheetViews>
    <sheetView zoomScaleNormal="100" zoomScaleSheetLayoutView="100" workbookViewId="0"/>
  </sheetViews>
  <sheetFormatPr defaultColWidth="3.625" defaultRowHeight="13.5" x14ac:dyDescent="0.15"/>
  <cols>
    <col min="1" max="1" width="0.75" style="54" customWidth="1"/>
    <col min="2" max="2" width="3.625" style="54" customWidth="1"/>
    <col min="3" max="3" width="2.375" style="54" customWidth="1"/>
    <col min="4" max="4" width="1.875" style="54" customWidth="1"/>
    <col min="5" max="23" width="3.625" style="54" customWidth="1"/>
    <col min="24" max="24" width="5.875" style="54" customWidth="1"/>
    <col min="25" max="25" width="0.75" style="54" customWidth="1"/>
    <col min="26" max="16384" width="3.625" style="54"/>
  </cols>
  <sheetData>
    <row r="1" spans="1:24" ht="27" customHeight="1" x14ac:dyDescent="0.15">
      <c r="A1" s="53"/>
      <c r="B1" s="54" t="s">
        <v>241</v>
      </c>
      <c r="C1" s="66"/>
      <c r="D1" s="66"/>
      <c r="E1" s="66"/>
      <c r="F1" s="66"/>
      <c r="G1" s="66"/>
      <c r="H1" s="66"/>
      <c r="I1" s="66"/>
      <c r="J1" s="66"/>
      <c r="K1" s="66"/>
      <c r="L1" s="66"/>
      <c r="M1" s="66"/>
      <c r="N1" s="66"/>
      <c r="O1" s="66"/>
      <c r="P1" s="66"/>
      <c r="Q1" s="66"/>
      <c r="R1" s="66"/>
      <c r="S1" s="66"/>
      <c r="T1" s="66"/>
      <c r="U1" s="66"/>
      <c r="V1" s="66"/>
      <c r="W1" s="66"/>
      <c r="X1" s="67" t="s">
        <v>202</v>
      </c>
    </row>
    <row r="2" spans="1:24" ht="45" customHeight="1" x14ac:dyDescent="0.15">
      <c r="B2" s="491" t="s">
        <v>107</v>
      </c>
      <c r="C2" s="491"/>
      <c r="D2" s="491"/>
      <c r="E2" s="491"/>
      <c r="F2" s="491"/>
      <c r="G2" s="491"/>
      <c r="H2" s="491"/>
      <c r="I2" s="491"/>
      <c r="J2" s="491"/>
      <c r="K2" s="491"/>
      <c r="L2" s="491"/>
      <c r="M2" s="491"/>
      <c r="N2" s="491"/>
      <c r="O2" s="491"/>
      <c r="P2" s="491"/>
      <c r="Q2" s="491"/>
      <c r="R2" s="491"/>
      <c r="S2" s="491"/>
      <c r="T2" s="491"/>
      <c r="U2" s="491"/>
      <c r="V2" s="491"/>
      <c r="W2" s="491"/>
      <c r="X2" s="491"/>
    </row>
    <row r="3" spans="1:24" ht="18.75" customHeight="1" x14ac:dyDescent="0.15">
      <c r="B3" s="492"/>
      <c r="C3" s="492"/>
      <c r="D3" s="492"/>
      <c r="E3" s="492"/>
      <c r="F3" s="492"/>
      <c r="G3" s="492"/>
      <c r="H3" s="492"/>
      <c r="I3" s="492"/>
      <c r="K3" s="116" t="s">
        <v>195</v>
      </c>
      <c r="L3" s="117"/>
      <c r="M3" s="118" t="s">
        <v>45</v>
      </c>
      <c r="N3" s="117"/>
      <c r="O3" s="118" t="s">
        <v>89</v>
      </c>
      <c r="P3" s="117"/>
      <c r="Q3" s="118" t="s">
        <v>72</v>
      </c>
      <c r="R3" s="492"/>
      <c r="S3" s="492"/>
      <c r="T3" s="492"/>
      <c r="U3" s="492"/>
      <c r="V3" s="492"/>
      <c r="W3" s="492"/>
      <c r="X3" s="492"/>
    </row>
    <row r="4" spans="1:24" ht="18.75" customHeight="1" x14ac:dyDescent="0.15">
      <c r="B4" s="492"/>
      <c r="C4" s="492"/>
      <c r="D4" s="492"/>
      <c r="E4" s="492"/>
      <c r="F4" s="492"/>
      <c r="G4" s="492"/>
      <c r="H4" s="492"/>
      <c r="I4" s="492"/>
      <c r="K4" s="116" t="s">
        <v>196</v>
      </c>
      <c r="L4" s="117"/>
      <c r="M4" s="118" t="s">
        <v>45</v>
      </c>
      <c r="N4" s="117"/>
      <c r="O4" s="118" t="s">
        <v>89</v>
      </c>
      <c r="P4" s="117"/>
      <c r="Q4" s="118" t="s">
        <v>72</v>
      </c>
      <c r="R4" s="492"/>
      <c r="S4" s="492"/>
      <c r="T4" s="492"/>
      <c r="U4" s="492"/>
      <c r="V4" s="492"/>
      <c r="W4" s="492"/>
      <c r="X4" s="492"/>
    </row>
    <row r="5" spans="1:24" ht="24" customHeight="1" x14ac:dyDescent="0.15">
      <c r="B5" s="487"/>
      <c r="C5" s="487"/>
      <c r="D5" s="487"/>
      <c r="E5" s="487"/>
      <c r="F5" s="487"/>
      <c r="G5" s="487"/>
      <c r="H5" s="487"/>
      <c r="I5" s="487"/>
      <c r="J5" s="487"/>
      <c r="K5" s="487"/>
      <c r="L5" s="487"/>
      <c r="M5" s="487"/>
      <c r="N5" s="487"/>
      <c r="O5" s="487"/>
      <c r="P5" s="487"/>
      <c r="Q5" s="488" t="s">
        <v>90</v>
      </c>
      <c r="R5" s="489"/>
      <c r="S5" s="489"/>
      <c r="T5" s="489"/>
      <c r="U5" s="489"/>
      <c r="V5" s="489"/>
      <c r="W5" s="489"/>
      <c r="X5" s="489"/>
    </row>
    <row r="6" spans="1:24" ht="24" customHeight="1" x14ac:dyDescent="0.15">
      <c r="B6" s="487"/>
      <c r="C6" s="487"/>
      <c r="D6" s="487"/>
      <c r="E6" s="487"/>
      <c r="F6" s="487"/>
      <c r="G6" s="487"/>
      <c r="H6" s="487"/>
      <c r="I6" s="487"/>
      <c r="J6" s="487"/>
      <c r="K6" s="487"/>
      <c r="L6" s="487"/>
      <c r="M6" s="487"/>
      <c r="N6" s="487"/>
      <c r="O6" s="487"/>
      <c r="P6" s="487"/>
      <c r="Q6" s="490"/>
      <c r="R6" s="490"/>
      <c r="S6" s="490"/>
      <c r="T6" s="490"/>
      <c r="U6" s="490"/>
      <c r="V6" s="490"/>
      <c r="W6" s="490"/>
      <c r="X6" s="490"/>
    </row>
    <row r="7" spans="1:24" ht="30" customHeight="1" x14ac:dyDescent="0.15">
      <c r="B7" s="480" t="s">
        <v>120</v>
      </c>
      <c r="C7" s="480"/>
      <c r="D7" s="480"/>
      <c r="E7" s="480"/>
      <c r="F7" s="480"/>
      <c r="G7" s="480"/>
      <c r="H7" s="480"/>
      <c r="I7" s="480"/>
      <c r="J7" s="480"/>
      <c r="K7" s="480"/>
      <c r="L7" s="480"/>
      <c r="M7" s="480"/>
      <c r="N7" s="480"/>
      <c r="O7" s="480"/>
      <c r="P7" s="480"/>
      <c r="Q7" s="480"/>
      <c r="R7" s="480"/>
      <c r="S7" s="480"/>
      <c r="T7" s="480"/>
      <c r="U7" s="480"/>
      <c r="V7" s="480"/>
      <c r="W7" s="480"/>
      <c r="X7" s="68" t="s">
        <v>48</v>
      </c>
    </row>
    <row r="8" spans="1:24" ht="24.95" customHeight="1" x14ac:dyDescent="0.15">
      <c r="B8" s="69"/>
      <c r="C8" s="69"/>
      <c r="D8" s="480" t="s">
        <v>92</v>
      </c>
      <c r="E8" s="480"/>
      <c r="F8" s="480"/>
      <c r="G8" s="480"/>
      <c r="H8" s="480"/>
      <c r="I8" s="480"/>
      <c r="J8" s="480"/>
      <c r="K8" s="480"/>
      <c r="L8" s="480"/>
      <c r="M8" s="480"/>
      <c r="N8" s="480"/>
      <c r="O8" s="485"/>
      <c r="P8" s="485"/>
      <c r="Q8" s="485"/>
      <c r="R8" s="485"/>
      <c r="S8" s="486"/>
      <c r="T8" s="486"/>
      <c r="U8" s="486"/>
      <c r="V8" s="486"/>
      <c r="W8" s="486"/>
      <c r="X8" s="486"/>
    </row>
    <row r="9" spans="1:24" ht="24.95" customHeight="1" x14ac:dyDescent="0.15">
      <c r="B9" s="69"/>
      <c r="C9" s="69"/>
      <c r="D9" s="480" t="s">
        <v>93</v>
      </c>
      <c r="E9" s="480"/>
      <c r="F9" s="480"/>
      <c r="G9" s="480"/>
      <c r="H9" s="480"/>
      <c r="I9" s="480"/>
      <c r="J9" s="480"/>
      <c r="K9" s="480"/>
      <c r="L9" s="480"/>
      <c r="M9" s="480"/>
      <c r="N9" s="480"/>
      <c r="O9" s="485"/>
      <c r="P9" s="485"/>
      <c r="Q9" s="485"/>
      <c r="R9" s="485"/>
      <c r="S9" s="486"/>
      <c r="T9" s="486"/>
      <c r="U9" s="486"/>
      <c r="V9" s="486"/>
      <c r="W9" s="486"/>
      <c r="X9" s="486"/>
    </row>
    <row r="10" spans="1:24" ht="24.95" customHeight="1" x14ac:dyDescent="0.15">
      <c r="B10" s="69"/>
      <c r="C10" s="69"/>
      <c r="D10" s="480" t="s">
        <v>108</v>
      </c>
      <c r="E10" s="480"/>
      <c r="F10" s="480"/>
      <c r="G10" s="480"/>
      <c r="H10" s="480"/>
      <c r="I10" s="480"/>
      <c r="J10" s="480"/>
      <c r="K10" s="480"/>
      <c r="L10" s="480"/>
      <c r="M10" s="480"/>
      <c r="N10" s="480"/>
      <c r="O10" s="485"/>
      <c r="P10" s="485"/>
      <c r="Q10" s="485"/>
      <c r="R10" s="485"/>
      <c r="S10" s="486"/>
      <c r="T10" s="486"/>
      <c r="U10" s="486"/>
      <c r="V10" s="486"/>
      <c r="W10" s="486"/>
      <c r="X10" s="486"/>
    </row>
    <row r="11" spans="1:24" ht="24.95" customHeight="1" x14ac:dyDescent="0.15">
      <c r="B11" s="69"/>
      <c r="C11" s="69"/>
      <c r="D11" s="480" t="s">
        <v>109</v>
      </c>
      <c r="E11" s="480"/>
      <c r="F11" s="480"/>
      <c r="G11" s="480"/>
      <c r="H11" s="480"/>
      <c r="I11" s="480"/>
      <c r="J11" s="480"/>
      <c r="K11" s="480"/>
      <c r="L11" s="480"/>
      <c r="M11" s="480"/>
      <c r="N11" s="480"/>
      <c r="O11" s="485"/>
      <c r="P11" s="485"/>
      <c r="Q11" s="485"/>
      <c r="R11" s="485"/>
      <c r="S11" s="486"/>
      <c r="T11" s="486"/>
      <c r="U11" s="486"/>
      <c r="V11" s="486"/>
      <c r="W11" s="486"/>
      <c r="X11" s="486"/>
    </row>
    <row r="12" spans="1:24" ht="24.95" customHeight="1" x14ac:dyDescent="0.15">
      <c r="B12" s="69"/>
      <c r="C12" s="69"/>
      <c r="D12" s="480" t="s">
        <v>94</v>
      </c>
      <c r="E12" s="480"/>
      <c r="F12" s="480"/>
      <c r="G12" s="480"/>
      <c r="H12" s="480"/>
      <c r="I12" s="480"/>
      <c r="J12" s="480"/>
      <c r="K12" s="480"/>
      <c r="L12" s="480"/>
      <c r="M12" s="480"/>
      <c r="N12" s="480"/>
      <c r="O12" s="484"/>
      <c r="P12" s="484"/>
      <c r="Q12" s="484"/>
      <c r="R12" s="484"/>
      <c r="S12" s="486"/>
      <c r="T12" s="486"/>
      <c r="U12" s="486"/>
      <c r="V12" s="486"/>
      <c r="W12" s="486"/>
      <c r="X12" s="486"/>
    </row>
    <row r="13" spans="1:24" ht="24.95" customHeight="1" x14ac:dyDescent="0.15">
      <c r="B13" s="69"/>
      <c r="C13" s="69"/>
      <c r="D13" s="69"/>
      <c r="E13" s="480" t="s">
        <v>110</v>
      </c>
      <c r="F13" s="480"/>
      <c r="G13" s="480"/>
      <c r="H13" s="480"/>
      <c r="I13" s="480"/>
      <c r="J13" s="480"/>
      <c r="K13" s="480"/>
      <c r="L13" s="480"/>
      <c r="M13" s="480"/>
      <c r="N13" s="480"/>
      <c r="O13" s="480"/>
      <c r="P13" s="480"/>
      <c r="Q13" s="480"/>
      <c r="R13" s="480"/>
      <c r="S13" s="480"/>
      <c r="T13" s="485"/>
      <c r="U13" s="485"/>
      <c r="V13" s="485"/>
      <c r="W13" s="485"/>
      <c r="X13" s="69"/>
    </row>
    <row r="14" spans="1:24" ht="30" customHeight="1" x14ac:dyDescent="0.15">
      <c r="B14" s="480" t="s">
        <v>121</v>
      </c>
      <c r="C14" s="480"/>
      <c r="D14" s="480"/>
      <c r="E14" s="480"/>
      <c r="F14" s="480"/>
      <c r="G14" s="480"/>
      <c r="H14" s="480"/>
      <c r="I14" s="480"/>
      <c r="J14" s="480"/>
      <c r="K14" s="480"/>
      <c r="L14" s="480"/>
      <c r="M14" s="480"/>
      <c r="N14" s="480"/>
      <c r="O14" s="480"/>
      <c r="P14" s="480"/>
      <c r="Q14" s="480"/>
      <c r="R14" s="480"/>
      <c r="S14" s="480"/>
      <c r="T14" s="480"/>
      <c r="U14" s="480"/>
      <c r="V14" s="480"/>
      <c r="W14" s="480"/>
      <c r="X14" s="480"/>
    </row>
    <row r="15" spans="1:24" ht="24.95" customHeight="1" x14ac:dyDescent="0.15">
      <c r="B15" s="69"/>
      <c r="C15" s="69"/>
      <c r="D15" s="480" t="s">
        <v>111</v>
      </c>
      <c r="E15" s="480"/>
      <c r="F15" s="480"/>
      <c r="G15" s="480"/>
      <c r="H15" s="480"/>
      <c r="I15" s="480"/>
      <c r="J15" s="480"/>
      <c r="K15" s="480"/>
      <c r="L15" s="480"/>
      <c r="M15" s="480"/>
      <c r="N15" s="480"/>
      <c r="O15" s="485"/>
      <c r="P15" s="485"/>
      <c r="Q15" s="485"/>
      <c r="R15" s="485"/>
      <c r="S15" s="486"/>
      <c r="T15" s="486"/>
      <c r="U15" s="486"/>
      <c r="V15" s="486"/>
      <c r="W15" s="486"/>
      <c r="X15" s="486"/>
    </row>
    <row r="16" spans="1:24" ht="24.95" customHeight="1" x14ac:dyDescent="0.15">
      <c r="B16" s="69"/>
      <c r="C16" s="69"/>
      <c r="D16" s="480" t="s">
        <v>112</v>
      </c>
      <c r="E16" s="480"/>
      <c r="F16" s="480"/>
      <c r="G16" s="480"/>
      <c r="H16" s="480"/>
      <c r="I16" s="480"/>
      <c r="J16" s="480"/>
      <c r="K16" s="480"/>
      <c r="L16" s="480"/>
      <c r="M16" s="480"/>
      <c r="N16" s="480"/>
      <c r="O16" s="485"/>
      <c r="P16" s="485"/>
      <c r="Q16" s="485"/>
      <c r="R16" s="485"/>
      <c r="S16" s="486"/>
      <c r="T16" s="486"/>
      <c r="U16" s="486"/>
      <c r="V16" s="486"/>
      <c r="W16" s="486"/>
      <c r="X16" s="486"/>
    </row>
    <row r="17" spans="2:24" ht="24.95" customHeight="1" x14ac:dyDescent="0.15">
      <c r="B17" s="69"/>
      <c r="C17" s="69"/>
      <c r="D17" s="480" t="s">
        <v>113</v>
      </c>
      <c r="E17" s="480"/>
      <c r="F17" s="480"/>
      <c r="G17" s="480"/>
      <c r="H17" s="480"/>
      <c r="I17" s="480"/>
      <c r="J17" s="480"/>
      <c r="K17" s="480"/>
      <c r="L17" s="480"/>
      <c r="M17" s="480"/>
      <c r="N17" s="480"/>
      <c r="O17" s="483"/>
      <c r="P17" s="483"/>
      <c r="Q17" s="483"/>
      <c r="R17" s="483"/>
      <c r="S17" s="486"/>
      <c r="T17" s="486"/>
      <c r="U17" s="486"/>
      <c r="V17" s="486"/>
      <c r="W17" s="486"/>
      <c r="X17" s="486"/>
    </row>
    <row r="18" spans="2:24" ht="24.95" customHeight="1" x14ac:dyDescent="0.15">
      <c r="B18" s="69"/>
      <c r="C18" s="69"/>
      <c r="D18" s="480" t="s">
        <v>95</v>
      </c>
      <c r="E18" s="480"/>
      <c r="F18" s="480"/>
      <c r="G18" s="480"/>
      <c r="H18" s="480"/>
      <c r="I18" s="480"/>
      <c r="J18" s="480"/>
      <c r="K18" s="480"/>
      <c r="L18" s="480"/>
      <c r="M18" s="480"/>
      <c r="N18" s="480"/>
      <c r="O18" s="483"/>
      <c r="P18" s="483"/>
      <c r="Q18" s="483"/>
      <c r="R18" s="483"/>
      <c r="S18" s="486"/>
      <c r="T18" s="486"/>
      <c r="U18" s="486"/>
      <c r="V18" s="486"/>
      <c r="W18" s="486"/>
      <c r="X18" s="486"/>
    </row>
    <row r="19" spans="2:24" ht="24.95" customHeight="1" x14ac:dyDescent="0.15">
      <c r="B19" s="69"/>
      <c r="C19" s="69"/>
      <c r="D19" s="480" t="s">
        <v>96</v>
      </c>
      <c r="E19" s="480"/>
      <c r="F19" s="480"/>
      <c r="G19" s="480"/>
      <c r="H19" s="480"/>
      <c r="I19" s="480"/>
      <c r="J19" s="480"/>
      <c r="K19" s="480"/>
      <c r="L19" s="480"/>
      <c r="M19" s="480"/>
      <c r="N19" s="480"/>
      <c r="O19" s="483"/>
      <c r="P19" s="483"/>
      <c r="Q19" s="483"/>
      <c r="R19" s="483"/>
      <c r="S19" s="486"/>
      <c r="T19" s="486"/>
      <c r="U19" s="486"/>
      <c r="V19" s="486"/>
      <c r="W19" s="486"/>
      <c r="X19" s="486"/>
    </row>
    <row r="20" spans="2:24" ht="24.95" customHeight="1" x14ac:dyDescent="0.15">
      <c r="B20" s="69"/>
      <c r="C20" s="69"/>
      <c r="D20" s="480" t="s">
        <v>114</v>
      </c>
      <c r="E20" s="480"/>
      <c r="F20" s="480"/>
      <c r="G20" s="480"/>
      <c r="H20" s="480"/>
      <c r="I20" s="480"/>
      <c r="J20" s="480"/>
      <c r="K20" s="480"/>
      <c r="L20" s="480"/>
      <c r="M20" s="480"/>
      <c r="N20" s="480"/>
      <c r="O20" s="483"/>
      <c r="P20" s="483"/>
      <c r="Q20" s="483"/>
      <c r="R20" s="483"/>
      <c r="S20" s="486"/>
      <c r="T20" s="486"/>
      <c r="U20" s="486"/>
      <c r="V20" s="486"/>
      <c r="W20" s="486"/>
      <c r="X20" s="486"/>
    </row>
    <row r="21" spans="2:24" ht="24.95" customHeight="1" x14ac:dyDescent="0.15">
      <c r="B21" s="69"/>
      <c r="C21" s="69"/>
      <c r="D21" s="480" t="s">
        <v>97</v>
      </c>
      <c r="E21" s="480"/>
      <c r="F21" s="480"/>
      <c r="G21" s="480"/>
      <c r="H21" s="480"/>
      <c r="I21" s="480"/>
      <c r="J21" s="480"/>
      <c r="K21" s="480"/>
      <c r="L21" s="480"/>
      <c r="M21" s="480"/>
      <c r="N21" s="480"/>
      <c r="O21" s="483"/>
      <c r="P21" s="483"/>
      <c r="Q21" s="483"/>
      <c r="R21" s="483"/>
      <c r="S21" s="486"/>
      <c r="T21" s="486"/>
      <c r="U21" s="486"/>
      <c r="V21" s="486"/>
      <c r="W21" s="486"/>
      <c r="X21" s="486"/>
    </row>
    <row r="22" spans="2:24" ht="24.95" customHeight="1" x14ac:dyDescent="0.15">
      <c r="B22" s="69"/>
      <c r="C22" s="69"/>
      <c r="D22" s="480" t="s">
        <v>115</v>
      </c>
      <c r="E22" s="480"/>
      <c r="F22" s="480"/>
      <c r="G22" s="480"/>
      <c r="H22" s="480"/>
      <c r="I22" s="480"/>
      <c r="J22" s="480"/>
      <c r="K22" s="480"/>
      <c r="L22" s="480"/>
      <c r="M22" s="480"/>
      <c r="N22" s="480"/>
      <c r="O22" s="483"/>
      <c r="P22" s="483"/>
      <c r="Q22" s="483"/>
      <c r="R22" s="483"/>
      <c r="S22" s="486"/>
      <c r="T22" s="486"/>
      <c r="U22" s="486"/>
      <c r="V22" s="486"/>
      <c r="W22" s="486"/>
      <c r="X22" s="486"/>
    </row>
    <row r="23" spans="2:24" ht="24.95" customHeight="1" x14ac:dyDescent="0.15">
      <c r="B23" s="69"/>
      <c r="C23" s="69"/>
      <c r="D23" s="480" t="s">
        <v>98</v>
      </c>
      <c r="E23" s="480"/>
      <c r="F23" s="480"/>
      <c r="G23" s="480"/>
      <c r="H23" s="480"/>
      <c r="I23" s="480"/>
      <c r="J23" s="480"/>
      <c r="K23" s="480"/>
      <c r="L23" s="480"/>
      <c r="M23" s="480"/>
      <c r="N23" s="480"/>
      <c r="O23" s="483"/>
      <c r="P23" s="483"/>
      <c r="Q23" s="483"/>
      <c r="R23" s="483"/>
      <c r="S23" s="486"/>
      <c r="T23" s="486"/>
      <c r="U23" s="486"/>
      <c r="V23" s="486"/>
      <c r="W23" s="486"/>
      <c r="X23" s="486"/>
    </row>
    <row r="24" spans="2:24" ht="24.95" customHeight="1" x14ac:dyDescent="0.15">
      <c r="B24" s="69"/>
      <c r="C24" s="69"/>
      <c r="D24" s="480" t="s">
        <v>99</v>
      </c>
      <c r="E24" s="480"/>
      <c r="F24" s="480"/>
      <c r="G24" s="480"/>
      <c r="H24" s="480"/>
      <c r="I24" s="480"/>
      <c r="J24" s="480"/>
      <c r="K24" s="480"/>
      <c r="L24" s="480"/>
      <c r="M24" s="480"/>
      <c r="N24" s="480"/>
      <c r="O24" s="483"/>
      <c r="P24" s="483"/>
      <c r="Q24" s="483"/>
      <c r="R24" s="483"/>
      <c r="S24" s="486"/>
      <c r="T24" s="486"/>
      <c r="U24" s="486"/>
      <c r="V24" s="486"/>
      <c r="W24" s="486"/>
      <c r="X24" s="486"/>
    </row>
    <row r="25" spans="2:24" ht="24.95" customHeight="1" x14ac:dyDescent="0.15">
      <c r="B25" s="69"/>
      <c r="C25" s="69"/>
      <c r="D25" s="480" t="s">
        <v>100</v>
      </c>
      <c r="E25" s="480"/>
      <c r="F25" s="480"/>
      <c r="G25" s="480"/>
      <c r="H25" s="480"/>
      <c r="I25" s="480"/>
      <c r="J25" s="480"/>
      <c r="K25" s="480"/>
      <c r="L25" s="480"/>
      <c r="M25" s="480"/>
      <c r="N25" s="480"/>
      <c r="O25" s="483"/>
      <c r="P25" s="483"/>
      <c r="Q25" s="483"/>
      <c r="R25" s="483"/>
      <c r="S25" s="486"/>
      <c r="T25" s="486"/>
      <c r="U25" s="486"/>
      <c r="V25" s="486"/>
      <c r="W25" s="486"/>
      <c r="X25" s="486"/>
    </row>
    <row r="26" spans="2:24" ht="24.95" customHeight="1" x14ac:dyDescent="0.15">
      <c r="B26" s="69"/>
      <c r="C26" s="69"/>
      <c r="D26" s="480" t="s">
        <v>101</v>
      </c>
      <c r="E26" s="480"/>
      <c r="F26" s="480"/>
      <c r="G26" s="480"/>
      <c r="H26" s="480"/>
      <c r="I26" s="480"/>
      <c r="J26" s="480"/>
      <c r="K26" s="480"/>
      <c r="L26" s="480"/>
      <c r="M26" s="480"/>
      <c r="N26" s="480"/>
      <c r="O26" s="483"/>
      <c r="P26" s="483"/>
      <c r="Q26" s="483"/>
      <c r="R26" s="483"/>
      <c r="S26" s="486"/>
      <c r="T26" s="486"/>
      <c r="U26" s="486"/>
      <c r="V26" s="486"/>
      <c r="W26" s="486"/>
      <c r="X26" s="486"/>
    </row>
    <row r="27" spans="2:24" ht="24.95" customHeight="1" x14ac:dyDescent="0.15">
      <c r="B27" s="69"/>
      <c r="C27" s="69"/>
      <c r="D27" s="480" t="s">
        <v>102</v>
      </c>
      <c r="E27" s="480"/>
      <c r="F27" s="480"/>
      <c r="G27" s="480"/>
      <c r="H27" s="480"/>
      <c r="I27" s="480"/>
      <c r="J27" s="480"/>
      <c r="K27" s="480"/>
      <c r="L27" s="480"/>
      <c r="M27" s="480"/>
      <c r="N27" s="480"/>
      <c r="O27" s="483"/>
      <c r="P27" s="483"/>
      <c r="Q27" s="483"/>
      <c r="R27" s="483"/>
      <c r="S27" s="486"/>
      <c r="T27" s="486"/>
      <c r="U27" s="486"/>
      <c r="V27" s="486"/>
      <c r="W27" s="486"/>
      <c r="X27" s="486"/>
    </row>
    <row r="28" spans="2:24" ht="24.95" customHeight="1" x14ac:dyDescent="0.15">
      <c r="B28" s="69"/>
      <c r="C28" s="69"/>
      <c r="D28" s="480" t="s">
        <v>103</v>
      </c>
      <c r="E28" s="480"/>
      <c r="F28" s="480"/>
      <c r="G28" s="480"/>
      <c r="H28" s="480"/>
      <c r="I28" s="480"/>
      <c r="J28" s="480"/>
      <c r="K28" s="480"/>
      <c r="L28" s="480"/>
      <c r="M28" s="480"/>
      <c r="N28" s="480"/>
      <c r="O28" s="483"/>
      <c r="P28" s="483"/>
      <c r="Q28" s="483"/>
      <c r="R28" s="483"/>
      <c r="S28" s="486"/>
      <c r="T28" s="486"/>
      <c r="U28" s="486"/>
      <c r="V28" s="486"/>
      <c r="W28" s="486"/>
      <c r="X28" s="486"/>
    </row>
    <row r="29" spans="2:24" ht="24.95" customHeight="1" x14ac:dyDescent="0.15">
      <c r="B29" s="69"/>
      <c r="C29" s="69"/>
      <c r="D29" s="480" t="s">
        <v>104</v>
      </c>
      <c r="E29" s="480"/>
      <c r="F29" s="480"/>
      <c r="G29" s="480"/>
      <c r="H29" s="480"/>
      <c r="I29" s="480"/>
      <c r="J29" s="480"/>
      <c r="K29" s="480"/>
      <c r="L29" s="480"/>
      <c r="M29" s="480"/>
      <c r="N29" s="480"/>
      <c r="O29" s="483"/>
      <c r="P29" s="483"/>
      <c r="Q29" s="483"/>
      <c r="R29" s="483"/>
      <c r="S29" s="486"/>
      <c r="T29" s="486"/>
      <c r="U29" s="486"/>
      <c r="V29" s="486"/>
      <c r="W29" s="486"/>
      <c r="X29" s="486"/>
    </row>
    <row r="30" spans="2:24" ht="24.95" customHeight="1" x14ac:dyDescent="0.15">
      <c r="B30" s="69"/>
      <c r="C30" s="69"/>
      <c r="D30" s="480" t="s">
        <v>105</v>
      </c>
      <c r="E30" s="480"/>
      <c r="F30" s="480"/>
      <c r="G30" s="480"/>
      <c r="H30" s="480"/>
      <c r="I30" s="480"/>
      <c r="J30" s="480"/>
      <c r="K30" s="480"/>
      <c r="L30" s="480"/>
      <c r="M30" s="480"/>
      <c r="N30" s="480"/>
      <c r="O30" s="483"/>
      <c r="P30" s="483"/>
      <c r="Q30" s="483"/>
      <c r="R30" s="483"/>
      <c r="S30" s="486"/>
      <c r="T30" s="486"/>
      <c r="U30" s="486"/>
      <c r="V30" s="486"/>
      <c r="W30" s="486"/>
      <c r="X30" s="486"/>
    </row>
    <row r="31" spans="2:24" ht="24.95" customHeight="1" x14ac:dyDescent="0.15">
      <c r="B31" s="69"/>
      <c r="C31" s="69"/>
      <c r="D31" s="480" t="s">
        <v>116</v>
      </c>
      <c r="E31" s="480"/>
      <c r="F31" s="480"/>
      <c r="G31" s="480"/>
      <c r="H31" s="480"/>
      <c r="I31" s="480"/>
      <c r="J31" s="480"/>
      <c r="K31" s="480"/>
      <c r="L31" s="480"/>
      <c r="M31" s="480"/>
      <c r="N31" s="480"/>
      <c r="O31" s="483"/>
      <c r="P31" s="483"/>
      <c r="Q31" s="483"/>
      <c r="R31" s="483"/>
      <c r="S31" s="486"/>
      <c r="T31" s="486"/>
      <c r="U31" s="486"/>
      <c r="V31" s="486"/>
      <c r="W31" s="486"/>
      <c r="X31" s="486"/>
    </row>
    <row r="32" spans="2:24" ht="24.95" customHeight="1" x14ac:dyDescent="0.15">
      <c r="B32" s="69"/>
      <c r="C32" s="69"/>
      <c r="D32" s="480" t="s">
        <v>117</v>
      </c>
      <c r="E32" s="480"/>
      <c r="F32" s="480"/>
      <c r="G32" s="480"/>
      <c r="H32" s="480"/>
      <c r="I32" s="480"/>
      <c r="J32" s="480"/>
      <c r="K32" s="480"/>
      <c r="L32" s="480"/>
      <c r="M32" s="480"/>
      <c r="N32" s="480"/>
      <c r="O32" s="483"/>
      <c r="P32" s="483"/>
      <c r="Q32" s="483"/>
      <c r="R32" s="483"/>
      <c r="S32" s="486"/>
      <c r="T32" s="486"/>
      <c r="U32" s="486"/>
      <c r="V32" s="486"/>
      <c r="W32" s="486"/>
      <c r="X32" s="486"/>
    </row>
    <row r="33" spans="2:24" ht="24.95" customHeight="1" x14ac:dyDescent="0.15">
      <c r="B33" s="69"/>
      <c r="C33" s="69"/>
      <c r="D33" s="480" t="s">
        <v>118</v>
      </c>
      <c r="E33" s="480"/>
      <c r="F33" s="480"/>
      <c r="G33" s="480"/>
      <c r="H33" s="480"/>
      <c r="I33" s="480"/>
      <c r="J33" s="480"/>
      <c r="K33" s="480"/>
      <c r="L33" s="480"/>
      <c r="M33" s="480"/>
      <c r="N33" s="480"/>
      <c r="O33" s="483"/>
      <c r="P33" s="483"/>
      <c r="Q33" s="483"/>
      <c r="R33" s="483"/>
      <c r="S33" s="486"/>
      <c r="T33" s="486"/>
      <c r="U33" s="486"/>
      <c r="V33" s="486"/>
      <c r="W33" s="486"/>
      <c r="X33" s="486"/>
    </row>
    <row r="34" spans="2:24" ht="24.95" customHeight="1" x14ac:dyDescent="0.15">
      <c r="B34" s="69"/>
      <c r="C34" s="69"/>
      <c r="D34" s="480" t="s">
        <v>106</v>
      </c>
      <c r="E34" s="480"/>
      <c r="F34" s="480"/>
      <c r="G34" s="480"/>
      <c r="H34" s="480"/>
      <c r="I34" s="480"/>
      <c r="J34" s="480"/>
      <c r="K34" s="480"/>
      <c r="L34" s="480"/>
      <c r="M34" s="480"/>
      <c r="N34" s="480"/>
      <c r="O34" s="484"/>
      <c r="P34" s="484"/>
      <c r="Q34" s="484"/>
      <c r="R34" s="484"/>
      <c r="S34" s="486"/>
      <c r="T34" s="486"/>
      <c r="U34" s="486"/>
      <c r="V34" s="486"/>
      <c r="W34" s="486"/>
      <c r="X34" s="486"/>
    </row>
    <row r="35" spans="2:24" ht="30" customHeight="1" x14ac:dyDescent="0.15">
      <c r="B35" s="69"/>
      <c r="C35" s="69"/>
      <c r="D35" s="69"/>
      <c r="E35" s="480" t="s">
        <v>119</v>
      </c>
      <c r="F35" s="480"/>
      <c r="G35" s="480"/>
      <c r="H35" s="480"/>
      <c r="I35" s="480"/>
      <c r="J35" s="480"/>
      <c r="K35" s="480"/>
      <c r="L35" s="480"/>
      <c r="M35" s="480"/>
      <c r="N35" s="480"/>
      <c r="O35" s="480"/>
      <c r="P35" s="480"/>
      <c r="Q35" s="480"/>
      <c r="R35" s="480"/>
      <c r="S35" s="480"/>
      <c r="T35" s="479"/>
      <c r="U35" s="479"/>
      <c r="V35" s="479"/>
      <c r="W35" s="479"/>
      <c r="X35" s="69"/>
    </row>
    <row r="36" spans="2:24" ht="30" customHeight="1" thickBot="1" x14ac:dyDescent="0.2">
      <c r="B36" s="69"/>
      <c r="C36" s="69"/>
      <c r="D36" s="69"/>
      <c r="E36" s="480" t="s">
        <v>91</v>
      </c>
      <c r="F36" s="480"/>
      <c r="G36" s="480"/>
      <c r="H36" s="480"/>
      <c r="I36" s="480"/>
      <c r="J36" s="480"/>
      <c r="K36" s="480"/>
      <c r="L36" s="480"/>
      <c r="M36" s="480"/>
      <c r="N36" s="480"/>
      <c r="O36" s="480"/>
      <c r="P36" s="480"/>
      <c r="Q36" s="480"/>
      <c r="R36" s="480"/>
      <c r="S36" s="480"/>
      <c r="T36" s="481"/>
      <c r="U36" s="481"/>
      <c r="V36" s="481"/>
      <c r="W36" s="481"/>
      <c r="X36" s="69"/>
    </row>
    <row r="37" spans="2:24" ht="30" customHeight="1" thickTop="1" x14ac:dyDescent="0.15">
      <c r="B37" s="70"/>
      <c r="C37" s="70"/>
      <c r="D37" s="70"/>
      <c r="E37" s="70"/>
      <c r="F37" s="70"/>
      <c r="G37" s="70"/>
      <c r="H37" s="70"/>
      <c r="I37" s="70"/>
      <c r="J37" s="70"/>
      <c r="K37" s="70"/>
      <c r="L37" s="70"/>
      <c r="M37" s="70"/>
      <c r="N37" s="70"/>
      <c r="O37" s="70"/>
      <c r="P37" s="70"/>
      <c r="Q37" s="70"/>
      <c r="R37" s="70"/>
      <c r="S37" s="70"/>
      <c r="T37" s="70"/>
      <c r="U37" s="70"/>
      <c r="V37" s="70"/>
      <c r="W37" s="70"/>
      <c r="X37" s="70"/>
    </row>
    <row r="38" spans="2:24" ht="13.5" customHeight="1" x14ac:dyDescent="0.15">
      <c r="B38" s="482" t="s">
        <v>71</v>
      </c>
      <c r="C38" s="482"/>
      <c r="D38" s="482"/>
      <c r="E38" s="482"/>
      <c r="F38" s="482"/>
      <c r="G38" s="482"/>
      <c r="H38" s="482"/>
      <c r="I38" s="482"/>
      <c r="J38" s="482"/>
      <c r="K38" s="482"/>
      <c r="L38" s="482"/>
      <c r="M38" s="482"/>
      <c r="N38" s="482"/>
      <c r="O38" s="482"/>
      <c r="P38" s="482"/>
      <c r="Q38" s="482"/>
      <c r="R38" s="482"/>
      <c r="S38" s="482"/>
      <c r="T38" s="482"/>
      <c r="U38" s="482"/>
      <c r="V38" s="482"/>
      <c r="W38" s="482"/>
      <c r="X38" s="482"/>
    </row>
    <row r="39" spans="2:24" ht="14.1" customHeight="1" x14ac:dyDescent="0.15">
      <c r="C39" s="71" t="s">
        <v>175</v>
      </c>
    </row>
    <row r="40" spans="2:24" ht="14.1" customHeight="1" x14ac:dyDescent="0.15">
      <c r="C40" s="72" t="s">
        <v>122</v>
      </c>
    </row>
    <row r="41" spans="2:24" ht="14.1" customHeight="1" x14ac:dyDescent="0.15"/>
    <row r="42" spans="2:24" ht="14.1" customHeight="1" x14ac:dyDescent="0.15"/>
    <row r="43" spans="2:24" ht="14.1" customHeight="1" x14ac:dyDescent="0.15"/>
    <row r="44" spans="2:24" ht="14.1" customHeight="1" x14ac:dyDescent="0.15"/>
    <row r="45" spans="2:24" ht="14.1" customHeight="1" x14ac:dyDescent="0.15"/>
    <row r="46" spans="2:24" ht="14.1" customHeight="1" x14ac:dyDescent="0.15"/>
    <row r="47" spans="2:24" ht="14.1" customHeight="1" x14ac:dyDescent="0.15"/>
    <row r="48" spans="2:24" ht="14.1" customHeight="1" x14ac:dyDescent="0.15"/>
    <row r="49" spans="3:3" ht="14.1" customHeight="1" x14ac:dyDescent="0.15"/>
    <row r="50" spans="3:3" ht="14.1" customHeight="1" x14ac:dyDescent="0.15"/>
    <row r="51" spans="3:3" ht="14.1" customHeight="1" x14ac:dyDescent="0.15"/>
    <row r="52" spans="3:3" ht="14.1" customHeight="1" x14ac:dyDescent="0.15">
      <c r="C52" s="73"/>
    </row>
    <row r="53" spans="3:3" x14ac:dyDescent="0.15">
      <c r="C53" s="73"/>
    </row>
    <row r="56" spans="3:3" x14ac:dyDescent="0.15">
      <c r="C56" s="73"/>
    </row>
    <row r="58" spans="3:3" x14ac:dyDescent="0.15">
      <c r="C58" s="73"/>
    </row>
    <row r="59" spans="3:3" x14ac:dyDescent="0.15">
      <c r="C59" s="73"/>
    </row>
    <row r="62" spans="3:3" x14ac:dyDescent="0.15">
      <c r="C62" s="74"/>
    </row>
    <row r="63" spans="3:3" x14ac:dyDescent="0.15">
      <c r="C63" s="73"/>
    </row>
    <row r="65" spans="3:3" x14ac:dyDescent="0.15">
      <c r="C65" s="73"/>
    </row>
    <row r="69" spans="3:3" x14ac:dyDescent="0.15">
      <c r="C69" s="73"/>
    </row>
    <row r="70" spans="3:3" x14ac:dyDescent="0.15">
      <c r="C70" s="73"/>
    </row>
    <row r="71" spans="3:3" x14ac:dyDescent="0.15">
      <c r="C71" s="73"/>
    </row>
    <row r="73" spans="3:3" x14ac:dyDescent="0.15">
      <c r="C73" s="73"/>
    </row>
    <row r="75" spans="3:3" x14ac:dyDescent="0.15">
      <c r="C75" s="73"/>
    </row>
    <row r="76" spans="3:3" x14ac:dyDescent="0.15">
      <c r="C76" s="73"/>
    </row>
    <row r="78" spans="3:3" x14ac:dyDescent="0.15">
      <c r="C78" s="73"/>
    </row>
    <row r="79" spans="3:3" x14ac:dyDescent="0.15">
      <c r="C79" s="73"/>
    </row>
    <row r="81" spans="3:3" x14ac:dyDescent="0.15">
      <c r="C81" s="73"/>
    </row>
    <row r="83" spans="3:3" x14ac:dyDescent="0.15">
      <c r="C83" s="73"/>
    </row>
    <row r="85" spans="3:3" x14ac:dyDescent="0.15">
      <c r="C85" s="73"/>
    </row>
    <row r="87" spans="3:3" x14ac:dyDescent="0.15">
      <c r="C87" s="73"/>
    </row>
    <row r="88" spans="3:3" x14ac:dyDescent="0.15">
      <c r="C88" s="73"/>
    </row>
    <row r="89" spans="3:3" x14ac:dyDescent="0.15">
      <c r="C89" s="73"/>
    </row>
    <row r="90" spans="3:3" x14ac:dyDescent="0.15">
      <c r="C90" s="73"/>
    </row>
    <row r="92" spans="3:3" x14ac:dyDescent="0.15">
      <c r="C92" s="73"/>
    </row>
    <row r="94" spans="3:3" x14ac:dyDescent="0.15">
      <c r="C94" s="73"/>
    </row>
    <row r="95" spans="3:3" x14ac:dyDescent="0.15">
      <c r="C95" s="73"/>
    </row>
    <row r="96" spans="3:3" x14ac:dyDescent="0.15">
      <c r="C96" s="73"/>
    </row>
    <row r="98" spans="3:3" x14ac:dyDescent="0.15">
      <c r="C98" s="73"/>
    </row>
  </sheetData>
  <sheetProtection formatCells="0" formatColumns="0" formatRows="0" insertColumns="0" insertRows="0" selectLockedCells="1"/>
  <mergeCells count="69">
    <mergeCell ref="B5:P6"/>
    <mergeCell ref="Q5:X5"/>
    <mergeCell ref="Q6:X6"/>
    <mergeCell ref="B2:X2"/>
    <mergeCell ref="B3:I3"/>
    <mergeCell ref="R3:X3"/>
    <mergeCell ref="B4:I4"/>
    <mergeCell ref="R4:X4"/>
    <mergeCell ref="B7:W7"/>
    <mergeCell ref="D8:N8"/>
    <mergeCell ref="O8:R8"/>
    <mergeCell ref="S8:X12"/>
    <mergeCell ref="D9:N9"/>
    <mergeCell ref="O9:R9"/>
    <mergeCell ref="D10:N10"/>
    <mergeCell ref="O10:R10"/>
    <mergeCell ref="D11:N11"/>
    <mergeCell ref="O11:R11"/>
    <mergeCell ref="D12:N12"/>
    <mergeCell ref="O12:R12"/>
    <mergeCell ref="D21:N21"/>
    <mergeCell ref="O21:R21"/>
    <mergeCell ref="D22:N22"/>
    <mergeCell ref="O22:R22"/>
    <mergeCell ref="D23:N23"/>
    <mergeCell ref="O23:R23"/>
    <mergeCell ref="E13:S13"/>
    <mergeCell ref="T13:W13"/>
    <mergeCell ref="B14:X14"/>
    <mergeCell ref="D17:N17"/>
    <mergeCell ref="O17:R17"/>
    <mergeCell ref="D15:N15"/>
    <mergeCell ref="O15:R15"/>
    <mergeCell ref="S15:X34"/>
    <mergeCell ref="D16:N16"/>
    <mergeCell ref="O16:R16"/>
    <mergeCell ref="D18:N18"/>
    <mergeCell ref="O18:R18"/>
    <mergeCell ref="D19:N19"/>
    <mergeCell ref="O19:R19"/>
    <mergeCell ref="D20:N20"/>
    <mergeCell ref="O20:R20"/>
    <mergeCell ref="D24:N24"/>
    <mergeCell ref="O24:R24"/>
    <mergeCell ref="D25:N25"/>
    <mergeCell ref="O25:R25"/>
    <mergeCell ref="D26:N26"/>
    <mergeCell ref="O26:R26"/>
    <mergeCell ref="D27:N27"/>
    <mergeCell ref="O27:R27"/>
    <mergeCell ref="D28:N28"/>
    <mergeCell ref="O28:R28"/>
    <mergeCell ref="D29:N29"/>
    <mergeCell ref="O29:R29"/>
    <mergeCell ref="D30:N30"/>
    <mergeCell ref="O30:R30"/>
    <mergeCell ref="D31:N31"/>
    <mergeCell ref="O31:R31"/>
    <mergeCell ref="D32:N32"/>
    <mergeCell ref="O32:R32"/>
    <mergeCell ref="T35:W35"/>
    <mergeCell ref="E36:S36"/>
    <mergeCell ref="T36:W36"/>
    <mergeCell ref="B38:X38"/>
    <mergeCell ref="D33:N33"/>
    <mergeCell ref="O33:R33"/>
    <mergeCell ref="D34:N34"/>
    <mergeCell ref="O34:R34"/>
    <mergeCell ref="E35:S35"/>
  </mergeCells>
  <phoneticPr fontId="2"/>
  <dataValidations count="1">
    <dataValidation imeMode="hiragana" allowBlank="1" showInputMessage="1" showErrorMessage="1" sqref="Q6:X6" xr:uid="{00000000-0002-0000-0600-000000000000}"/>
  </dataValidations>
  <printOptions horizontalCentered="1"/>
  <pageMargins left="0.78740157480314965" right="0.78740157480314965" top="0.98425196850393704" bottom="0.98425196850393704" header="0.51181102362204722" footer="0.51181102362204722"/>
  <pageSetup paperSize="9" scale="77" fitToWidth="0" orientation="portrait" horizontalDpi="75" verticalDpi="7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U42"/>
  <sheetViews>
    <sheetView zoomScaleNormal="100" zoomScaleSheetLayoutView="100" workbookViewId="0"/>
  </sheetViews>
  <sheetFormatPr defaultColWidth="9" defaultRowHeight="12" x14ac:dyDescent="0.15"/>
  <cols>
    <col min="1" max="1" width="1.875" style="55" customWidth="1"/>
    <col min="2" max="2" width="1.5" style="55" customWidth="1"/>
    <col min="3" max="3" width="1.875" style="55" customWidth="1"/>
    <col min="4" max="4" width="1.5" style="55" customWidth="1"/>
    <col min="5" max="9" width="1.875" style="55" customWidth="1"/>
    <col min="10" max="10" width="6" style="55" customWidth="1"/>
    <col min="11" max="11" width="1.875" style="55" customWidth="1"/>
    <col min="12" max="12" width="7.5" style="55" customWidth="1"/>
    <col min="13" max="27" width="1.875" style="55" customWidth="1"/>
    <col min="28" max="28" width="22.375" style="55" customWidth="1"/>
    <col min="29" max="44" width="1.875" style="55" customWidth="1"/>
    <col min="45" max="45" width="3.5" style="55" customWidth="1"/>
    <col min="46" max="46" width="0.125" style="55" hidden="1" customWidth="1"/>
    <col min="47" max="47" width="0.625" style="55" customWidth="1"/>
    <col min="48" max="52" width="1.875" style="55" customWidth="1"/>
    <col min="53" max="53" width="4.25" style="55" customWidth="1"/>
    <col min="54" max="16384" width="9" style="55"/>
  </cols>
  <sheetData>
    <row r="1" spans="1:47" s="54" customFormat="1" ht="19.5" customHeight="1" x14ac:dyDescent="0.15">
      <c r="A1" s="53"/>
      <c r="B1" s="542" t="s">
        <v>201</v>
      </c>
      <c r="C1" s="542"/>
      <c r="D1" s="542"/>
      <c r="E1" s="542"/>
      <c r="F1" s="542"/>
      <c r="G1" s="542"/>
      <c r="H1" s="542"/>
      <c r="I1" s="542"/>
      <c r="J1" s="542"/>
      <c r="K1" s="542"/>
      <c r="L1" s="542"/>
      <c r="M1" s="542"/>
      <c r="N1" s="542"/>
      <c r="O1" s="542"/>
      <c r="AB1" s="543" t="s">
        <v>202</v>
      </c>
      <c r="AC1" s="544"/>
      <c r="AD1" s="544"/>
      <c r="AE1" s="544"/>
      <c r="AF1" s="544"/>
      <c r="AG1" s="544"/>
      <c r="AH1" s="544"/>
      <c r="AI1" s="544"/>
      <c r="AJ1" s="544"/>
      <c r="AK1" s="544"/>
      <c r="AL1" s="544"/>
      <c r="AM1" s="544"/>
      <c r="AN1" s="544"/>
      <c r="AO1" s="544"/>
      <c r="AP1" s="544"/>
      <c r="AQ1" s="544"/>
      <c r="AR1" s="544"/>
      <c r="AS1" s="544"/>
      <c r="AT1" s="544"/>
    </row>
    <row r="2" spans="1:47" ht="30" customHeight="1" x14ac:dyDescent="0.15">
      <c r="A2" s="545" t="s">
        <v>203</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row>
    <row r="3" spans="1:47" ht="24.95" customHeight="1" x14ac:dyDescent="0.15">
      <c r="A3" s="119"/>
      <c r="B3" s="119"/>
      <c r="C3" s="119"/>
      <c r="D3" s="119"/>
      <c r="E3" s="119"/>
      <c r="F3" s="119"/>
      <c r="G3" s="119"/>
      <c r="H3" s="119"/>
      <c r="I3" s="119"/>
      <c r="J3" s="119"/>
      <c r="K3" s="119"/>
      <c r="L3" s="119"/>
      <c r="M3" s="119"/>
      <c r="N3" s="119"/>
      <c r="O3" s="119"/>
      <c r="P3" s="119"/>
      <c r="Q3" s="119"/>
      <c r="R3" s="119"/>
      <c r="S3" s="119"/>
      <c r="T3" s="119"/>
      <c r="U3" s="119"/>
      <c r="V3" s="119"/>
      <c r="W3" s="120"/>
      <c r="X3" s="120"/>
      <c r="Y3" s="120"/>
      <c r="Z3" s="120"/>
      <c r="AA3" s="120"/>
      <c r="AB3" s="120"/>
      <c r="AC3" s="546" t="s">
        <v>204</v>
      </c>
      <c r="AD3" s="547"/>
      <c r="AE3" s="547"/>
      <c r="AF3" s="547"/>
      <c r="AG3" s="547"/>
      <c r="AH3" s="547"/>
      <c r="AI3" s="547"/>
      <c r="AJ3" s="547"/>
      <c r="AK3" s="547"/>
      <c r="AL3" s="547"/>
      <c r="AM3" s="547"/>
      <c r="AN3" s="547"/>
      <c r="AO3" s="547"/>
      <c r="AP3" s="547"/>
      <c r="AQ3" s="547"/>
      <c r="AR3" s="547"/>
      <c r="AS3" s="547"/>
      <c r="AT3" s="120"/>
    </row>
    <row r="4" spans="1:47" s="56" customFormat="1" ht="24.95" customHeight="1" thickBot="1" x14ac:dyDescent="0.2">
      <c r="B4" s="56" t="s">
        <v>205</v>
      </c>
      <c r="W4" s="546" t="s">
        <v>43</v>
      </c>
      <c r="X4" s="546"/>
      <c r="Y4" s="546"/>
      <c r="Z4" s="546"/>
      <c r="AA4" s="546"/>
      <c r="AB4" s="546"/>
      <c r="AC4" s="546"/>
      <c r="AD4" s="546"/>
      <c r="AE4" s="546"/>
      <c r="AF4" s="546"/>
      <c r="AG4" s="546"/>
      <c r="AH4" s="546"/>
      <c r="AI4" s="546"/>
      <c r="AJ4" s="546"/>
      <c r="AK4" s="546"/>
      <c r="AL4" s="546"/>
      <c r="AM4" s="546"/>
      <c r="AN4" s="546"/>
      <c r="AO4" s="546"/>
      <c r="AP4" s="546"/>
      <c r="AQ4" s="546"/>
      <c r="AR4" s="546"/>
      <c r="AS4" s="546"/>
      <c r="AT4" s="546"/>
    </row>
    <row r="5" spans="1:47" ht="27" customHeight="1" x14ac:dyDescent="0.15">
      <c r="A5" s="515" t="s">
        <v>41</v>
      </c>
      <c r="B5" s="516"/>
      <c r="C5" s="516"/>
      <c r="D5" s="516"/>
      <c r="E5" s="523" t="s">
        <v>206</v>
      </c>
      <c r="F5" s="525"/>
      <c r="G5" s="525"/>
      <c r="H5" s="525"/>
      <c r="I5" s="525"/>
      <c r="J5" s="525"/>
      <c r="K5" s="525"/>
      <c r="L5" s="525"/>
      <c r="M5" s="525"/>
      <c r="N5" s="525"/>
      <c r="O5" s="525"/>
      <c r="P5" s="525"/>
      <c r="Q5" s="525"/>
      <c r="R5" s="525"/>
      <c r="S5" s="525"/>
      <c r="T5" s="525"/>
      <c r="U5" s="525"/>
      <c r="V5" s="525"/>
      <c r="W5" s="525"/>
      <c r="X5" s="525"/>
      <c r="Y5" s="525"/>
      <c r="Z5" s="525"/>
      <c r="AA5" s="525"/>
      <c r="AB5" s="526"/>
      <c r="AC5" s="534"/>
      <c r="AD5" s="535"/>
      <c r="AE5" s="535"/>
      <c r="AF5" s="535"/>
      <c r="AG5" s="535"/>
      <c r="AH5" s="535"/>
      <c r="AI5" s="535"/>
      <c r="AJ5" s="535"/>
      <c r="AK5" s="535"/>
      <c r="AL5" s="535"/>
      <c r="AM5" s="535"/>
      <c r="AN5" s="535"/>
      <c r="AO5" s="535"/>
      <c r="AP5" s="535"/>
      <c r="AQ5" s="535"/>
      <c r="AR5" s="535"/>
      <c r="AS5" s="535"/>
      <c r="AT5" s="536"/>
      <c r="AU5" s="57"/>
    </row>
    <row r="6" spans="1:47" ht="27" customHeight="1" x14ac:dyDescent="0.15">
      <c r="A6" s="520"/>
      <c r="B6" s="518"/>
      <c r="C6" s="518"/>
      <c r="D6" s="518"/>
      <c r="E6" s="518"/>
      <c r="F6" s="538" t="s">
        <v>207</v>
      </c>
      <c r="G6" s="532"/>
      <c r="H6" s="532"/>
      <c r="I6" s="532"/>
      <c r="J6" s="532"/>
      <c r="K6" s="532"/>
      <c r="L6" s="532"/>
      <c r="M6" s="532"/>
      <c r="N6" s="532"/>
      <c r="O6" s="532"/>
      <c r="P6" s="532"/>
      <c r="Q6" s="532"/>
      <c r="R6" s="532"/>
      <c r="S6" s="532"/>
      <c r="T6" s="532"/>
      <c r="U6" s="532"/>
      <c r="V6" s="532"/>
      <c r="W6" s="532"/>
      <c r="X6" s="532"/>
      <c r="Y6" s="532"/>
      <c r="Z6" s="532"/>
      <c r="AA6" s="532"/>
      <c r="AB6" s="533"/>
      <c r="AC6" s="496"/>
      <c r="AD6" s="497"/>
      <c r="AE6" s="497"/>
      <c r="AF6" s="497"/>
      <c r="AG6" s="497"/>
      <c r="AH6" s="497"/>
      <c r="AI6" s="497"/>
      <c r="AJ6" s="497"/>
      <c r="AK6" s="497"/>
      <c r="AL6" s="497"/>
      <c r="AM6" s="497"/>
      <c r="AN6" s="497"/>
      <c r="AO6" s="497"/>
      <c r="AP6" s="497"/>
      <c r="AQ6" s="497"/>
      <c r="AR6" s="497"/>
      <c r="AS6" s="497"/>
      <c r="AT6" s="498"/>
      <c r="AU6" s="57"/>
    </row>
    <row r="7" spans="1:47" ht="27" customHeight="1" x14ac:dyDescent="0.15">
      <c r="A7" s="520"/>
      <c r="B7" s="518"/>
      <c r="C7" s="518"/>
      <c r="D7" s="518"/>
      <c r="E7" s="548"/>
      <c r="F7" s="538" t="s">
        <v>208</v>
      </c>
      <c r="G7" s="532"/>
      <c r="H7" s="532"/>
      <c r="I7" s="532"/>
      <c r="J7" s="532"/>
      <c r="K7" s="532"/>
      <c r="L7" s="532"/>
      <c r="M7" s="532"/>
      <c r="N7" s="532"/>
      <c r="O7" s="532"/>
      <c r="P7" s="532"/>
      <c r="Q7" s="532"/>
      <c r="R7" s="532"/>
      <c r="S7" s="532"/>
      <c r="T7" s="532"/>
      <c r="U7" s="532"/>
      <c r="V7" s="532"/>
      <c r="W7" s="532"/>
      <c r="X7" s="532"/>
      <c r="Y7" s="532"/>
      <c r="Z7" s="532"/>
      <c r="AA7" s="532"/>
      <c r="AB7" s="533"/>
      <c r="AC7" s="496"/>
      <c r="AD7" s="497"/>
      <c r="AE7" s="497"/>
      <c r="AF7" s="497"/>
      <c r="AG7" s="497"/>
      <c r="AH7" s="497"/>
      <c r="AI7" s="497"/>
      <c r="AJ7" s="497"/>
      <c r="AK7" s="497"/>
      <c r="AL7" s="497"/>
      <c r="AM7" s="497"/>
      <c r="AN7" s="497"/>
      <c r="AO7" s="497"/>
      <c r="AP7" s="497"/>
      <c r="AQ7" s="497"/>
      <c r="AR7" s="497"/>
      <c r="AS7" s="497"/>
      <c r="AT7" s="498"/>
      <c r="AU7" s="57"/>
    </row>
    <row r="8" spans="1:47" ht="27" customHeight="1" x14ac:dyDescent="0.15">
      <c r="A8" s="520"/>
      <c r="B8" s="518"/>
      <c r="C8" s="518"/>
      <c r="D8" s="518"/>
      <c r="E8" s="539"/>
      <c r="F8" s="538" t="s">
        <v>209</v>
      </c>
      <c r="G8" s="532"/>
      <c r="H8" s="532"/>
      <c r="I8" s="532"/>
      <c r="J8" s="532"/>
      <c r="K8" s="532"/>
      <c r="L8" s="532"/>
      <c r="M8" s="532"/>
      <c r="N8" s="532"/>
      <c r="O8" s="532"/>
      <c r="P8" s="532"/>
      <c r="Q8" s="532"/>
      <c r="R8" s="532"/>
      <c r="S8" s="532"/>
      <c r="T8" s="532"/>
      <c r="U8" s="532"/>
      <c r="V8" s="532"/>
      <c r="W8" s="532"/>
      <c r="X8" s="532"/>
      <c r="Y8" s="532"/>
      <c r="Z8" s="532"/>
      <c r="AA8" s="532"/>
      <c r="AB8" s="533"/>
      <c r="AC8" s="496"/>
      <c r="AD8" s="497"/>
      <c r="AE8" s="497"/>
      <c r="AF8" s="497"/>
      <c r="AG8" s="497"/>
      <c r="AH8" s="497"/>
      <c r="AI8" s="497"/>
      <c r="AJ8" s="497"/>
      <c r="AK8" s="497"/>
      <c r="AL8" s="497"/>
      <c r="AM8" s="497"/>
      <c r="AN8" s="497"/>
      <c r="AO8" s="497"/>
      <c r="AP8" s="497"/>
      <c r="AQ8" s="497"/>
      <c r="AR8" s="497"/>
      <c r="AS8" s="497"/>
      <c r="AT8" s="498"/>
      <c r="AU8" s="57"/>
    </row>
    <row r="9" spans="1:47" ht="27" customHeight="1" x14ac:dyDescent="0.15">
      <c r="A9" s="520"/>
      <c r="B9" s="518"/>
      <c r="C9" s="518"/>
      <c r="D9" s="518"/>
      <c r="E9" s="519" t="s">
        <v>210</v>
      </c>
      <c r="F9" s="549"/>
      <c r="G9" s="549"/>
      <c r="H9" s="549"/>
      <c r="I9" s="549"/>
      <c r="J9" s="549"/>
      <c r="K9" s="549"/>
      <c r="L9" s="549"/>
      <c r="M9" s="549"/>
      <c r="N9" s="549"/>
      <c r="O9" s="549"/>
      <c r="P9" s="549"/>
      <c r="Q9" s="549"/>
      <c r="R9" s="549"/>
      <c r="S9" s="549"/>
      <c r="T9" s="549"/>
      <c r="U9" s="549"/>
      <c r="V9" s="549"/>
      <c r="W9" s="549"/>
      <c r="X9" s="549"/>
      <c r="Y9" s="549"/>
      <c r="Z9" s="549"/>
      <c r="AA9" s="549"/>
      <c r="AB9" s="550"/>
      <c r="AC9" s="496"/>
      <c r="AD9" s="497"/>
      <c r="AE9" s="497"/>
      <c r="AF9" s="497"/>
      <c r="AG9" s="497"/>
      <c r="AH9" s="497"/>
      <c r="AI9" s="497"/>
      <c r="AJ9" s="497"/>
      <c r="AK9" s="497"/>
      <c r="AL9" s="497"/>
      <c r="AM9" s="497"/>
      <c r="AN9" s="497"/>
      <c r="AO9" s="497"/>
      <c r="AP9" s="497"/>
      <c r="AQ9" s="497"/>
      <c r="AR9" s="497"/>
      <c r="AS9" s="497"/>
      <c r="AT9" s="498"/>
      <c r="AU9" s="57"/>
    </row>
    <row r="10" spans="1:47" ht="27" customHeight="1" x14ac:dyDescent="0.15">
      <c r="A10" s="520"/>
      <c r="B10" s="518"/>
      <c r="C10" s="518"/>
      <c r="D10" s="518"/>
      <c r="E10" s="518"/>
      <c r="F10" s="538" t="s">
        <v>211</v>
      </c>
      <c r="G10" s="532"/>
      <c r="H10" s="532"/>
      <c r="I10" s="532"/>
      <c r="J10" s="532"/>
      <c r="K10" s="532"/>
      <c r="L10" s="532"/>
      <c r="M10" s="532"/>
      <c r="N10" s="532"/>
      <c r="O10" s="532"/>
      <c r="P10" s="532"/>
      <c r="Q10" s="532"/>
      <c r="R10" s="532"/>
      <c r="S10" s="532"/>
      <c r="T10" s="532"/>
      <c r="U10" s="532"/>
      <c r="V10" s="532"/>
      <c r="W10" s="532"/>
      <c r="X10" s="532"/>
      <c r="Y10" s="532"/>
      <c r="Z10" s="532"/>
      <c r="AA10" s="532"/>
      <c r="AB10" s="533"/>
      <c r="AC10" s="496"/>
      <c r="AD10" s="497"/>
      <c r="AE10" s="497"/>
      <c r="AF10" s="497"/>
      <c r="AG10" s="497"/>
      <c r="AH10" s="497"/>
      <c r="AI10" s="497"/>
      <c r="AJ10" s="497"/>
      <c r="AK10" s="497"/>
      <c r="AL10" s="497"/>
      <c r="AM10" s="497"/>
      <c r="AN10" s="497"/>
      <c r="AO10" s="497"/>
      <c r="AP10" s="497"/>
      <c r="AQ10" s="497"/>
      <c r="AR10" s="497"/>
      <c r="AS10" s="497"/>
      <c r="AT10" s="498"/>
      <c r="AU10" s="57"/>
    </row>
    <row r="11" spans="1:47" ht="27" customHeight="1" x14ac:dyDescent="0.15">
      <c r="A11" s="520"/>
      <c r="B11" s="518"/>
      <c r="C11" s="518"/>
      <c r="D11" s="518"/>
      <c r="E11" s="539"/>
      <c r="F11" s="538" t="s">
        <v>212</v>
      </c>
      <c r="G11" s="532"/>
      <c r="H11" s="532"/>
      <c r="I11" s="532"/>
      <c r="J11" s="532"/>
      <c r="K11" s="532"/>
      <c r="L11" s="532"/>
      <c r="M11" s="532"/>
      <c r="N11" s="532"/>
      <c r="O11" s="532"/>
      <c r="P11" s="532"/>
      <c r="Q11" s="532"/>
      <c r="R11" s="532"/>
      <c r="S11" s="532"/>
      <c r="T11" s="532"/>
      <c r="U11" s="532"/>
      <c r="V11" s="532"/>
      <c r="W11" s="532"/>
      <c r="X11" s="532"/>
      <c r="Y11" s="532"/>
      <c r="Z11" s="532"/>
      <c r="AA11" s="532"/>
      <c r="AB11" s="533"/>
      <c r="AC11" s="496"/>
      <c r="AD11" s="497"/>
      <c r="AE11" s="497"/>
      <c r="AF11" s="497"/>
      <c r="AG11" s="497"/>
      <c r="AH11" s="497"/>
      <c r="AI11" s="497"/>
      <c r="AJ11" s="497"/>
      <c r="AK11" s="497"/>
      <c r="AL11" s="497"/>
      <c r="AM11" s="497"/>
      <c r="AN11" s="497"/>
      <c r="AO11" s="497"/>
      <c r="AP11" s="497"/>
      <c r="AQ11" s="497"/>
      <c r="AR11" s="497"/>
      <c r="AS11" s="497"/>
      <c r="AT11" s="498"/>
      <c r="AU11" s="57"/>
    </row>
    <row r="12" spans="1:47" ht="27" customHeight="1" x14ac:dyDescent="0.15">
      <c r="A12" s="520"/>
      <c r="B12" s="518"/>
      <c r="C12" s="518"/>
      <c r="D12" s="518"/>
      <c r="E12" s="519" t="s">
        <v>213</v>
      </c>
      <c r="F12" s="549"/>
      <c r="G12" s="549"/>
      <c r="H12" s="549"/>
      <c r="I12" s="549"/>
      <c r="J12" s="549"/>
      <c r="K12" s="549"/>
      <c r="L12" s="549"/>
      <c r="M12" s="549"/>
      <c r="N12" s="549"/>
      <c r="O12" s="549"/>
      <c r="P12" s="549"/>
      <c r="Q12" s="549"/>
      <c r="R12" s="549"/>
      <c r="S12" s="549"/>
      <c r="T12" s="549"/>
      <c r="U12" s="549"/>
      <c r="V12" s="549"/>
      <c r="W12" s="549"/>
      <c r="X12" s="549"/>
      <c r="Y12" s="549"/>
      <c r="Z12" s="549"/>
      <c r="AA12" s="549"/>
      <c r="AB12" s="550"/>
      <c r="AC12" s="496"/>
      <c r="AD12" s="497"/>
      <c r="AE12" s="497"/>
      <c r="AF12" s="497"/>
      <c r="AG12" s="497"/>
      <c r="AH12" s="497"/>
      <c r="AI12" s="497"/>
      <c r="AJ12" s="497"/>
      <c r="AK12" s="497"/>
      <c r="AL12" s="497"/>
      <c r="AM12" s="497"/>
      <c r="AN12" s="497"/>
      <c r="AO12" s="497"/>
      <c r="AP12" s="497"/>
      <c r="AQ12" s="497"/>
      <c r="AR12" s="497"/>
      <c r="AS12" s="497"/>
      <c r="AT12" s="498"/>
      <c r="AU12" s="57"/>
    </row>
    <row r="13" spans="1:47" ht="27" customHeight="1" x14ac:dyDescent="0.15">
      <c r="A13" s="520"/>
      <c r="B13" s="518"/>
      <c r="C13" s="518"/>
      <c r="D13" s="518"/>
      <c r="E13" s="518"/>
      <c r="F13" s="529" t="s">
        <v>214</v>
      </c>
      <c r="G13" s="532"/>
      <c r="H13" s="532"/>
      <c r="I13" s="532"/>
      <c r="J13" s="532"/>
      <c r="K13" s="532"/>
      <c r="L13" s="532"/>
      <c r="M13" s="532"/>
      <c r="N13" s="532"/>
      <c r="O13" s="532"/>
      <c r="P13" s="532"/>
      <c r="Q13" s="532"/>
      <c r="R13" s="532"/>
      <c r="S13" s="532"/>
      <c r="T13" s="532"/>
      <c r="U13" s="532"/>
      <c r="V13" s="532"/>
      <c r="W13" s="532"/>
      <c r="X13" s="532"/>
      <c r="Y13" s="532"/>
      <c r="Z13" s="532"/>
      <c r="AA13" s="532"/>
      <c r="AB13" s="533"/>
      <c r="AC13" s="496"/>
      <c r="AD13" s="497"/>
      <c r="AE13" s="497"/>
      <c r="AF13" s="497"/>
      <c r="AG13" s="497"/>
      <c r="AH13" s="497"/>
      <c r="AI13" s="497"/>
      <c r="AJ13" s="497"/>
      <c r="AK13" s="497"/>
      <c r="AL13" s="497"/>
      <c r="AM13" s="497"/>
      <c r="AN13" s="497"/>
      <c r="AO13" s="497"/>
      <c r="AP13" s="497"/>
      <c r="AQ13" s="497"/>
      <c r="AR13" s="497"/>
      <c r="AS13" s="497"/>
      <c r="AT13" s="498"/>
      <c r="AU13" s="57"/>
    </row>
    <row r="14" spans="1:47" ht="27" customHeight="1" x14ac:dyDescent="0.15">
      <c r="A14" s="520"/>
      <c r="B14" s="518"/>
      <c r="C14" s="518"/>
      <c r="D14" s="518"/>
      <c r="E14" s="518"/>
      <c r="F14" s="121"/>
      <c r="G14" s="532" t="s">
        <v>215</v>
      </c>
      <c r="H14" s="532"/>
      <c r="I14" s="532"/>
      <c r="J14" s="532"/>
      <c r="K14" s="532"/>
      <c r="L14" s="532"/>
      <c r="M14" s="532"/>
      <c r="N14" s="532"/>
      <c r="O14" s="532"/>
      <c r="P14" s="532"/>
      <c r="Q14" s="532"/>
      <c r="R14" s="532"/>
      <c r="S14" s="532"/>
      <c r="T14" s="532"/>
      <c r="U14" s="532"/>
      <c r="V14" s="532"/>
      <c r="W14" s="532"/>
      <c r="X14" s="532"/>
      <c r="Y14" s="532"/>
      <c r="Z14" s="532"/>
      <c r="AA14" s="532"/>
      <c r="AB14" s="533"/>
      <c r="AC14" s="496"/>
      <c r="AD14" s="540"/>
      <c r="AE14" s="540"/>
      <c r="AF14" s="540"/>
      <c r="AG14" s="540"/>
      <c r="AH14" s="540"/>
      <c r="AI14" s="540"/>
      <c r="AJ14" s="540"/>
      <c r="AK14" s="540"/>
      <c r="AL14" s="540"/>
      <c r="AM14" s="540"/>
      <c r="AN14" s="540"/>
      <c r="AO14" s="540"/>
      <c r="AP14" s="540"/>
      <c r="AQ14" s="540"/>
      <c r="AR14" s="540"/>
      <c r="AS14" s="540"/>
      <c r="AT14" s="541"/>
      <c r="AU14" s="57"/>
    </row>
    <row r="15" spans="1:47" ht="27" customHeight="1" x14ac:dyDescent="0.15">
      <c r="A15" s="520"/>
      <c r="B15" s="518"/>
      <c r="C15" s="518"/>
      <c r="D15" s="518"/>
      <c r="E15" s="518"/>
      <c r="F15" s="538" t="s">
        <v>216</v>
      </c>
      <c r="G15" s="532"/>
      <c r="H15" s="532"/>
      <c r="I15" s="532"/>
      <c r="J15" s="532"/>
      <c r="K15" s="532"/>
      <c r="L15" s="532"/>
      <c r="M15" s="532"/>
      <c r="N15" s="532"/>
      <c r="O15" s="532"/>
      <c r="P15" s="532"/>
      <c r="Q15" s="532"/>
      <c r="R15" s="532"/>
      <c r="S15" s="532"/>
      <c r="T15" s="532"/>
      <c r="U15" s="532"/>
      <c r="V15" s="532"/>
      <c r="W15" s="532"/>
      <c r="X15" s="532"/>
      <c r="Y15" s="532"/>
      <c r="Z15" s="532"/>
      <c r="AA15" s="532"/>
      <c r="AB15" s="533"/>
      <c r="AC15" s="496"/>
      <c r="AD15" s="497"/>
      <c r="AE15" s="497"/>
      <c r="AF15" s="497"/>
      <c r="AG15" s="497"/>
      <c r="AH15" s="497"/>
      <c r="AI15" s="497"/>
      <c r="AJ15" s="497"/>
      <c r="AK15" s="497"/>
      <c r="AL15" s="497"/>
      <c r="AM15" s="497"/>
      <c r="AN15" s="497"/>
      <c r="AO15" s="497"/>
      <c r="AP15" s="497"/>
      <c r="AQ15" s="497"/>
      <c r="AR15" s="497"/>
      <c r="AS15" s="497"/>
      <c r="AT15" s="498"/>
      <c r="AU15" s="57"/>
    </row>
    <row r="16" spans="1:47" ht="27" customHeight="1" thickBot="1" x14ac:dyDescent="0.2">
      <c r="A16" s="520"/>
      <c r="B16" s="518"/>
      <c r="C16" s="518"/>
      <c r="D16" s="518"/>
      <c r="E16" s="539"/>
      <c r="F16" s="538" t="s">
        <v>217</v>
      </c>
      <c r="G16" s="532"/>
      <c r="H16" s="532"/>
      <c r="I16" s="532"/>
      <c r="J16" s="532"/>
      <c r="K16" s="532"/>
      <c r="L16" s="532"/>
      <c r="M16" s="532"/>
      <c r="N16" s="532"/>
      <c r="O16" s="532"/>
      <c r="P16" s="532"/>
      <c r="Q16" s="532"/>
      <c r="R16" s="532"/>
      <c r="S16" s="532"/>
      <c r="T16" s="532"/>
      <c r="U16" s="532"/>
      <c r="V16" s="532"/>
      <c r="W16" s="532"/>
      <c r="X16" s="532"/>
      <c r="Y16" s="532"/>
      <c r="Z16" s="532"/>
      <c r="AA16" s="532"/>
      <c r="AB16" s="533"/>
      <c r="AC16" s="496"/>
      <c r="AD16" s="497"/>
      <c r="AE16" s="497"/>
      <c r="AF16" s="497"/>
      <c r="AG16" s="497"/>
      <c r="AH16" s="497"/>
      <c r="AI16" s="497"/>
      <c r="AJ16" s="497"/>
      <c r="AK16" s="497"/>
      <c r="AL16" s="497"/>
      <c r="AM16" s="497"/>
      <c r="AN16" s="497"/>
      <c r="AO16" s="497"/>
      <c r="AP16" s="497"/>
      <c r="AQ16" s="497"/>
      <c r="AR16" s="497"/>
      <c r="AS16" s="497"/>
      <c r="AT16" s="498"/>
      <c r="AU16" s="57"/>
    </row>
    <row r="17" spans="1:47" ht="27" customHeight="1" x14ac:dyDescent="0.15">
      <c r="A17" s="515" t="s">
        <v>42</v>
      </c>
      <c r="B17" s="516"/>
      <c r="C17" s="516"/>
      <c r="D17" s="516"/>
      <c r="E17" s="523" t="s">
        <v>218</v>
      </c>
      <c r="F17" s="524"/>
      <c r="G17" s="525"/>
      <c r="H17" s="525"/>
      <c r="I17" s="525"/>
      <c r="J17" s="525"/>
      <c r="K17" s="525"/>
      <c r="L17" s="525"/>
      <c r="M17" s="525"/>
      <c r="N17" s="525"/>
      <c r="O17" s="525"/>
      <c r="P17" s="525"/>
      <c r="Q17" s="525"/>
      <c r="R17" s="525"/>
      <c r="S17" s="525"/>
      <c r="T17" s="525"/>
      <c r="U17" s="525"/>
      <c r="V17" s="525"/>
      <c r="W17" s="525"/>
      <c r="X17" s="525"/>
      <c r="Y17" s="525"/>
      <c r="Z17" s="525"/>
      <c r="AA17" s="525"/>
      <c r="AB17" s="526"/>
      <c r="AC17" s="534"/>
      <c r="AD17" s="535"/>
      <c r="AE17" s="535"/>
      <c r="AF17" s="535"/>
      <c r="AG17" s="535"/>
      <c r="AH17" s="535"/>
      <c r="AI17" s="535"/>
      <c r="AJ17" s="535"/>
      <c r="AK17" s="535"/>
      <c r="AL17" s="535"/>
      <c r="AM17" s="535"/>
      <c r="AN17" s="535"/>
      <c r="AO17" s="535"/>
      <c r="AP17" s="535"/>
      <c r="AQ17" s="535"/>
      <c r="AR17" s="535"/>
      <c r="AS17" s="535"/>
      <c r="AT17" s="536"/>
      <c r="AU17" s="57"/>
    </row>
    <row r="18" spans="1:47" ht="27" customHeight="1" x14ac:dyDescent="0.15">
      <c r="A18" s="517"/>
      <c r="B18" s="518"/>
      <c r="C18" s="518"/>
      <c r="D18" s="519"/>
      <c r="E18" s="121"/>
      <c r="F18" s="537" t="s">
        <v>219</v>
      </c>
      <c r="G18" s="532"/>
      <c r="H18" s="532"/>
      <c r="I18" s="532"/>
      <c r="J18" s="532"/>
      <c r="K18" s="532"/>
      <c r="L18" s="532"/>
      <c r="M18" s="532"/>
      <c r="N18" s="532"/>
      <c r="O18" s="532"/>
      <c r="P18" s="532"/>
      <c r="Q18" s="532"/>
      <c r="R18" s="532"/>
      <c r="S18" s="532"/>
      <c r="T18" s="532"/>
      <c r="U18" s="532"/>
      <c r="V18" s="532"/>
      <c r="W18" s="532"/>
      <c r="X18" s="532"/>
      <c r="Y18" s="532"/>
      <c r="Z18" s="532"/>
      <c r="AA18" s="532"/>
      <c r="AB18" s="533"/>
      <c r="AC18" s="496"/>
      <c r="AD18" s="497"/>
      <c r="AE18" s="497"/>
      <c r="AF18" s="497"/>
      <c r="AG18" s="497"/>
      <c r="AH18" s="497"/>
      <c r="AI18" s="497"/>
      <c r="AJ18" s="497"/>
      <c r="AK18" s="497"/>
      <c r="AL18" s="497"/>
      <c r="AM18" s="497"/>
      <c r="AN18" s="497"/>
      <c r="AO18" s="497"/>
      <c r="AP18" s="497"/>
      <c r="AQ18" s="497"/>
      <c r="AR18" s="497"/>
      <c r="AS18" s="497"/>
      <c r="AT18" s="498"/>
      <c r="AU18" s="57"/>
    </row>
    <row r="19" spans="1:47" ht="27" customHeight="1" x14ac:dyDescent="0.15">
      <c r="A19" s="517"/>
      <c r="B19" s="518"/>
      <c r="C19" s="518"/>
      <c r="D19" s="518"/>
      <c r="E19" s="518" t="s">
        <v>220</v>
      </c>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496"/>
      <c r="AD19" s="497"/>
      <c r="AE19" s="497"/>
      <c r="AF19" s="497"/>
      <c r="AG19" s="497"/>
      <c r="AH19" s="497"/>
      <c r="AI19" s="497"/>
      <c r="AJ19" s="497"/>
      <c r="AK19" s="497"/>
      <c r="AL19" s="497"/>
      <c r="AM19" s="497"/>
      <c r="AN19" s="497"/>
      <c r="AO19" s="497"/>
      <c r="AP19" s="497"/>
      <c r="AQ19" s="497"/>
      <c r="AR19" s="497"/>
      <c r="AS19" s="497"/>
      <c r="AT19" s="498"/>
      <c r="AU19" s="57"/>
    </row>
    <row r="20" spans="1:47" ht="27" customHeight="1" x14ac:dyDescent="0.15">
      <c r="A20" s="517"/>
      <c r="B20" s="518"/>
      <c r="C20" s="518"/>
      <c r="D20" s="518"/>
      <c r="E20" s="122"/>
      <c r="F20" s="529" t="s">
        <v>221</v>
      </c>
      <c r="G20" s="532"/>
      <c r="H20" s="532"/>
      <c r="I20" s="532"/>
      <c r="J20" s="532"/>
      <c r="K20" s="532"/>
      <c r="L20" s="532"/>
      <c r="M20" s="532"/>
      <c r="N20" s="532"/>
      <c r="O20" s="532"/>
      <c r="P20" s="532"/>
      <c r="Q20" s="532"/>
      <c r="R20" s="532"/>
      <c r="S20" s="532"/>
      <c r="T20" s="532"/>
      <c r="U20" s="532"/>
      <c r="V20" s="532"/>
      <c r="W20" s="532"/>
      <c r="X20" s="532"/>
      <c r="Y20" s="532"/>
      <c r="Z20" s="532"/>
      <c r="AA20" s="532"/>
      <c r="AB20" s="533"/>
      <c r="AC20" s="496"/>
      <c r="AD20" s="497"/>
      <c r="AE20" s="497"/>
      <c r="AF20" s="497"/>
      <c r="AG20" s="497"/>
      <c r="AH20" s="497"/>
      <c r="AI20" s="497"/>
      <c r="AJ20" s="497"/>
      <c r="AK20" s="497"/>
      <c r="AL20" s="497"/>
      <c r="AM20" s="497"/>
      <c r="AN20" s="497"/>
      <c r="AO20" s="497"/>
      <c r="AP20" s="497"/>
      <c r="AQ20" s="497"/>
      <c r="AR20" s="497"/>
      <c r="AS20" s="497"/>
      <c r="AT20" s="498"/>
      <c r="AU20" s="57"/>
    </row>
    <row r="21" spans="1:47" ht="27" customHeight="1" x14ac:dyDescent="0.15">
      <c r="A21" s="517"/>
      <c r="B21" s="518"/>
      <c r="C21" s="518"/>
      <c r="D21" s="518"/>
      <c r="E21" s="493" t="s">
        <v>222</v>
      </c>
      <c r="F21" s="494"/>
      <c r="G21" s="494"/>
      <c r="H21" s="494"/>
      <c r="I21" s="494"/>
      <c r="J21" s="494"/>
      <c r="K21" s="494"/>
      <c r="L21" s="494"/>
      <c r="M21" s="494"/>
      <c r="N21" s="494"/>
      <c r="O21" s="494"/>
      <c r="P21" s="494"/>
      <c r="Q21" s="494"/>
      <c r="R21" s="494"/>
      <c r="S21" s="494"/>
      <c r="T21" s="494"/>
      <c r="U21" s="494"/>
      <c r="V21" s="494"/>
      <c r="W21" s="494"/>
      <c r="X21" s="494"/>
      <c r="Y21" s="494"/>
      <c r="Z21" s="494"/>
      <c r="AA21" s="494"/>
      <c r="AB21" s="495"/>
      <c r="AC21" s="496"/>
      <c r="AD21" s="497"/>
      <c r="AE21" s="497"/>
      <c r="AF21" s="497"/>
      <c r="AG21" s="497"/>
      <c r="AH21" s="497"/>
      <c r="AI21" s="497"/>
      <c r="AJ21" s="497"/>
      <c r="AK21" s="497"/>
      <c r="AL21" s="497"/>
      <c r="AM21" s="497"/>
      <c r="AN21" s="497"/>
      <c r="AO21" s="497"/>
      <c r="AP21" s="497"/>
      <c r="AQ21" s="497"/>
      <c r="AR21" s="497"/>
      <c r="AS21" s="497"/>
      <c r="AT21" s="498"/>
      <c r="AU21" s="57"/>
    </row>
    <row r="22" spans="1:47" ht="27" customHeight="1" x14ac:dyDescent="0.15">
      <c r="A22" s="517"/>
      <c r="B22" s="518"/>
      <c r="C22" s="518"/>
      <c r="D22" s="518"/>
      <c r="E22" s="529" t="s">
        <v>223</v>
      </c>
      <c r="F22" s="530"/>
      <c r="G22" s="532"/>
      <c r="H22" s="532"/>
      <c r="I22" s="532"/>
      <c r="J22" s="532"/>
      <c r="K22" s="532"/>
      <c r="L22" s="532"/>
      <c r="M22" s="532"/>
      <c r="N22" s="532"/>
      <c r="O22" s="532"/>
      <c r="P22" s="532"/>
      <c r="Q22" s="532"/>
      <c r="R22" s="532"/>
      <c r="S22" s="532"/>
      <c r="T22" s="532"/>
      <c r="U22" s="532"/>
      <c r="V22" s="532"/>
      <c r="W22" s="532"/>
      <c r="X22" s="532"/>
      <c r="Y22" s="532"/>
      <c r="Z22" s="532"/>
      <c r="AA22" s="532"/>
      <c r="AB22" s="533"/>
      <c r="AC22" s="496"/>
      <c r="AD22" s="497"/>
      <c r="AE22" s="497"/>
      <c r="AF22" s="497"/>
      <c r="AG22" s="497"/>
      <c r="AH22" s="497"/>
      <c r="AI22" s="497"/>
      <c r="AJ22" s="497"/>
      <c r="AK22" s="497"/>
      <c r="AL22" s="497"/>
      <c r="AM22" s="497"/>
      <c r="AN22" s="497"/>
      <c r="AO22" s="497"/>
      <c r="AP22" s="497"/>
      <c r="AQ22" s="497"/>
      <c r="AR22" s="497"/>
      <c r="AS22" s="497"/>
      <c r="AT22" s="498"/>
      <c r="AU22" s="57"/>
    </row>
    <row r="23" spans="1:47" ht="27" customHeight="1" x14ac:dyDescent="0.15">
      <c r="A23" s="517"/>
      <c r="B23" s="518"/>
      <c r="C23" s="518"/>
      <c r="D23" s="518"/>
      <c r="E23" s="493" t="s">
        <v>224</v>
      </c>
      <c r="F23" s="494"/>
      <c r="G23" s="494"/>
      <c r="H23" s="494"/>
      <c r="I23" s="494"/>
      <c r="J23" s="494"/>
      <c r="K23" s="494"/>
      <c r="L23" s="494"/>
      <c r="M23" s="494"/>
      <c r="N23" s="494"/>
      <c r="O23" s="494"/>
      <c r="P23" s="494"/>
      <c r="Q23" s="494"/>
      <c r="R23" s="494"/>
      <c r="S23" s="494"/>
      <c r="T23" s="494"/>
      <c r="U23" s="494"/>
      <c r="V23" s="494"/>
      <c r="W23" s="494"/>
      <c r="X23" s="494"/>
      <c r="Y23" s="494"/>
      <c r="Z23" s="494"/>
      <c r="AA23" s="494"/>
      <c r="AB23" s="495"/>
      <c r="AC23" s="496"/>
      <c r="AD23" s="497"/>
      <c r="AE23" s="497"/>
      <c r="AF23" s="497"/>
      <c r="AG23" s="497"/>
      <c r="AH23" s="497"/>
      <c r="AI23" s="497"/>
      <c r="AJ23" s="497"/>
      <c r="AK23" s="497"/>
      <c r="AL23" s="497"/>
      <c r="AM23" s="497"/>
      <c r="AN23" s="497"/>
      <c r="AO23" s="497"/>
      <c r="AP23" s="497"/>
      <c r="AQ23" s="497"/>
      <c r="AR23" s="497"/>
      <c r="AS23" s="497"/>
      <c r="AT23" s="498"/>
      <c r="AU23" s="57"/>
    </row>
    <row r="24" spans="1:47" ht="27" customHeight="1" x14ac:dyDescent="0.15">
      <c r="A24" s="520"/>
      <c r="B24" s="518"/>
      <c r="C24" s="518"/>
      <c r="D24" s="518"/>
      <c r="E24" s="527" t="s">
        <v>225</v>
      </c>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496"/>
      <c r="AD24" s="497"/>
      <c r="AE24" s="497"/>
      <c r="AF24" s="497"/>
      <c r="AG24" s="497"/>
      <c r="AH24" s="497"/>
      <c r="AI24" s="497"/>
      <c r="AJ24" s="497"/>
      <c r="AK24" s="497"/>
      <c r="AL24" s="497"/>
      <c r="AM24" s="497"/>
      <c r="AN24" s="497"/>
      <c r="AO24" s="497"/>
      <c r="AP24" s="497"/>
      <c r="AQ24" s="497"/>
      <c r="AR24" s="497"/>
      <c r="AS24" s="497"/>
      <c r="AT24" s="498"/>
      <c r="AU24" s="57"/>
    </row>
    <row r="25" spans="1:47" ht="27" customHeight="1" x14ac:dyDescent="0.15">
      <c r="A25" s="520"/>
      <c r="B25" s="518"/>
      <c r="C25" s="518"/>
      <c r="D25" s="518"/>
      <c r="E25" s="529" t="s">
        <v>226</v>
      </c>
      <c r="F25" s="530"/>
      <c r="G25" s="532"/>
      <c r="H25" s="532"/>
      <c r="I25" s="532"/>
      <c r="J25" s="532"/>
      <c r="K25" s="532"/>
      <c r="L25" s="532"/>
      <c r="M25" s="532"/>
      <c r="N25" s="532"/>
      <c r="O25" s="532"/>
      <c r="P25" s="532"/>
      <c r="Q25" s="532"/>
      <c r="R25" s="532"/>
      <c r="S25" s="532"/>
      <c r="T25" s="532"/>
      <c r="U25" s="532"/>
      <c r="V25" s="532"/>
      <c r="W25" s="532"/>
      <c r="X25" s="532"/>
      <c r="Y25" s="532"/>
      <c r="Z25" s="532"/>
      <c r="AA25" s="532"/>
      <c r="AB25" s="533"/>
      <c r="AC25" s="496"/>
      <c r="AD25" s="497"/>
      <c r="AE25" s="497"/>
      <c r="AF25" s="497"/>
      <c r="AG25" s="497"/>
      <c r="AH25" s="497"/>
      <c r="AI25" s="497"/>
      <c r="AJ25" s="497"/>
      <c r="AK25" s="497"/>
      <c r="AL25" s="497"/>
      <c r="AM25" s="497"/>
      <c r="AN25" s="497"/>
      <c r="AO25" s="497"/>
      <c r="AP25" s="497"/>
      <c r="AQ25" s="497"/>
      <c r="AR25" s="497"/>
      <c r="AS25" s="497"/>
      <c r="AT25" s="498"/>
      <c r="AU25" s="57"/>
    </row>
    <row r="26" spans="1:47" ht="27" customHeight="1" x14ac:dyDescent="0.15">
      <c r="A26" s="520"/>
      <c r="B26" s="518"/>
      <c r="C26" s="518"/>
      <c r="D26" s="518"/>
      <c r="E26" s="493" t="s">
        <v>227</v>
      </c>
      <c r="F26" s="494"/>
      <c r="G26" s="494"/>
      <c r="H26" s="494"/>
      <c r="I26" s="494"/>
      <c r="J26" s="494"/>
      <c r="K26" s="494"/>
      <c r="L26" s="494"/>
      <c r="M26" s="494"/>
      <c r="N26" s="494"/>
      <c r="O26" s="494"/>
      <c r="P26" s="494"/>
      <c r="Q26" s="494"/>
      <c r="R26" s="494"/>
      <c r="S26" s="494"/>
      <c r="T26" s="494"/>
      <c r="U26" s="494"/>
      <c r="V26" s="494"/>
      <c r="W26" s="494"/>
      <c r="X26" s="494"/>
      <c r="Y26" s="494"/>
      <c r="Z26" s="494"/>
      <c r="AA26" s="494"/>
      <c r="AB26" s="495"/>
      <c r="AC26" s="496"/>
      <c r="AD26" s="497"/>
      <c r="AE26" s="497"/>
      <c r="AF26" s="497"/>
      <c r="AG26" s="497"/>
      <c r="AH26" s="497"/>
      <c r="AI26" s="497"/>
      <c r="AJ26" s="497"/>
      <c r="AK26" s="497"/>
      <c r="AL26" s="497"/>
      <c r="AM26" s="497"/>
      <c r="AN26" s="497"/>
      <c r="AO26" s="497"/>
      <c r="AP26" s="497"/>
      <c r="AQ26" s="497"/>
      <c r="AR26" s="497"/>
      <c r="AS26" s="497"/>
      <c r="AT26" s="498"/>
      <c r="AU26" s="57"/>
    </row>
    <row r="27" spans="1:47" ht="27" customHeight="1" x14ac:dyDescent="0.15">
      <c r="A27" s="520"/>
      <c r="B27" s="518"/>
      <c r="C27" s="518"/>
      <c r="D27" s="518"/>
      <c r="E27" s="527" t="s">
        <v>228</v>
      </c>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496"/>
      <c r="AD27" s="497"/>
      <c r="AE27" s="497"/>
      <c r="AF27" s="497"/>
      <c r="AG27" s="497"/>
      <c r="AH27" s="497"/>
      <c r="AI27" s="497"/>
      <c r="AJ27" s="497"/>
      <c r="AK27" s="497"/>
      <c r="AL27" s="497"/>
      <c r="AM27" s="497"/>
      <c r="AN27" s="497"/>
      <c r="AO27" s="497"/>
      <c r="AP27" s="497"/>
      <c r="AQ27" s="497"/>
      <c r="AR27" s="497"/>
      <c r="AS27" s="497"/>
      <c r="AT27" s="498"/>
      <c r="AU27" s="57"/>
    </row>
    <row r="28" spans="1:47" ht="27" customHeight="1" x14ac:dyDescent="0.15">
      <c r="A28" s="520"/>
      <c r="B28" s="518"/>
      <c r="C28" s="518"/>
      <c r="D28" s="518"/>
      <c r="E28" s="529" t="s">
        <v>229</v>
      </c>
      <c r="F28" s="530"/>
      <c r="G28" s="530"/>
      <c r="H28" s="530"/>
      <c r="I28" s="530"/>
      <c r="J28" s="530"/>
      <c r="K28" s="530"/>
      <c r="L28" s="530"/>
      <c r="M28" s="530"/>
      <c r="N28" s="530"/>
      <c r="O28" s="530"/>
      <c r="P28" s="530"/>
      <c r="Q28" s="530"/>
      <c r="R28" s="530"/>
      <c r="S28" s="530"/>
      <c r="T28" s="530"/>
      <c r="U28" s="530"/>
      <c r="V28" s="530"/>
      <c r="W28" s="530"/>
      <c r="X28" s="530"/>
      <c r="Y28" s="530"/>
      <c r="Z28" s="530"/>
      <c r="AA28" s="530"/>
      <c r="AB28" s="531"/>
      <c r="AC28" s="496"/>
      <c r="AD28" s="497"/>
      <c r="AE28" s="497"/>
      <c r="AF28" s="497"/>
      <c r="AG28" s="497"/>
      <c r="AH28" s="497"/>
      <c r="AI28" s="497"/>
      <c r="AJ28" s="497"/>
      <c r="AK28" s="497"/>
      <c r="AL28" s="497"/>
      <c r="AM28" s="497"/>
      <c r="AN28" s="497"/>
      <c r="AO28" s="497"/>
      <c r="AP28" s="497"/>
      <c r="AQ28" s="497"/>
      <c r="AR28" s="497"/>
      <c r="AS28" s="497"/>
      <c r="AT28" s="498"/>
      <c r="AU28" s="57"/>
    </row>
    <row r="29" spans="1:47" ht="27" customHeight="1" x14ac:dyDescent="0.15">
      <c r="A29" s="520"/>
      <c r="B29" s="518"/>
      <c r="C29" s="518"/>
      <c r="D29" s="518"/>
      <c r="E29" s="493" t="s">
        <v>230</v>
      </c>
      <c r="F29" s="494"/>
      <c r="G29" s="494"/>
      <c r="H29" s="494"/>
      <c r="I29" s="494"/>
      <c r="J29" s="494"/>
      <c r="K29" s="494"/>
      <c r="L29" s="494"/>
      <c r="M29" s="494"/>
      <c r="N29" s="494"/>
      <c r="O29" s="494"/>
      <c r="P29" s="494"/>
      <c r="Q29" s="494"/>
      <c r="R29" s="494"/>
      <c r="S29" s="494"/>
      <c r="T29" s="494"/>
      <c r="U29" s="494"/>
      <c r="V29" s="494"/>
      <c r="W29" s="494"/>
      <c r="X29" s="494"/>
      <c r="Y29" s="494"/>
      <c r="Z29" s="494"/>
      <c r="AA29" s="494"/>
      <c r="AB29" s="495"/>
      <c r="AC29" s="496"/>
      <c r="AD29" s="497"/>
      <c r="AE29" s="497"/>
      <c r="AF29" s="497"/>
      <c r="AG29" s="497"/>
      <c r="AH29" s="497"/>
      <c r="AI29" s="497"/>
      <c r="AJ29" s="497"/>
      <c r="AK29" s="497"/>
      <c r="AL29" s="497"/>
      <c r="AM29" s="497"/>
      <c r="AN29" s="497"/>
      <c r="AO29" s="497"/>
      <c r="AP29" s="497"/>
      <c r="AQ29" s="497"/>
      <c r="AR29" s="497"/>
      <c r="AS29" s="497"/>
      <c r="AT29" s="498"/>
      <c r="AU29" s="57"/>
    </row>
    <row r="30" spans="1:47" ht="27" customHeight="1" x14ac:dyDescent="0.15">
      <c r="A30" s="520"/>
      <c r="B30" s="518"/>
      <c r="C30" s="518"/>
      <c r="D30" s="518"/>
      <c r="E30" s="493" t="s">
        <v>231</v>
      </c>
      <c r="F30" s="494"/>
      <c r="G30" s="494"/>
      <c r="H30" s="494"/>
      <c r="I30" s="494"/>
      <c r="J30" s="494"/>
      <c r="K30" s="494"/>
      <c r="L30" s="494"/>
      <c r="M30" s="494"/>
      <c r="N30" s="494"/>
      <c r="O30" s="494"/>
      <c r="P30" s="494"/>
      <c r="Q30" s="494"/>
      <c r="R30" s="494"/>
      <c r="S30" s="494"/>
      <c r="T30" s="494"/>
      <c r="U30" s="494"/>
      <c r="V30" s="494"/>
      <c r="W30" s="494"/>
      <c r="X30" s="494"/>
      <c r="Y30" s="494"/>
      <c r="Z30" s="494"/>
      <c r="AA30" s="494"/>
      <c r="AB30" s="495"/>
      <c r="AC30" s="496"/>
      <c r="AD30" s="497"/>
      <c r="AE30" s="497"/>
      <c r="AF30" s="497"/>
      <c r="AG30" s="497"/>
      <c r="AH30" s="497"/>
      <c r="AI30" s="497"/>
      <c r="AJ30" s="497"/>
      <c r="AK30" s="497"/>
      <c r="AL30" s="497"/>
      <c r="AM30" s="497"/>
      <c r="AN30" s="497"/>
      <c r="AO30" s="497"/>
      <c r="AP30" s="497"/>
      <c r="AQ30" s="497"/>
      <c r="AR30" s="497"/>
      <c r="AS30" s="497"/>
      <c r="AT30" s="498"/>
      <c r="AU30" s="57"/>
    </row>
    <row r="31" spans="1:47" ht="27" customHeight="1" thickBot="1" x14ac:dyDescent="0.2">
      <c r="A31" s="521"/>
      <c r="B31" s="522"/>
      <c r="C31" s="522"/>
      <c r="D31" s="522"/>
      <c r="E31" s="500" t="s">
        <v>232</v>
      </c>
      <c r="F31" s="501"/>
      <c r="G31" s="501"/>
      <c r="H31" s="501"/>
      <c r="I31" s="501"/>
      <c r="J31" s="501"/>
      <c r="K31" s="501"/>
      <c r="L31" s="501"/>
      <c r="M31" s="501"/>
      <c r="N31" s="501"/>
      <c r="O31" s="501"/>
      <c r="P31" s="501"/>
      <c r="Q31" s="501"/>
      <c r="R31" s="501"/>
      <c r="S31" s="501"/>
      <c r="T31" s="501"/>
      <c r="U31" s="501"/>
      <c r="V31" s="501"/>
      <c r="W31" s="501"/>
      <c r="X31" s="501"/>
      <c r="Y31" s="501"/>
      <c r="Z31" s="501"/>
      <c r="AA31" s="501"/>
      <c r="AB31" s="502"/>
      <c r="AC31" s="503"/>
      <c r="AD31" s="504"/>
      <c r="AE31" s="504"/>
      <c r="AF31" s="504"/>
      <c r="AG31" s="504"/>
      <c r="AH31" s="504"/>
      <c r="AI31" s="504"/>
      <c r="AJ31" s="504"/>
      <c r="AK31" s="504"/>
      <c r="AL31" s="504"/>
      <c r="AM31" s="504"/>
      <c r="AN31" s="504"/>
      <c r="AO31" s="504"/>
      <c r="AP31" s="504"/>
      <c r="AQ31" s="504"/>
      <c r="AR31" s="504"/>
      <c r="AS31" s="504"/>
      <c r="AT31" s="505"/>
      <c r="AU31" s="57"/>
    </row>
    <row r="32" spans="1:47" ht="27" customHeight="1" thickBot="1" x14ac:dyDescent="0.2">
      <c r="A32" s="506" t="s">
        <v>233</v>
      </c>
      <c r="B32" s="5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8"/>
      <c r="AD32" s="509"/>
      <c r="AE32" s="509"/>
      <c r="AF32" s="509"/>
      <c r="AG32" s="509"/>
      <c r="AH32" s="509"/>
      <c r="AI32" s="509"/>
      <c r="AJ32" s="509"/>
      <c r="AK32" s="509"/>
      <c r="AL32" s="509"/>
      <c r="AM32" s="509"/>
      <c r="AN32" s="509"/>
      <c r="AO32" s="509"/>
      <c r="AP32" s="509"/>
      <c r="AQ32" s="509"/>
      <c r="AR32" s="509"/>
      <c r="AS32" s="510"/>
      <c r="AT32" s="123"/>
    </row>
    <row r="33" spans="1:46" s="59" customFormat="1" ht="18" customHeight="1" x14ac:dyDescent="0.15">
      <c r="A33" s="511" t="s">
        <v>49</v>
      </c>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8"/>
    </row>
    <row r="34" spans="1:46" s="59" customFormat="1" ht="36" customHeight="1" x14ac:dyDescent="0.15">
      <c r="A34" s="499" t="s">
        <v>234</v>
      </c>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58"/>
    </row>
    <row r="35" spans="1:46" s="59" customFormat="1" ht="18" customHeight="1" x14ac:dyDescent="0.15">
      <c r="A35" s="511" t="s">
        <v>235</v>
      </c>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8"/>
    </row>
    <row r="36" spans="1:46" s="61" customFormat="1" ht="36" customHeight="1" x14ac:dyDescent="0.15">
      <c r="A36" s="499" t="s">
        <v>236</v>
      </c>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60"/>
    </row>
    <row r="37" spans="1:46" ht="19.5" customHeight="1" x14ac:dyDescent="0.15">
      <c r="A37" s="513" t="s">
        <v>237</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62"/>
    </row>
    <row r="38" spans="1:46" s="64" customFormat="1" ht="36" customHeight="1" x14ac:dyDescent="0.15">
      <c r="A38" s="514" t="s">
        <v>238</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63"/>
    </row>
    <row r="39" spans="1:46" ht="19.5" customHeight="1" x14ac:dyDescent="0.15">
      <c r="A39" s="513" t="s">
        <v>239</v>
      </c>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62"/>
    </row>
    <row r="40" spans="1:46" s="64" customFormat="1" ht="36" customHeight="1" x14ac:dyDescent="0.15">
      <c r="A40" s="499" t="s">
        <v>240</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63"/>
    </row>
    <row r="41" spans="1:46" ht="18.75" customHeight="1" x14ac:dyDescent="0.1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2"/>
    </row>
    <row r="42" spans="1:46" ht="13.5" x14ac:dyDescent="0.15">
      <c r="A42" s="65"/>
    </row>
  </sheetData>
  <mergeCells count="7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 ref="B1:O1"/>
    <mergeCell ref="AB1:AT1"/>
    <mergeCell ref="A2:AT2"/>
    <mergeCell ref="AC3:AS3"/>
    <mergeCell ref="W4:AT4"/>
    <mergeCell ref="AC10:AT10"/>
    <mergeCell ref="F11:AB11"/>
    <mergeCell ref="AC11:AT11"/>
    <mergeCell ref="E13:E16"/>
    <mergeCell ref="F13:AB13"/>
    <mergeCell ref="AC13:AT13"/>
    <mergeCell ref="G14:AB14"/>
    <mergeCell ref="AC14:AT14"/>
    <mergeCell ref="F15:AB15"/>
    <mergeCell ref="AC15:AT15"/>
    <mergeCell ref="F16:AB16"/>
    <mergeCell ref="AC16:AT16"/>
    <mergeCell ref="F20:AB20"/>
    <mergeCell ref="AC20:AT20"/>
    <mergeCell ref="E21:AB21"/>
    <mergeCell ref="AC21:AT21"/>
    <mergeCell ref="E22:AB22"/>
    <mergeCell ref="AC22:AT22"/>
    <mergeCell ref="AC17:AT17"/>
    <mergeCell ref="F18:AB18"/>
    <mergeCell ref="AC18:AT18"/>
    <mergeCell ref="E19:AB19"/>
    <mergeCell ref="AC19:AT19"/>
    <mergeCell ref="AC23:AT23"/>
    <mergeCell ref="E25:AB25"/>
    <mergeCell ref="AC25:AT25"/>
    <mergeCell ref="E26:AB26"/>
    <mergeCell ref="AC26:AT26"/>
    <mergeCell ref="E24:AB24"/>
    <mergeCell ref="AC24:AT24"/>
    <mergeCell ref="E23:AB23"/>
    <mergeCell ref="E27:AB27"/>
    <mergeCell ref="AC27:AT27"/>
    <mergeCell ref="E28:AB28"/>
    <mergeCell ref="AC28:AT28"/>
    <mergeCell ref="E29:AB29"/>
    <mergeCell ref="AC29:AT29"/>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s>
  <phoneticPr fontId="2"/>
  <dataValidations count="1">
    <dataValidation type="list" allowBlank="1" showInputMessage="1" showErrorMessage="1" sqref="AC32:AS32" xr:uid="{00000000-0002-0000-07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6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BC17-E6EA-416F-95ED-4F88B1739FBE}">
  <dimension ref="A1:U43"/>
  <sheetViews>
    <sheetView zoomScaleNormal="100" zoomScaleSheetLayoutView="100" workbookViewId="0"/>
  </sheetViews>
  <sheetFormatPr defaultColWidth="9" defaultRowHeight="13.5" x14ac:dyDescent="0.15"/>
  <cols>
    <col min="1" max="1" width="0.75" style="78" customWidth="1"/>
    <col min="2" max="2" width="11.875" style="78" customWidth="1"/>
    <col min="3" max="3" width="3.875" style="78" customWidth="1"/>
    <col min="4" max="4" width="3.125" style="78" customWidth="1"/>
    <col min="5" max="5" width="3.375" style="78" customWidth="1"/>
    <col min="6" max="6" width="6.25" style="78" customWidth="1"/>
    <col min="7" max="7" width="1.75" style="78" customWidth="1"/>
    <col min="8" max="8" width="4.5" style="78" customWidth="1"/>
    <col min="9" max="9" width="2.75" style="78" customWidth="1"/>
    <col min="10" max="10" width="1.75" style="78" customWidth="1"/>
    <col min="11" max="11" width="2.625" style="78" customWidth="1"/>
    <col min="12" max="12" width="4.125" style="78" customWidth="1"/>
    <col min="13" max="14" width="3.25" style="78" customWidth="1"/>
    <col min="15" max="15" width="3" style="78" customWidth="1"/>
    <col min="16" max="16" width="3.5" style="78" customWidth="1"/>
    <col min="17" max="17" width="3.25" style="78" customWidth="1"/>
    <col min="18" max="18" width="0.75" style="78" customWidth="1"/>
    <col min="19" max="19" width="7.625" style="78" customWidth="1"/>
    <col min="20" max="20" width="1" style="78" customWidth="1"/>
    <col min="21" max="21" width="10.125" style="78" customWidth="1"/>
    <col min="22" max="22" width="0.75" style="78" customWidth="1"/>
    <col min="23" max="16384" width="9" style="78"/>
  </cols>
  <sheetData>
    <row r="1" spans="1:21" s="75" customFormat="1" ht="27" customHeight="1" x14ac:dyDescent="0.15">
      <c r="A1" s="29"/>
      <c r="B1" s="341" t="s">
        <v>198</v>
      </c>
      <c r="C1" s="341"/>
      <c r="D1" s="341"/>
      <c r="E1" s="341"/>
      <c r="F1" s="341"/>
      <c r="G1" s="341"/>
      <c r="H1" s="341"/>
      <c r="I1" s="341"/>
      <c r="J1" s="341"/>
      <c r="K1" s="341"/>
      <c r="L1" s="341"/>
      <c r="M1" s="341"/>
      <c r="N1" s="341"/>
      <c r="O1" s="341"/>
      <c r="P1" s="341"/>
      <c r="Q1" s="341"/>
      <c r="R1" s="341"/>
      <c r="S1" s="341"/>
      <c r="T1" s="342" t="s">
        <v>166</v>
      </c>
      <c r="U1" s="342"/>
    </row>
    <row r="2" spans="1:21" s="75" customFormat="1" ht="15.75" customHeight="1" thickBot="1" x14ac:dyDescent="0.2">
      <c r="B2" s="343" t="s">
        <v>245</v>
      </c>
      <c r="C2" s="343"/>
      <c r="D2" s="343"/>
      <c r="E2" s="343"/>
      <c r="F2" s="343"/>
      <c r="G2" s="343"/>
      <c r="H2" s="343"/>
      <c r="I2" s="343"/>
      <c r="J2" s="343"/>
      <c r="K2" s="343"/>
      <c r="L2" s="343"/>
      <c r="M2" s="343"/>
      <c r="N2" s="343"/>
      <c r="O2" s="343"/>
      <c r="P2" s="343"/>
      <c r="Q2" s="343"/>
      <c r="R2" s="343"/>
      <c r="S2" s="343"/>
      <c r="T2" s="343"/>
      <c r="U2" s="343"/>
    </row>
    <row r="3" spans="1:21" s="75" customFormat="1" ht="5.25" customHeight="1" x14ac:dyDescent="0.15">
      <c r="B3" s="551" t="s">
        <v>168</v>
      </c>
      <c r="C3" s="552"/>
      <c r="D3" s="552"/>
      <c r="E3" s="552"/>
      <c r="F3" s="552"/>
      <c r="G3" s="552"/>
      <c r="H3" s="552"/>
      <c r="I3" s="552"/>
      <c r="J3" s="552"/>
      <c r="K3" s="552"/>
      <c r="L3" s="552"/>
      <c r="M3" s="552"/>
      <c r="N3" s="552"/>
      <c r="O3" s="552"/>
      <c r="P3" s="552"/>
      <c r="Q3" s="552"/>
      <c r="R3" s="552"/>
      <c r="S3" s="552"/>
      <c r="T3" s="552"/>
      <c r="U3" s="553"/>
    </row>
    <row r="4" spans="1:21" s="75" customFormat="1" ht="18" customHeight="1" x14ac:dyDescent="0.15">
      <c r="B4" s="554"/>
      <c r="C4" s="555"/>
      <c r="D4" s="555"/>
      <c r="E4" s="555"/>
      <c r="F4" s="555"/>
      <c r="G4" s="555"/>
      <c r="H4" s="555"/>
      <c r="I4" s="555"/>
      <c r="J4" s="555"/>
      <c r="K4" s="555"/>
      <c r="L4" s="555"/>
      <c r="M4" s="555"/>
      <c r="N4" s="555"/>
      <c r="O4" s="555"/>
      <c r="P4" s="555"/>
      <c r="Q4" s="555"/>
      <c r="R4" s="555"/>
      <c r="S4" s="555"/>
      <c r="T4" s="555"/>
      <c r="U4" s="556"/>
    </row>
    <row r="5" spans="1:21" s="75" customFormat="1" ht="12" x14ac:dyDescent="0.15">
      <c r="B5" s="554"/>
      <c r="C5" s="555"/>
      <c r="D5" s="555"/>
      <c r="E5" s="555"/>
      <c r="F5" s="555"/>
      <c r="G5" s="555"/>
      <c r="H5" s="555"/>
      <c r="I5" s="555"/>
      <c r="J5" s="555"/>
      <c r="K5" s="555"/>
      <c r="L5" s="555"/>
      <c r="M5" s="555"/>
      <c r="N5" s="555"/>
      <c r="O5" s="555"/>
      <c r="P5" s="555"/>
      <c r="Q5" s="555"/>
      <c r="R5" s="555"/>
      <c r="S5" s="555"/>
      <c r="T5" s="555"/>
      <c r="U5" s="556"/>
    </row>
    <row r="6" spans="1:21" s="75" customFormat="1" ht="18" customHeight="1" x14ac:dyDescent="0.15">
      <c r="B6" s="554"/>
      <c r="C6" s="555"/>
      <c r="D6" s="555"/>
      <c r="E6" s="555"/>
      <c r="F6" s="555"/>
      <c r="G6" s="555"/>
      <c r="H6" s="555"/>
      <c r="I6" s="555"/>
      <c r="J6" s="555"/>
      <c r="K6" s="555"/>
      <c r="L6" s="555"/>
      <c r="M6" s="555"/>
      <c r="N6" s="555"/>
      <c r="O6" s="555"/>
      <c r="P6" s="555"/>
      <c r="Q6" s="555"/>
      <c r="R6" s="555"/>
      <c r="S6" s="555"/>
      <c r="T6" s="555"/>
      <c r="U6" s="556"/>
    </row>
    <row r="7" spans="1:21" s="75" customFormat="1" ht="13.5" customHeight="1" x14ac:dyDescent="0.15">
      <c r="B7" s="557" t="s">
        <v>246</v>
      </c>
      <c r="C7" s="558"/>
      <c r="D7" s="558"/>
      <c r="E7" s="558"/>
      <c r="F7" s="559"/>
      <c r="G7" s="566" t="s">
        <v>247</v>
      </c>
      <c r="H7" s="566"/>
      <c r="I7" s="566"/>
      <c r="J7" s="566"/>
      <c r="K7" s="566"/>
      <c r="L7" s="566"/>
      <c r="M7" s="566"/>
      <c r="N7" s="566"/>
      <c r="O7" s="566"/>
      <c r="P7" s="566"/>
      <c r="Q7" s="567" t="s">
        <v>5</v>
      </c>
      <c r="R7" s="567"/>
      <c r="S7" s="567"/>
      <c r="T7" s="567"/>
      <c r="U7" s="568"/>
    </row>
    <row r="8" spans="1:21" s="75" customFormat="1" ht="12" x14ac:dyDescent="0.15">
      <c r="B8" s="560"/>
      <c r="C8" s="561"/>
      <c r="D8" s="561"/>
      <c r="E8" s="561"/>
      <c r="F8" s="562"/>
      <c r="G8" s="566"/>
      <c r="H8" s="566"/>
      <c r="I8" s="566"/>
      <c r="J8" s="566"/>
      <c r="K8" s="566"/>
      <c r="L8" s="566"/>
      <c r="M8" s="566"/>
      <c r="N8" s="566"/>
      <c r="O8" s="566"/>
      <c r="P8" s="566"/>
      <c r="Q8" s="569"/>
      <c r="R8" s="569"/>
      <c r="S8" s="569"/>
      <c r="T8" s="569"/>
      <c r="U8" s="570"/>
    </row>
    <row r="9" spans="1:21" s="75" customFormat="1" ht="13.5" customHeight="1" x14ac:dyDescent="0.15">
      <c r="B9" s="560"/>
      <c r="C9" s="561"/>
      <c r="D9" s="561"/>
      <c r="E9" s="561"/>
      <c r="F9" s="562"/>
      <c r="G9" s="566"/>
      <c r="H9" s="566"/>
      <c r="I9" s="566"/>
      <c r="J9" s="566"/>
      <c r="K9" s="566"/>
      <c r="L9" s="566"/>
      <c r="M9" s="566"/>
      <c r="N9" s="566"/>
      <c r="O9" s="566"/>
      <c r="P9" s="566"/>
      <c r="Q9" s="569"/>
      <c r="R9" s="569"/>
      <c r="S9" s="569"/>
      <c r="T9" s="569"/>
      <c r="U9" s="570"/>
    </row>
    <row r="10" spans="1:21" s="75" customFormat="1" ht="13.5" customHeight="1" x14ac:dyDescent="0.15">
      <c r="B10" s="563"/>
      <c r="C10" s="564"/>
      <c r="D10" s="564"/>
      <c r="E10" s="564"/>
      <c r="F10" s="565"/>
      <c r="G10" s="566"/>
      <c r="H10" s="566"/>
      <c r="I10" s="566"/>
      <c r="J10" s="566"/>
      <c r="K10" s="566"/>
      <c r="L10" s="566"/>
      <c r="M10" s="566"/>
      <c r="N10" s="566"/>
      <c r="O10" s="566"/>
      <c r="P10" s="566"/>
      <c r="Q10" s="571"/>
      <c r="R10" s="571"/>
      <c r="S10" s="571"/>
      <c r="T10" s="571"/>
      <c r="U10" s="572"/>
    </row>
    <row r="11" spans="1:21" s="75" customFormat="1" ht="24" customHeight="1" x14ac:dyDescent="0.15">
      <c r="B11" s="375"/>
      <c r="C11" s="573"/>
      <c r="D11" s="573"/>
      <c r="E11" s="573"/>
      <c r="F11" s="574"/>
      <c r="G11" s="384"/>
      <c r="H11" s="384"/>
      <c r="I11" s="384"/>
      <c r="J11" s="384"/>
      <c r="K11" s="384"/>
      <c r="L11" s="384"/>
      <c r="M11" s="384"/>
      <c r="N11" s="384"/>
      <c r="O11" s="384"/>
      <c r="P11" s="384"/>
      <c r="Q11" s="575"/>
      <c r="R11" s="576"/>
      <c r="S11" s="576"/>
      <c r="T11" s="576"/>
      <c r="U11" s="577"/>
    </row>
    <row r="12" spans="1:21" s="75" customFormat="1" ht="24" customHeight="1" x14ac:dyDescent="0.15">
      <c r="B12" s="578"/>
      <c r="C12" s="579"/>
      <c r="D12" s="579"/>
      <c r="E12" s="579"/>
      <c r="F12" s="580"/>
      <c r="G12" s="581"/>
      <c r="H12" s="581"/>
      <c r="I12" s="581"/>
      <c r="J12" s="581"/>
      <c r="K12" s="581"/>
      <c r="L12" s="581"/>
      <c r="M12" s="581"/>
      <c r="N12" s="581"/>
      <c r="O12" s="581"/>
      <c r="P12" s="581"/>
      <c r="Q12" s="582"/>
      <c r="R12" s="583"/>
      <c r="S12" s="583"/>
      <c r="T12" s="583"/>
      <c r="U12" s="584"/>
    </row>
    <row r="13" spans="1:21" s="75" customFormat="1" ht="24" customHeight="1" x14ac:dyDescent="0.15">
      <c r="B13" s="578"/>
      <c r="C13" s="579"/>
      <c r="D13" s="579"/>
      <c r="E13" s="579"/>
      <c r="F13" s="580"/>
      <c r="G13" s="581"/>
      <c r="H13" s="581"/>
      <c r="I13" s="581"/>
      <c r="J13" s="581"/>
      <c r="K13" s="581"/>
      <c r="L13" s="581"/>
      <c r="M13" s="581"/>
      <c r="N13" s="581"/>
      <c r="O13" s="581"/>
      <c r="P13" s="581"/>
      <c r="Q13" s="582"/>
      <c r="R13" s="583"/>
      <c r="S13" s="583"/>
      <c r="T13" s="583"/>
      <c r="U13" s="584"/>
    </row>
    <row r="14" spans="1:21" s="75" customFormat="1" ht="24" customHeight="1" x14ac:dyDescent="0.15">
      <c r="B14" s="578"/>
      <c r="C14" s="579"/>
      <c r="D14" s="579"/>
      <c r="E14" s="579"/>
      <c r="F14" s="580"/>
      <c r="G14" s="581"/>
      <c r="H14" s="581"/>
      <c r="I14" s="581"/>
      <c r="J14" s="581"/>
      <c r="K14" s="581"/>
      <c r="L14" s="581"/>
      <c r="M14" s="581"/>
      <c r="N14" s="581"/>
      <c r="O14" s="581"/>
      <c r="P14" s="581"/>
      <c r="Q14" s="582"/>
      <c r="R14" s="583"/>
      <c r="S14" s="583"/>
      <c r="T14" s="583"/>
      <c r="U14" s="584"/>
    </row>
    <row r="15" spans="1:21" s="75" customFormat="1" ht="24" customHeight="1" x14ac:dyDescent="0.15">
      <c r="B15" s="578"/>
      <c r="C15" s="579"/>
      <c r="D15" s="579"/>
      <c r="E15" s="579"/>
      <c r="F15" s="580"/>
      <c r="G15" s="581"/>
      <c r="H15" s="581"/>
      <c r="I15" s="581"/>
      <c r="J15" s="581"/>
      <c r="K15" s="581"/>
      <c r="L15" s="581"/>
      <c r="M15" s="581"/>
      <c r="N15" s="581"/>
      <c r="O15" s="581"/>
      <c r="P15" s="581"/>
      <c r="Q15" s="582"/>
      <c r="R15" s="583"/>
      <c r="S15" s="583"/>
      <c r="T15" s="583"/>
      <c r="U15" s="584"/>
    </row>
    <row r="16" spans="1:21" s="75" customFormat="1" ht="24" customHeight="1" x14ac:dyDescent="0.15">
      <c r="B16" s="578"/>
      <c r="C16" s="579"/>
      <c r="D16" s="579"/>
      <c r="E16" s="579"/>
      <c r="F16" s="580"/>
      <c r="G16" s="581"/>
      <c r="H16" s="581"/>
      <c r="I16" s="581"/>
      <c r="J16" s="581"/>
      <c r="K16" s="581"/>
      <c r="L16" s="581"/>
      <c r="M16" s="581"/>
      <c r="N16" s="581"/>
      <c r="O16" s="581"/>
      <c r="P16" s="581"/>
      <c r="Q16" s="582"/>
      <c r="R16" s="583"/>
      <c r="S16" s="583"/>
      <c r="T16" s="583"/>
      <c r="U16" s="584"/>
    </row>
    <row r="17" spans="2:21" s="75" customFormat="1" ht="24" customHeight="1" x14ac:dyDescent="0.15">
      <c r="B17" s="578"/>
      <c r="C17" s="579"/>
      <c r="D17" s="579"/>
      <c r="E17" s="579"/>
      <c r="F17" s="580"/>
      <c r="G17" s="581"/>
      <c r="H17" s="581"/>
      <c r="I17" s="581"/>
      <c r="J17" s="581"/>
      <c r="K17" s="581"/>
      <c r="L17" s="581"/>
      <c r="M17" s="581"/>
      <c r="N17" s="581"/>
      <c r="O17" s="581"/>
      <c r="P17" s="581"/>
      <c r="Q17" s="582"/>
      <c r="R17" s="583"/>
      <c r="S17" s="583"/>
      <c r="T17" s="583"/>
      <c r="U17" s="584"/>
    </row>
    <row r="18" spans="2:21" s="75" customFormat="1" ht="24" customHeight="1" x14ac:dyDescent="0.15">
      <c r="B18" s="578"/>
      <c r="C18" s="579"/>
      <c r="D18" s="579"/>
      <c r="E18" s="579"/>
      <c r="F18" s="580"/>
      <c r="G18" s="581"/>
      <c r="H18" s="581"/>
      <c r="I18" s="581"/>
      <c r="J18" s="581"/>
      <c r="K18" s="581"/>
      <c r="L18" s="581"/>
      <c r="M18" s="581"/>
      <c r="N18" s="581"/>
      <c r="O18" s="581"/>
      <c r="P18" s="581"/>
      <c r="Q18" s="582"/>
      <c r="R18" s="583"/>
      <c r="S18" s="583"/>
      <c r="T18" s="583"/>
      <c r="U18" s="584"/>
    </row>
    <row r="19" spans="2:21" s="75" customFormat="1" ht="24" customHeight="1" x14ac:dyDescent="0.15">
      <c r="B19" s="578"/>
      <c r="C19" s="579"/>
      <c r="D19" s="579"/>
      <c r="E19" s="579"/>
      <c r="F19" s="580"/>
      <c r="G19" s="581"/>
      <c r="H19" s="581"/>
      <c r="I19" s="581"/>
      <c r="J19" s="581"/>
      <c r="K19" s="581"/>
      <c r="L19" s="581"/>
      <c r="M19" s="581"/>
      <c r="N19" s="581"/>
      <c r="O19" s="581"/>
      <c r="P19" s="581"/>
      <c r="Q19" s="582"/>
      <c r="R19" s="583"/>
      <c r="S19" s="583"/>
      <c r="T19" s="583"/>
      <c r="U19" s="584"/>
    </row>
    <row r="20" spans="2:21" s="75" customFormat="1" ht="24" customHeight="1" x14ac:dyDescent="0.15">
      <c r="B20" s="578"/>
      <c r="C20" s="579"/>
      <c r="D20" s="579"/>
      <c r="E20" s="579"/>
      <c r="F20" s="580"/>
      <c r="G20" s="581"/>
      <c r="H20" s="581"/>
      <c r="I20" s="581"/>
      <c r="J20" s="581"/>
      <c r="K20" s="581"/>
      <c r="L20" s="581"/>
      <c r="M20" s="581"/>
      <c r="N20" s="581"/>
      <c r="O20" s="581"/>
      <c r="P20" s="581"/>
      <c r="Q20" s="582"/>
      <c r="R20" s="583"/>
      <c r="S20" s="583"/>
      <c r="T20" s="583"/>
      <c r="U20" s="584"/>
    </row>
    <row r="21" spans="2:21" s="75" customFormat="1" ht="24" customHeight="1" x14ac:dyDescent="0.15">
      <c r="B21" s="578"/>
      <c r="C21" s="579"/>
      <c r="D21" s="579"/>
      <c r="E21" s="579"/>
      <c r="F21" s="580"/>
      <c r="G21" s="581"/>
      <c r="H21" s="581"/>
      <c r="I21" s="581"/>
      <c r="J21" s="581"/>
      <c r="K21" s="581"/>
      <c r="L21" s="581"/>
      <c r="M21" s="581"/>
      <c r="N21" s="581"/>
      <c r="O21" s="581"/>
      <c r="P21" s="581"/>
      <c r="Q21" s="582"/>
      <c r="R21" s="583"/>
      <c r="S21" s="583"/>
      <c r="T21" s="583"/>
      <c r="U21" s="584"/>
    </row>
    <row r="22" spans="2:21" s="75" customFormat="1" ht="24" customHeight="1" x14ac:dyDescent="0.15">
      <c r="B22" s="578"/>
      <c r="C22" s="579"/>
      <c r="D22" s="579"/>
      <c r="E22" s="579"/>
      <c r="F22" s="580"/>
      <c r="G22" s="581"/>
      <c r="H22" s="581"/>
      <c r="I22" s="581"/>
      <c r="J22" s="581"/>
      <c r="K22" s="581"/>
      <c r="L22" s="581"/>
      <c r="M22" s="581"/>
      <c r="N22" s="581"/>
      <c r="O22" s="581"/>
      <c r="P22" s="581"/>
      <c r="Q22" s="582"/>
      <c r="R22" s="583"/>
      <c r="S22" s="583"/>
      <c r="T22" s="583"/>
      <c r="U22" s="584"/>
    </row>
    <row r="23" spans="2:21" s="75" customFormat="1" ht="24" customHeight="1" x14ac:dyDescent="0.15">
      <c r="B23" s="578"/>
      <c r="C23" s="579"/>
      <c r="D23" s="579"/>
      <c r="E23" s="579"/>
      <c r="F23" s="580"/>
      <c r="G23" s="581"/>
      <c r="H23" s="581"/>
      <c r="I23" s="581"/>
      <c r="J23" s="581"/>
      <c r="K23" s="581"/>
      <c r="L23" s="581"/>
      <c r="M23" s="581"/>
      <c r="N23" s="581"/>
      <c r="O23" s="581"/>
      <c r="P23" s="581"/>
      <c r="Q23" s="582"/>
      <c r="R23" s="583"/>
      <c r="S23" s="583"/>
      <c r="T23" s="583"/>
      <c r="U23" s="584"/>
    </row>
    <row r="24" spans="2:21" s="75" customFormat="1" ht="24" customHeight="1" x14ac:dyDescent="0.15">
      <c r="B24" s="578"/>
      <c r="C24" s="579"/>
      <c r="D24" s="579"/>
      <c r="E24" s="579"/>
      <c r="F24" s="580"/>
      <c r="G24" s="581"/>
      <c r="H24" s="581"/>
      <c r="I24" s="581"/>
      <c r="J24" s="581"/>
      <c r="K24" s="581"/>
      <c r="L24" s="581"/>
      <c r="M24" s="581"/>
      <c r="N24" s="581"/>
      <c r="O24" s="581"/>
      <c r="P24" s="581"/>
      <c r="Q24" s="582"/>
      <c r="R24" s="583"/>
      <c r="S24" s="583"/>
      <c r="T24" s="583"/>
      <c r="U24" s="584"/>
    </row>
    <row r="25" spans="2:21" s="75" customFormat="1" ht="24" customHeight="1" x14ac:dyDescent="0.15">
      <c r="B25" s="578"/>
      <c r="C25" s="579"/>
      <c r="D25" s="579"/>
      <c r="E25" s="579"/>
      <c r="F25" s="580"/>
      <c r="G25" s="581"/>
      <c r="H25" s="581"/>
      <c r="I25" s="581"/>
      <c r="J25" s="581"/>
      <c r="K25" s="581"/>
      <c r="L25" s="581"/>
      <c r="M25" s="581"/>
      <c r="N25" s="581"/>
      <c r="O25" s="581"/>
      <c r="P25" s="581"/>
      <c r="Q25" s="582"/>
      <c r="R25" s="583"/>
      <c r="S25" s="583"/>
      <c r="T25" s="583"/>
      <c r="U25" s="584"/>
    </row>
    <row r="26" spans="2:21" s="75" customFormat="1" ht="24" customHeight="1" x14ac:dyDescent="0.15">
      <c r="B26" s="578"/>
      <c r="C26" s="579"/>
      <c r="D26" s="579"/>
      <c r="E26" s="579"/>
      <c r="F26" s="580"/>
      <c r="G26" s="581"/>
      <c r="H26" s="581"/>
      <c r="I26" s="581"/>
      <c r="J26" s="581"/>
      <c r="K26" s="581"/>
      <c r="L26" s="581"/>
      <c r="M26" s="581"/>
      <c r="N26" s="581"/>
      <c r="O26" s="581"/>
      <c r="P26" s="581"/>
      <c r="Q26" s="582"/>
      <c r="R26" s="583"/>
      <c r="S26" s="583"/>
      <c r="T26" s="583"/>
      <c r="U26" s="584"/>
    </row>
    <row r="27" spans="2:21" s="75" customFormat="1" ht="24" customHeight="1" x14ac:dyDescent="0.15">
      <c r="B27" s="578"/>
      <c r="C27" s="579"/>
      <c r="D27" s="579"/>
      <c r="E27" s="579"/>
      <c r="F27" s="580"/>
      <c r="G27" s="581"/>
      <c r="H27" s="581"/>
      <c r="I27" s="581"/>
      <c r="J27" s="581"/>
      <c r="K27" s="581"/>
      <c r="L27" s="581"/>
      <c r="M27" s="581"/>
      <c r="N27" s="581"/>
      <c r="O27" s="581"/>
      <c r="P27" s="581"/>
      <c r="Q27" s="582"/>
      <c r="R27" s="583"/>
      <c r="S27" s="583"/>
      <c r="T27" s="583"/>
      <c r="U27" s="584"/>
    </row>
    <row r="28" spans="2:21" s="75" customFormat="1" ht="24" customHeight="1" x14ac:dyDescent="0.15">
      <c r="B28" s="578"/>
      <c r="C28" s="579"/>
      <c r="D28" s="579"/>
      <c r="E28" s="579"/>
      <c r="F28" s="580"/>
      <c r="G28" s="581"/>
      <c r="H28" s="581"/>
      <c r="I28" s="581"/>
      <c r="J28" s="581"/>
      <c r="K28" s="581"/>
      <c r="L28" s="581"/>
      <c r="M28" s="581"/>
      <c r="N28" s="581"/>
      <c r="O28" s="581"/>
      <c r="P28" s="581"/>
      <c r="Q28" s="582"/>
      <c r="R28" s="583"/>
      <c r="S28" s="583"/>
      <c r="T28" s="583"/>
      <c r="U28" s="584"/>
    </row>
    <row r="29" spans="2:21" s="75" customFormat="1" ht="24" customHeight="1" x14ac:dyDescent="0.15">
      <c r="B29" s="578"/>
      <c r="C29" s="579"/>
      <c r="D29" s="579"/>
      <c r="E29" s="579"/>
      <c r="F29" s="580"/>
      <c r="G29" s="581"/>
      <c r="H29" s="581"/>
      <c r="I29" s="581"/>
      <c r="J29" s="581"/>
      <c r="K29" s="581"/>
      <c r="L29" s="581"/>
      <c r="M29" s="581"/>
      <c r="N29" s="581"/>
      <c r="O29" s="581"/>
      <c r="P29" s="581"/>
      <c r="Q29" s="582"/>
      <c r="R29" s="583"/>
      <c r="S29" s="583"/>
      <c r="T29" s="583"/>
      <c r="U29" s="584"/>
    </row>
    <row r="30" spans="2:21" s="75" customFormat="1" ht="24" customHeight="1" x14ac:dyDescent="0.15">
      <c r="B30" s="578"/>
      <c r="C30" s="579"/>
      <c r="D30" s="579"/>
      <c r="E30" s="579"/>
      <c r="F30" s="580"/>
      <c r="G30" s="581"/>
      <c r="H30" s="581"/>
      <c r="I30" s="581"/>
      <c r="J30" s="581"/>
      <c r="K30" s="581"/>
      <c r="L30" s="581"/>
      <c r="M30" s="581"/>
      <c r="N30" s="581"/>
      <c r="O30" s="581"/>
      <c r="P30" s="581"/>
      <c r="Q30" s="582"/>
      <c r="R30" s="583"/>
      <c r="S30" s="583"/>
      <c r="T30" s="583"/>
      <c r="U30" s="584"/>
    </row>
    <row r="31" spans="2:21" s="75" customFormat="1" ht="24" customHeight="1" x14ac:dyDescent="0.15">
      <c r="B31" s="578"/>
      <c r="C31" s="579"/>
      <c r="D31" s="579"/>
      <c r="E31" s="579"/>
      <c r="F31" s="580"/>
      <c r="G31" s="581"/>
      <c r="H31" s="581"/>
      <c r="I31" s="581"/>
      <c r="J31" s="581"/>
      <c r="K31" s="581"/>
      <c r="L31" s="581"/>
      <c r="M31" s="581"/>
      <c r="N31" s="581"/>
      <c r="O31" s="581"/>
      <c r="P31" s="581"/>
      <c r="Q31" s="582"/>
      <c r="R31" s="583"/>
      <c r="S31" s="583"/>
      <c r="T31" s="583"/>
      <c r="U31" s="584"/>
    </row>
    <row r="32" spans="2:21" s="75" customFormat="1" ht="24" customHeight="1" thickBot="1" x14ac:dyDescent="0.2">
      <c r="B32" s="390"/>
      <c r="C32" s="585"/>
      <c r="D32" s="585"/>
      <c r="E32" s="585"/>
      <c r="F32" s="585"/>
      <c r="G32" s="586"/>
      <c r="H32" s="587"/>
      <c r="I32" s="587"/>
      <c r="J32" s="587"/>
      <c r="K32" s="587"/>
      <c r="L32" s="587"/>
      <c r="M32" s="587"/>
      <c r="N32" s="587"/>
      <c r="O32" s="587"/>
      <c r="P32" s="588"/>
      <c r="Q32" s="589"/>
      <c r="R32" s="589"/>
      <c r="S32" s="589"/>
      <c r="T32" s="589"/>
      <c r="U32" s="590"/>
    </row>
    <row r="33" spans="2:21" x14ac:dyDescent="0.15">
      <c r="D33" s="30"/>
      <c r="E33" s="30"/>
      <c r="F33" s="30"/>
      <c r="G33" s="31"/>
      <c r="H33" s="30"/>
      <c r="I33" s="30"/>
      <c r="J33" s="30"/>
      <c r="K33" s="32"/>
      <c r="L33" s="32"/>
      <c r="M33" s="32"/>
      <c r="N33" s="32"/>
      <c r="O33" s="32"/>
      <c r="P33" s="32"/>
      <c r="Q33" s="33"/>
      <c r="R33" s="33"/>
      <c r="S33" s="33"/>
      <c r="T33" s="34"/>
      <c r="U33" s="35"/>
    </row>
    <row r="34" spans="2:21" s="79" customFormat="1" ht="10.5" x14ac:dyDescent="0.15">
      <c r="B34" s="79" t="s">
        <v>49</v>
      </c>
    </row>
    <row r="35" spans="2:21" s="79" customFormat="1" ht="10.5" x14ac:dyDescent="0.15">
      <c r="B35" s="79" t="s">
        <v>248</v>
      </c>
    </row>
    <row r="36" spans="2:21" s="79" customFormat="1" ht="10.5" x14ac:dyDescent="0.15">
      <c r="B36" s="79" t="s">
        <v>14</v>
      </c>
    </row>
    <row r="37" spans="2:21" s="79" customFormat="1" ht="10.5" x14ac:dyDescent="0.15"/>
    <row r="39" spans="2:21" x14ac:dyDescent="0.15">
      <c r="B39" s="79"/>
    </row>
    <row r="40" spans="2:21" x14ac:dyDescent="0.15">
      <c r="B40" s="79" t="s">
        <v>15</v>
      </c>
    </row>
    <row r="41" spans="2:21" x14ac:dyDescent="0.15">
      <c r="B41" s="79" t="s">
        <v>16</v>
      </c>
    </row>
    <row r="42" spans="2:21" x14ac:dyDescent="0.15">
      <c r="B42" s="79" t="s">
        <v>17</v>
      </c>
    </row>
    <row r="43" spans="2:21" x14ac:dyDescent="0.15">
      <c r="B43" s="79" t="s">
        <v>165</v>
      </c>
    </row>
  </sheetData>
  <sheetProtection formatCells="0" formatColumns="0" formatRows="0" insertColumns="0" insertRows="0" selectLockedCells="1"/>
  <dataConsolidate/>
  <mergeCells count="73">
    <mergeCell ref="B31:F31"/>
    <mergeCell ref="G31:P31"/>
    <mergeCell ref="Q31:U31"/>
    <mergeCell ref="B32:F32"/>
    <mergeCell ref="G32:P32"/>
    <mergeCell ref="Q32:U32"/>
    <mergeCell ref="B29:F29"/>
    <mergeCell ref="G29:P29"/>
    <mergeCell ref="Q29:U29"/>
    <mergeCell ref="B30:F30"/>
    <mergeCell ref="G30:P30"/>
    <mergeCell ref="Q30:U30"/>
    <mergeCell ref="B27:F27"/>
    <mergeCell ref="G27:P27"/>
    <mergeCell ref="Q27:U27"/>
    <mergeCell ref="B28:F28"/>
    <mergeCell ref="G28:P28"/>
    <mergeCell ref="Q28:U28"/>
    <mergeCell ref="B25:F25"/>
    <mergeCell ref="G25:P25"/>
    <mergeCell ref="Q25:U25"/>
    <mergeCell ref="B26:F26"/>
    <mergeCell ref="G26:P26"/>
    <mergeCell ref="Q26:U26"/>
    <mergeCell ref="B23:F23"/>
    <mergeCell ref="G23:P23"/>
    <mergeCell ref="Q23:U23"/>
    <mergeCell ref="B24:F24"/>
    <mergeCell ref="G24:P24"/>
    <mergeCell ref="Q24:U24"/>
    <mergeCell ref="B21:F21"/>
    <mergeCell ref="G21:P21"/>
    <mergeCell ref="Q21:U21"/>
    <mergeCell ref="B22:F22"/>
    <mergeCell ref="G22:P22"/>
    <mergeCell ref="Q22:U22"/>
    <mergeCell ref="B19:F19"/>
    <mergeCell ref="G19:P19"/>
    <mergeCell ref="Q19:U19"/>
    <mergeCell ref="B20:F20"/>
    <mergeCell ref="G20:P20"/>
    <mergeCell ref="Q20:U20"/>
    <mergeCell ref="B17:F17"/>
    <mergeCell ref="G17:P17"/>
    <mergeCell ref="Q17:U17"/>
    <mergeCell ref="B18:F18"/>
    <mergeCell ref="G18:P18"/>
    <mergeCell ref="Q18:U18"/>
    <mergeCell ref="B15:F15"/>
    <mergeCell ref="G15:P15"/>
    <mergeCell ref="Q15:U15"/>
    <mergeCell ref="B16:F16"/>
    <mergeCell ref="G16:P16"/>
    <mergeCell ref="Q16:U16"/>
    <mergeCell ref="B13:F13"/>
    <mergeCell ref="G13:P13"/>
    <mergeCell ref="Q13:U13"/>
    <mergeCell ref="B14:F14"/>
    <mergeCell ref="G14:P14"/>
    <mergeCell ref="Q14:U14"/>
    <mergeCell ref="B11:F11"/>
    <mergeCell ref="G11:P11"/>
    <mergeCell ref="Q11:U11"/>
    <mergeCell ref="B12:F12"/>
    <mergeCell ref="G12:P12"/>
    <mergeCell ref="Q12:U12"/>
    <mergeCell ref="B1:S1"/>
    <mergeCell ref="T1:U1"/>
    <mergeCell ref="B2:U2"/>
    <mergeCell ref="B3:U6"/>
    <mergeCell ref="B7:F10"/>
    <mergeCell ref="G7:P10"/>
    <mergeCell ref="Q7:U10"/>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完成業務原価報告書</vt:lpstr>
      <vt:lpstr>財務事項一覧表</vt:lpstr>
      <vt:lpstr>株主（出資者）</vt:lpstr>
      <vt:lpstr>所属建設コンサルタント団体調書</vt:lpstr>
      <vt:lpstr>貸借対照表及び損益計算書（法人）</vt:lpstr>
      <vt:lpstr>過去に認定された経歴を有する者の一覧表</vt:lpstr>
      <vt:lpstr>過去に認定された経歴を有する者の一覧表!Print_Area</vt:lpstr>
      <vt:lpstr>'株主（出資者）'!Print_Area</vt:lpstr>
      <vt:lpstr>完成業務原価報告書!Print_Area</vt:lpstr>
      <vt:lpstr>技術士等一覧表!Print_Area</vt:lpstr>
      <vt:lpstr>建設コンサルタント業務経歴!Print_Area</vt:lpstr>
      <vt:lpstr>建設コンサルタント現況報告書!Print_Area</vt:lpstr>
      <vt:lpstr>財務事項一覧表!Print_Area</vt:lpstr>
      <vt:lpstr>使用人数!Print_Area</vt:lpstr>
      <vt:lpstr>所属建設コンサルタント団体調書!Print_Area</vt:lpstr>
      <vt:lpstr>'貸借対照表及び損益計算書（法人）'!Print_Area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阿川 真士</cp:lastModifiedBy>
  <cp:lastPrinted>2019-03-28T05:41:55Z</cp:lastPrinted>
  <dcterms:created xsi:type="dcterms:W3CDTF">2007-03-15T06:16:09Z</dcterms:created>
  <dcterms:modified xsi:type="dcterms:W3CDTF">2022-10-20T05:52:51Z</dcterms:modified>
</cp:coreProperties>
</file>