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20" yWindow="440" windowWidth="24080" windowHeight="15080" activeTab="0"/>
  </bookViews>
  <sheets>
    <sheet name="職種別表" sheetId="1" r:id="rId1"/>
    <sheet name="地域別表" sheetId="2" r:id="rId2"/>
  </sheets>
  <definedNames>
    <definedName name="_xlnm.Print_Area" localSheetId="0">'職種別表'!$A$2:$U$76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<sst xmlns="http://schemas.openxmlformats.org/spreadsheetml/2006/main" count="480" uniqueCount="114">
  <si>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</si>
  <si>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</si>
  <si>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</si>
  <si>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</si>
  <si>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</si>
  <si>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</si>
  <si>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</si>
  <si>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</si>
  <si>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</si>
  <si>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</si>
  <si>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</si>
  <si>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</si>
  <si>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</si>
  <si>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</si>
  <si>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</si>
  <si>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</si>
  <si>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</si>
  <si>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</si>
  <si>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</si>
  <si>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</si>
  <si>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</si>
  <si>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</si>
  <si>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</si>
  <si>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</si>
  <si>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</si>
  <si>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</si>
  <si>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</si>
  <si>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</si>
  <si>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</si>
  <si>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</si>
  <si>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</si>
  <si>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21年平均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</si>
  <si>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</si>
  <si>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</si>
  <si>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</si>
  <si>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</si>
  <si>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</si>
  <si>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</si>
  <si>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</si>
  <si>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</si>
  <si>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</si>
  <si>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20年 1月</t>
  </si>
  <si>
    <t>2月</t>
  </si>
  <si>
    <t>3月</t>
  </si>
  <si>
    <t>20年 4月</t>
  </si>
  <si>
    <t>21年 1月</t>
  </si>
  <si>
    <t>22年 1月</t>
  </si>
  <si>
    <t>22年4月</t>
  </si>
  <si>
    <t>21年4月</t>
  </si>
  <si>
    <t>6月見通し</t>
  </si>
  <si>
    <t>7月見通し</t>
  </si>
  <si>
    <t>7月の見通しは、「容易」「普通」「困難」「不明」のうちからの回答である。</t>
  </si>
  <si>
    <t>ポイント</t>
  </si>
  <si>
    <t>○</t>
  </si>
  <si>
    <t>％</t>
  </si>
  <si>
    <t>表－１  建設技能労働者過不足率の推移（全国、原数値）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</si>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</sst>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30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8" fillId="0" borderId="1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7" xfId="0" applyNumberFormat="1" applyFont="1" applyBorder="1" applyAlignment="1">
      <alignment/>
    </xf>
    <xf numFmtId="185" fontId="8" fillId="21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1" borderId="19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185" fontId="8" fillId="24" borderId="15" xfId="0" applyNumberFormat="1" applyFont="1" applyFill="1" applyBorder="1" applyAlignment="1">
      <alignment/>
    </xf>
    <xf numFmtId="185" fontId="8" fillId="24" borderId="20" xfId="0" applyNumberFormat="1" applyFont="1" applyFill="1" applyBorder="1" applyAlignment="1">
      <alignment/>
    </xf>
    <xf numFmtId="49" fontId="8" fillId="25" borderId="21" xfId="0" applyNumberFormat="1" applyFont="1" applyFill="1" applyBorder="1" applyAlignment="1">
      <alignment horizontal="right"/>
    </xf>
    <xf numFmtId="49" fontId="8" fillId="25" borderId="22" xfId="0" applyNumberFormat="1" applyFont="1" applyFill="1" applyBorder="1" applyAlignment="1">
      <alignment horizontal="right"/>
    </xf>
    <xf numFmtId="185" fontId="8" fillId="24" borderId="15" xfId="0" applyNumberFormat="1" applyFont="1" applyFill="1" applyBorder="1" applyAlignment="1">
      <alignment horizontal="right"/>
    </xf>
    <xf numFmtId="185" fontId="8" fillId="24" borderId="17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24" borderId="23" xfId="0" applyFont="1" applyFill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24" borderId="27" xfId="0" applyFont="1" applyFill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24" borderId="28" xfId="0" applyFont="1" applyFill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Continuous"/>
    </xf>
    <xf numFmtId="49" fontId="8" fillId="0" borderId="3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24" borderId="31" xfId="0" applyNumberFormat="1" applyFont="1" applyFill="1" applyBorder="1" applyAlignment="1">
      <alignment horizontal="center"/>
    </xf>
    <xf numFmtId="49" fontId="8" fillId="24" borderId="32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24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24" borderId="42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185" fontId="8" fillId="24" borderId="14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8" fillId="25" borderId="29" xfId="0" applyNumberFormat="1" applyFont="1" applyFill="1" applyBorder="1" applyAlignment="1">
      <alignment horizontal="right"/>
    </xf>
    <xf numFmtId="49" fontId="8" fillId="25" borderId="43" xfId="0" applyNumberFormat="1" applyFont="1" applyFill="1" applyBorder="1" applyAlignment="1">
      <alignment horizontal="right"/>
    </xf>
    <xf numFmtId="185" fontId="8" fillId="24" borderId="14" xfId="0" applyNumberFormat="1" applyFont="1" applyFill="1" applyBorder="1" applyAlignment="1">
      <alignment horizontal="right"/>
    </xf>
    <xf numFmtId="185" fontId="8" fillId="24" borderId="42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2" fillId="21" borderId="28" xfId="0" applyFont="1" applyFill="1" applyBorder="1" applyAlignment="1">
      <alignment horizontal="right"/>
    </xf>
    <xf numFmtId="0" fontId="2" fillId="21" borderId="45" xfId="0" applyFont="1" applyFill="1" applyBorder="1" applyAlignment="1">
      <alignment horizontal="right"/>
    </xf>
    <xf numFmtId="185" fontId="8" fillId="0" borderId="27" xfId="0" applyNumberFormat="1" applyFont="1" applyBorder="1" applyAlignment="1">
      <alignment horizontal="right"/>
    </xf>
    <xf numFmtId="185" fontId="8" fillId="0" borderId="36" xfId="0" applyNumberFormat="1" applyFont="1" applyBorder="1" applyAlignment="1">
      <alignment horizontal="right"/>
    </xf>
    <xf numFmtId="185" fontId="8" fillId="0" borderId="44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24" borderId="5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24" borderId="52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24" borderId="54" xfId="0" applyFont="1" applyFill="1" applyBorder="1" applyAlignment="1">
      <alignment/>
    </xf>
    <xf numFmtId="0" fontId="2" fillId="0" borderId="55" xfId="0" applyFont="1" applyBorder="1" applyAlignment="1">
      <alignment/>
    </xf>
    <xf numFmtId="185" fontId="8" fillId="24" borderId="52" xfId="0" applyNumberFormat="1" applyFont="1" applyFill="1" applyBorder="1" applyAlignment="1">
      <alignment/>
    </xf>
    <xf numFmtId="185" fontId="8" fillId="0" borderId="53" xfId="0" applyNumberFormat="1" applyFont="1" applyBorder="1" applyAlignment="1">
      <alignment/>
    </xf>
    <xf numFmtId="185" fontId="8" fillId="24" borderId="56" xfId="0" applyNumberFormat="1" applyFont="1" applyFill="1" applyBorder="1" applyAlignment="1">
      <alignment/>
    </xf>
    <xf numFmtId="185" fontId="8" fillId="0" borderId="57" xfId="0" applyNumberFormat="1" applyFont="1" applyBorder="1" applyAlignment="1">
      <alignment/>
    </xf>
    <xf numFmtId="49" fontId="8" fillId="25" borderId="54" xfId="0" applyNumberFormat="1" applyFont="1" applyFill="1" applyBorder="1" applyAlignment="1">
      <alignment horizontal="right"/>
    </xf>
    <xf numFmtId="185" fontId="8" fillId="21" borderId="55" xfId="0" applyNumberFormat="1" applyFont="1" applyFill="1" applyBorder="1" applyAlignment="1">
      <alignment/>
    </xf>
    <xf numFmtId="49" fontId="8" fillId="25" borderId="58" xfId="0" applyNumberFormat="1" applyFont="1" applyFill="1" applyBorder="1" applyAlignment="1">
      <alignment horizontal="right"/>
    </xf>
    <xf numFmtId="185" fontId="8" fillId="21" borderId="59" xfId="0" applyNumberFormat="1" applyFont="1" applyFill="1" applyBorder="1" applyAlignment="1">
      <alignment/>
    </xf>
    <xf numFmtId="185" fontId="8" fillId="24" borderId="52" xfId="0" applyNumberFormat="1" applyFont="1" applyFill="1" applyBorder="1" applyAlignment="1">
      <alignment horizontal="right"/>
    </xf>
    <xf numFmtId="185" fontId="8" fillId="24" borderId="60" xfId="0" applyNumberFormat="1" applyFont="1" applyFill="1" applyBorder="1" applyAlignment="1">
      <alignment horizontal="right"/>
    </xf>
    <xf numFmtId="185" fontId="8" fillId="0" borderId="51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0" borderId="62" xfId="0" applyNumberFormat="1" applyFont="1" applyBorder="1" applyAlignment="1">
      <alignment/>
    </xf>
    <xf numFmtId="185" fontId="8" fillId="21" borderId="63" xfId="0" applyNumberFormat="1" applyFont="1" applyFill="1" applyBorder="1" applyAlignment="1">
      <alignment/>
    </xf>
    <xf numFmtId="185" fontId="8" fillId="21" borderId="64" xfId="0" applyNumberFormat="1" applyFont="1" applyFill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0" borderId="67" xfId="0" applyNumberFormat="1" applyFont="1" applyBorder="1" applyAlignment="1">
      <alignment/>
    </xf>
    <xf numFmtId="185" fontId="8" fillId="24" borderId="68" xfId="0" applyNumberFormat="1" applyFont="1" applyFill="1" applyBorder="1" applyAlignment="1">
      <alignment horizontal="right"/>
    </xf>
    <xf numFmtId="185" fontId="11" fillId="0" borderId="69" xfId="0" applyNumberFormat="1" applyFont="1" applyBorder="1" applyAlignment="1">
      <alignment horizontal="right"/>
    </xf>
    <xf numFmtId="185" fontId="11" fillId="24" borderId="70" xfId="0" applyNumberFormat="1" applyFont="1" applyFill="1" applyBorder="1" applyAlignment="1">
      <alignment horizontal="right"/>
    </xf>
    <xf numFmtId="185" fontId="11" fillId="0" borderId="71" xfId="0" applyNumberFormat="1" applyFont="1" applyBorder="1" applyAlignment="1">
      <alignment/>
    </xf>
    <xf numFmtId="185" fontId="11" fillId="24" borderId="72" xfId="0" applyNumberFormat="1" applyFont="1" applyFill="1" applyBorder="1" applyAlignment="1">
      <alignment horizontal="right"/>
    </xf>
    <xf numFmtId="185" fontId="11" fillId="24" borderId="69" xfId="0" applyNumberFormat="1" applyFont="1" applyFill="1" applyBorder="1" applyAlignment="1">
      <alignment horizontal="right"/>
    </xf>
    <xf numFmtId="185" fontId="11" fillId="0" borderId="73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2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185" fontId="11" fillId="0" borderId="76" xfId="0" applyNumberFormat="1" applyFont="1" applyBorder="1" applyAlignment="1">
      <alignment/>
    </xf>
    <xf numFmtId="0" fontId="4" fillId="21" borderId="23" xfId="0" applyFont="1" applyFill="1" applyBorder="1" applyAlignment="1">
      <alignment horizontal="right"/>
    </xf>
    <xf numFmtId="49" fontId="11" fillId="25" borderId="24" xfId="0" applyNumberFormat="1" applyFont="1" applyFill="1" applyBorder="1" applyAlignment="1">
      <alignment horizontal="right"/>
    </xf>
    <xf numFmtId="185" fontId="11" fillId="21" borderId="77" xfId="0" applyNumberFormat="1" applyFont="1" applyFill="1" applyBorder="1" applyAlignment="1">
      <alignment/>
    </xf>
    <xf numFmtId="49" fontId="11" fillId="25" borderId="25" xfId="0" applyNumberFormat="1" applyFont="1" applyFill="1" applyBorder="1" applyAlignment="1">
      <alignment horizontal="right"/>
    </xf>
    <xf numFmtId="49" fontId="11" fillId="25" borderId="50" xfId="0" applyNumberFormat="1" applyFont="1" applyFill="1" applyBorder="1" applyAlignment="1">
      <alignment horizontal="right"/>
    </xf>
    <xf numFmtId="185" fontId="11" fillId="21" borderId="78" xfId="0" applyNumberFormat="1" applyFont="1" applyFill="1" applyBorder="1" applyAlignment="1">
      <alignment/>
    </xf>
    <xf numFmtId="185" fontId="11" fillId="21" borderId="79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shrinkToFit="1"/>
    </xf>
    <xf numFmtId="185" fontId="8" fillId="0" borderId="80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horizontal="right" shrinkToFit="1"/>
    </xf>
    <xf numFmtId="185" fontId="8" fillId="24" borderId="82" xfId="0" applyNumberFormat="1" applyFont="1" applyFill="1" applyBorder="1" applyAlignment="1">
      <alignment shrinkToFit="1"/>
    </xf>
    <xf numFmtId="185" fontId="8" fillId="0" borderId="83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horizontal="right" shrinkToFit="1"/>
    </xf>
    <xf numFmtId="185" fontId="8" fillId="0" borderId="34" xfId="0" applyNumberFormat="1" applyFont="1" applyFill="1" applyBorder="1" applyAlignment="1">
      <alignment horizontal="right" shrinkToFit="1"/>
    </xf>
    <xf numFmtId="185" fontId="8" fillId="0" borderId="84" xfId="0" applyNumberFormat="1" applyFont="1" applyFill="1" applyBorder="1" applyAlignment="1">
      <alignment horizontal="right" shrinkToFit="1"/>
    </xf>
    <xf numFmtId="185" fontId="8" fillId="24" borderId="33" xfId="0" applyNumberFormat="1" applyFont="1" applyFill="1" applyBorder="1" applyAlignment="1">
      <alignment horizontal="right" shrinkToFit="1"/>
    </xf>
    <xf numFmtId="185" fontId="8" fillId="0" borderId="85" xfId="0" applyNumberFormat="1" applyFont="1" applyFill="1" applyBorder="1" applyAlignment="1">
      <alignment horizontal="right" shrinkToFit="1"/>
    </xf>
    <xf numFmtId="185" fontId="8" fillId="0" borderId="0" xfId="0" applyNumberFormat="1" applyFont="1" applyFill="1" applyBorder="1" applyAlignment="1">
      <alignment horizontal="right" shrinkToFit="1"/>
    </xf>
    <xf numFmtId="185" fontId="8" fillId="0" borderId="86" xfId="0" applyNumberFormat="1" applyFont="1" applyFill="1" applyBorder="1" applyAlignment="1">
      <alignment horizontal="right" shrinkToFit="1"/>
    </xf>
    <xf numFmtId="185" fontId="8" fillId="0" borderId="29" xfId="0" applyNumberFormat="1" applyFont="1" applyFill="1" applyBorder="1" applyAlignment="1">
      <alignment horizontal="right" shrinkToFit="1"/>
    </xf>
    <xf numFmtId="185" fontId="8" fillId="0" borderId="21" xfId="0" applyNumberFormat="1" applyFont="1" applyFill="1" applyBorder="1" applyAlignment="1">
      <alignment horizontal="right" shrinkToFit="1"/>
    </xf>
    <xf numFmtId="185" fontId="8" fillId="0" borderId="30" xfId="0" applyNumberFormat="1" applyFont="1" applyFill="1" applyBorder="1" applyAlignment="1">
      <alignment horizontal="right" shrinkToFit="1"/>
    </xf>
    <xf numFmtId="185" fontId="8" fillId="24" borderId="28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horizontal="right" shrinkToFit="1"/>
    </xf>
    <xf numFmtId="185" fontId="8" fillId="24" borderId="80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horizontal="right" shrinkToFit="1"/>
    </xf>
    <xf numFmtId="185" fontId="8" fillId="24" borderId="29" xfId="0" applyNumberFormat="1" applyFont="1" applyFill="1" applyBorder="1" applyAlignment="1">
      <alignment horizontal="right" shrinkToFit="1"/>
    </xf>
    <xf numFmtId="185" fontId="8" fillId="24" borderId="30" xfId="0" applyNumberFormat="1" applyFont="1" applyFill="1" applyBorder="1" applyAlignment="1">
      <alignment horizontal="right" shrinkToFit="1"/>
    </xf>
    <xf numFmtId="185" fontId="8" fillId="24" borderId="38" xfId="0" applyNumberFormat="1" applyFont="1" applyFill="1" applyBorder="1" applyAlignment="1">
      <alignment horizontal="right" shrinkToFit="1"/>
    </xf>
    <xf numFmtId="185" fontId="8" fillId="0" borderId="87" xfId="0" applyNumberFormat="1" applyFont="1" applyFill="1" applyBorder="1" applyAlignment="1">
      <alignment horizontal="right" shrinkToFit="1"/>
    </xf>
    <xf numFmtId="185" fontId="8" fillId="0" borderId="19" xfId="0" applyNumberFormat="1" applyFont="1" applyFill="1" applyBorder="1" applyAlignment="1">
      <alignment horizontal="right" shrinkToFit="1"/>
    </xf>
    <xf numFmtId="0" fontId="8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24" borderId="97" xfId="0" applyFont="1" applyFill="1" applyBorder="1" applyAlignment="1">
      <alignment horizontal="center" vertical="center" shrinkToFit="1"/>
    </xf>
    <xf numFmtId="0" fontId="0" fillId="24" borderId="95" xfId="0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7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zoomScale="75" zoomScaleNormal="75" zoomScaleSheetLayoutView="75" zoomScalePageLayoutView="0" workbookViewId="0" topLeftCell="A1">
      <pane xSplit="1" ySplit="9" topLeftCell="B52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A40" sqref="A40:IV51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27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27" customFormat="1" ht="24">
      <c r="A2" s="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7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7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84" t="s">
        <v>56</v>
      </c>
      <c r="B5" s="72" t="s">
        <v>57</v>
      </c>
      <c r="C5" s="71"/>
      <c r="D5" s="70" t="s">
        <v>58</v>
      </c>
      <c r="E5" s="71"/>
      <c r="F5" s="70" t="s">
        <v>59</v>
      </c>
      <c r="G5" s="71"/>
      <c r="H5" s="70" t="s">
        <v>60</v>
      </c>
      <c r="I5" s="71"/>
      <c r="J5" s="70" t="s">
        <v>61</v>
      </c>
      <c r="K5" s="71"/>
      <c r="L5" s="70" t="s">
        <v>62</v>
      </c>
      <c r="M5" s="72"/>
      <c r="N5" s="96" t="s">
        <v>63</v>
      </c>
      <c r="O5" s="97"/>
      <c r="P5" s="72" t="s">
        <v>64</v>
      </c>
      <c r="Q5" s="71"/>
      <c r="R5" s="70" t="s">
        <v>65</v>
      </c>
      <c r="S5" s="72"/>
      <c r="T5" s="96" t="s">
        <v>66</v>
      </c>
      <c r="U5" s="97"/>
    </row>
    <row r="6" spans="1:21" s="2" customFormat="1" ht="18" thickBot="1">
      <c r="A6" s="85"/>
      <c r="B6" s="10" t="s">
        <v>67</v>
      </c>
      <c r="C6" s="8"/>
      <c r="D6" s="10" t="s">
        <v>67</v>
      </c>
      <c r="E6" s="8"/>
      <c r="F6" s="10" t="s">
        <v>67</v>
      </c>
      <c r="G6" s="8"/>
      <c r="H6" s="10" t="s">
        <v>67</v>
      </c>
      <c r="I6" s="8"/>
      <c r="J6" s="10" t="s">
        <v>67</v>
      </c>
      <c r="K6" s="8"/>
      <c r="L6" s="10" t="s">
        <v>67</v>
      </c>
      <c r="M6" s="9"/>
      <c r="N6" s="98" t="s">
        <v>67</v>
      </c>
      <c r="O6" s="99"/>
      <c r="P6" s="11" t="s">
        <v>67</v>
      </c>
      <c r="Q6" s="8"/>
      <c r="R6" s="10" t="s">
        <v>67</v>
      </c>
      <c r="S6" s="9"/>
      <c r="T6" s="98" t="s">
        <v>67</v>
      </c>
      <c r="U6" s="99"/>
    </row>
    <row r="7" spans="1:21" s="2" customFormat="1" ht="16.5">
      <c r="A7" s="85"/>
      <c r="B7" s="75"/>
      <c r="C7" s="11" t="s">
        <v>68</v>
      </c>
      <c r="D7" s="30"/>
      <c r="E7" s="11" t="s">
        <v>68</v>
      </c>
      <c r="F7" s="30"/>
      <c r="G7" s="11" t="s">
        <v>68</v>
      </c>
      <c r="H7" s="30"/>
      <c r="I7" s="11" t="s">
        <v>68</v>
      </c>
      <c r="J7" s="30"/>
      <c r="K7" s="11" t="s">
        <v>68</v>
      </c>
      <c r="L7" s="30"/>
      <c r="M7" s="11" t="s">
        <v>68</v>
      </c>
      <c r="N7" s="100"/>
      <c r="O7" s="101" t="s">
        <v>68</v>
      </c>
      <c r="P7" s="75"/>
      <c r="Q7" s="11" t="s">
        <v>68</v>
      </c>
      <c r="R7" s="30"/>
      <c r="S7" s="11" t="s">
        <v>68</v>
      </c>
      <c r="T7" s="100"/>
      <c r="U7" s="103" t="s">
        <v>68</v>
      </c>
    </row>
    <row r="8" spans="1:21" s="2" customFormat="1" ht="16.5">
      <c r="A8" s="85"/>
      <c r="B8" s="76"/>
      <c r="C8" s="2" t="s">
        <v>69</v>
      </c>
      <c r="D8" s="31"/>
      <c r="E8" s="2" t="s">
        <v>69</v>
      </c>
      <c r="F8" s="31"/>
      <c r="G8" s="2" t="s">
        <v>69</v>
      </c>
      <c r="H8" s="31"/>
      <c r="I8" s="2" t="s">
        <v>69</v>
      </c>
      <c r="J8" s="31"/>
      <c r="K8" s="2" t="s">
        <v>69</v>
      </c>
      <c r="L8" s="31"/>
      <c r="M8" s="2" t="s">
        <v>69</v>
      </c>
      <c r="N8" s="102"/>
      <c r="O8" s="103" t="s">
        <v>69</v>
      </c>
      <c r="P8" s="76"/>
      <c r="Q8" s="2" t="s">
        <v>69</v>
      </c>
      <c r="R8" s="31"/>
      <c r="S8" s="2" t="s">
        <v>69</v>
      </c>
      <c r="T8" s="102"/>
      <c r="U8" s="103" t="s">
        <v>69</v>
      </c>
    </row>
    <row r="9" spans="1:21" s="2" customFormat="1" ht="18" thickBot="1">
      <c r="A9" s="86" t="s">
        <v>70</v>
      </c>
      <c r="B9" s="77" t="s">
        <v>54</v>
      </c>
      <c r="C9" s="74" t="s">
        <v>52</v>
      </c>
      <c r="D9" s="73" t="s">
        <v>54</v>
      </c>
      <c r="E9" s="74" t="s">
        <v>52</v>
      </c>
      <c r="F9" s="73" t="s">
        <v>54</v>
      </c>
      <c r="G9" s="74" t="s">
        <v>52</v>
      </c>
      <c r="H9" s="73" t="s">
        <v>54</v>
      </c>
      <c r="I9" s="74" t="s">
        <v>52</v>
      </c>
      <c r="J9" s="73" t="s">
        <v>54</v>
      </c>
      <c r="K9" s="74" t="s">
        <v>52</v>
      </c>
      <c r="L9" s="73" t="s">
        <v>54</v>
      </c>
      <c r="M9" s="74" t="s">
        <v>52</v>
      </c>
      <c r="N9" s="104" t="s">
        <v>54</v>
      </c>
      <c r="O9" s="105" t="s">
        <v>52</v>
      </c>
      <c r="P9" s="77" t="s">
        <v>54</v>
      </c>
      <c r="Q9" s="74" t="s">
        <v>52</v>
      </c>
      <c r="R9" s="73" t="s">
        <v>54</v>
      </c>
      <c r="S9" s="74" t="s">
        <v>52</v>
      </c>
      <c r="T9" s="104" t="s">
        <v>54</v>
      </c>
      <c r="U9" s="105" t="s">
        <v>52</v>
      </c>
    </row>
    <row r="10" spans="1:21" s="12" customFormat="1" ht="16.5" customHeight="1">
      <c r="A10" s="87" t="s">
        <v>2</v>
      </c>
      <c r="B10" s="78">
        <v>2.9</v>
      </c>
      <c r="C10" s="23"/>
      <c r="D10" s="32">
        <v>1.9</v>
      </c>
      <c r="E10" s="23"/>
      <c r="F10" s="32">
        <v>1.6</v>
      </c>
      <c r="G10" s="23"/>
      <c r="H10" s="32">
        <v>2.7</v>
      </c>
      <c r="I10" s="23"/>
      <c r="J10" s="32">
        <v>3.2</v>
      </c>
      <c r="K10" s="23"/>
      <c r="L10" s="32">
        <v>1.9</v>
      </c>
      <c r="M10" s="23"/>
      <c r="N10" s="106">
        <v>2.2</v>
      </c>
      <c r="O10" s="107"/>
      <c r="P10" s="78"/>
      <c r="Q10" s="23"/>
      <c r="R10" s="32"/>
      <c r="S10" s="23"/>
      <c r="T10" s="106"/>
      <c r="U10" s="107"/>
    </row>
    <row r="11" spans="1:21" s="12" customFormat="1" ht="16.5" customHeight="1">
      <c r="A11" s="88" t="s">
        <v>3</v>
      </c>
      <c r="B11" s="79">
        <v>0.9</v>
      </c>
      <c r="C11" s="29">
        <f aca="true" t="shared" si="0" ref="C11:C39">ROUND(B11,1)-ROUND(B10,1)</f>
        <v>-2</v>
      </c>
      <c r="D11" s="33">
        <v>0.1</v>
      </c>
      <c r="E11" s="29">
        <f aca="true" t="shared" si="1" ref="E11:E39">ROUND(D11,1)-ROUND(D10,1)</f>
        <v>-1.7999999999999998</v>
      </c>
      <c r="F11" s="33">
        <v>0</v>
      </c>
      <c r="G11" s="29">
        <f aca="true" t="shared" si="2" ref="G11:G39">ROUND(F11,1)-ROUND(F10,1)</f>
        <v>-1.6</v>
      </c>
      <c r="H11" s="33">
        <v>1</v>
      </c>
      <c r="I11" s="29">
        <f aca="true" t="shared" si="3" ref="I11:I39">ROUND(H11,1)-ROUND(H10,1)</f>
        <v>-1.7000000000000002</v>
      </c>
      <c r="J11" s="33">
        <v>0.5</v>
      </c>
      <c r="K11" s="29">
        <f aca="true" t="shared" si="4" ref="K11:K39">ROUND(J11,1)-ROUND(J10,1)</f>
        <v>-2.7</v>
      </c>
      <c r="L11" s="33">
        <v>0.9</v>
      </c>
      <c r="M11" s="29">
        <f aca="true" t="shared" si="5" ref="M11:M39">ROUND(L11,1)-ROUND(L10,1)</f>
        <v>-0.9999999999999999</v>
      </c>
      <c r="N11" s="108">
        <v>0.5</v>
      </c>
      <c r="O11" s="109">
        <f aca="true" t="shared" si="6" ref="O11:O39">ROUND(N11,1)-ROUND(N10,1)</f>
        <v>-1.7000000000000002</v>
      </c>
      <c r="P11" s="79"/>
      <c r="Q11" s="29"/>
      <c r="R11" s="33"/>
      <c r="S11" s="29"/>
      <c r="T11" s="108"/>
      <c r="U11" s="109"/>
    </row>
    <row r="12" spans="1:21" s="12" customFormat="1" ht="16.5" customHeight="1">
      <c r="A12" s="88" t="s">
        <v>4</v>
      </c>
      <c r="B12" s="79">
        <v>0.1</v>
      </c>
      <c r="C12" s="29">
        <f t="shared" si="0"/>
        <v>-0.8</v>
      </c>
      <c r="D12" s="33">
        <v>-0.4</v>
      </c>
      <c r="E12" s="29">
        <f t="shared" si="1"/>
        <v>-0.5</v>
      </c>
      <c r="F12" s="33">
        <v>-0.4</v>
      </c>
      <c r="G12" s="29">
        <f t="shared" si="2"/>
        <v>-0.4</v>
      </c>
      <c r="H12" s="33">
        <v>0.3</v>
      </c>
      <c r="I12" s="29">
        <f t="shared" si="3"/>
        <v>-0.7</v>
      </c>
      <c r="J12" s="33">
        <v>0</v>
      </c>
      <c r="K12" s="29">
        <f t="shared" si="4"/>
        <v>-0.5</v>
      </c>
      <c r="L12" s="33">
        <v>0.1</v>
      </c>
      <c r="M12" s="29">
        <f t="shared" si="5"/>
        <v>-0.8</v>
      </c>
      <c r="N12" s="108">
        <v>-0.1</v>
      </c>
      <c r="O12" s="109">
        <f t="shared" si="6"/>
        <v>-0.6</v>
      </c>
      <c r="P12" s="79"/>
      <c r="Q12" s="29"/>
      <c r="R12" s="33"/>
      <c r="S12" s="29"/>
      <c r="T12" s="108"/>
      <c r="U12" s="109"/>
    </row>
    <row r="13" spans="1:21" s="12" customFormat="1" ht="16.5" customHeight="1">
      <c r="A13" s="88" t="s">
        <v>5</v>
      </c>
      <c r="B13" s="79">
        <v>0.2</v>
      </c>
      <c r="C13" s="29">
        <f t="shared" si="0"/>
        <v>0.1</v>
      </c>
      <c r="D13" s="33">
        <v>-0.1</v>
      </c>
      <c r="E13" s="29">
        <f t="shared" si="1"/>
        <v>0.30000000000000004</v>
      </c>
      <c r="F13" s="33">
        <v>-0.1</v>
      </c>
      <c r="G13" s="29">
        <f t="shared" si="2"/>
        <v>0.30000000000000004</v>
      </c>
      <c r="H13" s="33">
        <v>0</v>
      </c>
      <c r="I13" s="29">
        <f t="shared" si="3"/>
        <v>-0.3</v>
      </c>
      <c r="J13" s="33">
        <v>0.3</v>
      </c>
      <c r="K13" s="29">
        <f t="shared" si="4"/>
        <v>0.3</v>
      </c>
      <c r="L13" s="33">
        <v>0.3</v>
      </c>
      <c r="M13" s="29">
        <f t="shared" si="5"/>
        <v>0.19999999999999998</v>
      </c>
      <c r="N13" s="108">
        <v>0</v>
      </c>
      <c r="O13" s="109">
        <f t="shared" si="6"/>
        <v>0.1</v>
      </c>
      <c r="P13" s="79"/>
      <c r="Q13" s="29"/>
      <c r="R13" s="33"/>
      <c r="S13" s="29"/>
      <c r="T13" s="108"/>
      <c r="U13" s="109"/>
    </row>
    <row r="14" spans="1:21" s="12" customFormat="1" ht="16.5" customHeight="1">
      <c r="A14" s="88" t="s">
        <v>6</v>
      </c>
      <c r="B14" s="79">
        <v>0.1</v>
      </c>
      <c r="C14" s="29">
        <f t="shared" si="0"/>
        <v>-0.1</v>
      </c>
      <c r="D14" s="33">
        <v>0</v>
      </c>
      <c r="E14" s="29">
        <f t="shared" si="1"/>
        <v>0.1</v>
      </c>
      <c r="F14" s="33">
        <v>-0.1</v>
      </c>
      <c r="G14" s="29">
        <f t="shared" si="2"/>
        <v>0</v>
      </c>
      <c r="H14" s="33">
        <v>0.1</v>
      </c>
      <c r="I14" s="29">
        <f t="shared" si="3"/>
        <v>0.1</v>
      </c>
      <c r="J14" s="33">
        <v>0.4</v>
      </c>
      <c r="K14" s="29">
        <f t="shared" si="4"/>
        <v>0.10000000000000003</v>
      </c>
      <c r="L14" s="33">
        <v>0.4</v>
      </c>
      <c r="M14" s="29">
        <f t="shared" si="5"/>
        <v>0.10000000000000003</v>
      </c>
      <c r="N14" s="108">
        <v>0.1</v>
      </c>
      <c r="O14" s="109">
        <f t="shared" si="6"/>
        <v>0.1</v>
      </c>
      <c r="P14" s="79"/>
      <c r="Q14" s="29"/>
      <c r="R14" s="33"/>
      <c r="S14" s="29"/>
      <c r="T14" s="108"/>
      <c r="U14" s="109"/>
    </row>
    <row r="15" spans="1:21" s="12" customFormat="1" ht="16.5" customHeight="1">
      <c r="A15" s="88" t="s">
        <v>7</v>
      </c>
      <c r="B15" s="79">
        <v>0.6</v>
      </c>
      <c r="C15" s="29">
        <f t="shared" si="0"/>
        <v>0.5</v>
      </c>
      <c r="D15" s="33">
        <v>1.1</v>
      </c>
      <c r="E15" s="29">
        <f t="shared" si="1"/>
        <v>1.1</v>
      </c>
      <c r="F15" s="33">
        <v>0.4</v>
      </c>
      <c r="G15" s="29">
        <f t="shared" si="2"/>
        <v>0.5</v>
      </c>
      <c r="H15" s="33">
        <v>0.5</v>
      </c>
      <c r="I15" s="29">
        <f t="shared" si="3"/>
        <v>0.4</v>
      </c>
      <c r="J15" s="33">
        <v>0.6</v>
      </c>
      <c r="K15" s="29">
        <f t="shared" si="4"/>
        <v>0.19999999999999996</v>
      </c>
      <c r="L15" s="33">
        <v>0.7</v>
      </c>
      <c r="M15" s="29">
        <f t="shared" si="5"/>
        <v>0.29999999999999993</v>
      </c>
      <c r="N15" s="108">
        <v>0.7</v>
      </c>
      <c r="O15" s="109">
        <f t="shared" si="6"/>
        <v>0.6</v>
      </c>
      <c r="P15" s="79"/>
      <c r="Q15" s="29"/>
      <c r="R15" s="33"/>
      <c r="S15" s="29"/>
      <c r="T15" s="108"/>
      <c r="U15" s="109"/>
    </row>
    <row r="16" spans="1:21" s="12" customFormat="1" ht="16.5" customHeight="1">
      <c r="A16" s="88" t="s">
        <v>8</v>
      </c>
      <c r="B16" s="79">
        <v>0.7</v>
      </c>
      <c r="C16" s="29">
        <f t="shared" si="0"/>
        <v>0.09999999999999998</v>
      </c>
      <c r="D16" s="33">
        <v>1.7</v>
      </c>
      <c r="E16" s="29">
        <f t="shared" si="1"/>
        <v>0.5999999999999999</v>
      </c>
      <c r="F16" s="33">
        <v>0.9</v>
      </c>
      <c r="G16" s="29">
        <f t="shared" si="2"/>
        <v>0.5</v>
      </c>
      <c r="H16" s="33">
        <v>0.6</v>
      </c>
      <c r="I16" s="29">
        <f t="shared" si="3"/>
        <v>0.09999999999999998</v>
      </c>
      <c r="J16" s="33">
        <v>0.8</v>
      </c>
      <c r="K16" s="29">
        <f t="shared" si="4"/>
        <v>0.20000000000000007</v>
      </c>
      <c r="L16" s="33">
        <v>1.1</v>
      </c>
      <c r="M16" s="29">
        <f t="shared" si="5"/>
        <v>0.40000000000000013</v>
      </c>
      <c r="N16" s="108">
        <v>1.1</v>
      </c>
      <c r="O16" s="109">
        <f t="shared" si="6"/>
        <v>0.40000000000000013</v>
      </c>
      <c r="P16" s="79"/>
      <c r="Q16" s="29"/>
      <c r="R16" s="33"/>
      <c r="S16" s="29"/>
      <c r="T16" s="108"/>
      <c r="U16" s="109"/>
    </row>
    <row r="17" spans="1:21" s="12" customFormat="1" ht="16.5" customHeight="1">
      <c r="A17" s="88" t="s">
        <v>9</v>
      </c>
      <c r="B17" s="79">
        <v>1.9</v>
      </c>
      <c r="C17" s="29">
        <f t="shared" si="0"/>
        <v>1.2</v>
      </c>
      <c r="D17" s="33">
        <v>3.5</v>
      </c>
      <c r="E17" s="29">
        <f t="shared" si="1"/>
        <v>1.8</v>
      </c>
      <c r="F17" s="33">
        <v>1.5</v>
      </c>
      <c r="G17" s="29">
        <f t="shared" si="2"/>
        <v>0.6</v>
      </c>
      <c r="H17" s="33">
        <v>1.8</v>
      </c>
      <c r="I17" s="29">
        <f t="shared" si="3"/>
        <v>1.2000000000000002</v>
      </c>
      <c r="J17" s="33">
        <v>1.3</v>
      </c>
      <c r="K17" s="29">
        <f t="shared" si="4"/>
        <v>0.5</v>
      </c>
      <c r="L17" s="33">
        <v>1.9</v>
      </c>
      <c r="M17" s="29">
        <f t="shared" si="5"/>
        <v>0.7999999999999998</v>
      </c>
      <c r="N17" s="108">
        <v>2.2</v>
      </c>
      <c r="O17" s="109">
        <f t="shared" si="6"/>
        <v>1.1</v>
      </c>
      <c r="P17" s="79"/>
      <c r="Q17" s="29"/>
      <c r="R17" s="33"/>
      <c r="S17" s="29"/>
      <c r="T17" s="108"/>
      <c r="U17" s="109"/>
    </row>
    <row r="18" spans="1:21" s="12" customFormat="1" ht="16.5" customHeight="1">
      <c r="A18" s="88" t="s">
        <v>10</v>
      </c>
      <c r="B18" s="79">
        <v>2.7</v>
      </c>
      <c r="C18" s="29">
        <f t="shared" si="0"/>
        <v>0.8000000000000003</v>
      </c>
      <c r="D18" s="33">
        <v>3.3</v>
      </c>
      <c r="E18" s="29">
        <f t="shared" si="1"/>
        <v>-0.20000000000000018</v>
      </c>
      <c r="F18" s="33">
        <v>2</v>
      </c>
      <c r="G18" s="29">
        <f t="shared" si="2"/>
        <v>0.5</v>
      </c>
      <c r="H18" s="33">
        <v>3.2</v>
      </c>
      <c r="I18" s="29">
        <f t="shared" si="3"/>
        <v>1.4000000000000001</v>
      </c>
      <c r="J18" s="33">
        <v>2.6</v>
      </c>
      <c r="K18" s="29">
        <f t="shared" si="4"/>
        <v>1.3</v>
      </c>
      <c r="L18" s="33">
        <v>3.8</v>
      </c>
      <c r="M18" s="29">
        <f t="shared" si="5"/>
        <v>1.9</v>
      </c>
      <c r="N18" s="108">
        <v>3</v>
      </c>
      <c r="O18" s="109">
        <f t="shared" si="6"/>
        <v>0.7999999999999998</v>
      </c>
      <c r="P18" s="79"/>
      <c r="Q18" s="29"/>
      <c r="R18" s="33"/>
      <c r="S18" s="29"/>
      <c r="T18" s="108"/>
      <c r="U18" s="109"/>
    </row>
    <row r="19" spans="1:21" s="12" customFormat="1" ht="16.5" customHeight="1">
      <c r="A19" s="88" t="s">
        <v>11</v>
      </c>
      <c r="B19" s="79">
        <v>3.4</v>
      </c>
      <c r="C19" s="29">
        <f t="shared" si="0"/>
        <v>0.6999999999999997</v>
      </c>
      <c r="D19" s="33">
        <v>3.8</v>
      </c>
      <c r="E19" s="29">
        <f t="shared" si="1"/>
        <v>0.5</v>
      </c>
      <c r="F19" s="33">
        <v>2</v>
      </c>
      <c r="G19" s="29">
        <f t="shared" si="2"/>
        <v>0</v>
      </c>
      <c r="H19" s="33">
        <v>3.5</v>
      </c>
      <c r="I19" s="29">
        <f t="shared" si="3"/>
        <v>0.2999999999999998</v>
      </c>
      <c r="J19" s="33">
        <v>3.4</v>
      </c>
      <c r="K19" s="29">
        <f t="shared" si="4"/>
        <v>0.7999999999999998</v>
      </c>
      <c r="L19" s="33">
        <v>4</v>
      </c>
      <c r="M19" s="29">
        <f t="shared" si="5"/>
        <v>0.20000000000000018</v>
      </c>
      <c r="N19" s="108">
        <v>3.4</v>
      </c>
      <c r="O19" s="109">
        <f t="shared" si="6"/>
        <v>0.3999999999999999</v>
      </c>
      <c r="P19" s="79"/>
      <c r="Q19" s="29"/>
      <c r="R19" s="33"/>
      <c r="S19" s="29"/>
      <c r="T19" s="108"/>
      <c r="U19" s="109"/>
    </row>
    <row r="20" spans="1:21" s="12" customFormat="1" ht="16.5" customHeight="1">
      <c r="A20" s="88" t="s">
        <v>12</v>
      </c>
      <c r="B20" s="79">
        <v>6</v>
      </c>
      <c r="C20" s="29">
        <f t="shared" si="0"/>
        <v>2.6</v>
      </c>
      <c r="D20" s="33">
        <v>4.4</v>
      </c>
      <c r="E20" s="29">
        <f t="shared" si="1"/>
        <v>0.6000000000000005</v>
      </c>
      <c r="F20" s="33">
        <v>2.1</v>
      </c>
      <c r="G20" s="29">
        <f t="shared" si="2"/>
        <v>0.10000000000000009</v>
      </c>
      <c r="H20" s="33">
        <v>4.1</v>
      </c>
      <c r="I20" s="29">
        <f t="shared" si="3"/>
        <v>0.5999999999999996</v>
      </c>
      <c r="J20" s="33">
        <v>4.3</v>
      </c>
      <c r="K20" s="29">
        <f t="shared" si="4"/>
        <v>0.8999999999999999</v>
      </c>
      <c r="L20" s="33">
        <v>4.1</v>
      </c>
      <c r="M20" s="29">
        <f t="shared" si="5"/>
        <v>0.09999999999999964</v>
      </c>
      <c r="N20" s="108">
        <v>4.2</v>
      </c>
      <c r="O20" s="109">
        <f t="shared" si="6"/>
        <v>0.8000000000000003</v>
      </c>
      <c r="P20" s="79"/>
      <c r="Q20" s="29"/>
      <c r="R20" s="33"/>
      <c r="S20" s="29"/>
      <c r="T20" s="108"/>
      <c r="U20" s="109"/>
    </row>
    <row r="21" spans="1:21" s="12" customFormat="1" ht="16.5" customHeight="1">
      <c r="A21" s="88" t="s">
        <v>13</v>
      </c>
      <c r="B21" s="79">
        <v>5.3</v>
      </c>
      <c r="C21" s="29">
        <f t="shared" si="0"/>
        <v>-0.7000000000000002</v>
      </c>
      <c r="D21" s="33">
        <v>2.4</v>
      </c>
      <c r="E21" s="29">
        <f t="shared" si="1"/>
        <v>-2.0000000000000004</v>
      </c>
      <c r="F21" s="33">
        <v>1.9</v>
      </c>
      <c r="G21" s="29">
        <f t="shared" si="2"/>
        <v>-0.20000000000000018</v>
      </c>
      <c r="H21" s="33">
        <v>3.1</v>
      </c>
      <c r="I21" s="29">
        <f t="shared" si="3"/>
        <v>-0.9999999999999996</v>
      </c>
      <c r="J21" s="33">
        <v>4.5</v>
      </c>
      <c r="K21" s="29">
        <f t="shared" si="4"/>
        <v>0.20000000000000018</v>
      </c>
      <c r="L21" s="33">
        <v>2.7</v>
      </c>
      <c r="M21" s="29">
        <f t="shared" si="5"/>
        <v>-1.3999999999999995</v>
      </c>
      <c r="N21" s="108">
        <v>3</v>
      </c>
      <c r="O21" s="109">
        <f t="shared" si="6"/>
        <v>-1.2000000000000002</v>
      </c>
      <c r="P21" s="79"/>
      <c r="Q21" s="29"/>
      <c r="R21" s="33"/>
      <c r="S21" s="29"/>
      <c r="T21" s="108"/>
      <c r="U21" s="109"/>
    </row>
    <row r="22" spans="1:21" s="12" customFormat="1" ht="16.5" customHeight="1">
      <c r="A22" s="88" t="s">
        <v>14</v>
      </c>
      <c r="B22" s="79">
        <v>2.3</v>
      </c>
      <c r="C22" s="29">
        <f t="shared" si="0"/>
        <v>-3</v>
      </c>
      <c r="D22" s="33">
        <v>0.6</v>
      </c>
      <c r="E22" s="29">
        <f t="shared" si="1"/>
        <v>-1.7999999999999998</v>
      </c>
      <c r="F22" s="33">
        <v>0.9</v>
      </c>
      <c r="G22" s="29">
        <f t="shared" si="2"/>
        <v>-0.9999999999999999</v>
      </c>
      <c r="H22" s="33">
        <v>1.6</v>
      </c>
      <c r="I22" s="29">
        <f t="shared" si="3"/>
        <v>-1.5</v>
      </c>
      <c r="J22" s="33">
        <v>1</v>
      </c>
      <c r="K22" s="29">
        <f t="shared" si="4"/>
        <v>-3.5</v>
      </c>
      <c r="L22" s="33">
        <v>0.9</v>
      </c>
      <c r="M22" s="29">
        <f t="shared" si="5"/>
        <v>-1.8000000000000003</v>
      </c>
      <c r="N22" s="108">
        <v>1.1</v>
      </c>
      <c r="O22" s="109">
        <f t="shared" si="6"/>
        <v>-1.9</v>
      </c>
      <c r="P22" s="79"/>
      <c r="Q22" s="29"/>
      <c r="R22" s="33"/>
      <c r="S22" s="29"/>
      <c r="T22" s="108"/>
      <c r="U22" s="109"/>
    </row>
    <row r="23" spans="1:21" s="12" customFormat="1" ht="16.5" customHeight="1">
      <c r="A23" s="88" t="s">
        <v>15</v>
      </c>
      <c r="B23" s="79">
        <v>0.8</v>
      </c>
      <c r="C23" s="29">
        <f t="shared" si="0"/>
        <v>-1.4999999999999998</v>
      </c>
      <c r="D23" s="33">
        <v>0</v>
      </c>
      <c r="E23" s="29">
        <f t="shared" si="1"/>
        <v>-0.6</v>
      </c>
      <c r="F23" s="33">
        <v>0.3</v>
      </c>
      <c r="G23" s="29">
        <f t="shared" si="2"/>
        <v>-0.6000000000000001</v>
      </c>
      <c r="H23" s="33">
        <v>0.3</v>
      </c>
      <c r="I23" s="29">
        <f t="shared" si="3"/>
        <v>-1.3</v>
      </c>
      <c r="J23" s="33">
        <v>0.4</v>
      </c>
      <c r="K23" s="29">
        <f t="shared" si="4"/>
        <v>-0.6</v>
      </c>
      <c r="L23" s="33">
        <v>0.5</v>
      </c>
      <c r="M23" s="29">
        <f t="shared" si="5"/>
        <v>-0.4</v>
      </c>
      <c r="N23" s="108">
        <v>0.3</v>
      </c>
      <c r="O23" s="109">
        <f t="shared" si="6"/>
        <v>-0.8</v>
      </c>
      <c r="P23" s="79">
        <v>0.1</v>
      </c>
      <c r="Q23" s="29"/>
      <c r="R23" s="33">
        <v>0.8</v>
      </c>
      <c r="S23" s="29"/>
      <c r="T23" s="108">
        <v>0.4</v>
      </c>
      <c r="U23" s="109"/>
    </row>
    <row r="24" spans="1:21" s="12" customFormat="1" ht="16.5" customHeight="1">
      <c r="A24" s="88" t="s">
        <v>16</v>
      </c>
      <c r="B24" s="79">
        <v>0.8</v>
      </c>
      <c r="C24" s="29">
        <f t="shared" si="0"/>
        <v>0</v>
      </c>
      <c r="D24" s="33">
        <v>1</v>
      </c>
      <c r="E24" s="29">
        <f t="shared" si="1"/>
        <v>1</v>
      </c>
      <c r="F24" s="33">
        <v>0.8</v>
      </c>
      <c r="G24" s="29">
        <f t="shared" si="2"/>
        <v>0.5</v>
      </c>
      <c r="H24" s="33">
        <v>0.4</v>
      </c>
      <c r="I24" s="29">
        <f t="shared" si="3"/>
        <v>0.10000000000000003</v>
      </c>
      <c r="J24" s="33">
        <v>0.7</v>
      </c>
      <c r="K24" s="29">
        <f t="shared" si="4"/>
        <v>0.29999999999999993</v>
      </c>
      <c r="L24" s="33">
        <v>0.5</v>
      </c>
      <c r="M24" s="29">
        <f t="shared" si="5"/>
        <v>0</v>
      </c>
      <c r="N24" s="108">
        <v>0.8</v>
      </c>
      <c r="O24" s="109">
        <f t="shared" si="6"/>
        <v>0.5</v>
      </c>
      <c r="P24" s="79">
        <v>0.1</v>
      </c>
      <c r="Q24" s="29">
        <f aca="true" t="shared" si="7" ref="Q24:Q39">ROUND(P24,1)-ROUND(P23,1)</f>
        <v>0</v>
      </c>
      <c r="R24" s="33">
        <v>0.7</v>
      </c>
      <c r="S24" s="29">
        <f aca="true" t="shared" si="8" ref="S24:S39">ROUND(R24,1)-ROUND(R23,1)</f>
        <v>-0.10000000000000009</v>
      </c>
      <c r="T24" s="108">
        <v>0.6</v>
      </c>
      <c r="U24" s="109">
        <f aca="true" t="shared" si="9" ref="U24:U39">ROUND(T24,1)-ROUND(T23,1)</f>
        <v>0.19999999999999996</v>
      </c>
    </row>
    <row r="25" spans="1:21" s="12" customFormat="1" ht="16.5" customHeight="1">
      <c r="A25" s="88" t="s">
        <v>17</v>
      </c>
      <c r="B25" s="79">
        <v>1</v>
      </c>
      <c r="C25" s="29">
        <f t="shared" si="0"/>
        <v>0.19999999999999996</v>
      </c>
      <c r="D25" s="33">
        <v>0.9</v>
      </c>
      <c r="E25" s="29">
        <f t="shared" si="1"/>
        <v>-0.09999999999999998</v>
      </c>
      <c r="F25" s="33">
        <v>0.7</v>
      </c>
      <c r="G25" s="29">
        <f t="shared" si="2"/>
        <v>-0.10000000000000009</v>
      </c>
      <c r="H25" s="33">
        <v>0.2</v>
      </c>
      <c r="I25" s="29">
        <f t="shared" si="3"/>
        <v>-0.2</v>
      </c>
      <c r="J25" s="33">
        <v>1.2</v>
      </c>
      <c r="K25" s="29">
        <f t="shared" si="4"/>
        <v>0.5</v>
      </c>
      <c r="L25" s="33">
        <v>0.9</v>
      </c>
      <c r="M25" s="29">
        <f t="shared" si="5"/>
        <v>0.4</v>
      </c>
      <c r="N25" s="108">
        <v>0.8</v>
      </c>
      <c r="O25" s="109">
        <f t="shared" si="6"/>
        <v>0</v>
      </c>
      <c r="P25" s="79">
        <v>0</v>
      </c>
      <c r="Q25" s="29">
        <f t="shared" si="7"/>
        <v>-0.1</v>
      </c>
      <c r="R25" s="33">
        <v>0.5</v>
      </c>
      <c r="S25" s="29">
        <f t="shared" si="8"/>
        <v>-0.19999999999999996</v>
      </c>
      <c r="T25" s="108">
        <v>0.6</v>
      </c>
      <c r="U25" s="109">
        <f t="shared" si="9"/>
        <v>0</v>
      </c>
    </row>
    <row r="26" spans="1:21" s="12" customFormat="1" ht="16.5" customHeight="1">
      <c r="A26" s="88" t="s">
        <v>18</v>
      </c>
      <c r="B26" s="79">
        <v>0.8</v>
      </c>
      <c r="C26" s="29">
        <f t="shared" si="0"/>
        <v>-0.19999999999999996</v>
      </c>
      <c r="D26" s="33">
        <v>0.7</v>
      </c>
      <c r="E26" s="29">
        <f t="shared" si="1"/>
        <v>-0.20000000000000007</v>
      </c>
      <c r="F26" s="33">
        <v>0.3</v>
      </c>
      <c r="G26" s="29">
        <f t="shared" si="2"/>
        <v>-0.39999999999999997</v>
      </c>
      <c r="H26" s="33">
        <v>0.1</v>
      </c>
      <c r="I26" s="29">
        <f t="shared" si="3"/>
        <v>-0.1</v>
      </c>
      <c r="J26" s="33">
        <v>0.8</v>
      </c>
      <c r="K26" s="29">
        <f t="shared" si="4"/>
        <v>-0.3999999999999999</v>
      </c>
      <c r="L26" s="33">
        <v>1</v>
      </c>
      <c r="M26" s="29">
        <f t="shared" si="5"/>
        <v>0.09999999999999998</v>
      </c>
      <c r="N26" s="108">
        <v>0.6</v>
      </c>
      <c r="O26" s="109">
        <f t="shared" si="6"/>
        <v>-0.20000000000000007</v>
      </c>
      <c r="P26" s="79">
        <v>0.2</v>
      </c>
      <c r="Q26" s="29">
        <f t="shared" si="7"/>
        <v>0.2</v>
      </c>
      <c r="R26" s="33">
        <v>0.5</v>
      </c>
      <c r="S26" s="29">
        <f t="shared" si="8"/>
        <v>0</v>
      </c>
      <c r="T26" s="108">
        <v>0.5</v>
      </c>
      <c r="U26" s="109">
        <f t="shared" si="9"/>
        <v>-0.09999999999999998</v>
      </c>
    </row>
    <row r="27" spans="1:21" s="12" customFormat="1" ht="16.5" customHeight="1">
      <c r="A27" s="88" t="s">
        <v>19</v>
      </c>
      <c r="B27" s="79">
        <v>0.2</v>
      </c>
      <c r="C27" s="29">
        <f t="shared" si="0"/>
        <v>-0.6000000000000001</v>
      </c>
      <c r="D27" s="33">
        <v>0.7</v>
      </c>
      <c r="E27" s="29">
        <f t="shared" si="1"/>
        <v>0</v>
      </c>
      <c r="F27" s="33">
        <v>0.3</v>
      </c>
      <c r="G27" s="29">
        <f t="shared" si="2"/>
        <v>0</v>
      </c>
      <c r="H27" s="33">
        <v>0.1</v>
      </c>
      <c r="I27" s="29">
        <f t="shared" si="3"/>
        <v>0</v>
      </c>
      <c r="J27" s="33">
        <v>0.5</v>
      </c>
      <c r="K27" s="29">
        <f t="shared" si="4"/>
        <v>-0.30000000000000004</v>
      </c>
      <c r="L27" s="33">
        <v>0.8</v>
      </c>
      <c r="M27" s="29">
        <f t="shared" si="5"/>
        <v>-0.19999999999999996</v>
      </c>
      <c r="N27" s="108">
        <v>0.5</v>
      </c>
      <c r="O27" s="109">
        <f t="shared" si="6"/>
        <v>-0.09999999999999998</v>
      </c>
      <c r="P27" s="79">
        <v>0.2</v>
      </c>
      <c r="Q27" s="29">
        <f t="shared" si="7"/>
        <v>0</v>
      </c>
      <c r="R27" s="33">
        <v>0.8</v>
      </c>
      <c r="S27" s="29">
        <f t="shared" si="8"/>
        <v>0.30000000000000004</v>
      </c>
      <c r="T27" s="108">
        <v>0.5</v>
      </c>
      <c r="U27" s="109">
        <f t="shared" si="9"/>
        <v>0</v>
      </c>
    </row>
    <row r="28" spans="1:21" s="12" customFormat="1" ht="16.5" customHeight="1">
      <c r="A28" s="88" t="s">
        <v>20</v>
      </c>
      <c r="B28" s="79">
        <v>-0.1</v>
      </c>
      <c r="C28" s="29">
        <f t="shared" si="0"/>
        <v>-0.30000000000000004</v>
      </c>
      <c r="D28" s="33">
        <v>-0.3</v>
      </c>
      <c r="E28" s="29">
        <f t="shared" si="1"/>
        <v>-1</v>
      </c>
      <c r="F28" s="33">
        <v>-0.5</v>
      </c>
      <c r="G28" s="29">
        <f t="shared" si="2"/>
        <v>-0.8</v>
      </c>
      <c r="H28" s="33">
        <v>-0.3</v>
      </c>
      <c r="I28" s="29">
        <f t="shared" si="3"/>
        <v>-0.4</v>
      </c>
      <c r="J28" s="33">
        <v>-0.7</v>
      </c>
      <c r="K28" s="29">
        <f t="shared" si="4"/>
        <v>-1.2</v>
      </c>
      <c r="L28" s="33">
        <v>-0.9</v>
      </c>
      <c r="M28" s="29">
        <f t="shared" si="5"/>
        <v>-1.7000000000000002</v>
      </c>
      <c r="N28" s="108">
        <v>-0.4</v>
      </c>
      <c r="O28" s="109">
        <f t="shared" si="6"/>
        <v>-0.9</v>
      </c>
      <c r="P28" s="79">
        <v>-0.4</v>
      </c>
      <c r="Q28" s="29">
        <f t="shared" si="7"/>
        <v>-0.6000000000000001</v>
      </c>
      <c r="R28" s="33">
        <v>0.3</v>
      </c>
      <c r="S28" s="29">
        <f t="shared" si="8"/>
        <v>-0.5</v>
      </c>
      <c r="T28" s="108">
        <v>-0.3</v>
      </c>
      <c r="U28" s="109">
        <f t="shared" si="9"/>
        <v>-0.8</v>
      </c>
    </row>
    <row r="29" spans="1:21" s="12" customFormat="1" ht="16.5" customHeight="1">
      <c r="A29" s="88" t="s">
        <v>21</v>
      </c>
      <c r="B29" s="79">
        <v>0.5</v>
      </c>
      <c r="C29" s="29">
        <f t="shared" si="0"/>
        <v>0.6</v>
      </c>
      <c r="D29" s="33">
        <v>-0.2</v>
      </c>
      <c r="E29" s="29">
        <f t="shared" si="1"/>
        <v>0.09999999999999998</v>
      </c>
      <c r="F29" s="33">
        <v>-0.4</v>
      </c>
      <c r="G29" s="29">
        <f t="shared" si="2"/>
        <v>0.09999999999999998</v>
      </c>
      <c r="H29" s="33">
        <v>-1</v>
      </c>
      <c r="I29" s="29">
        <f t="shared" si="3"/>
        <v>-0.7</v>
      </c>
      <c r="J29" s="33">
        <v>0.3</v>
      </c>
      <c r="K29" s="29">
        <f t="shared" si="4"/>
        <v>1</v>
      </c>
      <c r="L29" s="33">
        <v>-0.7</v>
      </c>
      <c r="M29" s="29">
        <f t="shared" si="5"/>
        <v>0.20000000000000007</v>
      </c>
      <c r="N29" s="108">
        <v>-0.3</v>
      </c>
      <c r="O29" s="109">
        <f t="shared" si="6"/>
        <v>0.10000000000000003</v>
      </c>
      <c r="P29" s="79">
        <v>0</v>
      </c>
      <c r="Q29" s="29">
        <f t="shared" si="7"/>
        <v>0.4</v>
      </c>
      <c r="R29" s="33">
        <v>-0.1</v>
      </c>
      <c r="S29" s="29">
        <f t="shared" si="8"/>
        <v>-0.4</v>
      </c>
      <c r="T29" s="108">
        <v>-0.3</v>
      </c>
      <c r="U29" s="109">
        <f t="shared" si="9"/>
        <v>0</v>
      </c>
    </row>
    <row r="30" spans="1:21" s="12" customFormat="1" ht="16.5" customHeight="1">
      <c r="A30" s="88" t="s">
        <v>22</v>
      </c>
      <c r="B30" s="79">
        <v>0.1</v>
      </c>
      <c r="C30" s="29">
        <f t="shared" si="0"/>
        <v>-0.4</v>
      </c>
      <c r="D30" s="33">
        <v>0.1</v>
      </c>
      <c r="E30" s="29">
        <f t="shared" si="1"/>
        <v>0.30000000000000004</v>
      </c>
      <c r="F30" s="33">
        <v>-0.3</v>
      </c>
      <c r="G30" s="29">
        <f t="shared" si="2"/>
        <v>0.10000000000000003</v>
      </c>
      <c r="H30" s="33">
        <v>-0.7</v>
      </c>
      <c r="I30" s="29">
        <f t="shared" si="3"/>
        <v>0.30000000000000004</v>
      </c>
      <c r="J30" s="33">
        <v>-0.2</v>
      </c>
      <c r="K30" s="29">
        <f t="shared" si="4"/>
        <v>-0.5</v>
      </c>
      <c r="L30" s="33">
        <v>0.7</v>
      </c>
      <c r="M30" s="29">
        <f t="shared" si="5"/>
        <v>1.4</v>
      </c>
      <c r="N30" s="108">
        <v>0</v>
      </c>
      <c r="O30" s="109">
        <f t="shared" si="6"/>
        <v>0.3</v>
      </c>
      <c r="P30" s="79">
        <v>0.1</v>
      </c>
      <c r="Q30" s="29">
        <f t="shared" si="7"/>
        <v>0.1</v>
      </c>
      <c r="R30" s="33">
        <v>0.1</v>
      </c>
      <c r="S30" s="29">
        <f t="shared" si="8"/>
        <v>0.2</v>
      </c>
      <c r="T30" s="108">
        <v>0</v>
      </c>
      <c r="U30" s="109">
        <f t="shared" si="9"/>
        <v>0.3</v>
      </c>
    </row>
    <row r="31" spans="1:21" s="12" customFormat="1" ht="16.5" customHeight="1">
      <c r="A31" s="88" t="s">
        <v>23</v>
      </c>
      <c r="B31" s="79">
        <v>0</v>
      </c>
      <c r="C31" s="29">
        <f t="shared" si="0"/>
        <v>-0.1</v>
      </c>
      <c r="D31" s="33">
        <v>-0.2</v>
      </c>
      <c r="E31" s="29">
        <f t="shared" si="1"/>
        <v>-0.30000000000000004</v>
      </c>
      <c r="F31" s="33">
        <v>0.3</v>
      </c>
      <c r="G31" s="29">
        <f t="shared" si="2"/>
        <v>0.6</v>
      </c>
      <c r="H31" s="33">
        <v>-1.3</v>
      </c>
      <c r="I31" s="29">
        <f t="shared" si="3"/>
        <v>-0.6000000000000001</v>
      </c>
      <c r="J31" s="33">
        <v>0.2</v>
      </c>
      <c r="K31" s="29">
        <f t="shared" si="4"/>
        <v>0.4</v>
      </c>
      <c r="L31" s="33">
        <v>0.5</v>
      </c>
      <c r="M31" s="29">
        <f t="shared" si="5"/>
        <v>-0.19999999999999996</v>
      </c>
      <c r="N31" s="108">
        <v>-0.2</v>
      </c>
      <c r="O31" s="109">
        <f t="shared" si="6"/>
        <v>-0.2</v>
      </c>
      <c r="P31" s="79">
        <v>0</v>
      </c>
      <c r="Q31" s="29">
        <f t="shared" si="7"/>
        <v>-0.1</v>
      </c>
      <c r="R31" s="33">
        <v>0.2</v>
      </c>
      <c r="S31" s="29">
        <f t="shared" si="8"/>
        <v>0.1</v>
      </c>
      <c r="T31" s="108">
        <v>-0.1</v>
      </c>
      <c r="U31" s="109">
        <f t="shared" si="9"/>
        <v>-0.1</v>
      </c>
    </row>
    <row r="32" spans="1:21" s="12" customFormat="1" ht="16.5" customHeight="1">
      <c r="A32" s="88" t="s">
        <v>24</v>
      </c>
      <c r="B32" s="79">
        <v>-0.4</v>
      </c>
      <c r="C32" s="29">
        <f t="shared" si="0"/>
        <v>-0.4</v>
      </c>
      <c r="D32" s="33">
        <v>0.2</v>
      </c>
      <c r="E32" s="29">
        <f t="shared" si="1"/>
        <v>0.4</v>
      </c>
      <c r="F32" s="33">
        <v>-0.3</v>
      </c>
      <c r="G32" s="29">
        <f t="shared" si="2"/>
        <v>-0.6</v>
      </c>
      <c r="H32" s="33">
        <v>-2</v>
      </c>
      <c r="I32" s="29">
        <f t="shared" si="3"/>
        <v>-0.7</v>
      </c>
      <c r="J32" s="33">
        <v>0.1</v>
      </c>
      <c r="K32" s="29">
        <f t="shared" si="4"/>
        <v>-0.1</v>
      </c>
      <c r="L32" s="33">
        <v>-0.1</v>
      </c>
      <c r="M32" s="29">
        <f t="shared" si="5"/>
        <v>-0.6</v>
      </c>
      <c r="N32" s="108">
        <v>-0.4</v>
      </c>
      <c r="O32" s="109">
        <f t="shared" si="6"/>
        <v>-0.2</v>
      </c>
      <c r="P32" s="79">
        <v>-0.2</v>
      </c>
      <c r="Q32" s="29">
        <f t="shared" si="7"/>
        <v>-0.2</v>
      </c>
      <c r="R32" s="33">
        <v>0.1</v>
      </c>
      <c r="S32" s="29">
        <f t="shared" si="8"/>
        <v>-0.1</v>
      </c>
      <c r="T32" s="108">
        <v>-0.3</v>
      </c>
      <c r="U32" s="109">
        <f t="shared" si="9"/>
        <v>-0.19999999999999998</v>
      </c>
    </row>
    <row r="33" spans="1:21" s="12" customFormat="1" ht="16.5" customHeight="1">
      <c r="A33" s="88" t="s">
        <v>25</v>
      </c>
      <c r="B33" s="79">
        <v>-0.7998416155216789</v>
      </c>
      <c r="C33" s="29">
        <f t="shared" si="0"/>
        <v>-0.4</v>
      </c>
      <c r="D33" s="33">
        <v>-0.09030906837549357</v>
      </c>
      <c r="E33" s="29">
        <f t="shared" si="1"/>
        <v>-0.30000000000000004</v>
      </c>
      <c r="F33" s="33">
        <v>-0.4505159133846825</v>
      </c>
      <c r="G33" s="29">
        <f t="shared" si="2"/>
        <v>-0.2</v>
      </c>
      <c r="H33" s="33">
        <v>-2.053130315056289</v>
      </c>
      <c r="I33" s="29">
        <f t="shared" si="3"/>
        <v>-0.10000000000000009</v>
      </c>
      <c r="J33" s="33">
        <v>-1.1711101069438168</v>
      </c>
      <c r="K33" s="29">
        <f t="shared" si="4"/>
        <v>-1.3</v>
      </c>
      <c r="L33" s="33">
        <v>-0.3239579353080923</v>
      </c>
      <c r="M33" s="29">
        <f t="shared" si="5"/>
        <v>-0.19999999999999998</v>
      </c>
      <c r="N33" s="108">
        <v>-0.7430629350985937</v>
      </c>
      <c r="O33" s="109">
        <f t="shared" si="6"/>
        <v>-0.29999999999999993</v>
      </c>
      <c r="P33" s="79">
        <v>-0.2648687695641705</v>
      </c>
      <c r="Q33" s="29">
        <f t="shared" si="7"/>
        <v>-0.09999999999999998</v>
      </c>
      <c r="R33" s="33">
        <v>-0.10872251050160613</v>
      </c>
      <c r="S33" s="29">
        <f t="shared" si="8"/>
        <v>-0.2</v>
      </c>
      <c r="T33" s="108">
        <v>-0.5590539033848269</v>
      </c>
      <c r="U33" s="109">
        <f t="shared" si="9"/>
        <v>-0.3</v>
      </c>
    </row>
    <row r="34" spans="1:21" s="12" customFormat="1" ht="16.5" customHeight="1">
      <c r="A34" s="88" t="s">
        <v>26</v>
      </c>
      <c r="B34" s="79">
        <v>-0.09894838576063696</v>
      </c>
      <c r="C34" s="29">
        <f t="shared" si="0"/>
        <v>0.7000000000000001</v>
      </c>
      <c r="D34" s="33">
        <v>0.2137624336691946</v>
      </c>
      <c r="E34" s="29">
        <f t="shared" si="1"/>
        <v>0.30000000000000004</v>
      </c>
      <c r="F34" s="33">
        <v>-0.24557768312804573</v>
      </c>
      <c r="G34" s="29">
        <f t="shared" si="2"/>
        <v>0.3</v>
      </c>
      <c r="H34" s="33">
        <v>-1.4278542318823462</v>
      </c>
      <c r="I34" s="29">
        <f t="shared" si="3"/>
        <v>0.7000000000000002</v>
      </c>
      <c r="J34" s="33">
        <v>-0.5659655831739963</v>
      </c>
      <c r="K34" s="29">
        <f t="shared" si="4"/>
        <v>0.6</v>
      </c>
      <c r="L34" s="33">
        <v>-0.13961092639197603</v>
      </c>
      <c r="M34" s="29">
        <f t="shared" si="5"/>
        <v>0.19999999999999998</v>
      </c>
      <c r="N34" s="108">
        <v>-0.34512024309759515</v>
      </c>
      <c r="O34" s="109">
        <f t="shared" si="6"/>
        <v>0.39999999999999997</v>
      </c>
      <c r="P34" s="79">
        <v>-0.164259471648232</v>
      </c>
      <c r="Q34" s="29">
        <f t="shared" si="7"/>
        <v>0.09999999999999998</v>
      </c>
      <c r="R34" s="33">
        <v>-0.019405417992703563</v>
      </c>
      <c r="S34" s="29">
        <f t="shared" si="8"/>
        <v>0.1</v>
      </c>
      <c r="T34" s="108">
        <v>-0.2604569501593293</v>
      </c>
      <c r="U34" s="109">
        <f t="shared" si="9"/>
        <v>0.3</v>
      </c>
    </row>
    <row r="35" spans="1:21" s="12" customFormat="1" ht="16.5" customHeight="1">
      <c r="A35" s="88" t="s">
        <v>27</v>
      </c>
      <c r="B35" s="79">
        <v>0.06952491309385864</v>
      </c>
      <c r="C35" s="29">
        <f t="shared" si="0"/>
        <v>0.2</v>
      </c>
      <c r="D35" s="33">
        <v>2.423706912932771</v>
      </c>
      <c r="E35" s="29">
        <f t="shared" si="1"/>
        <v>2.1999999999999997</v>
      </c>
      <c r="F35" s="33">
        <v>0.39425706472196903</v>
      </c>
      <c r="G35" s="29">
        <f t="shared" si="2"/>
        <v>0.6000000000000001</v>
      </c>
      <c r="H35" s="33">
        <v>-0.4268346530864561</v>
      </c>
      <c r="I35" s="29">
        <f t="shared" si="3"/>
        <v>0.9999999999999999</v>
      </c>
      <c r="J35" s="33">
        <v>0.9478489631692973</v>
      </c>
      <c r="K35" s="29">
        <f t="shared" si="4"/>
        <v>1.5</v>
      </c>
      <c r="L35" s="33">
        <v>2.251705129402971</v>
      </c>
      <c r="M35" s="29">
        <f t="shared" si="5"/>
        <v>2.4</v>
      </c>
      <c r="N35" s="108">
        <v>1.1389872696291385</v>
      </c>
      <c r="O35" s="109">
        <f t="shared" si="6"/>
        <v>1.4000000000000001</v>
      </c>
      <c r="P35" s="79">
        <v>0.1445606076337585</v>
      </c>
      <c r="Q35" s="29">
        <f t="shared" si="7"/>
        <v>0.30000000000000004</v>
      </c>
      <c r="R35" s="33">
        <v>0.39183163259173787</v>
      </c>
      <c r="S35" s="29">
        <f t="shared" si="8"/>
        <v>0.4</v>
      </c>
      <c r="T35" s="108">
        <v>0.8010023392744628</v>
      </c>
      <c r="U35" s="109">
        <f t="shared" si="9"/>
        <v>1.1</v>
      </c>
    </row>
    <row r="36" spans="1:21" s="12" customFormat="1" ht="16.5" customHeight="1">
      <c r="A36" s="88" t="s">
        <v>28</v>
      </c>
      <c r="B36" s="79">
        <v>1.0165024785091297</v>
      </c>
      <c r="C36" s="29">
        <f t="shared" si="0"/>
        <v>0.9</v>
      </c>
      <c r="D36" s="33">
        <v>2.0480941616649777</v>
      </c>
      <c r="E36" s="29">
        <f t="shared" si="1"/>
        <v>-0.3999999999999999</v>
      </c>
      <c r="F36" s="33">
        <v>0.27226599562724313</v>
      </c>
      <c r="G36" s="29">
        <f t="shared" si="2"/>
        <v>-0.10000000000000003</v>
      </c>
      <c r="H36" s="33">
        <v>-0.46275723632797533</v>
      </c>
      <c r="I36" s="29">
        <f t="shared" si="3"/>
        <v>-0.09999999999999998</v>
      </c>
      <c r="J36" s="33">
        <v>2.1580274347250117</v>
      </c>
      <c r="K36" s="29">
        <f t="shared" si="4"/>
        <v>1.3000000000000003</v>
      </c>
      <c r="L36" s="33">
        <v>6.023564876936933</v>
      </c>
      <c r="M36" s="29">
        <f t="shared" si="5"/>
        <v>3.7</v>
      </c>
      <c r="N36" s="108">
        <v>1.8129185063890756</v>
      </c>
      <c r="O36" s="109">
        <f t="shared" si="6"/>
        <v>0.7</v>
      </c>
      <c r="P36" s="79">
        <v>0.3080826386371874</v>
      </c>
      <c r="Q36" s="29">
        <f t="shared" si="7"/>
        <v>0.19999999999999998</v>
      </c>
      <c r="R36" s="33">
        <v>0.4677819433904563</v>
      </c>
      <c r="S36" s="29">
        <f t="shared" si="8"/>
        <v>0.09999999999999998</v>
      </c>
      <c r="T36" s="108">
        <v>1.2477097479878658</v>
      </c>
      <c r="U36" s="109">
        <f t="shared" si="9"/>
        <v>0.3999999999999999</v>
      </c>
    </row>
    <row r="37" spans="1:21" s="12" customFormat="1" ht="16.5" customHeight="1">
      <c r="A37" s="88" t="s">
        <v>29</v>
      </c>
      <c r="B37" s="79">
        <v>0.17535989559969006</v>
      </c>
      <c r="C37" s="29">
        <f t="shared" si="0"/>
        <v>-0.8</v>
      </c>
      <c r="D37" s="33">
        <v>1.0377486272752847</v>
      </c>
      <c r="E37" s="29">
        <f t="shared" si="1"/>
        <v>-1</v>
      </c>
      <c r="F37" s="33">
        <v>0.14841328735431492</v>
      </c>
      <c r="G37" s="29">
        <f t="shared" si="2"/>
        <v>-0.19999999999999998</v>
      </c>
      <c r="H37" s="33">
        <v>-0.09206437930524274</v>
      </c>
      <c r="I37" s="29">
        <f t="shared" si="3"/>
        <v>0.4</v>
      </c>
      <c r="J37" s="33">
        <v>1.6879185395835243</v>
      </c>
      <c r="K37" s="29">
        <f t="shared" si="4"/>
        <v>-0.5000000000000002</v>
      </c>
      <c r="L37" s="33">
        <v>2.7415648070939005</v>
      </c>
      <c r="M37" s="29">
        <f t="shared" si="5"/>
        <v>-3.3</v>
      </c>
      <c r="N37" s="108">
        <v>0.8709532443783222</v>
      </c>
      <c r="O37" s="109">
        <f t="shared" si="6"/>
        <v>-0.9</v>
      </c>
      <c r="P37" s="79">
        <v>0.4998220698133351</v>
      </c>
      <c r="Q37" s="29">
        <f t="shared" si="7"/>
        <v>0.2</v>
      </c>
      <c r="R37" s="33">
        <v>0.4930745439060469</v>
      </c>
      <c r="S37" s="29">
        <f t="shared" si="8"/>
        <v>0</v>
      </c>
      <c r="T37" s="108">
        <v>0.7322595604883809</v>
      </c>
      <c r="U37" s="109">
        <f t="shared" si="9"/>
        <v>-0.5</v>
      </c>
    </row>
    <row r="38" spans="1:21" s="12" customFormat="1" ht="16.5" customHeight="1">
      <c r="A38" s="88" t="s">
        <v>30</v>
      </c>
      <c r="B38" s="79">
        <v>-0.6573035150332504</v>
      </c>
      <c r="C38" s="29">
        <f t="shared" si="0"/>
        <v>-0.8999999999999999</v>
      </c>
      <c r="D38" s="33">
        <v>-1.1267001099873917</v>
      </c>
      <c r="E38" s="29">
        <f t="shared" si="1"/>
        <v>-2.1</v>
      </c>
      <c r="F38" s="33">
        <v>-1.1916583912611718</v>
      </c>
      <c r="G38" s="29">
        <f t="shared" si="2"/>
        <v>-1.3</v>
      </c>
      <c r="H38" s="33">
        <v>-1.189999128843976</v>
      </c>
      <c r="I38" s="29">
        <f t="shared" si="3"/>
        <v>-1.0999999999999999</v>
      </c>
      <c r="J38" s="33">
        <v>-0.41697070780777645</v>
      </c>
      <c r="K38" s="29">
        <f t="shared" si="4"/>
        <v>-2.1</v>
      </c>
      <c r="L38" s="33">
        <v>-1.534216335540839</v>
      </c>
      <c r="M38" s="29">
        <f t="shared" si="5"/>
        <v>-4.2</v>
      </c>
      <c r="N38" s="108">
        <v>-1.1009545702626604</v>
      </c>
      <c r="O38" s="109">
        <f t="shared" si="6"/>
        <v>-2</v>
      </c>
      <c r="P38" s="79">
        <v>0.059437809762431654</v>
      </c>
      <c r="Q38" s="29">
        <f t="shared" si="7"/>
        <v>-0.4</v>
      </c>
      <c r="R38" s="33">
        <v>-0.01024380249948781</v>
      </c>
      <c r="S38" s="29">
        <f t="shared" si="8"/>
        <v>-0.5</v>
      </c>
      <c r="T38" s="108">
        <v>-0.6718413671645685</v>
      </c>
      <c r="U38" s="109">
        <f t="shared" si="9"/>
        <v>-1.4</v>
      </c>
    </row>
    <row r="39" spans="1:21" s="12" customFormat="1" ht="16.5" customHeight="1" thickBot="1">
      <c r="A39" s="88" t="s">
        <v>31</v>
      </c>
      <c r="B39" s="79">
        <v>-0.8115728175805643</v>
      </c>
      <c r="C39" s="29">
        <f t="shared" si="0"/>
        <v>-0.10000000000000009</v>
      </c>
      <c r="D39" s="33">
        <v>-2.336948931613984</v>
      </c>
      <c r="E39" s="29">
        <f t="shared" si="1"/>
        <v>-1.1999999999999997</v>
      </c>
      <c r="F39" s="33">
        <v>-1.8444330922485412</v>
      </c>
      <c r="G39" s="29">
        <f t="shared" si="2"/>
        <v>-0.6000000000000001</v>
      </c>
      <c r="H39" s="33">
        <v>-1.4194923316969212</v>
      </c>
      <c r="I39" s="29">
        <f t="shared" si="3"/>
        <v>-0.19999999999999996</v>
      </c>
      <c r="J39" s="33">
        <v>-3.2191454439561604</v>
      </c>
      <c r="K39" s="29">
        <f t="shared" si="4"/>
        <v>-2.8000000000000003</v>
      </c>
      <c r="L39" s="33">
        <v>-4.77299880525687</v>
      </c>
      <c r="M39" s="29">
        <f t="shared" si="5"/>
        <v>-3.3</v>
      </c>
      <c r="N39" s="108">
        <v>-2.229783892551573</v>
      </c>
      <c r="O39" s="109">
        <f t="shared" si="6"/>
        <v>-1.1</v>
      </c>
      <c r="P39" s="79">
        <v>-0.24297646165527714</v>
      </c>
      <c r="Q39" s="29">
        <f t="shared" si="7"/>
        <v>-0.30000000000000004</v>
      </c>
      <c r="R39" s="33">
        <v>-0.22252752568741657</v>
      </c>
      <c r="S39" s="29">
        <f t="shared" si="8"/>
        <v>-0.2</v>
      </c>
      <c r="T39" s="108">
        <v>-1.450141577449215</v>
      </c>
      <c r="U39" s="109">
        <f t="shared" si="9"/>
        <v>-0.8</v>
      </c>
    </row>
    <row r="40" spans="1:21" s="12" customFormat="1" ht="16.5" customHeight="1" hidden="1" thickBot="1">
      <c r="A40" s="89" t="s">
        <v>32</v>
      </c>
      <c r="B40" s="80">
        <v>-0.036603221083455345</v>
      </c>
      <c r="C40" s="28"/>
      <c r="D40" s="34">
        <v>1.2761478752795685</v>
      </c>
      <c r="E40" s="28"/>
      <c r="F40" s="34">
        <v>-0.871132472213878</v>
      </c>
      <c r="G40" s="28"/>
      <c r="H40" s="34">
        <v>-0.36983768235052394</v>
      </c>
      <c r="I40" s="28"/>
      <c r="J40" s="34">
        <v>1.5112037519541428</v>
      </c>
      <c r="K40" s="28"/>
      <c r="L40" s="34">
        <v>2.247462542290962</v>
      </c>
      <c r="M40" s="28"/>
      <c r="N40" s="110">
        <v>0.6955177743431221</v>
      </c>
      <c r="O40" s="111"/>
      <c r="P40" s="80">
        <v>-0.11630365827870585</v>
      </c>
      <c r="Q40" s="28"/>
      <c r="R40" s="34">
        <v>0.31272552321385616</v>
      </c>
      <c r="S40" s="28"/>
      <c r="T40" s="110">
        <v>0.4528677259757598</v>
      </c>
      <c r="U40" s="119"/>
    </row>
    <row r="41" spans="1:21" s="12" customFormat="1" ht="16.5" customHeight="1" hidden="1" thickBot="1">
      <c r="A41" s="90" t="s">
        <v>33</v>
      </c>
      <c r="B41" s="81">
        <v>-0.25786487880350695</v>
      </c>
      <c r="C41" s="26"/>
      <c r="D41" s="35">
        <v>0.5988023952095809</v>
      </c>
      <c r="E41" s="26"/>
      <c r="F41" s="35">
        <v>-0.4149377593360996</v>
      </c>
      <c r="G41" s="26"/>
      <c r="H41" s="35">
        <v>-1.1328339119312991</v>
      </c>
      <c r="I41" s="26"/>
      <c r="J41" s="35">
        <v>1.2182203389830508</v>
      </c>
      <c r="K41" s="26"/>
      <c r="L41" s="35">
        <v>3.073446327683616</v>
      </c>
      <c r="M41" s="26"/>
      <c r="N41" s="112">
        <v>0.4331660830956936</v>
      </c>
      <c r="O41" s="113"/>
      <c r="P41" s="81">
        <v>-0.01834862385321101</v>
      </c>
      <c r="Q41" s="26"/>
      <c r="R41" s="35">
        <v>-0.12369676621311186</v>
      </c>
      <c r="S41" s="26"/>
      <c r="T41" s="112">
        <v>0.25077944964077536</v>
      </c>
      <c r="U41" s="120"/>
    </row>
    <row r="42" spans="1:21" s="12" customFormat="1" ht="16.5" customHeight="1" hidden="1" thickBot="1">
      <c r="A42" s="90" t="s">
        <v>34</v>
      </c>
      <c r="B42" s="81">
        <v>-0.4704652378463147</v>
      </c>
      <c r="C42" s="26"/>
      <c r="D42" s="35">
        <v>0.6694187214102422</v>
      </c>
      <c r="E42" s="26"/>
      <c r="F42" s="35">
        <v>-0.31695721077654515</v>
      </c>
      <c r="G42" s="26"/>
      <c r="H42" s="35">
        <v>-0.44651523975927</v>
      </c>
      <c r="I42" s="26"/>
      <c r="J42" s="35">
        <v>1.5211267605633803</v>
      </c>
      <c r="K42" s="26"/>
      <c r="L42" s="35">
        <v>2.8351753964440176</v>
      </c>
      <c r="M42" s="26"/>
      <c r="N42" s="112">
        <v>0.5494704117413151</v>
      </c>
      <c r="O42" s="113"/>
      <c r="P42" s="81">
        <v>0.35451322607035723</v>
      </c>
      <c r="Q42" s="26"/>
      <c r="R42" s="35">
        <v>0.33482142857142855</v>
      </c>
      <c r="S42" s="26"/>
      <c r="T42" s="112">
        <v>0.47456857402361485</v>
      </c>
      <c r="U42" s="120"/>
    </row>
    <row r="43" spans="1:21" s="12" customFormat="1" ht="16.5" customHeight="1" hidden="1" thickBot="1">
      <c r="A43" s="90" t="s">
        <v>35</v>
      </c>
      <c r="B43" s="81">
        <v>0.1911639762107052</v>
      </c>
      <c r="C43" s="26"/>
      <c r="D43" s="35">
        <v>1.8368511123787794</v>
      </c>
      <c r="E43" s="26"/>
      <c r="F43" s="35">
        <v>-0.22953328232593728</v>
      </c>
      <c r="G43" s="26"/>
      <c r="H43" s="35">
        <v>-0.09560229445506692</v>
      </c>
      <c r="I43" s="26"/>
      <c r="J43" s="35">
        <v>3.2196969696969697</v>
      </c>
      <c r="K43" s="26"/>
      <c r="L43" s="35">
        <v>4.167642238351674</v>
      </c>
      <c r="M43" s="26"/>
      <c r="N43" s="112">
        <v>1.3518733101583624</v>
      </c>
      <c r="O43" s="113"/>
      <c r="P43" s="81">
        <v>0.5761649651268573</v>
      </c>
      <c r="Q43" s="26"/>
      <c r="R43" s="35">
        <v>0.1336898395721925</v>
      </c>
      <c r="S43" s="26"/>
      <c r="T43" s="112">
        <v>1.0296275912676573</v>
      </c>
      <c r="U43" s="120"/>
    </row>
    <row r="44" spans="1:21" s="12" customFormat="1" ht="16.5" customHeight="1" hidden="1" thickBot="1">
      <c r="A44" s="90" t="s">
        <v>36</v>
      </c>
      <c r="B44" s="81">
        <v>0.06458557588805167</v>
      </c>
      <c r="C44" s="26"/>
      <c r="D44" s="35">
        <v>1.6623568526043593</v>
      </c>
      <c r="E44" s="26"/>
      <c r="F44" s="35">
        <v>0.20434227330779056</v>
      </c>
      <c r="G44" s="26"/>
      <c r="H44" s="35">
        <v>0.9342230695900857</v>
      </c>
      <c r="I44" s="26"/>
      <c r="J44" s="35">
        <v>3.908794788273615</v>
      </c>
      <c r="K44" s="26"/>
      <c r="L44" s="35">
        <v>4.568744662681469</v>
      </c>
      <c r="M44" s="26"/>
      <c r="N44" s="112">
        <v>1.6663705809202345</v>
      </c>
      <c r="O44" s="113"/>
      <c r="P44" s="81">
        <v>0.5584096493187403</v>
      </c>
      <c r="Q44" s="26"/>
      <c r="R44" s="35">
        <v>0.4032258064516129</v>
      </c>
      <c r="S44" s="26"/>
      <c r="T44" s="112">
        <v>1.2712959699212785</v>
      </c>
      <c r="U44" s="120"/>
    </row>
    <row r="45" spans="1:21" s="12" customFormat="1" ht="16.5" customHeight="1" hidden="1" thickBot="1">
      <c r="A45" s="90" t="s">
        <v>37</v>
      </c>
      <c r="B45" s="81">
        <v>0.6652902041752695</v>
      </c>
      <c r="C45" s="26"/>
      <c r="D45" s="35">
        <v>1.2526563024270216</v>
      </c>
      <c r="E45" s="26"/>
      <c r="F45" s="35">
        <v>0.38957876795714635</v>
      </c>
      <c r="G45" s="26"/>
      <c r="H45" s="35">
        <v>1.0190846766722252</v>
      </c>
      <c r="I45" s="26"/>
      <c r="J45" s="35">
        <v>2.924634420697413</v>
      </c>
      <c r="K45" s="26"/>
      <c r="L45" s="35">
        <v>4.98902414687687</v>
      </c>
      <c r="M45" s="26"/>
      <c r="N45" s="112">
        <v>1.7368972392119757</v>
      </c>
      <c r="O45" s="113"/>
      <c r="P45" s="81">
        <v>0.5350832912670369</v>
      </c>
      <c r="Q45" s="26"/>
      <c r="R45" s="35">
        <v>0.5961251862891207</v>
      </c>
      <c r="S45" s="26"/>
      <c r="T45" s="112">
        <v>1.3350867026255961</v>
      </c>
      <c r="U45" s="120"/>
    </row>
    <row r="46" spans="1:21" s="12" customFormat="1" ht="16.5" customHeight="1" hidden="1" thickBot="1">
      <c r="A46" s="90" t="s">
        <v>38</v>
      </c>
      <c r="B46" s="81">
        <v>0.06147540983606558</v>
      </c>
      <c r="C46" s="26"/>
      <c r="D46" s="35">
        <v>0.8600650860065087</v>
      </c>
      <c r="E46" s="26"/>
      <c r="F46" s="35">
        <v>0.4226096143687269</v>
      </c>
      <c r="G46" s="26"/>
      <c r="H46" s="35">
        <v>0.3181733108740408</v>
      </c>
      <c r="I46" s="26"/>
      <c r="J46" s="35">
        <v>3.3929673041332507</v>
      </c>
      <c r="K46" s="26"/>
      <c r="L46" s="35">
        <v>2.759526938239159</v>
      </c>
      <c r="M46" s="26"/>
      <c r="N46" s="112">
        <v>1.0104166666666665</v>
      </c>
      <c r="O46" s="113"/>
      <c r="P46" s="81">
        <v>0.40548970679975044</v>
      </c>
      <c r="Q46" s="26"/>
      <c r="R46" s="35">
        <v>0.4989835520236555</v>
      </c>
      <c r="S46" s="26"/>
      <c r="T46" s="112">
        <v>0.8145291930000684</v>
      </c>
      <c r="U46" s="120"/>
    </row>
    <row r="47" spans="1:21" s="12" customFormat="1" ht="16.5" customHeight="1" hidden="1" thickBot="1">
      <c r="A47" s="90" t="s">
        <v>39</v>
      </c>
      <c r="B47" s="81">
        <v>0.043782837127845885</v>
      </c>
      <c r="C47" s="26"/>
      <c r="D47" s="35">
        <v>0.012464165524118161</v>
      </c>
      <c r="E47" s="26"/>
      <c r="F47" s="35">
        <v>0.4943153732081068</v>
      </c>
      <c r="G47" s="26"/>
      <c r="H47" s="35">
        <v>0.4396984924623116</v>
      </c>
      <c r="I47" s="26"/>
      <c r="J47" s="35">
        <v>0.9174311926605505</v>
      </c>
      <c r="K47" s="26"/>
      <c r="L47" s="35">
        <v>0.5209625403125776</v>
      </c>
      <c r="M47" s="26"/>
      <c r="N47" s="112">
        <v>0.3124775519000072</v>
      </c>
      <c r="O47" s="113"/>
      <c r="P47" s="81">
        <v>0.11509888040179973</v>
      </c>
      <c r="Q47" s="26"/>
      <c r="R47" s="35">
        <v>0.6854680767724246</v>
      </c>
      <c r="S47" s="26"/>
      <c r="T47" s="112">
        <v>0.31290436419244794</v>
      </c>
      <c r="U47" s="120"/>
    </row>
    <row r="48" spans="1:21" s="12" customFormat="1" ht="16.5" customHeight="1" hidden="1" thickBot="1">
      <c r="A48" s="90" t="s">
        <v>40</v>
      </c>
      <c r="B48" s="81">
        <v>-0.062034739454094295</v>
      </c>
      <c r="C48" s="26"/>
      <c r="D48" s="35">
        <v>-0.1490111081007857</v>
      </c>
      <c r="E48" s="26"/>
      <c r="F48" s="35">
        <v>0.15653535090007828</v>
      </c>
      <c r="G48" s="26"/>
      <c r="H48" s="35">
        <v>-0.1586222524359846</v>
      </c>
      <c r="I48" s="26"/>
      <c r="J48" s="35">
        <v>0</v>
      </c>
      <c r="K48" s="26"/>
      <c r="L48" s="35">
        <v>-0.4876649454962708</v>
      </c>
      <c r="M48" s="26"/>
      <c r="N48" s="112">
        <v>-0.12537711084120207</v>
      </c>
      <c r="O48" s="113"/>
      <c r="P48" s="81">
        <v>0.10080645161290322</v>
      </c>
      <c r="Q48" s="26"/>
      <c r="R48" s="35">
        <v>0.3142183817753339</v>
      </c>
      <c r="S48" s="26"/>
      <c r="T48" s="112">
        <v>-0.014802022943135562</v>
      </c>
      <c r="U48" s="120"/>
    </row>
    <row r="49" spans="1:21" s="12" customFormat="1" ht="16.5" customHeight="1" hidden="1" thickBot="1">
      <c r="A49" s="90" t="s">
        <v>41</v>
      </c>
      <c r="B49" s="81">
        <v>-0.18985625169514508</v>
      </c>
      <c r="C49" s="26"/>
      <c r="D49" s="35">
        <v>-0.7210518874593524</v>
      </c>
      <c r="E49" s="26"/>
      <c r="F49" s="35">
        <v>0.5254424778761062</v>
      </c>
      <c r="G49" s="26"/>
      <c r="H49" s="35">
        <v>-0.3007170946102244</v>
      </c>
      <c r="I49" s="26"/>
      <c r="J49" s="35">
        <v>-0.8615738081562321</v>
      </c>
      <c r="K49" s="26"/>
      <c r="L49" s="35">
        <v>-2.1042084168336674</v>
      </c>
      <c r="M49" s="26"/>
      <c r="N49" s="112">
        <v>-0.5547495092600495</v>
      </c>
      <c r="O49" s="113"/>
      <c r="P49" s="81">
        <v>0.1260239445494644</v>
      </c>
      <c r="Q49" s="26"/>
      <c r="R49" s="35">
        <v>0.12252399428221361</v>
      </c>
      <c r="S49" s="26"/>
      <c r="T49" s="112">
        <v>-0.2958814360816844</v>
      </c>
      <c r="U49" s="120"/>
    </row>
    <row r="50" spans="1:21" s="12" customFormat="1" ht="16.5" customHeight="1" hidden="1" thickBot="1">
      <c r="A50" s="90" t="s">
        <v>42</v>
      </c>
      <c r="B50" s="81">
        <v>-0.08782201405152225</v>
      </c>
      <c r="C50" s="26"/>
      <c r="D50" s="35">
        <v>-0.8176862507571169</v>
      </c>
      <c r="E50" s="26"/>
      <c r="F50" s="35">
        <v>-0.6977393245883338</v>
      </c>
      <c r="G50" s="26"/>
      <c r="H50" s="35">
        <v>-1.2889617998593859</v>
      </c>
      <c r="I50" s="26"/>
      <c r="J50" s="35">
        <v>-0.5205320994794679</v>
      </c>
      <c r="K50" s="26"/>
      <c r="L50" s="35">
        <v>-4.169562195969423</v>
      </c>
      <c r="M50" s="26"/>
      <c r="N50" s="112">
        <v>-1.183431952662722</v>
      </c>
      <c r="O50" s="113"/>
      <c r="P50" s="81">
        <v>-0.010879025239338555</v>
      </c>
      <c r="Q50" s="26"/>
      <c r="R50" s="35">
        <v>-0.24778030146603344</v>
      </c>
      <c r="S50" s="26"/>
      <c r="T50" s="112">
        <v>-0.7641323400525855</v>
      </c>
      <c r="U50" s="120"/>
    </row>
    <row r="51" spans="1:21" s="12" customFormat="1" ht="16.5" customHeight="1" hidden="1" thickBot="1">
      <c r="A51" s="135" t="s">
        <v>43</v>
      </c>
      <c r="B51" s="136">
        <v>-0.7939508506616257</v>
      </c>
      <c r="C51" s="137"/>
      <c r="D51" s="138">
        <v>-1.4957264957264957</v>
      </c>
      <c r="E51" s="137"/>
      <c r="F51" s="138">
        <v>-1.55203895313451</v>
      </c>
      <c r="G51" s="137"/>
      <c r="H51" s="138">
        <v>-1.3715110683349374</v>
      </c>
      <c r="I51" s="137"/>
      <c r="J51" s="138">
        <v>-1.280323450134771</v>
      </c>
      <c r="K51" s="137"/>
      <c r="L51" s="138">
        <v>-3.736479842674533</v>
      </c>
      <c r="M51" s="137"/>
      <c r="N51" s="139">
        <v>-1.7096551042593142</v>
      </c>
      <c r="O51" s="140"/>
      <c r="P51" s="136">
        <v>0.12608895002292525</v>
      </c>
      <c r="Q51" s="137"/>
      <c r="R51" s="138">
        <v>-0.1933301111648139</v>
      </c>
      <c r="S51" s="137"/>
      <c r="T51" s="139">
        <v>-1.0362537764350452</v>
      </c>
      <c r="U51" s="141"/>
    </row>
    <row r="52" spans="1:21" s="12" customFormat="1" ht="16.5" customHeight="1" thickBot="1" thickTop="1">
      <c r="A52" s="125" t="s">
        <v>44</v>
      </c>
      <c r="B52" s="126">
        <v>-1.4929577464788732</v>
      </c>
      <c r="C52" s="127">
        <f>ROUND(B52,1)-ROUND(B40,1)</f>
        <v>-1.5</v>
      </c>
      <c r="D52" s="128">
        <v>-2.8757378537914335</v>
      </c>
      <c r="E52" s="127">
        <f aca="true" t="shared" si="10" ref="E52:E76">ROUND(D52,1)-ROUND(D40,1)</f>
        <v>-4.2</v>
      </c>
      <c r="F52" s="128">
        <v>-1.0046158023350529</v>
      </c>
      <c r="G52" s="127">
        <f aca="true" t="shared" si="11" ref="G52:G76">ROUND(F52,1)-ROUND(F40,1)</f>
        <v>-0.09999999999999998</v>
      </c>
      <c r="H52" s="128">
        <v>-1.038819026790596</v>
      </c>
      <c r="I52" s="127">
        <f aca="true" t="shared" si="12" ref="I52:I76">ROUND(H52,1)-ROUND(H40,1)</f>
        <v>-0.6</v>
      </c>
      <c r="J52" s="128">
        <v>-0.6925945657964837</v>
      </c>
      <c r="K52" s="127">
        <f aca="true" t="shared" si="13" ref="K52:K76">ROUND(J52,1)-ROUND(J40,1)</f>
        <v>-2.2</v>
      </c>
      <c r="L52" s="128">
        <v>-2.7316875758802106</v>
      </c>
      <c r="M52" s="127">
        <f aca="true" t="shared" si="14" ref="M52:M76">ROUND(L52,1)-ROUND(L40,1)</f>
        <v>-4.9</v>
      </c>
      <c r="N52" s="129">
        <v>-1.8549682551824371</v>
      </c>
      <c r="O52" s="130">
        <f aca="true" t="shared" si="15" ref="O52:O76">ROUND(N52,1)-ROUND(N40,1)</f>
        <v>-2.5999999999999996</v>
      </c>
      <c r="P52" s="126">
        <v>-0.10247068199931686</v>
      </c>
      <c r="Q52" s="127">
        <f aca="true" t="shared" si="16" ref="Q52:Q76">ROUND(P52,1)-ROUND(P40,1)</f>
        <v>0</v>
      </c>
      <c r="R52" s="128">
        <v>-0.6991720331186753</v>
      </c>
      <c r="S52" s="127">
        <f aca="true" t="shared" si="17" ref="S52:S76">ROUND(R52,1)-ROUND(R40,1)</f>
        <v>-1</v>
      </c>
      <c r="T52" s="129">
        <v>-1.318006144088792</v>
      </c>
      <c r="U52" s="131">
        <f aca="true" t="shared" si="18" ref="U52:U76">ROUND(T52,1)-ROUND(T40,1)</f>
        <v>-1.8</v>
      </c>
    </row>
    <row r="53" spans="1:21" s="12" customFormat="1" ht="16.5" customHeight="1" thickTop="1">
      <c r="A53" s="91" t="s">
        <v>33</v>
      </c>
      <c r="B53" s="82">
        <v>-0.9498367468091422</v>
      </c>
      <c r="C53" s="23">
        <f>ROUND(B53,1)-ROUND(B41,1)</f>
        <v>-0.6000000000000001</v>
      </c>
      <c r="D53" s="36">
        <v>-1.3227513227513228</v>
      </c>
      <c r="E53" s="23">
        <f t="shared" si="10"/>
        <v>-1.9</v>
      </c>
      <c r="F53" s="36">
        <v>-1.8518518518518516</v>
      </c>
      <c r="G53" s="23">
        <f t="shared" si="11"/>
        <v>-1.5</v>
      </c>
      <c r="H53" s="36">
        <v>-1.4877430262045646</v>
      </c>
      <c r="I53" s="23">
        <f t="shared" si="12"/>
        <v>-0.3999999999999999</v>
      </c>
      <c r="J53" s="36">
        <v>-1.590186278964107</v>
      </c>
      <c r="K53" s="23">
        <f t="shared" si="13"/>
        <v>-2.8</v>
      </c>
      <c r="L53" s="36">
        <v>-2.22858311183807</v>
      </c>
      <c r="M53" s="23">
        <f t="shared" si="14"/>
        <v>-5.300000000000001</v>
      </c>
      <c r="N53" s="114">
        <v>-1.5751303165369794</v>
      </c>
      <c r="O53" s="107">
        <f t="shared" si="15"/>
        <v>-2</v>
      </c>
      <c r="P53" s="82">
        <v>-0.01079447322970639</v>
      </c>
      <c r="Q53" s="23">
        <f t="shared" si="16"/>
        <v>0</v>
      </c>
      <c r="R53" s="36">
        <v>-0.12858192505510654</v>
      </c>
      <c r="S53" s="23">
        <f t="shared" si="17"/>
        <v>0</v>
      </c>
      <c r="T53" s="114">
        <v>-1.0320042737118158</v>
      </c>
      <c r="U53" s="121">
        <f t="shared" si="18"/>
        <v>-1.3</v>
      </c>
    </row>
    <row r="54" spans="1:21" s="12" customFormat="1" ht="16.5" customHeight="1">
      <c r="A54" s="92" t="s">
        <v>34</v>
      </c>
      <c r="B54" s="83">
        <v>-1.4058679706601467</v>
      </c>
      <c r="C54" s="24">
        <f>ROUND(B54,1)-ROUND(B42,1)</f>
        <v>-0.8999999999999999</v>
      </c>
      <c r="D54" s="37">
        <v>-1.233616037008481</v>
      </c>
      <c r="E54" s="24">
        <f t="shared" si="10"/>
        <v>-1.9</v>
      </c>
      <c r="F54" s="37">
        <v>-1.878855860908581</v>
      </c>
      <c r="G54" s="24">
        <f t="shared" si="11"/>
        <v>-1.5999999999999999</v>
      </c>
      <c r="H54" s="37">
        <v>-1.923709306149293</v>
      </c>
      <c r="I54" s="24">
        <f t="shared" si="12"/>
        <v>-1.5</v>
      </c>
      <c r="J54" s="37">
        <v>-1.2404016538688718</v>
      </c>
      <c r="K54" s="24">
        <f t="shared" si="13"/>
        <v>-2.7</v>
      </c>
      <c r="L54" s="37">
        <v>-1.0725110748426205</v>
      </c>
      <c r="M54" s="24">
        <f t="shared" si="14"/>
        <v>-3.9</v>
      </c>
      <c r="N54" s="115">
        <v>-1.485012014022925</v>
      </c>
      <c r="O54" s="116">
        <f t="shared" si="15"/>
        <v>-2</v>
      </c>
      <c r="P54" s="83">
        <v>0.22033711578715434</v>
      </c>
      <c r="Q54" s="24">
        <f t="shared" si="16"/>
        <v>-0.2</v>
      </c>
      <c r="R54" s="37">
        <v>-0.1970055161544523</v>
      </c>
      <c r="S54" s="24">
        <f t="shared" si="17"/>
        <v>-0.5</v>
      </c>
      <c r="T54" s="115">
        <v>-0.9281740010116338</v>
      </c>
      <c r="U54" s="122">
        <f t="shared" si="18"/>
        <v>-1.4</v>
      </c>
    </row>
    <row r="55" spans="1:21" s="12" customFormat="1" ht="16.5" customHeight="1">
      <c r="A55" s="92" t="s">
        <v>35</v>
      </c>
      <c r="B55" s="83">
        <v>-1.4390789894467542</v>
      </c>
      <c r="C55" s="24">
        <f aca="true" t="shared" si="19" ref="C55:C76">ROUND(B55,1)-ROUND(B43,1)</f>
        <v>-1.5999999999999999</v>
      </c>
      <c r="D55" s="37">
        <v>-1.5765018254231662</v>
      </c>
      <c r="E55" s="24">
        <f t="shared" si="10"/>
        <v>-3.4000000000000004</v>
      </c>
      <c r="F55" s="37">
        <v>-1.6729160657629072</v>
      </c>
      <c r="G55" s="24">
        <f t="shared" si="11"/>
        <v>-1.5</v>
      </c>
      <c r="H55" s="37">
        <v>-1.4861563517915308</v>
      </c>
      <c r="I55" s="24">
        <f t="shared" si="12"/>
        <v>-1.4</v>
      </c>
      <c r="J55" s="37">
        <v>-0.45781556572923476</v>
      </c>
      <c r="K55" s="24">
        <f t="shared" si="13"/>
        <v>-3.7</v>
      </c>
      <c r="L55" s="37">
        <v>-0.4094165813715456</v>
      </c>
      <c r="M55" s="24">
        <f t="shared" si="14"/>
        <v>-4.6000000000000005</v>
      </c>
      <c r="N55" s="115">
        <v>-1.2799860681788497</v>
      </c>
      <c r="O55" s="116">
        <f t="shared" si="15"/>
        <v>-2.7</v>
      </c>
      <c r="P55" s="83">
        <v>-0.09162753407398924</v>
      </c>
      <c r="Q55" s="24">
        <f t="shared" si="16"/>
        <v>-0.7</v>
      </c>
      <c r="R55" s="37">
        <v>-0.1082485386447283</v>
      </c>
      <c r="S55" s="24">
        <f t="shared" si="17"/>
        <v>-0.2</v>
      </c>
      <c r="T55" s="115">
        <v>-0.8452875905173601</v>
      </c>
      <c r="U55" s="122">
        <f t="shared" si="18"/>
        <v>-1.8</v>
      </c>
    </row>
    <row r="56" spans="1:21" s="12" customFormat="1" ht="16.5" customHeight="1">
      <c r="A56" s="92" t="s">
        <v>36</v>
      </c>
      <c r="B56" s="83">
        <v>-1.0254816656308265</v>
      </c>
      <c r="C56" s="24">
        <f t="shared" si="19"/>
        <v>-1.1</v>
      </c>
      <c r="D56" s="37">
        <v>0.11254019292604502</v>
      </c>
      <c r="E56" s="24">
        <f t="shared" si="10"/>
        <v>-1.5999999999999999</v>
      </c>
      <c r="F56" s="37">
        <v>-1.636520241171404</v>
      </c>
      <c r="G56" s="24">
        <f t="shared" si="11"/>
        <v>-1.8</v>
      </c>
      <c r="H56" s="37">
        <v>-1.7039167957512722</v>
      </c>
      <c r="I56" s="24">
        <f t="shared" si="12"/>
        <v>-2.6</v>
      </c>
      <c r="J56" s="37">
        <v>-0.2643754130865829</v>
      </c>
      <c r="K56" s="24">
        <f t="shared" si="13"/>
        <v>-4.2</v>
      </c>
      <c r="L56" s="37">
        <v>1.412911084043849</v>
      </c>
      <c r="M56" s="24">
        <f t="shared" si="14"/>
        <v>-3.1999999999999997</v>
      </c>
      <c r="N56" s="115">
        <v>-0.4597102957758696</v>
      </c>
      <c r="O56" s="116">
        <f t="shared" si="15"/>
        <v>-2.2</v>
      </c>
      <c r="P56" s="83">
        <v>0.28061735818801364</v>
      </c>
      <c r="Q56" s="24">
        <f t="shared" si="16"/>
        <v>-0.3</v>
      </c>
      <c r="R56" s="37">
        <v>-0.17754981258630895</v>
      </c>
      <c r="S56" s="24">
        <f t="shared" si="17"/>
        <v>-0.6000000000000001</v>
      </c>
      <c r="T56" s="115">
        <v>-0.22831649389843853</v>
      </c>
      <c r="U56" s="123">
        <f t="shared" si="18"/>
        <v>-1.5</v>
      </c>
    </row>
    <row r="57" spans="1:21" s="13" customFormat="1" ht="16.5" customHeight="1">
      <c r="A57" s="92" t="s">
        <v>37</v>
      </c>
      <c r="B57" s="83">
        <v>-0.756578947368421</v>
      </c>
      <c r="C57" s="24">
        <f t="shared" si="19"/>
        <v>-1.5</v>
      </c>
      <c r="D57" s="37">
        <v>-0.23248090335436733</v>
      </c>
      <c r="E57" s="24">
        <f t="shared" si="10"/>
        <v>-1.5</v>
      </c>
      <c r="F57" s="37">
        <v>-1.7147756501857674</v>
      </c>
      <c r="G57" s="24">
        <f t="shared" si="11"/>
        <v>-2.1</v>
      </c>
      <c r="H57" s="37">
        <v>-1.0277717034769298</v>
      </c>
      <c r="I57" s="24">
        <f t="shared" si="12"/>
        <v>-2</v>
      </c>
      <c r="J57" s="37">
        <v>0.16286644951140067</v>
      </c>
      <c r="K57" s="24">
        <f t="shared" si="13"/>
        <v>-2.6999999999999997</v>
      </c>
      <c r="L57" s="37">
        <v>0.26041666666666663</v>
      </c>
      <c r="M57" s="24">
        <f t="shared" si="14"/>
        <v>-4.7</v>
      </c>
      <c r="N57" s="115">
        <v>-0.5945410323394289</v>
      </c>
      <c r="O57" s="116">
        <f t="shared" si="15"/>
        <v>-2.3</v>
      </c>
      <c r="P57" s="83">
        <v>0.06202191440975812</v>
      </c>
      <c r="Q57" s="24">
        <f t="shared" si="16"/>
        <v>-0.4</v>
      </c>
      <c r="R57" s="37">
        <v>0.2182453077258839</v>
      </c>
      <c r="S57" s="24">
        <f t="shared" si="17"/>
        <v>-0.39999999999999997</v>
      </c>
      <c r="T57" s="115">
        <v>-0.3181743375939437</v>
      </c>
      <c r="U57" s="122">
        <f t="shared" si="18"/>
        <v>-1.6</v>
      </c>
    </row>
    <row r="58" spans="1:21" s="12" customFormat="1" ht="16.5" customHeight="1">
      <c r="A58" s="93" t="s">
        <v>38</v>
      </c>
      <c r="B58" s="83">
        <v>-0.5642633228840125</v>
      </c>
      <c r="C58" s="24">
        <f t="shared" si="19"/>
        <v>-0.7</v>
      </c>
      <c r="D58" s="37">
        <v>-1.5845376980672121</v>
      </c>
      <c r="E58" s="24">
        <f t="shared" si="10"/>
        <v>-2.5</v>
      </c>
      <c r="F58" s="37">
        <v>-1.7298937784522004</v>
      </c>
      <c r="G58" s="24">
        <f t="shared" si="11"/>
        <v>-2.1</v>
      </c>
      <c r="H58" s="37">
        <v>-0.20062416406598305</v>
      </c>
      <c r="I58" s="24">
        <f t="shared" si="12"/>
        <v>-0.5</v>
      </c>
      <c r="J58" s="37">
        <v>2.4531956100710137</v>
      </c>
      <c r="K58" s="24">
        <f t="shared" si="13"/>
        <v>-0.8999999999999999</v>
      </c>
      <c r="L58" s="37">
        <v>0.16150740242261105</v>
      </c>
      <c r="M58" s="24">
        <f t="shared" si="14"/>
        <v>-2.5999999999999996</v>
      </c>
      <c r="N58" s="115">
        <v>-0.5960505960505961</v>
      </c>
      <c r="O58" s="116">
        <f t="shared" si="15"/>
        <v>-1.6</v>
      </c>
      <c r="P58" s="83">
        <v>0</v>
      </c>
      <c r="Q58" s="24">
        <f t="shared" si="16"/>
        <v>-0.4</v>
      </c>
      <c r="R58" s="37">
        <v>0.5229283990345938</v>
      </c>
      <c r="S58" s="24">
        <f t="shared" si="17"/>
        <v>0</v>
      </c>
      <c r="T58" s="115">
        <v>-0.2940846963925611</v>
      </c>
      <c r="U58" s="122">
        <f t="shared" si="18"/>
        <v>-1.1</v>
      </c>
    </row>
    <row r="59" spans="1:21" s="12" customFormat="1" ht="16.5" customHeight="1">
      <c r="A59" s="92" t="s">
        <v>39</v>
      </c>
      <c r="B59" s="83">
        <v>0.45307443365695793</v>
      </c>
      <c r="C59" s="24">
        <f t="shared" si="19"/>
        <v>0.5</v>
      </c>
      <c r="D59" s="37">
        <v>-1.1053315994798438</v>
      </c>
      <c r="E59" s="24">
        <f t="shared" si="10"/>
        <v>-1.1</v>
      </c>
      <c r="F59" s="37">
        <v>-0.2579812963560142</v>
      </c>
      <c r="G59" s="24">
        <f t="shared" si="11"/>
        <v>-0.8</v>
      </c>
      <c r="H59" s="37">
        <v>-0.7567567567567568</v>
      </c>
      <c r="I59" s="24">
        <f t="shared" si="12"/>
        <v>-1.2000000000000002</v>
      </c>
      <c r="J59" s="37">
        <v>0.8456659619450317</v>
      </c>
      <c r="K59" s="24">
        <f t="shared" si="13"/>
        <v>-0.09999999999999998</v>
      </c>
      <c r="L59" s="37">
        <v>-1.5555555555555556</v>
      </c>
      <c r="M59" s="24">
        <f t="shared" si="14"/>
        <v>-2.1</v>
      </c>
      <c r="N59" s="115">
        <v>-0.6412880338381771</v>
      </c>
      <c r="O59" s="116">
        <f t="shared" si="15"/>
        <v>-0.8999999999999999</v>
      </c>
      <c r="P59" s="83">
        <v>0.10356731875719218</v>
      </c>
      <c r="Q59" s="24">
        <f t="shared" si="16"/>
        <v>0</v>
      </c>
      <c r="R59" s="37">
        <v>0.3618561089825458</v>
      </c>
      <c r="S59" s="24">
        <f t="shared" si="17"/>
        <v>-0.29999999999999993</v>
      </c>
      <c r="T59" s="115">
        <v>-0.3250883392226148</v>
      </c>
      <c r="U59" s="122">
        <f t="shared" si="18"/>
        <v>-0.6</v>
      </c>
    </row>
    <row r="60" spans="1:21" s="14" customFormat="1" ht="16.5" customHeight="1">
      <c r="A60" s="92" t="s">
        <v>40</v>
      </c>
      <c r="B60" s="83">
        <v>0.3290457672749028</v>
      </c>
      <c r="C60" s="25">
        <f t="shared" si="19"/>
        <v>0.4</v>
      </c>
      <c r="D60" s="37">
        <v>-0.6272401433691757</v>
      </c>
      <c r="E60" s="25">
        <f t="shared" si="10"/>
        <v>-0.5</v>
      </c>
      <c r="F60" s="37">
        <v>-0.7575757575757576</v>
      </c>
      <c r="G60" s="25">
        <f t="shared" si="11"/>
        <v>-1</v>
      </c>
      <c r="H60" s="37">
        <v>-1.3580246913580247</v>
      </c>
      <c r="I60" s="25">
        <f t="shared" si="12"/>
        <v>-1.2</v>
      </c>
      <c r="J60" s="37">
        <v>-0.7358953393295176</v>
      </c>
      <c r="K60" s="25">
        <f t="shared" si="13"/>
        <v>-0.7</v>
      </c>
      <c r="L60" s="37">
        <v>-3.5633300939423385</v>
      </c>
      <c r="M60" s="94">
        <f t="shared" si="14"/>
        <v>-3.1</v>
      </c>
      <c r="N60" s="115">
        <v>-1.0876519513755598</v>
      </c>
      <c r="O60" s="117">
        <f t="shared" si="15"/>
        <v>-1</v>
      </c>
      <c r="P60" s="83">
        <v>-0.02229902999219534</v>
      </c>
      <c r="Q60" s="25">
        <f t="shared" si="16"/>
        <v>-0.1</v>
      </c>
      <c r="R60" s="37">
        <v>0.5001041883725776</v>
      </c>
      <c r="S60" s="94">
        <f t="shared" si="17"/>
        <v>0.2</v>
      </c>
      <c r="T60" s="115">
        <v>-0.5838002757649544</v>
      </c>
      <c r="U60" s="123">
        <f t="shared" si="18"/>
        <v>-0.6</v>
      </c>
    </row>
    <row r="61" spans="1:21" s="12" customFormat="1" ht="16.5" customHeight="1">
      <c r="A61" s="92" t="s">
        <v>45</v>
      </c>
      <c r="B61" s="83">
        <v>-0.13919821826280623</v>
      </c>
      <c r="C61" s="25">
        <f t="shared" si="19"/>
        <v>0.1</v>
      </c>
      <c r="D61" s="37">
        <v>-1.1864102103181737</v>
      </c>
      <c r="E61" s="25">
        <f t="shared" si="10"/>
        <v>-0.5</v>
      </c>
      <c r="F61" s="37">
        <v>-1.257071024512885</v>
      </c>
      <c r="G61" s="25">
        <f t="shared" si="11"/>
        <v>-1.8</v>
      </c>
      <c r="H61" s="37">
        <v>-1.368909512761021</v>
      </c>
      <c r="I61" s="25">
        <f t="shared" si="12"/>
        <v>-1.0999999999999999</v>
      </c>
      <c r="J61" s="37">
        <v>-0.1422475106685633</v>
      </c>
      <c r="K61" s="25">
        <f t="shared" si="13"/>
        <v>0.8</v>
      </c>
      <c r="L61" s="37">
        <v>-3.2</v>
      </c>
      <c r="M61" s="94">
        <f t="shared" si="14"/>
        <v>-1.1</v>
      </c>
      <c r="N61" s="115">
        <v>-1.2140199725866458</v>
      </c>
      <c r="O61" s="117">
        <f t="shared" si="15"/>
        <v>-0.6</v>
      </c>
      <c r="P61" s="83">
        <v>0.033311125916055964</v>
      </c>
      <c r="Q61" s="25">
        <f t="shared" si="16"/>
        <v>-0.1</v>
      </c>
      <c r="R61" s="37">
        <v>0.14367816091954022</v>
      </c>
      <c r="S61" s="94">
        <f t="shared" si="17"/>
        <v>0</v>
      </c>
      <c r="T61" s="124">
        <v>-0.6937561942517344</v>
      </c>
      <c r="U61" s="122">
        <f t="shared" si="18"/>
        <v>-0.39999999999999997</v>
      </c>
    </row>
    <row r="62" spans="1:21" s="12" customFormat="1" ht="16.5" customHeight="1">
      <c r="A62" s="92" t="s">
        <v>42</v>
      </c>
      <c r="B62" s="83">
        <v>-0.285143997718848</v>
      </c>
      <c r="C62" s="25">
        <f t="shared" si="19"/>
        <v>-0.19999999999999998</v>
      </c>
      <c r="D62" s="37">
        <v>-1.216996699669967</v>
      </c>
      <c r="E62" s="25">
        <f t="shared" si="10"/>
        <v>-0.3999999999999999</v>
      </c>
      <c r="F62" s="37">
        <v>-1.3383665065202472</v>
      </c>
      <c r="G62" s="25">
        <f t="shared" si="11"/>
        <v>-0.6000000000000001</v>
      </c>
      <c r="H62" s="37">
        <v>-0.6628571428571429</v>
      </c>
      <c r="I62" s="25">
        <f t="shared" si="12"/>
        <v>0.6000000000000001</v>
      </c>
      <c r="J62" s="37">
        <v>-1.03359173126615</v>
      </c>
      <c r="K62" s="25">
        <f t="shared" si="13"/>
        <v>-0.5</v>
      </c>
      <c r="L62" s="37">
        <v>-6.063522617901828</v>
      </c>
      <c r="M62" s="94">
        <f t="shared" si="14"/>
        <v>-1.8999999999999995</v>
      </c>
      <c r="N62" s="115">
        <v>-1.4478463933575505</v>
      </c>
      <c r="O62" s="117">
        <f t="shared" si="15"/>
        <v>-0.19999999999999996</v>
      </c>
      <c r="P62" s="83">
        <v>-0.08860338907963229</v>
      </c>
      <c r="Q62" s="25">
        <f t="shared" si="16"/>
        <v>-0.1</v>
      </c>
      <c r="R62" s="37">
        <v>-0.2732862673650649</v>
      </c>
      <c r="S62" s="94">
        <f t="shared" si="17"/>
        <v>-0.09999999999999998</v>
      </c>
      <c r="T62" s="115">
        <v>-0.9146527990211074</v>
      </c>
      <c r="U62" s="122">
        <f t="shared" si="18"/>
        <v>-0.09999999999999998</v>
      </c>
    </row>
    <row r="63" spans="1:21" s="12" customFormat="1" ht="16.5" customHeight="1" thickBot="1">
      <c r="A63" s="92" t="s">
        <v>43</v>
      </c>
      <c r="B63" s="83">
        <v>-0.3537318712415989</v>
      </c>
      <c r="C63" s="25">
        <f t="shared" si="19"/>
        <v>0.4</v>
      </c>
      <c r="D63" s="37">
        <v>-3.6827195467422094</v>
      </c>
      <c r="E63" s="25">
        <f t="shared" si="10"/>
        <v>-2.2</v>
      </c>
      <c r="F63" s="37">
        <v>-3.6469730123997084</v>
      </c>
      <c r="G63" s="25">
        <f t="shared" si="11"/>
        <v>-2</v>
      </c>
      <c r="H63" s="37">
        <v>-1.3776722090261282</v>
      </c>
      <c r="I63" s="25">
        <f t="shared" si="12"/>
        <v>0</v>
      </c>
      <c r="J63" s="37">
        <v>-1.8942383583267564</v>
      </c>
      <c r="K63" s="25">
        <f t="shared" si="13"/>
        <v>-0.5999999999999999</v>
      </c>
      <c r="L63" s="37">
        <v>-3.088803088803089</v>
      </c>
      <c r="M63" s="94">
        <f t="shared" si="14"/>
        <v>0.6000000000000001</v>
      </c>
      <c r="N63" s="115">
        <v>-2.425249169435216</v>
      </c>
      <c r="O63" s="117">
        <f t="shared" si="15"/>
        <v>-0.7</v>
      </c>
      <c r="P63" s="83">
        <v>-0.3101805694029024</v>
      </c>
      <c r="Q63" s="25">
        <f t="shared" si="16"/>
        <v>-0.4</v>
      </c>
      <c r="R63" s="37">
        <v>-0.348605577689243</v>
      </c>
      <c r="S63" s="94">
        <f t="shared" si="17"/>
        <v>-0.09999999999999998</v>
      </c>
      <c r="T63" s="115">
        <v>-1.5432594926534418</v>
      </c>
      <c r="U63" s="122">
        <f t="shared" si="18"/>
        <v>-0.5</v>
      </c>
    </row>
    <row r="64" spans="1:21" s="14" customFormat="1" ht="16.5" customHeight="1" thickBot="1" thickTop="1">
      <c r="A64" s="125" t="s">
        <v>32</v>
      </c>
      <c r="B64" s="126">
        <v>-0.9101585437463301</v>
      </c>
      <c r="C64" s="132">
        <f t="shared" si="19"/>
        <v>0.6</v>
      </c>
      <c r="D64" s="128">
        <v>-3.4299231224127738</v>
      </c>
      <c r="E64" s="132">
        <f t="shared" si="10"/>
        <v>-0.5</v>
      </c>
      <c r="F64" s="128">
        <v>-3.4167175106772425</v>
      </c>
      <c r="G64" s="132">
        <f t="shared" si="11"/>
        <v>-2.4</v>
      </c>
      <c r="H64" s="128">
        <v>-1.43591941705958</v>
      </c>
      <c r="I64" s="132">
        <f t="shared" si="12"/>
        <v>-0.3999999999999999</v>
      </c>
      <c r="J64" s="128">
        <v>-6.733668341708543</v>
      </c>
      <c r="K64" s="132">
        <f t="shared" si="13"/>
        <v>-6</v>
      </c>
      <c r="L64" s="128">
        <v>-3.8234467247680626</v>
      </c>
      <c r="M64" s="133">
        <f t="shared" si="14"/>
        <v>-1.0999999999999996</v>
      </c>
      <c r="N64" s="129">
        <v>-3.0091712100080303</v>
      </c>
      <c r="O64" s="134">
        <f t="shared" si="15"/>
        <v>-1.1</v>
      </c>
      <c r="P64" s="126">
        <v>-0.5267316302343955</v>
      </c>
      <c r="Q64" s="132">
        <f t="shared" si="16"/>
        <v>-0.4</v>
      </c>
      <c r="R64" s="128">
        <v>-0.4966139954853273</v>
      </c>
      <c r="S64" s="133">
        <f t="shared" si="17"/>
        <v>0.19999999999999996</v>
      </c>
      <c r="T64" s="129">
        <v>-2.1689785624211857</v>
      </c>
      <c r="U64" s="131">
        <f t="shared" si="18"/>
        <v>-0.9000000000000001</v>
      </c>
    </row>
    <row r="65" spans="1:21" s="13" customFormat="1" ht="16.5" customHeight="1" thickTop="1">
      <c r="A65" s="91" t="s">
        <v>33</v>
      </c>
      <c r="B65" s="82">
        <v>-0.9498367468091422</v>
      </c>
      <c r="C65" s="22">
        <f t="shared" si="19"/>
        <v>0</v>
      </c>
      <c r="D65" s="36">
        <v>-3.9678790741615497</v>
      </c>
      <c r="E65" s="22">
        <f t="shared" si="10"/>
        <v>-2.7</v>
      </c>
      <c r="F65" s="36">
        <v>-2.3699421965317917</v>
      </c>
      <c r="G65" s="22">
        <f t="shared" si="11"/>
        <v>-0.5</v>
      </c>
      <c r="H65" s="36">
        <v>-2.0729684908789388</v>
      </c>
      <c r="I65" s="22">
        <f t="shared" si="12"/>
        <v>-0.6000000000000001</v>
      </c>
      <c r="J65" s="36">
        <v>-2.0854021847070507</v>
      </c>
      <c r="K65" s="22">
        <f t="shared" si="13"/>
        <v>-0.5</v>
      </c>
      <c r="L65" s="36">
        <v>-7.544288332315211</v>
      </c>
      <c r="M65" s="95">
        <f t="shared" si="14"/>
        <v>-5.3</v>
      </c>
      <c r="N65" s="114">
        <v>-3.2414562940065257</v>
      </c>
      <c r="O65" s="118">
        <f t="shared" si="15"/>
        <v>-1.6</v>
      </c>
      <c r="P65" s="82">
        <v>-0.7295354575689303</v>
      </c>
      <c r="Q65" s="22">
        <f t="shared" si="16"/>
        <v>-0.7</v>
      </c>
      <c r="R65" s="36">
        <v>-0.9586852316822643</v>
      </c>
      <c r="S65" s="95">
        <f t="shared" si="17"/>
        <v>-0.9</v>
      </c>
      <c r="T65" s="114">
        <v>-2.338217008163486</v>
      </c>
      <c r="U65" s="121">
        <f t="shared" si="18"/>
        <v>-1.2999999999999998</v>
      </c>
    </row>
    <row r="66" spans="1:21" s="12" customFormat="1" ht="16.5" customHeight="1">
      <c r="A66" s="92" t="s">
        <v>34</v>
      </c>
      <c r="B66" s="83">
        <v>-0.5547445255474452</v>
      </c>
      <c r="C66" s="24">
        <f t="shared" si="19"/>
        <v>0.7999999999999999</v>
      </c>
      <c r="D66" s="37">
        <v>-2.5757841247590676</v>
      </c>
      <c r="E66" s="24">
        <f t="shared" si="10"/>
        <v>-1.4000000000000001</v>
      </c>
      <c r="F66" s="37">
        <v>-1.8880000000000001</v>
      </c>
      <c r="G66" s="24">
        <f t="shared" si="11"/>
        <v>0</v>
      </c>
      <c r="H66" s="37">
        <v>-2.1075873143315937</v>
      </c>
      <c r="I66" s="24">
        <f t="shared" si="12"/>
        <v>-0.20000000000000018</v>
      </c>
      <c r="J66" s="37">
        <v>-1.3953488372093024</v>
      </c>
      <c r="K66" s="24">
        <f t="shared" si="13"/>
        <v>-0.19999999999999996</v>
      </c>
      <c r="L66" s="37">
        <v>-3.6675539781129842</v>
      </c>
      <c r="M66" s="24">
        <f t="shared" si="14"/>
        <v>-2.6</v>
      </c>
      <c r="N66" s="115">
        <v>-2.1396598030438674</v>
      </c>
      <c r="O66" s="116">
        <f t="shared" si="15"/>
        <v>-0.6000000000000001</v>
      </c>
      <c r="P66" s="83">
        <v>-0.7356219349086045</v>
      </c>
      <c r="Q66" s="24">
        <f t="shared" si="16"/>
        <v>-0.8999999999999999</v>
      </c>
      <c r="R66" s="37">
        <v>-0.61122025758568</v>
      </c>
      <c r="S66" s="24">
        <f t="shared" si="17"/>
        <v>-0.39999999999999997</v>
      </c>
      <c r="T66" s="115">
        <v>-1.593625498007968</v>
      </c>
      <c r="U66" s="122">
        <f t="shared" si="18"/>
        <v>-0.7000000000000001</v>
      </c>
    </row>
    <row r="67" spans="1:21" s="12" customFormat="1" ht="16.5" customHeight="1">
      <c r="A67" s="92" t="s">
        <v>35</v>
      </c>
      <c r="B67" s="83">
        <v>-1.1795543905635648</v>
      </c>
      <c r="C67" s="24">
        <f t="shared" si="19"/>
        <v>0.19999999999999996</v>
      </c>
      <c r="D67" s="37">
        <v>-2.093549603923048</v>
      </c>
      <c r="E67" s="24">
        <f t="shared" si="10"/>
        <v>-0.5</v>
      </c>
      <c r="F67" s="37">
        <v>-2.1430822565395524</v>
      </c>
      <c r="G67" s="24">
        <f t="shared" si="11"/>
        <v>-0.40000000000000013</v>
      </c>
      <c r="H67" s="37">
        <v>-1.9878021233340863</v>
      </c>
      <c r="I67" s="24">
        <f t="shared" si="12"/>
        <v>-0.5</v>
      </c>
      <c r="J67" s="37">
        <v>-2.5109855618330195</v>
      </c>
      <c r="K67" s="24">
        <f t="shared" si="13"/>
        <v>-2</v>
      </c>
      <c r="L67" s="37">
        <v>-2.6210299105766266</v>
      </c>
      <c r="M67" s="24">
        <f t="shared" si="14"/>
        <v>-2.2</v>
      </c>
      <c r="N67" s="115">
        <v>-2.058682058682059</v>
      </c>
      <c r="O67" s="116">
        <f t="shared" si="15"/>
        <v>-0.8</v>
      </c>
      <c r="P67" s="83">
        <v>-0.43859649122807015</v>
      </c>
      <c r="Q67" s="24">
        <f t="shared" si="16"/>
        <v>-0.30000000000000004</v>
      </c>
      <c r="R67" s="37">
        <v>-0.30064754856614245</v>
      </c>
      <c r="S67" s="24">
        <f t="shared" si="17"/>
        <v>-0.19999999999999998</v>
      </c>
      <c r="T67" s="115">
        <v>-1.4115156148914898</v>
      </c>
      <c r="U67" s="122">
        <f t="shared" si="18"/>
        <v>-0.5999999999999999</v>
      </c>
    </row>
    <row r="68" spans="1:21" s="12" customFormat="1" ht="16.5" customHeight="1">
      <c r="A68" s="92" t="s">
        <v>36</v>
      </c>
      <c r="B68" s="83">
        <v>-1.6748080949057922</v>
      </c>
      <c r="C68" s="24">
        <f t="shared" si="19"/>
        <v>-0.7</v>
      </c>
      <c r="D68" s="37">
        <v>-1.816546762589928</v>
      </c>
      <c r="E68" s="24">
        <f t="shared" si="10"/>
        <v>-1.9000000000000001</v>
      </c>
      <c r="F68" s="37">
        <v>-0.8365508365508365</v>
      </c>
      <c r="G68" s="24">
        <f t="shared" si="11"/>
        <v>0.8</v>
      </c>
      <c r="H68" s="37">
        <v>-1.2426570266606418</v>
      </c>
      <c r="I68" s="24">
        <f t="shared" si="12"/>
        <v>0.5</v>
      </c>
      <c r="J68" s="37">
        <v>-3.668069753457607</v>
      </c>
      <c r="K68" s="24">
        <f t="shared" si="13"/>
        <v>-3.4000000000000004</v>
      </c>
      <c r="L68" s="37">
        <v>-5.346027096301722</v>
      </c>
      <c r="M68" s="24">
        <f t="shared" si="14"/>
        <v>-6.699999999999999</v>
      </c>
      <c r="N68" s="115">
        <v>-2.1469981330451016</v>
      </c>
      <c r="O68" s="116">
        <f t="shared" si="15"/>
        <v>-1.6</v>
      </c>
      <c r="P68" s="83">
        <v>-0.054782513421715785</v>
      </c>
      <c r="Q68" s="24">
        <f t="shared" si="16"/>
        <v>-0.4</v>
      </c>
      <c r="R68" s="37">
        <v>-0.22507314877335136</v>
      </c>
      <c r="S68" s="24">
        <f t="shared" si="17"/>
        <v>0</v>
      </c>
      <c r="T68" s="115">
        <v>-1.3323900483433557</v>
      </c>
      <c r="U68" s="122">
        <f t="shared" si="18"/>
        <v>-1.1</v>
      </c>
    </row>
    <row r="69" spans="1:21" s="2" customFormat="1" ht="16.5" customHeight="1">
      <c r="A69" s="92" t="s">
        <v>37</v>
      </c>
      <c r="B69" s="83">
        <v>-1.3641133263378804</v>
      </c>
      <c r="C69" s="24">
        <f t="shared" si="19"/>
        <v>-0.5999999999999999</v>
      </c>
      <c r="D69" s="37">
        <v>-1.693443334780721</v>
      </c>
      <c r="E69" s="24">
        <f t="shared" si="10"/>
        <v>-1.5</v>
      </c>
      <c r="F69" s="37">
        <v>-0.5559189012426423</v>
      </c>
      <c r="G69" s="24">
        <f t="shared" si="11"/>
        <v>1.1</v>
      </c>
      <c r="H69" s="37">
        <v>-1.3002364066193852</v>
      </c>
      <c r="I69" s="24">
        <f t="shared" si="12"/>
        <v>-0.30000000000000004</v>
      </c>
      <c r="J69" s="37">
        <v>-4.292751583391977</v>
      </c>
      <c r="K69" s="24">
        <f t="shared" si="13"/>
        <v>-4.5</v>
      </c>
      <c r="L69" s="37">
        <v>-5.3097345132743365</v>
      </c>
      <c r="M69" s="24">
        <f t="shared" si="14"/>
        <v>-5.6</v>
      </c>
      <c r="N69" s="115">
        <v>-2.1053739670508973</v>
      </c>
      <c r="O69" s="116">
        <f t="shared" si="15"/>
        <v>-1.5</v>
      </c>
      <c r="P69" s="83">
        <v>-0.10640813431071175</v>
      </c>
      <c r="Q69" s="24">
        <f t="shared" si="16"/>
        <v>-0.2</v>
      </c>
      <c r="R69" s="37">
        <v>0.12159533073929961</v>
      </c>
      <c r="S69" s="24">
        <f t="shared" si="17"/>
        <v>-0.1</v>
      </c>
      <c r="T69" s="115">
        <v>-1.2797364503151827</v>
      </c>
      <c r="U69" s="122">
        <f t="shared" si="18"/>
        <v>-1</v>
      </c>
    </row>
    <row r="70" spans="1:21" s="2" customFormat="1" ht="16.5" customHeight="1">
      <c r="A70" s="93" t="s">
        <v>38</v>
      </c>
      <c r="B70" s="83">
        <v>-0.22756827048114434</v>
      </c>
      <c r="C70" s="24">
        <f t="shared" si="19"/>
        <v>0.39999999999999997</v>
      </c>
      <c r="D70" s="37">
        <v>-2.325138174194778</v>
      </c>
      <c r="E70" s="24">
        <f t="shared" si="10"/>
        <v>-0.6999999999999997</v>
      </c>
      <c r="F70" s="37">
        <v>-1.7117958294428883</v>
      </c>
      <c r="G70" s="24">
        <f t="shared" si="11"/>
        <v>0</v>
      </c>
      <c r="H70" s="37">
        <v>-1.5384615384615385</v>
      </c>
      <c r="I70" s="24">
        <f t="shared" si="12"/>
        <v>-1.3</v>
      </c>
      <c r="J70" s="37">
        <v>-3.3819628647214857</v>
      </c>
      <c r="K70" s="24">
        <f t="shared" si="13"/>
        <v>-5.9</v>
      </c>
      <c r="L70" s="37">
        <v>-6.076718571971136</v>
      </c>
      <c r="M70" s="24">
        <f t="shared" si="14"/>
        <v>-6.3</v>
      </c>
      <c r="N70" s="115">
        <v>-2.308809535733961</v>
      </c>
      <c r="O70" s="116">
        <f t="shared" si="15"/>
        <v>-1.6999999999999997</v>
      </c>
      <c r="P70" s="83">
        <v>-0.03434459072696051</v>
      </c>
      <c r="Q70" s="24">
        <f t="shared" si="16"/>
        <v>0</v>
      </c>
      <c r="R70" s="37">
        <v>0.1401541695865452</v>
      </c>
      <c r="S70" s="24">
        <f t="shared" si="17"/>
        <v>-0.4</v>
      </c>
      <c r="T70" s="115">
        <v>-1.3885941242458237</v>
      </c>
      <c r="U70" s="122">
        <f t="shared" si="18"/>
        <v>-1.0999999999999999</v>
      </c>
    </row>
    <row r="71" spans="1:21" s="2" customFormat="1" ht="16.5" customHeight="1">
      <c r="A71" s="92" t="s">
        <v>39</v>
      </c>
      <c r="B71" s="83">
        <v>-0.5255781359495445</v>
      </c>
      <c r="C71" s="24">
        <f t="shared" si="19"/>
        <v>-1</v>
      </c>
      <c r="D71" s="37">
        <v>-1.928600738613049</v>
      </c>
      <c r="E71" s="24">
        <f t="shared" si="10"/>
        <v>-0.7999999999999998</v>
      </c>
      <c r="F71" s="37">
        <v>-2.093887200270179</v>
      </c>
      <c r="G71" s="24">
        <f t="shared" si="11"/>
        <v>-1.8</v>
      </c>
      <c r="H71" s="37">
        <v>-0.9449963653985946</v>
      </c>
      <c r="I71" s="24">
        <f t="shared" si="12"/>
        <v>-0.09999999999999998</v>
      </c>
      <c r="J71" s="37">
        <v>-5.31437125748503</v>
      </c>
      <c r="K71" s="24">
        <f t="shared" si="13"/>
        <v>-6.1</v>
      </c>
      <c r="L71" s="37">
        <v>-4.8807749627421755</v>
      </c>
      <c r="M71" s="24">
        <f t="shared" si="14"/>
        <v>-3.3000000000000003</v>
      </c>
      <c r="N71" s="115">
        <v>-2.1873009131450414</v>
      </c>
      <c r="O71" s="116">
        <f t="shared" si="15"/>
        <v>-1.6</v>
      </c>
      <c r="P71" s="83">
        <v>0.07883770694898073</v>
      </c>
      <c r="Q71" s="24">
        <f t="shared" si="16"/>
        <v>0</v>
      </c>
      <c r="R71" s="37">
        <v>0.17999485728979173</v>
      </c>
      <c r="S71" s="24">
        <f t="shared" si="17"/>
        <v>-0.2</v>
      </c>
      <c r="T71" s="115">
        <v>-1.2593342614858878</v>
      </c>
      <c r="U71" s="122">
        <f t="shared" si="18"/>
        <v>-1</v>
      </c>
    </row>
    <row r="72" spans="1:21" s="2" customFormat="1" ht="16.5" customHeight="1">
      <c r="A72" s="92" t="s">
        <v>40</v>
      </c>
      <c r="B72" s="83">
        <v>-1.7960230917254651</v>
      </c>
      <c r="C72" s="24">
        <f t="shared" si="19"/>
        <v>-2.1</v>
      </c>
      <c r="D72" s="37">
        <v>-1.3250694592861723</v>
      </c>
      <c r="E72" s="24">
        <f t="shared" si="10"/>
        <v>-0.7000000000000001</v>
      </c>
      <c r="F72" s="37">
        <v>-0.8727760993622021</v>
      </c>
      <c r="G72" s="24">
        <f t="shared" si="11"/>
        <v>-0.09999999999999998</v>
      </c>
      <c r="H72" s="37">
        <v>-0.6780580417683754</v>
      </c>
      <c r="I72" s="24">
        <f t="shared" si="12"/>
        <v>0.7</v>
      </c>
      <c r="J72" s="37">
        <v>-5.770584095707249</v>
      </c>
      <c r="K72" s="24">
        <f t="shared" si="13"/>
        <v>-5.1</v>
      </c>
      <c r="L72" s="37">
        <v>-5.824133993148077</v>
      </c>
      <c r="M72" s="24">
        <f t="shared" si="14"/>
        <v>-2.1999999999999997</v>
      </c>
      <c r="N72" s="115">
        <v>-2.182486089352277</v>
      </c>
      <c r="O72" s="116">
        <f t="shared" si="15"/>
        <v>-1.1</v>
      </c>
      <c r="P72" s="83">
        <v>0</v>
      </c>
      <c r="Q72" s="24">
        <f t="shared" si="16"/>
        <v>0</v>
      </c>
      <c r="R72" s="37">
        <v>0.025258903763576663</v>
      </c>
      <c r="S72" s="24">
        <f t="shared" si="17"/>
        <v>-0.5</v>
      </c>
      <c r="T72" s="115">
        <v>-1.308866515102306</v>
      </c>
      <c r="U72" s="122">
        <f t="shared" si="18"/>
        <v>-0.7000000000000001</v>
      </c>
    </row>
    <row r="73" spans="1:21" s="2" customFormat="1" ht="16.5" customHeight="1">
      <c r="A73" s="92" t="s">
        <v>46</v>
      </c>
      <c r="B73" s="83">
        <v>-0.33123550844650546</v>
      </c>
      <c r="C73" s="24">
        <f t="shared" si="19"/>
        <v>-0.19999999999999998</v>
      </c>
      <c r="D73" s="37">
        <v>-1.9801980198019802</v>
      </c>
      <c r="E73" s="24">
        <f t="shared" si="10"/>
        <v>-0.8</v>
      </c>
      <c r="F73" s="37">
        <v>-2.452415812591508</v>
      </c>
      <c r="G73" s="24">
        <f t="shared" si="11"/>
        <v>-1.2</v>
      </c>
      <c r="H73" s="37">
        <v>-0.9388412017167382</v>
      </c>
      <c r="I73" s="24">
        <f t="shared" si="12"/>
        <v>0.4999999999999999</v>
      </c>
      <c r="J73" s="37">
        <v>-5.551651440618412</v>
      </c>
      <c r="K73" s="24">
        <f t="shared" si="13"/>
        <v>-5.5</v>
      </c>
      <c r="L73" s="37">
        <v>-7.015306122448979</v>
      </c>
      <c r="M73" s="24">
        <f t="shared" si="14"/>
        <v>-3.8</v>
      </c>
      <c r="N73" s="115">
        <v>-2.5057587504916006</v>
      </c>
      <c r="O73" s="116">
        <f t="shared" si="15"/>
        <v>-1.3</v>
      </c>
      <c r="P73" s="83">
        <v>0.1639728273600375</v>
      </c>
      <c r="Q73" s="24">
        <f t="shared" si="16"/>
        <v>0.2</v>
      </c>
      <c r="R73" s="37">
        <v>0.02598752598752599</v>
      </c>
      <c r="S73" s="24">
        <f t="shared" si="17"/>
        <v>-0.1</v>
      </c>
      <c r="T73" s="115">
        <v>-1.427861520622826</v>
      </c>
      <c r="U73" s="122">
        <f t="shared" si="18"/>
        <v>-0.7</v>
      </c>
    </row>
    <row r="74" spans="1:21" s="2" customFormat="1" ht="16.5" customHeight="1">
      <c r="A74" s="92" t="s">
        <v>42</v>
      </c>
      <c r="B74" s="83">
        <v>-0.5492619292825266</v>
      </c>
      <c r="C74" s="24">
        <f t="shared" si="19"/>
        <v>-0.2</v>
      </c>
      <c r="D74" s="37">
        <v>-2.829958526469871</v>
      </c>
      <c r="E74" s="24">
        <f t="shared" si="10"/>
        <v>-1.5999999999999999</v>
      </c>
      <c r="F74" s="37">
        <v>-3.353057199211045</v>
      </c>
      <c r="G74" s="24">
        <f t="shared" si="11"/>
        <v>-2.0999999999999996</v>
      </c>
      <c r="H74" s="37">
        <v>-1.4602803738317758</v>
      </c>
      <c r="I74" s="24">
        <f t="shared" si="12"/>
        <v>-0.8</v>
      </c>
      <c r="J74" s="37">
        <v>-0.4677268475210477</v>
      </c>
      <c r="K74" s="24">
        <f t="shared" si="13"/>
        <v>0.5</v>
      </c>
      <c r="L74" s="37">
        <v>-6.727175654030966</v>
      </c>
      <c r="M74" s="24">
        <f t="shared" si="14"/>
        <v>-0.6000000000000005</v>
      </c>
      <c r="N74" s="115">
        <v>-2.5010997297806825</v>
      </c>
      <c r="O74" s="116">
        <f t="shared" si="15"/>
        <v>-1.1</v>
      </c>
      <c r="P74" s="83">
        <v>0.2462144527883787</v>
      </c>
      <c r="Q74" s="24">
        <f t="shared" si="16"/>
        <v>0.30000000000000004</v>
      </c>
      <c r="R74" s="37">
        <v>0.6028636021100227</v>
      </c>
      <c r="S74" s="24">
        <f t="shared" si="17"/>
        <v>0.8999999999999999</v>
      </c>
      <c r="T74" s="115">
        <v>-1.2635185780062106</v>
      </c>
      <c r="U74" s="122">
        <f t="shared" si="18"/>
        <v>-0.4</v>
      </c>
    </row>
    <row r="75" spans="1:21" s="2" customFormat="1" ht="16.5" customHeight="1" thickBot="1">
      <c r="A75" s="92" t="s">
        <v>43</v>
      </c>
      <c r="B75" s="83">
        <v>-0.1579778830963665</v>
      </c>
      <c r="C75" s="24">
        <f t="shared" si="19"/>
        <v>0.2</v>
      </c>
      <c r="D75" s="37">
        <v>-3.43186372745491</v>
      </c>
      <c r="E75" s="24">
        <f t="shared" si="10"/>
        <v>0.30000000000000027</v>
      </c>
      <c r="F75" s="37">
        <v>-3.3973412112259975</v>
      </c>
      <c r="G75" s="24">
        <f t="shared" si="11"/>
        <v>0.20000000000000018</v>
      </c>
      <c r="H75" s="37">
        <v>-1.4320536258379037</v>
      </c>
      <c r="I75" s="24">
        <f t="shared" si="12"/>
        <v>0</v>
      </c>
      <c r="J75" s="37">
        <v>-1.0030090270812437</v>
      </c>
      <c r="K75" s="24">
        <f t="shared" si="13"/>
        <v>0.8999999999999999</v>
      </c>
      <c r="L75" s="37">
        <v>-2.391725921137686</v>
      </c>
      <c r="M75" s="24">
        <f t="shared" si="14"/>
        <v>0.7000000000000002</v>
      </c>
      <c r="N75" s="115">
        <v>-2.1139002850983935</v>
      </c>
      <c r="O75" s="116">
        <f t="shared" si="15"/>
        <v>0.2999999999999998</v>
      </c>
      <c r="P75" s="83">
        <v>-0.07709109597841449</v>
      </c>
      <c r="Q75" s="24">
        <f t="shared" si="16"/>
        <v>0.19999999999999998</v>
      </c>
      <c r="R75" s="37">
        <v>-0.026123301985370953</v>
      </c>
      <c r="S75" s="24">
        <f t="shared" si="17"/>
        <v>0.3</v>
      </c>
      <c r="T75" s="115">
        <v>-1.1965220067713143</v>
      </c>
      <c r="U75" s="122">
        <f t="shared" si="18"/>
        <v>0.30000000000000004</v>
      </c>
    </row>
    <row r="76" spans="1:21" s="1" customFormat="1" ht="16.5" customHeight="1" thickBot="1" thickTop="1">
      <c r="A76" s="125" t="s">
        <v>32</v>
      </c>
      <c r="B76" s="126">
        <v>-2.1645021645021645</v>
      </c>
      <c r="C76" s="127">
        <f t="shared" si="19"/>
        <v>-1.3000000000000003</v>
      </c>
      <c r="D76" s="128">
        <v>-1.841620626151013</v>
      </c>
      <c r="E76" s="127">
        <f t="shared" si="10"/>
        <v>1.5999999999999999</v>
      </c>
      <c r="F76" s="128">
        <v>-3.6733238231098433</v>
      </c>
      <c r="G76" s="127">
        <f t="shared" si="11"/>
        <v>-0.30000000000000027</v>
      </c>
      <c r="H76" s="128">
        <v>-3.1996290285184323</v>
      </c>
      <c r="I76" s="127">
        <f t="shared" si="12"/>
        <v>-1.8000000000000003</v>
      </c>
      <c r="J76" s="128">
        <v>-2.1482277121374866</v>
      </c>
      <c r="K76" s="127">
        <f t="shared" si="13"/>
        <v>4.6</v>
      </c>
      <c r="L76" s="128">
        <v>-3.272856634649591</v>
      </c>
      <c r="M76" s="127">
        <f t="shared" si="14"/>
        <v>0.5</v>
      </c>
      <c r="N76" s="129">
        <v>-2.6850507982583456</v>
      </c>
      <c r="O76" s="130">
        <f t="shared" si="15"/>
        <v>0.2999999999999998</v>
      </c>
      <c r="P76" s="126">
        <v>-0.02530684550170821</v>
      </c>
      <c r="Q76" s="127">
        <f t="shared" si="16"/>
        <v>0.5</v>
      </c>
      <c r="R76" s="128">
        <v>-0.4579741379310344</v>
      </c>
      <c r="S76" s="127">
        <f t="shared" si="17"/>
        <v>0</v>
      </c>
      <c r="T76" s="129">
        <v>-1.737470475943961</v>
      </c>
      <c r="U76" s="131">
        <f t="shared" si="18"/>
        <v>0.5000000000000002</v>
      </c>
    </row>
    <row r="77" ht="18" thickTop="1"/>
  </sheetData>
  <sheetProtection/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59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zoomScalePageLayoutView="0" workbookViewId="0" topLeftCell="A1">
      <pane xSplit="3" ySplit="8" topLeftCell="D9" activePane="bottomRight" state="frozen"/>
      <selection pane="topLeft" activeCell="L23" sqref="L23"/>
      <selection pane="topRight" activeCell="L23" sqref="L23"/>
      <selection pane="bottomLeft" activeCell="L23" sqref="L23"/>
      <selection pane="bottomRight" activeCell="H20" sqref="H20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71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38" t="s">
        <v>72</v>
      </c>
      <c r="B6" s="174" t="s">
        <v>73</v>
      </c>
      <c r="C6" s="175"/>
      <c r="D6" s="39" t="s">
        <v>74</v>
      </c>
      <c r="E6" s="40" t="s">
        <v>75</v>
      </c>
      <c r="F6" s="40" t="s">
        <v>76</v>
      </c>
      <c r="G6" s="40" t="s">
        <v>74</v>
      </c>
      <c r="H6" s="40" t="s">
        <v>77</v>
      </c>
      <c r="I6" s="40" t="s">
        <v>78</v>
      </c>
      <c r="J6" s="40" t="s">
        <v>77</v>
      </c>
      <c r="K6" s="40" t="s">
        <v>79</v>
      </c>
      <c r="L6" s="40" t="s">
        <v>80</v>
      </c>
      <c r="M6" s="41" t="s">
        <v>81</v>
      </c>
      <c r="N6" s="42" t="s">
        <v>82</v>
      </c>
    </row>
    <row r="7" spans="1:14" s="3" customFormat="1" ht="14.25" customHeight="1">
      <c r="A7" s="43"/>
      <c r="B7" s="176"/>
      <c r="C7" s="177"/>
      <c r="D7" s="17" t="s">
        <v>83</v>
      </c>
      <c r="E7" s="18"/>
      <c r="F7" s="18"/>
      <c r="G7" s="18"/>
      <c r="H7" s="18"/>
      <c r="I7" s="18"/>
      <c r="J7" s="18"/>
      <c r="K7" s="18"/>
      <c r="L7" s="18"/>
      <c r="M7" s="19"/>
      <c r="N7" s="44" t="s">
        <v>84</v>
      </c>
    </row>
    <row r="8" spans="1:15" s="3" customFormat="1" ht="14.25" customHeight="1" thickBot="1">
      <c r="A8" s="45" t="s">
        <v>85</v>
      </c>
      <c r="B8" s="178"/>
      <c r="C8" s="179"/>
      <c r="D8" s="46" t="s">
        <v>86</v>
      </c>
      <c r="E8" s="47" t="s">
        <v>74</v>
      </c>
      <c r="F8" s="47" t="s">
        <v>75</v>
      </c>
      <c r="G8" s="47" t="s">
        <v>87</v>
      </c>
      <c r="H8" s="47" t="s">
        <v>88</v>
      </c>
      <c r="I8" s="47" t="s">
        <v>89</v>
      </c>
      <c r="J8" s="47" t="s">
        <v>84</v>
      </c>
      <c r="K8" s="47" t="s">
        <v>84</v>
      </c>
      <c r="L8" s="47" t="s">
        <v>90</v>
      </c>
      <c r="M8" s="48" t="s">
        <v>91</v>
      </c>
      <c r="N8" s="49" t="s">
        <v>92</v>
      </c>
      <c r="O8" s="3" t="s">
        <v>93</v>
      </c>
    </row>
    <row r="9" spans="1:14" ht="16.5">
      <c r="A9" s="50"/>
      <c r="B9" s="180" t="s">
        <v>94</v>
      </c>
      <c r="C9" s="51" t="s">
        <v>47</v>
      </c>
      <c r="D9" s="142">
        <v>0</v>
      </c>
      <c r="E9" s="143">
        <v>-3.37078651685393</v>
      </c>
      <c r="F9" s="144">
        <v>-2.85714285714286</v>
      </c>
      <c r="G9" s="143">
        <v>-2.01342281879195</v>
      </c>
      <c r="H9" s="143">
        <v>-2.89855072463768</v>
      </c>
      <c r="I9" s="143">
        <v>0</v>
      </c>
      <c r="J9" s="143">
        <v>-6.875</v>
      </c>
      <c r="K9" s="143">
        <v>0</v>
      </c>
      <c r="L9" s="143">
        <v>0</v>
      </c>
      <c r="M9" s="143">
        <v>0</v>
      </c>
      <c r="N9" s="145">
        <v>-2.16450216450216</v>
      </c>
    </row>
    <row r="10" spans="1:14" ht="16.5">
      <c r="A10" s="50" t="s">
        <v>95</v>
      </c>
      <c r="B10" s="181" t="s">
        <v>96</v>
      </c>
      <c r="C10" s="52" t="s">
        <v>48</v>
      </c>
      <c r="D10" s="146">
        <v>0.961538461538462</v>
      </c>
      <c r="E10" s="147">
        <v>-3.4965034965035</v>
      </c>
      <c r="F10" s="148">
        <v>-1.00864553314121</v>
      </c>
      <c r="G10" s="147">
        <v>0.409836065573771</v>
      </c>
      <c r="H10" s="147">
        <v>-0.302114803625378</v>
      </c>
      <c r="I10" s="147">
        <v>1.05263157894737</v>
      </c>
      <c r="J10" s="147">
        <v>0</v>
      </c>
      <c r="K10" s="147">
        <v>0</v>
      </c>
      <c r="L10" s="147">
        <v>-2.56410256410256</v>
      </c>
      <c r="M10" s="147">
        <v>0</v>
      </c>
      <c r="N10" s="149">
        <v>-0.91015854374633</v>
      </c>
    </row>
    <row r="11" spans="1:14" ht="16.5">
      <c r="A11" s="50" t="s">
        <v>97</v>
      </c>
      <c r="B11" s="53" t="s">
        <v>98</v>
      </c>
      <c r="C11" s="51" t="s">
        <v>49</v>
      </c>
      <c r="D11" s="150" t="s">
        <v>0</v>
      </c>
      <c r="E11" s="144" t="s">
        <v>0</v>
      </c>
      <c r="F11" s="144" t="s">
        <v>0</v>
      </c>
      <c r="G11" s="144" t="s">
        <v>53</v>
      </c>
      <c r="H11" s="144" t="s">
        <v>53</v>
      </c>
      <c r="I11" s="144" t="s">
        <v>0</v>
      </c>
      <c r="J11" s="144" t="s">
        <v>0</v>
      </c>
      <c r="K11" s="144" t="s">
        <v>0</v>
      </c>
      <c r="L11" s="144" t="s">
        <v>0</v>
      </c>
      <c r="M11" s="144" t="s">
        <v>0</v>
      </c>
      <c r="N11" s="151" t="s">
        <v>0</v>
      </c>
    </row>
    <row r="12" spans="1:14" ht="16.5">
      <c r="A12" s="54"/>
      <c r="B12" s="53" t="s">
        <v>99</v>
      </c>
      <c r="C12" s="56" t="s">
        <v>50</v>
      </c>
      <c r="D12" s="152" t="s">
        <v>0</v>
      </c>
      <c r="E12" s="153" t="s">
        <v>0</v>
      </c>
      <c r="F12" s="153" t="s">
        <v>0</v>
      </c>
      <c r="G12" s="153" t="s">
        <v>0</v>
      </c>
      <c r="H12" s="153" t="s">
        <v>0</v>
      </c>
      <c r="I12" s="153" t="s">
        <v>0</v>
      </c>
      <c r="J12" s="153" t="s">
        <v>0</v>
      </c>
      <c r="K12" s="153" t="s">
        <v>0</v>
      </c>
      <c r="L12" s="153" t="s">
        <v>0</v>
      </c>
      <c r="M12" s="153" t="s">
        <v>0</v>
      </c>
      <c r="N12" s="154" t="s">
        <v>0</v>
      </c>
    </row>
    <row r="13" spans="1:14" ht="16.5">
      <c r="A13" s="57"/>
      <c r="B13" s="182" t="s">
        <v>94</v>
      </c>
      <c r="C13" s="58" t="s">
        <v>47</v>
      </c>
      <c r="D13" s="142">
        <v>0</v>
      </c>
      <c r="E13" s="143">
        <v>-2.49584026622296</v>
      </c>
      <c r="F13" s="144">
        <v>-2.21948212083847</v>
      </c>
      <c r="G13" s="143">
        <v>-0.829875518672199</v>
      </c>
      <c r="H13" s="143">
        <v>-1.89214758751183</v>
      </c>
      <c r="I13" s="143">
        <v>0</v>
      </c>
      <c r="J13" s="143">
        <v>0</v>
      </c>
      <c r="K13" s="143">
        <v>-11.6504854368932</v>
      </c>
      <c r="L13" s="143">
        <v>0</v>
      </c>
      <c r="M13" s="143">
        <v>1.59574468085106</v>
      </c>
      <c r="N13" s="145">
        <v>-1.84162062615101</v>
      </c>
    </row>
    <row r="14" spans="1:14" ht="16.5">
      <c r="A14" s="50" t="s">
        <v>95</v>
      </c>
      <c r="B14" s="181" t="s">
        <v>96</v>
      </c>
      <c r="C14" s="52" t="s">
        <v>48</v>
      </c>
      <c r="D14" s="146">
        <v>0</v>
      </c>
      <c r="E14" s="147">
        <v>-3.32922318125771</v>
      </c>
      <c r="F14" s="148">
        <v>-5.58026688232915</v>
      </c>
      <c r="G14" s="147">
        <v>0</v>
      </c>
      <c r="H14" s="147">
        <v>-1.11940298507463</v>
      </c>
      <c r="I14" s="147">
        <v>-6.37958532695375</v>
      </c>
      <c r="J14" s="147">
        <v>-4.72972972972973</v>
      </c>
      <c r="K14" s="147">
        <v>-8.19672131147541</v>
      </c>
      <c r="L14" s="147">
        <v>0</v>
      </c>
      <c r="M14" s="147">
        <v>1.20967741935484</v>
      </c>
      <c r="N14" s="149">
        <v>-3.42992312241277</v>
      </c>
    </row>
    <row r="15" spans="1:14" ht="16.5">
      <c r="A15" s="50" t="s">
        <v>100</v>
      </c>
      <c r="B15" s="53" t="s">
        <v>98</v>
      </c>
      <c r="C15" s="51" t="s">
        <v>49</v>
      </c>
      <c r="D15" s="150" t="s">
        <v>0</v>
      </c>
      <c r="E15" s="144" t="s">
        <v>0</v>
      </c>
      <c r="F15" s="144" t="s">
        <v>53</v>
      </c>
      <c r="G15" s="155" t="s">
        <v>53</v>
      </c>
      <c r="H15" s="155" t="s">
        <v>53</v>
      </c>
      <c r="I15" s="155" t="s">
        <v>0</v>
      </c>
      <c r="J15" s="155" t="s">
        <v>53</v>
      </c>
      <c r="K15" s="144" t="s">
        <v>0</v>
      </c>
      <c r="L15" s="144" t="s">
        <v>0</v>
      </c>
      <c r="M15" s="144" t="s">
        <v>0</v>
      </c>
      <c r="N15" s="151" t="s">
        <v>0</v>
      </c>
    </row>
    <row r="16" spans="1:14" ht="16.5">
      <c r="A16" s="54"/>
      <c r="B16" s="55" t="s">
        <v>99</v>
      </c>
      <c r="C16" s="56" t="s">
        <v>50</v>
      </c>
      <c r="D16" s="152" t="s">
        <v>0</v>
      </c>
      <c r="E16" s="153" t="s">
        <v>0</v>
      </c>
      <c r="F16" s="153" t="s">
        <v>0</v>
      </c>
      <c r="G16" s="153" t="s">
        <v>0</v>
      </c>
      <c r="H16" s="153" t="s">
        <v>0</v>
      </c>
      <c r="I16" s="153" t="s">
        <v>0</v>
      </c>
      <c r="J16" s="153" t="s">
        <v>1</v>
      </c>
      <c r="K16" s="153" t="s">
        <v>0</v>
      </c>
      <c r="L16" s="153" t="s">
        <v>0</v>
      </c>
      <c r="M16" s="153" t="s">
        <v>0</v>
      </c>
      <c r="N16" s="154" t="s">
        <v>0</v>
      </c>
    </row>
    <row r="17" spans="1:14" ht="16.5">
      <c r="A17" s="183" t="s">
        <v>101</v>
      </c>
      <c r="B17" s="182" t="s">
        <v>94</v>
      </c>
      <c r="C17" s="58" t="s">
        <v>47</v>
      </c>
      <c r="D17" s="142">
        <v>0</v>
      </c>
      <c r="E17" s="143">
        <v>-8.83977900552486</v>
      </c>
      <c r="F17" s="144">
        <v>-2.76639344262295</v>
      </c>
      <c r="G17" s="143">
        <v>-7.16417910447761</v>
      </c>
      <c r="H17" s="143">
        <v>0</v>
      </c>
      <c r="I17" s="143">
        <v>-4.96688741721854</v>
      </c>
      <c r="J17" s="143">
        <v>-3.66666666666667</v>
      </c>
      <c r="K17" s="143">
        <v>-8.13953488372093</v>
      </c>
      <c r="L17" s="143">
        <v>-1.58730158730159</v>
      </c>
      <c r="M17" s="143">
        <v>1.92307692307692</v>
      </c>
      <c r="N17" s="145">
        <v>-3.67332382310984</v>
      </c>
    </row>
    <row r="18" spans="1:14" ht="16.5">
      <c r="A18" s="184"/>
      <c r="B18" s="181" t="s">
        <v>96</v>
      </c>
      <c r="C18" s="52" t="s">
        <v>48</v>
      </c>
      <c r="D18" s="146">
        <v>-2.5531914893617</v>
      </c>
      <c r="E18" s="147">
        <v>-8.58895705521472</v>
      </c>
      <c r="F18" s="148">
        <v>-2.87474332648871</v>
      </c>
      <c r="G18" s="147">
        <v>-5.86510263929619</v>
      </c>
      <c r="H18" s="147">
        <v>-1.85528756957328</v>
      </c>
      <c r="I18" s="147">
        <v>-2.1875</v>
      </c>
      <c r="J18" s="147">
        <v>-3.83480825958702</v>
      </c>
      <c r="K18" s="147">
        <v>-7.35294117647059</v>
      </c>
      <c r="L18" s="147">
        <v>-4.18410041841004</v>
      </c>
      <c r="M18" s="147">
        <v>1.66666666666667</v>
      </c>
      <c r="N18" s="149">
        <v>-3.41671751067724</v>
      </c>
    </row>
    <row r="19" spans="1:14" ht="16.5">
      <c r="A19" s="184"/>
      <c r="B19" s="53" t="s">
        <v>98</v>
      </c>
      <c r="C19" s="51" t="s">
        <v>49</v>
      </c>
      <c r="D19" s="156" t="s">
        <v>53</v>
      </c>
      <c r="E19" s="144" t="s">
        <v>53</v>
      </c>
      <c r="F19" s="144" t="s">
        <v>53</v>
      </c>
      <c r="G19" s="155" t="s">
        <v>53</v>
      </c>
      <c r="H19" s="155" t="s">
        <v>53</v>
      </c>
      <c r="I19" s="155" t="s">
        <v>53</v>
      </c>
      <c r="J19" s="155" t="s">
        <v>53</v>
      </c>
      <c r="K19" s="155" t="s">
        <v>0</v>
      </c>
      <c r="L19" s="144" t="s">
        <v>0</v>
      </c>
      <c r="M19" s="144" t="s">
        <v>0</v>
      </c>
      <c r="N19" s="151" t="s">
        <v>53</v>
      </c>
    </row>
    <row r="20" spans="1:14" ht="16.5">
      <c r="A20" s="185"/>
      <c r="B20" s="55" t="s">
        <v>99</v>
      </c>
      <c r="C20" s="56" t="s">
        <v>50</v>
      </c>
      <c r="D20" s="152" t="s">
        <v>0</v>
      </c>
      <c r="E20" s="153" t="s">
        <v>0</v>
      </c>
      <c r="F20" s="153" t="s">
        <v>1</v>
      </c>
      <c r="G20" s="153" t="s">
        <v>0</v>
      </c>
      <c r="H20" s="153" t="s">
        <v>0</v>
      </c>
      <c r="I20" s="153" t="s">
        <v>0</v>
      </c>
      <c r="J20" s="153" t="s">
        <v>1</v>
      </c>
      <c r="K20" s="153" t="s">
        <v>0</v>
      </c>
      <c r="L20" s="153" t="s">
        <v>0</v>
      </c>
      <c r="M20" s="153" t="s">
        <v>0</v>
      </c>
      <c r="N20" s="154" t="s">
        <v>0</v>
      </c>
    </row>
    <row r="21" spans="1:14" ht="16.5">
      <c r="A21" s="183" t="s">
        <v>102</v>
      </c>
      <c r="B21" s="182" t="s">
        <v>94</v>
      </c>
      <c r="C21" s="58" t="s">
        <v>47</v>
      </c>
      <c r="D21" s="142">
        <v>2.8328611898017</v>
      </c>
      <c r="E21" s="143">
        <v>-15</v>
      </c>
      <c r="F21" s="144">
        <v>-3.36496980155306</v>
      </c>
      <c r="G21" s="143">
        <v>0</v>
      </c>
      <c r="H21" s="143">
        <v>-0.995024875621891</v>
      </c>
      <c r="I21" s="143">
        <v>-1.58730158730159</v>
      </c>
      <c r="J21" s="143">
        <v>-11.7647058823529</v>
      </c>
      <c r="K21" s="143">
        <v>0</v>
      </c>
      <c r="L21" s="143">
        <v>-2.14723926380368</v>
      </c>
      <c r="M21" s="143">
        <v>0</v>
      </c>
      <c r="N21" s="145">
        <v>-3.19962902851843</v>
      </c>
    </row>
    <row r="22" spans="1:15" ht="16.5">
      <c r="A22" s="184"/>
      <c r="B22" s="181" t="s">
        <v>96</v>
      </c>
      <c r="C22" s="52" t="s">
        <v>48</v>
      </c>
      <c r="D22" s="146">
        <v>1.01010101010101</v>
      </c>
      <c r="E22" s="147">
        <v>-14.5669291338583</v>
      </c>
      <c r="F22" s="148">
        <v>-0.133868808567604</v>
      </c>
      <c r="G22" s="147">
        <v>-0.31055900621118</v>
      </c>
      <c r="H22" s="147">
        <v>-2.4390243902439</v>
      </c>
      <c r="I22" s="147">
        <v>-0.900900900900901</v>
      </c>
      <c r="J22" s="147">
        <v>0</v>
      </c>
      <c r="K22" s="147">
        <v>0</v>
      </c>
      <c r="L22" s="147">
        <v>-3.34190231362468</v>
      </c>
      <c r="M22" s="147">
        <v>0</v>
      </c>
      <c r="N22" s="149">
        <v>-1.43591941705958</v>
      </c>
      <c r="O22" s="20"/>
    </row>
    <row r="23" spans="1:14" ht="16.5">
      <c r="A23" s="184"/>
      <c r="B23" s="53" t="s">
        <v>98</v>
      </c>
      <c r="C23" s="51" t="s">
        <v>49</v>
      </c>
      <c r="D23" s="156" t="s">
        <v>53</v>
      </c>
      <c r="E23" s="144" t="s">
        <v>53</v>
      </c>
      <c r="F23" s="144" t="s">
        <v>0</v>
      </c>
      <c r="G23" s="144" t="s">
        <v>53</v>
      </c>
      <c r="H23" s="144" t="s">
        <v>0</v>
      </c>
      <c r="I23" s="144" t="s">
        <v>0</v>
      </c>
      <c r="J23" s="144" t="s">
        <v>53</v>
      </c>
      <c r="K23" s="144" t="s">
        <v>53</v>
      </c>
      <c r="L23" s="144" t="s">
        <v>53</v>
      </c>
      <c r="M23" s="144" t="s">
        <v>0</v>
      </c>
      <c r="N23" s="151" t="s">
        <v>0</v>
      </c>
    </row>
    <row r="24" spans="1:14" ht="16.5">
      <c r="A24" s="185"/>
      <c r="B24" s="55" t="s">
        <v>99</v>
      </c>
      <c r="C24" s="56" t="s">
        <v>50</v>
      </c>
      <c r="D24" s="157" t="s">
        <v>0</v>
      </c>
      <c r="E24" s="153" t="s">
        <v>0</v>
      </c>
      <c r="F24" s="153" t="s">
        <v>0</v>
      </c>
      <c r="G24" s="153" t="s">
        <v>0</v>
      </c>
      <c r="H24" s="153" t="s">
        <v>0</v>
      </c>
      <c r="I24" s="153" t="s">
        <v>0</v>
      </c>
      <c r="J24" s="153" t="s">
        <v>0</v>
      </c>
      <c r="K24" s="153" t="s">
        <v>0</v>
      </c>
      <c r="L24" s="153" t="s">
        <v>0</v>
      </c>
      <c r="M24" s="153" t="s">
        <v>0</v>
      </c>
      <c r="N24" s="154" t="s">
        <v>0</v>
      </c>
    </row>
    <row r="25" spans="1:14" ht="16.5">
      <c r="A25" s="57"/>
      <c r="B25" s="182" t="s">
        <v>94</v>
      </c>
      <c r="C25" s="58" t="s">
        <v>47</v>
      </c>
      <c r="D25" s="142">
        <v>-24.3243243243243</v>
      </c>
      <c r="E25" s="143">
        <v>0</v>
      </c>
      <c r="F25" s="144">
        <v>-4.65116279069767</v>
      </c>
      <c r="G25" s="143">
        <v>-0.505050505050505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5">
        <v>-2.14822771213749</v>
      </c>
    </row>
    <row r="26" spans="1:14" ht="16.5">
      <c r="A26" s="50" t="s">
        <v>103</v>
      </c>
      <c r="B26" s="181" t="s">
        <v>96</v>
      </c>
      <c r="C26" s="52" t="s">
        <v>48</v>
      </c>
      <c r="D26" s="146">
        <v>4.23728813559322</v>
      </c>
      <c r="E26" s="147">
        <v>-2.63157894736842</v>
      </c>
      <c r="F26" s="148">
        <v>-5.79710144927536</v>
      </c>
      <c r="G26" s="147">
        <v>-6.82926829268293</v>
      </c>
      <c r="H26" s="147">
        <v>0</v>
      </c>
      <c r="I26" s="147">
        <v>-15.6794425087108</v>
      </c>
      <c r="J26" s="147">
        <v>0</v>
      </c>
      <c r="K26" s="147">
        <v>0</v>
      </c>
      <c r="L26" s="147">
        <v>0</v>
      </c>
      <c r="M26" s="147">
        <v>0</v>
      </c>
      <c r="N26" s="149">
        <v>-6.73366834170854</v>
      </c>
    </row>
    <row r="27" spans="1:14" ht="16.5">
      <c r="A27" s="50" t="s">
        <v>97</v>
      </c>
      <c r="B27" s="53" t="s">
        <v>98</v>
      </c>
      <c r="C27" s="51" t="s">
        <v>49</v>
      </c>
      <c r="D27" s="156" t="s">
        <v>53</v>
      </c>
      <c r="E27" s="144" t="s">
        <v>53</v>
      </c>
      <c r="F27" s="144" t="s">
        <v>53</v>
      </c>
      <c r="G27" s="144" t="s">
        <v>53</v>
      </c>
      <c r="H27" s="144" t="s">
        <v>0</v>
      </c>
      <c r="I27" s="144" t="s">
        <v>0</v>
      </c>
      <c r="J27" s="144" t="s">
        <v>0</v>
      </c>
      <c r="K27" s="144" t="s">
        <v>0</v>
      </c>
      <c r="L27" s="144" t="s">
        <v>0</v>
      </c>
      <c r="M27" s="144" t="s">
        <v>0</v>
      </c>
      <c r="N27" s="151" t="s">
        <v>0</v>
      </c>
    </row>
    <row r="28" spans="1:14" ht="16.5">
      <c r="A28" s="54"/>
      <c r="B28" s="55" t="s">
        <v>99</v>
      </c>
      <c r="C28" s="56" t="s">
        <v>50</v>
      </c>
      <c r="D28" s="157" t="s">
        <v>0</v>
      </c>
      <c r="E28" s="153" t="s">
        <v>0</v>
      </c>
      <c r="F28" s="153" t="s">
        <v>0</v>
      </c>
      <c r="G28" s="153" t="s">
        <v>0</v>
      </c>
      <c r="H28" s="153" t="s">
        <v>0</v>
      </c>
      <c r="I28" s="153" t="s">
        <v>0</v>
      </c>
      <c r="J28" s="153" t="s">
        <v>0</v>
      </c>
      <c r="K28" s="153" t="s">
        <v>0</v>
      </c>
      <c r="L28" s="153" t="s">
        <v>0</v>
      </c>
      <c r="M28" s="153" t="s">
        <v>0</v>
      </c>
      <c r="N28" s="154" t="s">
        <v>0</v>
      </c>
    </row>
    <row r="29" spans="1:14" ht="16.5">
      <c r="A29" s="57"/>
      <c r="B29" s="182" t="s">
        <v>94</v>
      </c>
      <c r="C29" s="58" t="s">
        <v>47</v>
      </c>
      <c r="D29" s="142">
        <v>-3.07692307692308</v>
      </c>
      <c r="E29" s="143">
        <v>-10.5504587155963</v>
      </c>
      <c r="F29" s="144">
        <v>-2.10867802108678</v>
      </c>
      <c r="G29" s="143">
        <v>-2.84237726098191</v>
      </c>
      <c r="H29" s="143">
        <v>-4.76190476190476</v>
      </c>
      <c r="I29" s="143">
        <v>0</v>
      </c>
      <c r="J29" s="143">
        <v>0</v>
      </c>
      <c r="K29" s="143">
        <v>0</v>
      </c>
      <c r="L29" s="143">
        <v>0</v>
      </c>
      <c r="M29" s="143">
        <v>1.92307692307692</v>
      </c>
      <c r="N29" s="145">
        <v>-3.27285663464959</v>
      </c>
    </row>
    <row r="30" spans="1:14" ht="16.5">
      <c r="A30" s="50" t="s">
        <v>103</v>
      </c>
      <c r="B30" s="181" t="s">
        <v>96</v>
      </c>
      <c r="C30" s="52" t="s">
        <v>48</v>
      </c>
      <c r="D30" s="146">
        <v>0.78740157480315</v>
      </c>
      <c r="E30" s="147">
        <v>-2.4822695035461</v>
      </c>
      <c r="F30" s="148">
        <v>-2.07015526164462</v>
      </c>
      <c r="G30" s="147">
        <v>-5.55555555555556</v>
      </c>
      <c r="H30" s="147">
        <v>-3.84615384615385</v>
      </c>
      <c r="I30" s="147">
        <v>-20.2898550724638</v>
      </c>
      <c r="J30" s="147">
        <v>0</v>
      </c>
      <c r="K30" s="147">
        <v>0</v>
      </c>
      <c r="L30" s="147">
        <v>0</v>
      </c>
      <c r="M30" s="147">
        <v>0.862068965517241</v>
      </c>
      <c r="N30" s="149">
        <v>-3.82344672476806</v>
      </c>
    </row>
    <row r="31" spans="1:14" ht="16.5">
      <c r="A31" s="50" t="s">
        <v>100</v>
      </c>
      <c r="B31" s="53" t="s">
        <v>98</v>
      </c>
      <c r="C31" s="51" t="s">
        <v>49</v>
      </c>
      <c r="D31" s="156" t="s">
        <v>0</v>
      </c>
      <c r="E31" s="144" t="s">
        <v>53</v>
      </c>
      <c r="F31" s="144" t="s">
        <v>53</v>
      </c>
      <c r="G31" s="144" t="s">
        <v>53</v>
      </c>
      <c r="H31" s="144" t="s">
        <v>53</v>
      </c>
      <c r="I31" s="144" t="s">
        <v>0</v>
      </c>
      <c r="J31" s="144" t="s">
        <v>0</v>
      </c>
      <c r="K31" s="144" t="s">
        <v>0</v>
      </c>
      <c r="L31" s="144" t="s">
        <v>0</v>
      </c>
      <c r="M31" s="144" t="s">
        <v>0</v>
      </c>
      <c r="N31" s="151" t="s">
        <v>0</v>
      </c>
    </row>
    <row r="32" spans="1:14" ht="18" thickBot="1">
      <c r="A32" s="59"/>
      <c r="B32" s="60" t="s">
        <v>99</v>
      </c>
      <c r="C32" s="61" t="s">
        <v>50</v>
      </c>
      <c r="D32" s="158" t="s">
        <v>0</v>
      </c>
      <c r="E32" s="159" t="s">
        <v>0</v>
      </c>
      <c r="F32" s="159" t="s">
        <v>0</v>
      </c>
      <c r="G32" s="159" t="s">
        <v>0</v>
      </c>
      <c r="H32" s="159" t="s">
        <v>0</v>
      </c>
      <c r="I32" s="159" t="s">
        <v>0</v>
      </c>
      <c r="J32" s="159" t="s">
        <v>0</v>
      </c>
      <c r="K32" s="159" t="s">
        <v>0</v>
      </c>
      <c r="L32" s="159" t="s">
        <v>0</v>
      </c>
      <c r="M32" s="160" t="s">
        <v>0</v>
      </c>
      <c r="N32" s="161" t="s">
        <v>0</v>
      </c>
    </row>
    <row r="33" spans="1:14" ht="16.5">
      <c r="A33" s="186" t="s">
        <v>104</v>
      </c>
      <c r="B33" s="188" t="s">
        <v>94</v>
      </c>
      <c r="C33" s="62" t="s">
        <v>47</v>
      </c>
      <c r="D33" s="162">
        <v>-0.364963503649635</v>
      </c>
      <c r="E33" s="163">
        <v>-6.46036916395223</v>
      </c>
      <c r="F33" s="164">
        <v>-2.73451870018394</v>
      </c>
      <c r="G33" s="163">
        <v>-2.6081802015412</v>
      </c>
      <c r="H33" s="163">
        <v>-1.74334140435835</v>
      </c>
      <c r="I33" s="163">
        <v>-1.36986301369863</v>
      </c>
      <c r="J33" s="163">
        <v>-4.7713717693837</v>
      </c>
      <c r="K33" s="163">
        <v>-4.96083550913838</v>
      </c>
      <c r="L33" s="163">
        <v>-0.7818052594172</v>
      </c>
      <c r="M33" s="163">
        <v>1.0752688172043</v>
      </c>
      <c r="N33" s="145">
        <v>-2.68505079825835</v>
      </c>
    </row>
    <row r="34" spans="1:14" ht="16.5">
      <c r="A34" s="184"/>
      <c r="B34" s="189" t="s">
        <v>96</v>
      </c>
      <c r="C34" s="63" t="s">
        <v>48</v>
      </c>
      <c r="D34" s="165">
        <v>0.394944707740916</v>
      </c>
      <c r="E34" s="166">
        <v>-5.01704822211398</v>
      </c>
      <c r="F34" s="167">
        <v>-2.67961994235081</v>
      </c>
      <c r="G34" s="166">
        <v>-3.16967060285892</v>
      </c>
      <c r="H34" s="166">
        <v>-1.46584579302257</v>
      </c>
      <c r="I34" s="166">
        <v>-8.70657178735873</v>
      </c>
      <c r="J34" s="166">
        <v>-1.87793427230047</v>
      </c>
      <c r="K34" s="166">
        <v>-2.6246719160105</v>
      </c>
      <c r="L34" s="166">
        <v>-1.89418680600914</v>
      </c>
      <c r="M34" s="166">
        <v>0.848896434634975</v>
      </c>
      <c r="N34" s="149">
        <v>-3.00917121000803</v>
      </c>
    </row>
    <row r="35" spans="1:14" ht="16.5">
      <c r="A35" s="184"/>
      <c r="B35" s="64" t="s">
        <v>98</v>
      </c>
      <c r="C35" s="62" t="s">
        <v>49</v>
      </c>
      <c r="D35" s="168" t="s">
        <v>0</v>
      </c>
      <c r="E35" s="164" t="s">
        <v>0</v>
      </c>
      <c r="F35" s="164" t="s">
        <v>53</v>
      </c>
      <c r="G35" s="164" t="s">
        <v>53</v>
      </c>
      <c r="H35" s="164" t="s">
        <v>0</v>
      </c>
      <c r="I35" s="164" t="s">
        <v>53</v>
      </c>
      <c r="J35" s="164" t="s">
        <v>0</v>
      </c>
      <c r="K35" s="164" t="s">
        <v>0</v>
      </c>
      <c r="L35" s="164" t="s">
        <v>0</v>
      </c>
      <c r="M35" s="164" t="s">
        <v>0</v>
      </c>
      <c r="N35" s="151" t="s">
        <v>0</v>
      </c>
    </row>
    <row r="36" spans="1:14" ht="18" thickBot="1">
      <c r="A36" s="187"/>
      <c r="B36" s="65" t="s">
        <v>99</v>
      </c>
      <c r="C36" s="66" t="s">
        <v>50</v>
      </c>
      <c r="D36" s="169" t="s">
        <v>0</v>
      </c>
      <c r="E36" s="170" t="s">
        <v>0</v>
      </c>
      <c r="F36" s="170" t="s">
        <v>0</v>
      </c>
      <c r="G36" s="170" t="s">
        <v>0</v>
      </c>
      <c r="H36" s="170" t="s">
        <v>0</v>
      </c>
      <c r="I36" s="170" t="s">
        <v>0</v>
      </c>
      <c r="J36" s="170" t="s">
        <v>0</v>
      </c>
      <c r="K36" s="170" t="s">
        <v>0</v>
      </c>
      <c r="L36" s="170" t="s">
        <v>0</v>
      </c>
      <c r="M36" s="171" t="s">
        <v>0</v>
      </c>
      <c r="N36" s="161" t="s">
        <v>0</v>
      </c>
    </row>
    <row r="37" spans="1:14" ht="16.5">
      <c r="A37" s="190" t="s">
        <v>105</v>
      </c>
      <c r="B37" s="182" t="s">
        <v>94</v>
      </c>
      <c r="C37" s="51" t="s">
        <v>47</v>
      </c>
      <c r="D37" s="142">
        <v>0.215982721382289</v>
      </c>
      <c r="E37" s="143">
        <v>-0.404858299595142</v>
      </c>
      <c r="F37" s="144">
        <v>0.190930787589499</v>
      </c>
      <c r="G37" s="143">
        <v>-0.896860986547085</v>
      </c>
      <c r="H37" s="143">
        <v>0</v>
      </c>
      <c r="I37" s="143">
        <v>0</v>
      </c>
      <c r="J37" s="143">
        <v>0</v>
      </c>
      <c r="K37" s="143">
        <v>-1.97628458498024</v>
      </c>
      <c r="L37" s="143">
        <v>0.830564784053156</v>
      </c>
      <c r="M37" s="143">
        <v>0</v>
      </c>
      <c r="N37" s="145">
        <v>-0.0253068455017082</v>
      </c>
    </row>
    <row r="38" spans="1:14" ht="16.5">
      <c r="A38" s="184"/>
      <c r="B38" s="181" t="s">
        <v>96</v>
      </c>
      <c r="C38" s="52" t="s">
        <v>48</v>
      </c>
      <c r="D38" s="146">
        <v>0</v>
      </c>
      <c r="E38" s="147">
        <v>0.128700128700129</v>
      </c>
      <c r="F38" s="148">
        <v>-0.849021779254337</v>
      </c>
      <c r="G38" s="147">
        <v>-3.48837209302326</v>
      </c>
      <c r="H38" s="147">
        <v>0</v>
      </c>
      <c r="I38" s="147">
        <v>0.0909918107370337</v>
      </c>
      <c r="J38" s="147">
        <v>0.48661800486618</v>
      </c>
      <c r="K38" s="147">
        <v>-0.727272727272727</v>
      </c>
      <c r="L38" s="147">
        <v>-0.159489633173844</v>
      </c>
      <c r="M38" s="147">
        <v>0</v>
      </c>
      <c r="N38" s="149">
        <v>-0.526731630234396</v>
      </c>
    </row>
    <row r="39" spans="1:15" ht="16.5">
      <c r="A39" s="184"/>
      <c r="B39" s="53" t="s">
        <v>98</v>
      </c>
      <c r="C39" s="51" t="s">
        <v>49</v>
      </c>
      <c r="D39" s="156" t="s">
        <v>53</v>
      </c>
      <c r="E39" s="144" t="s">
        <v>53</v>
      </c>
      <c r="F39" s="144" t="s">
        <v>53</v>
      </c>
      <c r="G39" s="144" t="s">
        <v>0</v>
      </c>
      <c r="H39" s="144" t="s">
        <v>0</v>
      </c>
      <c r="I39" s="144" t="s">
        <v>53</v>
      </c>
      <c r="J39" s="144" t="s">
        <v>53</v>
      </c>
      <c r="K39" s="144" t="s">
        <v>0</v>
      </c>
      <c r="L39" s="144" t="s">
        <v>0</v>
      </c>
      <c r="M39" s="144" t="s">
        <v>0</v>
      </c>
      <c r="N39" s="151" t="s">
        <v>0</v>
      </c>
      <c r="O39" s="21"/>
    </row>
    <row r="40" spans="1:14" ht="16.5">
      <c r="A40" s="185"/>
      <c r="B40" s="55" t="s">
        <v>99</v>
      </c>
      <c r="C40" s="56" t="s">
        <v>50</v>
      </c>
      <c r="D40" s="157" t="s">
        <v>0</v>
      </c>
      <c r="E40" s="153" t="s">
        <v>0</v>
      </c>
      <c r="F40" s="153" t="s">
        <v>0</v>
      </c>
      <c r="G40" s="153" t="s">
        <v>0</v>
      </c>
      <c r="H40" s="172" t="s">
        <v>0</v>
      </c>
      <c r="I40" s="153" t="s">
        <v>0</v>
      </c>
      <c r="J40" s="153" t="s">
        <v>0</v>
      </c>
      <c r="K40" s="153" t="s">
        <v>0</v>
      </c>
      <c r="L40" s="153" t="s">
        <v>0</v>
      </c>
      <c r="M40" s="153" t="s">
        <v>0</v>
      </c>
      <c r="N40" s="154" t="s">
        <v>0</v>
      </c>
    </row>
    <row r="41" spans="1:14" ht="16.5">
      <c r="A41" s="183" t="s">
        <v>106</v>
      </c>
      <c r="B41" s="182" t="s">
        <v>94</v>
      </c>
      <c r="C41" s="58" t="s">
        <v>47</v>
      </c>
      <c r="D41" s="142">
        <v>0</v>
      </c>
      <c r="E41" s="143">
        <v>0.759493670886076</v>
      </c>
      <c r="F41" s="144">
        <v>-0.0753012048192771</v>
      </c>
      <c r="G41" s="143">
        <v>-4.15430267062315</v>
      </c>
      <c r="H41" s="143">
        <v>0</v>
      </c>
      <c r="I41" s="143">
        <v>0</v>
      </c>
      <c r="J41" s="143">
        <v>-2.40549828178694</v>
      </c>
      <c r="K41" s="143">
        <v>4.34782608695652</v>
      </c>
      <c r="L41" s="143">
        <v>0</v>
      </c>
      <c r="M41" s="143">
        <v>0</v>
      </c>
      <c r="N41" s="145">
        <v>-0.457974137931034</v>
      </c>
    </row>
    <row r="42" spans="1:14" ht="16.5">
      <c r="A42" s="184"/>
      <c r="B42" s="181" t="s">
        <v>96</v>
      </c>
      <c r="C42" s="52" t="s">
        <v>48</v>
      </c>
      <c r="D42" s="146">
        <v>0</v>
      </c>
      <c r="E42" s="147">
        <v>-1.15473441108545</v>
      </c>
      <c r="F42" s="148">
        <v>-0.915750915750916</v>
      </c>
      <c r="G42" s="147">
        <v>-0.604229607250755</v>
      </c>
      <c r="H42" s="147">
        <v>0</v>
      </c>
      <c r="I42" s="147">
        <v>0.766283524904214</v>
      </c>
      <c r="J42" s="147">
        <v>-0.4149377593361</v>
      </c>
      <c r="K42" s="147">
        <v>-2.29007633587786</v>
      </c>
      <c r="L42" s="147">
        <v>0</v>
      </c>
      <c r="M42" s="147">
        <v>0</v>
      </c>
      <c r="N42" s="149">
        <v>-0.496613995485327</v>
      </c>
    </row>
    <row r="43" spans="1:14" ht="16.5">
      <c r="A43" s="184"/>
      <c r="B43" s="53" t="s">
        <v>98</v>
      </c>
      <c r="C43" s="51" t="s">
        <v>49</v>
      </c>
      <c r="D43" s="156" t="s">
        <v>53</v>
      </c>
      <c r="E43" s="144" t="s">
        <v>53</v>
      </c>
      <c r="F43" s="144" t="s">
        <v>0</v>
      </c>
      <c r="G43" s="144" t="s">
        <v>53</v>
      </c>
      <c r="H43" s="144" t="s">
        <v>53</v>
      </c>
      <c r="I43" s="144" t="s">
        <v>0</v>
      </c>
      <c r="J43" s="144" t="s">
        <v>53</v>
      </c>
      <c r="K43" s="144" t="s">
        <v>0</v>
      </c>
      <c r="L43" s="144" t="s">
        <v>0</v>
      </c>
      <c r="M43" s="144" t="s">
        <v>0</v>
      </c>
      <c r="N43" s="151" t="s">
        <v>0</v>
      </c>
    </row>
    <row r="44" spans="1:14" ht="18" thickBot="1">
      <c r="A44" s="187"/>
      <c r="B44" s="60" t="s">
        <v>99</v>
      </c>
      <c r="C44" s="61" t="s">
        <v>50</v>
      </c>
      <c r="D44" s="173" t="s">
        <v>0</v>
      </c>
      <c r="E44" s="160" t="s">
        <v>0</v>
      </c>
      <c r="F44" s="160" t="s">
        <v>0</v>
      </c>
      <c r="G44" s="160" t="s">
        <v>0</v>
      </c>
      <c r="H44" s="160" t="s">
        <v>0</v>
      </c>
      <c r="I44" s="160" t="s">
        <v>0</v>
      </c>
      <c r="J44" s="160" t="s">
        <v>0</v>
      </c>
      <c r="K44" s="160" t="s">
        <v>0</v>
      </c>
      <c r="L44" s="160" t="s">
        <v>0</v>
      </c>
      <c r="M44" s="160" t="s">
        <v>0</v>
      </c>
      <c r="N44" s="161" t="s">
        <v>0</v>
      </c>
    </row>
    <row r="45" spans="1:14" ht="16.5">
      <c r="A45" s="186" t="s">
        <v>107</v>
      </c>
      <c r="B45" s="188" t="s">
        <v>94</v>
      </c>
      <c r="C45" s="62" t="s">
        <v>47</v>
      </c>
      <c r="D45" s="162">
        <v>-0.145878920495988</v>
      </c>
      <c r="E45" s="163">
        <v>-3.99597044996642</v>
      </c>
      <c r="F45" s="164">
        <v>-1.9001554672655</v>
      </c>
      <c r="G45" s="163">
        <v>-2.51012145748988</v>
      </c>
      <c r="H45" s="163">
        <v>-1.35440180586907</v>
      </c>
      <c r="I45" s="163">
        <v>-0.463714351959193</v>
      </c>
      <c r="J45" s="163">
        <v>-3.47661188369153</v>
      </c>
      <c r="K45" s="163">
        <v>-3.2258064516129</v>
      </c>
      <c r="L45" s="163">
        <v>-0.244100895036615</v>
      </c>
      <c r="M45" s="163">
        <v>0.611995104039168</v>
      </c>
      <c r="N45" s="145">
        <v>-1.73747047594396</v>
      </c>
    </row>
    <row r="46" spans="1:14" ht="16.5">
      <c r="A46" s="184"/>
      <c r="B46" s="189" t="s">
        <v>96</v>
      </c>
      <c r="C46" s="63" t="s">
        <v>48</v>
      </c>
      <c r="D46" s="165">
        <v>0.293599530240752</v>
      </c>
      <c r="E46" s="166">
        <v>-3.27919092859332</v>
      </c>
      <c r="F46" s="167">
        <v>-2.10733556949103</v>
      </c>
      <c r="G46" s="166">
        <v>-2.89087947882736</v>
      </c>
      <c r="H46" s="166">
        <v>-1.20105693009849</v>
      </c>
      <c r="I46" s="166">
        <v>-5.06234413965087</v>
      </c>
      <c r="J46" s="166">
        <v>-1.10658124635993</v>
      </c>
      <c r="K46" s="166">
        <v>-1.90597204574333</v>
      </c>
      <c r="L46" s="166">
        <v>-1.12443778110945</v>
      </c>
      <c r="M46" s="166">
        <v>0.415282392026578</v>
      </c>
      <c r="N46" s="149">
        <v>-2.16897856242119</v>
      </c>
    </row>
    <row r="47" spans="1:14" ht="16.5">
      <c r="A47" s="184"/>
      <c r="B47" s="64" t="s">
        <v>98</v>
      </c>
      <c r="C47" s="62" t="s">
        <v>49</v>
      </c>
      <c r="D47" s="168" t="s">
        <v>53</v>
      </c>
      <c r="E47" s="164" t="s">
        <v>53</v>
      </c>
      <c r="F47" s="164" t="s">
        <v>53</v>
      </c>
      <c r="G47" s="164" t="s">
        <v>53</v>
      </c>
      <c r="H47" s="164" t="s">
        <v>53</v>
      </c>
      <c r="I47" s="164" t="s">
        <v>0</v>
      </c>
      <c r="J47" s="164" t="s">
        <v>53</v>
      </c>
      <c r="K47" s="164" t="s">
        <v>0</v>
      </c>
      <c r="L47" s="164" t="s">
        <v>0</v>
      </c>
      <c r="M47" s="164" t="s">
        <v>0</v>
      </c>
      <c r="N47" s="151" t="s">
        <v>0</v>
      </c>
    </row>
    <row r="48" spans="1:14" ht="18" thickBot="1">
      <c r="A48" s="187"/>
      <c r="B48" s="65" t="s">
        <v>99</v>
      </c>
      <c r="C48" s="66" t="s">
        <v>50</v>
      </c>
      <c r="D48" s="169" t="s">
        <v>0</v>
      </c>
      <c r="E48" s="170" t="s">
        <v>0</v>
      </c>
      <c r="F48" s="170" t="s">
        <v>0</v>
      </c>
      <c r="G48" s="170" t="s">
        <v>0</v>
      </c>
      <c r="H48" s="170" t="s">
        <v>0</v>
      </c>
      <c r="I48" s="170" t="s">
        <v>0</v>
      </c>
      <c r="J48" s="170" t="s">
        <v>0</v>
      </c>
      <c r="K48" s="170" t="s">
        <v>0</v>
      </c>
      <c r="L48" s="170" t="s">
        <v>0</v>
      </c>
      <c r="M48" s="170" t="s">
        <v>0</v>
      </c>
      <c r="N48" s="161" t="s">
        <v>0</v>
      </c>
    </row>
    <row r="49" spans="1:14" s="3" customFormat="1" ht="15" customHeight="1">
      <c r="A49" s="4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</row>
    <row r="50" spans="1:14" s="12" customFormat="1" ht="16.5" customHeight="1">
      <c r="A50" s="67" t="s">
        <v>108</v>
      </c>
      <c r="B50" s="194" t="s">
        <v>109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</row>
    <row r="51" spans="1:14" s="12" customFormat="1" ht="16.5" customHeight="1">
      <c r="A51" s="67"/>
      <c r="B51" s="194" t="s">
        <v>110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</row>
    <row r="52" spans="1:14" s="12" customFormat="1" ht="16.5" customHeight="1">
      <c r="A52" s="68" t="s">
        <v>111</v>
      </c>
      <c r="B52" s="191" t="s">
        <v>112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14" s="69" customFormat="1" ht="16.5" customHeight="1">
      <c r="A53" s="68" t="s">
        <v>113</v>
      </c>
      <c r="B53" s="191" t="s">
        <v>51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</sheetData>
  <sheetProtection/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2010-05-28T02:25:31Z</cp:lastPrinted>
  <dcterms:created xsi:type="dcterms:W3CDTF">2003-02-07T04:58:56Z</dcterms:created>
  <dcterms:modified xsi:type="dcterms:W3CDTF">2010-05-28T02:26:15Z</dcterms:modified>
  <cp:category/>
  <cp:version/>
  <cp:contentType/>
  <cp:contentStatus/>
</cp:coreProperties>
</file>