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8015" windowHeight="8385" activeTab="0"/>
  </bookViews>
  <sheets>
    <sheet name="整備新幹線整備事業" sheetId="1" r:id="rId1"/>
    <sheet name="都市･幹線鉄道整備事業" sheetId="2" r:id="rId2"/>
  </sheets>
  <definedNames>
    <definedName name="_xlnm.Print_Area" localSheetId="0">'整備新幹線整備事業'!$A$1:$F$16</definedName>
    <definedName name="_xlnm.Print_Area" localSheetId="1">'都市･幹線鉄道整備事業'!$A$1:$F$50</definedName>
    <definedName name="_xlnm.Print_Titles" localSheetId="1">'都市･幹線鉄道整備事業'!$1:$4</definedName>
  </definedNames>
  <calcPr fullCalcOnLoad="1"/>
</workbook>
</file>

<file path=xl/sharedStrings.xml><?xml version="1.0" encoding="utf-8"?>
<sst xmlns="http://schemas.openxmlformats.org/spreadsheetml/2006/main" count="149" uniqueCount="76">
  <si>
    <t>Ｂ／Ｃ等</t>
  </si>
  <si>
    <t>事 業 名</t>
  </si>
  <si>
    <t>備　　考</t>
  </si>
  <si>
    <t>当該年度
事 業 費
（百万円）</t>
  </si>
  <si>
    <t>全　　体
事 業 費
（億　円）</t>
  </si>
  <si>
    <t>実　　　施
都道府県名</t>
  </si>
  <si>
    <t>－</t>
  </si>
  <si>
    <t>・地震などの自然災害、劣化等による被害の軽減
・発災時における鉄道駅の緊急人員輸送の拠点等の機能の確保に資する。
・安全の確保</t>
  </si>
  <si>
    <t>・鉄道施設のみならず鉄道沿線の一般住民、道路等の保全保護に寄与する
・防災工事の必要性が高い
・需要及びネットワーク面等からみた路線の重要性が高い</t>
  </si>
  <si>
    <t>【都市･幹線鉄道整備事業】</t>
  </si>
  <si>
    <t>福井鉄道福武線活性化連携協議会 連携計画事業</t>
  </si>
  <si>
    <t>幹線鉄道等活性化事業（旅客線化）</t>
  </si>
  <si>
    <t>鉄道駅移動円滑化施設整備事業</t>
  </si>
  <si>
    <t>移動円滑化の促進に関する基本方針対応、高齢者・障害者等の移動可能性に係るボトルネックの解消、自力での移動可能性の確保等</t>
  </si>
  <si>
    <t>鉄道駅総合改善事業（京急蒲田駅）</t>
  </si>
  <si>
    <t>鉄道駅総合改善事業（江古田駅）</t>
  </si>
  <si>
    <t>鉄道駅総合改善事業（野方駅）</t>
  </si>
  <si>
    <t>鉄道駅総合改善事業（椎名町駅）</t>
  </si>
  <si>
    <t>鉄道駅総合改善事業（西宮北口駅）</t>
  </si>
  <si>
    <t>都市鉄道利便増進事業（相鉄・ＪＲ直通線）</t>
  </si>
  <si>
    <t>都市鉄道利便増進事業（相鉄･東急直通線）</t>
  </si>
  <si>
    <t>都市鉄道利便増進事業（阪神三宮駅）</t>
  </si>
  <si>
    <t>幹線鉄道等活性化事業（札沼線（桑園・北海道医療大学間）高速化事業）</t>
  </si>
  <si>
    <t>幹線鉄道等活性化事業（隅田川駅輸送力増強事業）</t>
  </si>
  <si>
    <t>幹線鉄道等活性化事業（北九州・福岡間輸送力増強事業）</t>
  </si>
  <si>
    <t>幹線鉄道等活性化事業（青森市総合都市交通対策協議会 連携計画事業）</t>
  </si>
  <si>
    <t>幹線鉄道等活性化事業（和歌山電鐵貴志川線・地域公共交通活性化再生協議会 連携計画事業）</t>
  </si>
  <si>
    <t>幹線鉄道等活性化事業（ＪＲ可部線活性化協議会 連携計画事業）</t>
  </si>
  <si>
    <t>【整備新幹線整備事業】</t>
  </si>
  <si>
    <t>-</t>
  </si>
  <si>
    <t>北海道新幹線（新青森・新函館間）</t>
  </si>
  <si>
    <t>約1.4</t>
  </si>
  <si>
    <t>東北新幹線（八戸・新青森間）</t>
  </si>
  <si>
    <t>約1.9</t>
  </si>
  <si>
    <t>北陸新幹線（長野・金沢間）</t>
  </si>
  <si>
    <t>約1.3</t>
  </si>
  <si>
    <t>九州新幹線（博多・新八代間）</t>
  </si>
  <si>
    <t>約2.1</t>
  </si>
  <si>
    <t>九州新幹線（武雄温泉・諫早間）</t>
  </si>
  <si>
    <t>約1.1</t>
  </si>
  <si>
    <t>地下高速鉄道整備事業（仙台市交通局：東西線建設事業）</t>
  </si>
  <si>
    <t>地下高速鉄道整備事業（名古屋市交通局：6号線延伸事業）</t>
  </si>
  <si>
    <t>地下高速鉄道整備事業（札幌市交通局：可動式ホーム柵設置工事）</t>
  </si>
  <si>
    <t>・移動円滑化の促進に関する基本方針対応
・自力での移動可能性の確保に資する
・安全の確保に資する
・安心感の確保に資する</t>
  </si>
  <si>
    <t>地下高速鉄道整備事業（東京都交通：エレベーター等設置工事）</t>
  </si>
  <si>
    <t>・移動円滑化の促進に関する基本方針対応
・高齢者、身体障害者等の移動可能性に係るボトルネックの解消
・自力での移動可能性の確保に資する
・肉体疲労軽減に資する</t>
  </si>
  <si>
    <t>地下高速鉄道整備事業（東京都交通：ホーム増設等工事）</t>
  </si>
  <si>
    <t>・列車運行の定時性確保に寄与
・列車運行の遅延拡大の防止
・輸送障害時等における運行の早期回復</t>
  </si>
  <si>
    <t>地下高速鉄道整備事業（名古屋市交通局：エレベーター等設置工事）</t>
  </si>
  <si>
    <t>地下高速鉄道整備事業（名古屋市交通局：可動式ホーム柵設置工事）</t>
  </si>
  <si>
    <t>地下高速鉄道整備事業（名古屋市交通局：電光式旅客案内表示装置設置工事）</t>
  </si>
  <si>
    <t>・移動円滑化の促進に関する基本方針対応
・情報コミュニケーション制約の解消
・自力での移動可能性の確保に資する</t>
  </si>
  <si>
    <t>地下高速鉄道整備事業（大阪市交通局：エレベーター等設置工事）</t>
  </si>
  <si>
    <t>地下高速鉄道整備事業（大阪市交通局：可動式ホーム柵設置工事）</t>
  </si>
  <si>
    <t>地下高速鉄道整備事業（東京地下鉄㈱：エレベーター等設置工事）</t>
  </si>
  <si>
    <t>地下高速鉄道整備事業（東京地下鉄㈱：可動式ホーム柵設置工事）</t>
  </si>
  <si>
    <t>地下高速鉄道整備事業（東京地下鉄㈱：駅構内の配線変更等工事）</t>
  </si>
  <si>
    <t>地下高速鉄道整備事業（東京都交通局：過去建設分）</t>
  </si>
  <si>
    <t>1.1～2.8</t>
  </si>
  <si>
    <r>
      <t>・地震などの自然災害、劣化等による被害の軽減</t>
    </r>
    <r>
      <rPr>
        <sz val="10"/>
        <color indexed="8"/>
        <rFont val="ＭＳ Ｐゴシック"/>
        <family val="3"/>
      </rPr>
      <t xml:space="preserve">
・安全の確保</t>
    </r>
  </si>
  <si>
    <t>・防災工事の必要性が高い
・需要及びネットワーク面等からみた路線の重要性が高い</t>
  </si>
  <si>
    <t>鉄道防災事業（北海道旅客鉄道㈱（根室線、日高線、室蘭線、函館線））</t>
  </si>
  <si>
    <t>鉄道防災事業（四国旅客鉄道㈱（予讃線、土讃線））</t>
  </si>
  <si>
    <t>鉄道防災事業（九州旅客鉄道㈱（肥薩線、筑肥線、指宿枕崎線、久大線））</t>
  </si>
  <si>
    <t>鉄道防災事業（鉄道建設・運輸施設整備支援機構（青函トンネル））</t>
  </si>
  <si>
    <t>鉄道施設総合安全対策事業（鉄道駅耐震事業・小田急電鉄㈱(小田原線：代々木上原駅、本厚木駅、町田駅、多摩線：小田急多摩センター駅)）</t>
  </si>
  <si>
    <t>鉄道施設総合安全対策事業（鉄道駅耐震事業・京成電鉄㈱(本線：町屋駅、千住大橋駅、青砥駅、京成関屋駅)）</t>
  </si>
  <si>
    <t>鉄道施設総合安全対策事業（鉄道駅耐震事業・東京急行電鉄㈱（東横線：中目黒駅、池上・多摩川線：蒲田駅、五反田駅））</t>
  </si>
  <si>
    <t>鉄道施設総合安全対策事業（鉄道駅耐震事業・東京地下鉄㈱(日比谷線：中目黒駅)）</t>
  </si>
  <si>
    <t>鉄道施設総合安全対策事業（鉄道駅耐震事業・近畿日本鉄道㈱(大阪線：今里駅、名張駅、鶴橋駅、名古屋線：近鉄四日市駅)）</t>
  </si>
  <si>
    <t>鉄道施設総合安全対策事業（鉄道駅耐震事業・南海電気鉄道㈱（本線：難波駅））</t>
  </si>
  <si>
    <t>鉄道施設総合安全対策事業（鉄道駅耐震事業・阪神電気鉄道㈱（本線：野田駅））</t>
  </si>
  <si>
    <t>鉄道施設総合安全対策事業（鉄道駅耐震事業・京阪電気鉄道㈱（本線：深草駅））</t>
  </si>
  <si>
    <t>鉄道施設総合安全対策事業（鉄道駅耐震事業・遠州鉄道㈱（鉄道線：新浜松駅））</t>
  </si>
  <si>
    <t>鉄道施設総合安全対策事業（鉄道駅耐震事業・北大阪急行鉄道㈱（南北線：江坂駅））</t>
  </si>
  <si>
    <t>鉄道施設総合安全対策事業（鉄道施設老朽化対策事業・伊豆急行㈱（伊豆急行線））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</si>
</sst>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Red]\(#,##0.0\)"/>
    <numFmt numFmtId="179" formatCode="#,##0;&quot;△ &quot;#,##0"/>
    <numFmt numFmtId="180" formatCode="#,##0.0;&quot;△ &quot;#,##0.0"/>
  </numFmts>
  <fonts count="47">
    <font>
      <sz val="11"/>
      <color theme="1"/>
      <name val="Calibri"/>
      <family val="3"/>
    </font>
    <font>
      <sz val="11"/>
      <color indexed="8"/>
      <name val="ＭＳ Ｐゴシック"/>
      <family val="3"/>
    </font>
    <font>
      <sz val="6"/>
      <name val="ＭＳ Ｐゴシック"/>
      <family val="3"/>
    </font>
    <font>
      <sz val="11"/>
      <color indexed="8"/>
      <name val="ＭＳ ゴシック"/>
      <family val="3"/>
    </font>
    <font>
      <sz val="14"/>
      <color indexed="8"/>
      <name val="ＭＳ ゴシック"/>
      <family val="3"/>
    </font>
    <font>
      <sz val="10"/>
      <color indexed="8"/>
      <name val="ＭＳ ゴシック"/>
      <family val="3"/>
    </font>
    <font>
      <sz val="10"/>
      <color indexed="8"/>
      <name val="ＭＳ Ｐゴシック"/>
      <family val="3"/>
    </font>
    <font>
      <sz val="8"/>
      <color indexed="8"/>
      <name val="ＭＳ 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4"/>
      <color theme="1"/>
      <name val="ＭＳ ゴシック"/>
      <family val="3"/>
    </font>
    <font>
      <sz val="10"/>
      <color theme="1"/>
      <name val="ＭＳ ゴシック"/>
      <family val="3"/>
    </font>
    <font>
      <sz val="10"/>
      <color theme="1"/>
      <name val="Calibri"/>
      <family val="3"/>
    </font>
    <font>
      <sz val="8"/>
      <color theme="1"/>
      <name val="ＭＳ ゴシック"/>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8">
    <xf numFmtId="0" fontId="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3" fillId="0" borderId="10" xfId="0" applyFont="1" applyBorder="1" applyAlignment="1">
      <alignment horizontal="center" vertical="center" wrapText="1"/>
    </xf>
    <xf numFmtId="0" fontId="43" fillId="0" borderId="0" xfId="0" applyFont="1" applyAlignment="1">
      <alignment vertical="center"/>
    </xf>
    <xf numFmtId="0" fontId="43" fillId="0" borderId="10" xfId="0" applyFont="1" applyBorder="1" applyAlignment="1">
      <alignment horizontal="center" vertical="center"/>
    </xf>
    <xf numFmtId="0" fontId="43" fillId="0" borderId="10" xfId="0" applyFont="1" applyBorder="1" applyAlignment="1">
      <alignment vertical="center"/>
    </xf>
    <xf numFmtId="0" fontId="43" fillId="0" borderId="10" xfId="0" applyFont="1" applyBorder="1" applyAlignment="1">
      <alignment vertical="center" wrapText="1"/>
    </xf>
    <xf numFmtId="0" fontId="44" fillId="0" borderId="10" xfId="0" applyFont="1" applyBorder="1" applyAlignment="1">
      <alignment vertical="center"/>
    </xf>
    <xf numFmtId="38" fontId="44" fillId="0" borderId="10" xfId="48" applyFont="1" applyBorder="1" applyAlignment="1">
      <alignment vertical="center"/>
    </xf>
    <xf numFmtId="0" fontId="43" fillId="0" borderId="0" xfId="0" applyFont="1" applyAlignment="1">
      <alignment horizontal="right" vertical="center"/>
    </xf>
    <xf numFmtId="0" fontId="43" fillId="0" borderId="10" xfId="0" applyFont="1" applyFill="1" applyBorder="1" applyAlignment="1">
      <alignment vertical="center" wrapText="1"/>
    </xf>
    <xf numFmtId="176" fontId="44" fillId="0" borderId="10" xfId="0" applyNumberFormat="1" applyFont="1" applyBorder="1" applyAlignment="1">
      <alignment vertical="center"/>
    </xf>
    <xf numFmtId="176" fontId="44" fillId="0" borderId="10" xfId="0" applyNumberFormat="1" applyFont="1" applyBorder="1" applyAlignment="1">
      <alignment vertical="center" wrapText="1"/>
    </xf>
    <xf numFmtId="176" fontId="44" fillId="0" borderId="10" xfId="48" applyNumberFormat="1" applyFont="1" applyBorder="1" applyAlignment="1">
      <alignment vertical="center"/>
    </xf>
    <xf numFmtId="176" fontId="44" fillId="0" borderId="10" xfId="0" applyNumberFormat="1" applyFont="1" applyBorder="1" applyAlignment="1">
      <alignment vertical="center"/>
    </xf>
    <xf numFmtId="176" fontId="44" fillId="0" borderId="10" xfId="0" applyNumberFormat="1" applyFont="1" applyFill="1" applyBorder="1" applyAlignment="1">
      <alignment vertical="center"/>
    </xf>
    <xf numFmtId="176" fontId="44" fillId="0" borderId="10" xfId="0" applyNumberFormat="1" applyFont="1" applyFill="1" applyBorder="1" applyAlignment="1">
      <alignment vertical="center"/>
    </xf>
    <xf numFmtId="177" fontId="44" fillId="0" borderId="10" xfId="0" applyNumberFormat="1" applyFont="1" applyBorder="1" applyAlignment="1">
      <alignment vertical="center"/>
    </xf>
    <xf numFmtId="0" fontId="44" fillId="0" borderId="10" xfId="0" applyFont="1" applyBorder="1" applyAlignment="1">
      <alignment horizontal="right" vertical="center"/>
    </xf>
    <xf numFmtId="176" fontId="44" fillId="0" borderId="10" xfId="48" applyNumberFormat="1" applyFont="1" applyBorder="1" applyAlignment="1">
      <alignment vertical="center"/>
    </xf>
    <xf numFmtId="178" fontId="44" fillId="0" borderId="10" xfId="0" applyNumberFormat="1" applyFont="1" applyBorder="1" applyAlignment="1">
      <alignment vertical="center"/>
    </xf>
    <xf numFmtId="178" fontId="44" fillId="0" borderId="10" xfId="0" applyNumberFormat="1" applyFont="1" applyFill="1" applyBorder="1" applyAlignment="1">
      <alignment vertical="center"/>
    </xf>
    <xf numFmtId="178" fontId="44" fillId="0" borderId="10" xfId="0" applyNumberFormat="1" applyFont="1" applyBorder="1" applyAlignment="1">
      <alignment vertical="center"/>
    </xf>
    <xf numFmtId="0" fontId="45" fillId="0" borderId="10" xfId="0" applyFont="1" applyBorder="1" applyAlignment="1">
      <alignment vertical="center" wrapText="1"/>
    </xf>
    <xf numFmtId="179" fontId="44" fillId="0" borderId="10" xfId="0" applyNumberFormat="1" applyFont="1" applyBorder="1" applyAlignment="1">
      <alignment vertical="center"/>
    </xf>
    <xf numFmtId="180" fontId="44" fillId="0" borderId="10" xfId="0" applyNumberFormat="1" applyFont="1" applyBorder="1" applyAlignment="1">
      <alignment vertical="center"/>
    </xf>
    <xf numFmtId="179" fontId="44" fillId="0" borderId="11" xfId="0" applyNumberFormat="1" applyFont="1" applyBorder="1" applyAlignment="1">
      <alignment vertical="center"/>
    </xf>
    <xf numFmtId="180" fontId="44" fillId="0" borderId="11" xfId="0" applyNumberFormat="1" applyFont="1" applyBorder="1" applyAlignment="1">
      <alignment vertical="center"/>
    </xf>
    <xf numFmtId="179" fontId="44" fillId="0" borderId="11" xfId="48" applyNumberFormat="1" applyFont="1" applyBorder="1" applyAlignment="1">
      <alignment vertical="center"/>
    </xf>
    <xf numFmtId="180" fontId="44" fillId="0" borderId="10" xfId="0" applyNumberFormat="1" applyFont="1" applyBorder="1" applyAlignment="1">
      <alignment horizontal="right" vertical="center"/>
    </xf>
    <xf numFmtId="0" fontId="43" fillId="0" borderId="11" xfId="0" applyFont="1" applyBorder="1" applyAlignment="1">
      <alignment vertical="center" wrapText="1"/>
    </xf>
    <xf numFmtId="176" fontId="0" fillId="0" borderId="0" xfId="0" applyNumberFormat="1" applyAlignment="1">
      <alignment vertical="center"/>
    </xf>
    <xf numFmtId="3" fontId="46" fillId="0" borderId="10" xfId="0" applyNumberFormat="1" applyFont="1" applyBorder="1" applyAlignment="1">
      <alignment vertical="center"/>
    </xf>
    <xf numFmtId="0" fontId="46" fillId="0" borderId="10" xfId="0" applyFont="1" applyBorder="1" applyAlignment="1">
      <alignment vertical="center" wrapText="1"/>
    </xf>
    <xf numFmtId="38" fontId="46" fillId="0" borderId="10" xfId="48" applyFont="1" applyBorder="1" applyAlignment="1">
      <alignment vertical="center"/>
    </xf>
    <xf numFmtId="0" fontId="44" fillId="0" borderId="10" xfId="0" applyFont="1" applyBorder="1" applyAlignment="1">
      <alignment vertical="center" wrapText="1"/>
    </xf>
    <xf numFmtId="38" fontId="46" fillId="0" borderId="10" xfId="48"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5"/>
  <sheetViews>
    <sheetView tabSelected="1" view="pageBreakPreview" zoomScaleNormal="130" zoomScaleSheetLayoutView="100" zoomScalePageLayoutView="0" workbookViewId="0" topLeftCell="A1">
      <selection activeCell="C8" sqref="C8"/>
    </sheetView>
  </sheetViews>
  <sheetFormatPr defaultColWidth="9.140625" defaultRowHeight="15"/>
  <cols>
    <col min="1" max="1" width="10.57421875" style="0" customWidth="1"/>
    <col min="2" max="2" width="17.57421875" style="0" customWidth="1"/>
    <col min="3" max="3" width="10.57421875" style="0" customWidth="1"/>
    <col min="4" max="4" width="30.57421875" style="0" customWidth="1"/>
    <col min="5" max="6" width="10.57421875" style="0" customWidth="1"/>
  </cols>
  <sheetData>
    <row r="1" s="1" customFormat="1" ht="17.25">
      <c r="A1" s="2"/>
    </row>
    <row r="2" spans="1:6" s="1" customFormat="1" ht="13.5">
      <c r="A2" s="4"/>
      <c r="B2" s="4"/>
      <c r="C2" s="4"/>
      <c r="D2" s="4"/>
      <c r="E2" s="4"/>
      <c r="F2" s="4"/>
    </row>
    <row r="3" spans="1:6" s="1" customFormat="1" ht="13.5">
      <c r="A3" s="4" t="s">
        <v>28</v>
      </c>
      <c r="B3" s="4"/>
      <c r="C3" s="4"/>
      <c r="D3" s="4"/>
      <c r="E3" s="4"/>
      <c r="F3" s="10"/>
    </row>
    <row r="4" spans="1:6" s="1" customFormat="1" ht="36">
      <c r="A4" s="3" t="s">
        <v>5</v>
      </c>
      <c r="B4" s="5" t="s">
        <v>1</v>
      </c>
      <c r="C4" s="3" t="s">
        <v>4</v>
      </c>
      <c r="D4" s="5" t="s">
        <v>0</v>
      </c>
      <c r="E4" s="3" t="s">
        <v>3</v>
      </c>
      <c r="F4" s="3" t="s">
        <v>2</v>
      </c>
    </row>
    <row r="5" spans="1:6" ht="63.75" customHeight="1">
      <c r="A5" s="5" t="s">
        <v>29</v>
      </c>
      <c r="B5" s="7" t="s">
        <v>30</v>
      </c>
      <c r="C5" s="18">
        <v>4700</v>
      </c>
      <c r="D5" s="19" t="s">
        <v>31</v>
      </c>
      <c r="E5" s="9">
        <v>45000</v>
      </c>
      <c r="F5" s="7"/>
    </row>
    <row r="6" spans="1:6" ht="63.75" customHeight="1">
      <c r="A6" s="5" t="s">
        <v>29</v>
      </c>
      <c r="B6" s="7" t="s">
        <v>32</v>
      </c>
      <c r="C6" s="18">
        <v>4590</v>
      </c>
      <c r="D6" s="19" t="s">
        <v>33</v>
      </c>
      <c r="E6" s="9">
        <v>6000</v>
      </c>
      <c r="F6" s="7"/>
    </row>
    <row r="7" spans="1:6" ht="63.75" customHeight="1">
      <c r="A7" s="5" t="s">
        <v>29</v>
      </c>
      <c r="B7" s="7" t="s">
        <v>34</v>
      </c>
      <c r="C7" s="18">
        <v>15700</v>
      </c>
      <c r="D7" s="19" t="s">
        <v>35</v>
      </c>
      <c r="E7" s="9">
        <v>170000</v>
      </c>
      <c r="F7" s="6"/>
    </row>
    <row r="8" spans="1:6" ht="63.75" customHeight="1">
      <c r="A8" s="5" t="s">
        <v>29</v>
      </c>
      <c r="B8" s="7" t="s">
        <v>36</v>
      </c>
      <c r="C8" s="18">
        <v>8920</v>
      </c>
      <c r="D8" s="19" t="s">
        <v>37</v>
      </c>
      <c r="E8" s="9">
        <v>23000</v>
      </c>
      <c r="F8" s="6"/>
    </row>
    <row r="9" spans="1:6" ht="63.75" customHeight="1">
      <c r="A9" s="5" t="s">
        <v>29</v>
      </c>
      <c r="B9" s="7" t="s">
        <v>38</v>
      </c>
      <c r="C9" s="18">
        <v>2600</v>
      </c>
      <c r="D9" s="19" t="s">
        <v>39</v>
      </c>
      <c r="E9" s="9">
        <v>7000</v>
      </c>
      <c r="F9" s="6"/>
    </row>
    <row r="10" spans="1:6" ht="63.75" customHeight="1">
      <c r="A10" s="6"/>
      <c r="B10" s="6"/>
      <c r="C10" s="8"/>
      <c r="D10" s="8"/>
      <c r="E10" s="8"/>
      <c r="F10" s="6"/>
    </row>
    <row r="11" spans="1:6" ht="63.75" customHeight="1">
      <c r="A11" s="6"/>
      <c r="B11" s="6"/>
      <c r="C11" s="8"/>
      <c r="D11" s="8"/>
      <c r="E11" s="8"/>
      <c r="F11" s="6"/>
    </row>
    <row r="12" spans="1:6" ht="63.75" customHeight="1">
      <c r="A12" s="6"/>
      <c r="B12" s="6"/>
      <c r="C12" s="8"/>
      <c r="D12" s="8"/>
      <c r="E12" s="8"/>
      <c r="F12" s="6"/>
    </row>
    <row r="13" spans="1:6" ht="63.75" customHeight="1">
      <c r="A13" s="6"/>
      <c r="B13" s="6"/>
      <c r="C13" s="8"/>
      <c r="D13" s="8"/>
      <c r="E13" s="8"/>
      <c r="F13" s="6"/>
    </row>
    <row r="14" spans="1:6" ht="63.75" customHeight="1">
      <c r="A14" s="6"/>
      <c r="B14" s="6"/>
      <c r="C14" s="8"/>
      <c r="D14" s="8"/>
      <c r="E14" s="8"/>
      <c r="F14" s="6"/>
    </row>
    <row r="15" spans="1:6" ht="63.75" customHeight="1">
      <c r="A15" s="6"/>
      <c r="B15" s="6"/>
      <c r="C15" s="8"/>
      <c r="D15" s="8"/>
      <c r="E15" s="8"/>
      <c r="F15" s="6"/>
    </row>
  </sheetData>
  <sheetProtection/>
  <printOptions horizontalCentered="1"/>
  <pageMargins left="0.5905511811023623" right="0.5905511811023623" top="0.7874015748031497" bottom="0.5905511811023623" header="0" footer="0"/>
  <pageSetup horizontalDpi="600" verticalDpi="600" orientation="portrait" paperSize="9" r:id="rId1"/>
  <headerFooter>
    <oddHeader>&amp;R&amp;A</oddHeader>
  </headerFooter>
</worksheet>
</file>

<file path=xl/worksheets/sheet2.xml><?xml version="1.0" encoding="utf-8"?>
<worksheet xmlns="http://schemas.openxmlformats.org/spreadsheetml/2006/main" xmlns:r="http://schemas.openxmlformats.org/officeDocument/2006/relationships">
  <dimension ref="A1:F51"/>
  <sheetViews>
    <sheetView view="pageBreakPreview" zoomScaleSheetLayoutView="100" zoomScalePageLayoutView="0" workbookViewId="0" topLeftCell="A1">
      <selection activeCell="C9" sqref="C9"/>
    </sheetView>
  </sheetViews>
  <sheetFormatPr defaultColWidth="9.140625" defaultRowHeight="15"/>
  <cols>
    <col min="1" max="1" width="10.57421875" style="0" customWidth="1"/>
    <col min="2" max="2" width="17.57421875" style="0" customWidth="1"/>
    <col min="3" max="3" width="10.57421875" style="0" customWidth="1"/>
    <col min="4" max="4" width="30.57421875" style="0" customWidth="1"/>
    <col min="5" max="6" width="10.57421875" style="0" customWidth="1"/>
    <col min="8" max="8" width="11.57421875" style="0" bestFit="1" customWidth="1"/>
  </cols>
  <sheetData>
    <row r="1" s="1" customFormat="1" ht="17.25">
      <c r="A1" s="2"/>
    </row>
    <row r="2" spans="1:6" s="1" customFormat="1" ht="13.5">
      <c r="A2" s="4"/>
      <c r="B2" s="4"/>
      <c r="C2" s="4"/>
      <c r="D2" s="4"/>
      <c r="E2" s="4"/>
      <c r="F2" s="4"/>
    </row>
    <row r="3" spans="1:6" s="1" customFormat="1" ht="13.5">
      <c r="A3" s="4" t="s">
        <v>9</v>
      </c>
      <c r="B3" s="4"/>
      <c r="C3" s="4"/>
      <c r="D3" s="4"/>
      <c r="E3" s="4"/>
      <c r="F3" s="10"/>
    </row>
    <row r="4" spans="1:6" s="1" customFormat="1" ht="36">
      <c r="A4" s="3" t="s">
        <v>5</v>
      </c>
      <c r="B4" s="5" t="s">
        <v>1</v>
      </c>
      <c r="C4" s="3" t="s">
        <v>4</v>
      </c>
      <c r="D4" s="5" t="s">
        <v>0</v>
      </c>
      <c r="E4" s="3" t="s">
        <v>3</v>
      </c>
      <c r="F4" s="3" t="s">
        <v>2</v>
      </c>
    </row>
    <row r="5" spans="1:6" ht="64.5" customHeight="1">
      <c r="A5" s="5" t="s">
        <v>6</v>
      </c>
      <c r="B5" s="7" t="s">
        <v>12</v>
      </c>
      <c r="C5" s="12">
        <v>22</v>
      </c>
      <c r="D5" s="13" t="s">
        <v>13</v>
      </c>
      <c r="E5" s="20">
        <v>2160</v>
      </c>
      <c r="F5" s="7"/>
    </row>
    <row r="6" spans="1:6" ht="63.75" customHeight="1">
      <c r="A6" s="5" t="s">
        <v>6</v>
      </c>
      <c r="B6" s="7" t="s">
        <v>61</v>
      </c>
      <c r="C6" s="8">
        <v>2</v>
      </c>
      <c r="D6" s="36" t="s">
        <v>8</v>
      </c>
      <c r="E6" s="37">
        <v>167</v>
      </c>
      <c r="F6" s="7"/>
    </row>
    <row r="7" spans="1:6" ht="63.75" customHeight="1">
      <c r="A7" s="5" t="s">
        <v>6</v>
      </c>
      <c r="B7" s="7" t="s">
        <v>62</v>
      </c>
      <c r="C7" s="8">
        <v>1</v>
      </c>
      <c r="D7" s="36" t="s">
        <v>8</v>
      </c>
      <c r="E7" s="8">
        <v>120</v>
      </c>
      <c r="F7" s="7"/>
    </row>
    <row r="8" spans="1:6" ht="63.75" customHeight="1">
      <c r="A8" s="5" t="s">
        <v>6</v>
      </c>
      <c r="B8" s="7" t="s">
        <v>63</v>
      </c>
      <c r="C8" s="8">
        <v>1</v>
      </c>
      <c r="D8" s="36" t="s">
        <v>8</v>
      </c>
      <c r="E8" s="8">
        <v>147</v>
      </c>
      <c r="F8" s="6"/>
    </row>
    <row r="9" spans="1:6" ht="63.75" customHeight="1">
      <c r="A9" s="5" t="s">
        <v>6</v>
      </c>
      <c r="B9" s="7" t="s">
        <v>64</v>
      </c>
      <c r="C9" s="8">
        <v>3</v>
      </c>
      <c r="D9" s="36" t="s">
        <v>60</v>
      </c>
      <c r="E9" s="8">
        <v>317</v>
      </c>
      <c r="F9" s="6"/>
    </row>
    <row r="10" spans="1:6" ht="90" customHeight="1">
      <c r="A10" s="5" t="s">
        <v>6</v>
      </c>
      <c r="B10" s="7" t="s">
        <v>65</v>
      </c>
      <c r="C10" s="33">
        <v>5</v>
      </c>
      <c r="D10" s="34" t="s">
        <v>7</v>
      </c>
      <c r="E10" s="35">
        <v>534</v>
      </c>
      <c r="F10" s="7"/>
    </row>
    <row r="11" spans="1:6" ht="90" customHeight="1">
      <c r="A11" s="5" t="s">
        <v>6</v>
      </c>
      <c r="B11" s="7" t="s">
        <v>66</v>
      </c>
      <c r="C11" s="8">
        <v>2</v>
      </c>
      <c r="D11" s="36" t="s">
        <v>7</v>
      </c>
      <c r="E11" s="8">
        <v>218</v>
      </c>
      <c r="F11" s="7"/>
    </row>
    <row r="12" spans="1:6" ht="90" customHeight="1">
      <c r="A12" s="5" t="s">
        <v>6</v>
      </c>
      <c r="B12" s="7" t="s">
        <v>67</v>
      </c>
      <c r="C12" s="8">
        <v>3</v>
      </c>
      <c r="D12" s="36" t="s">
        <v>7</v>
      </c>
      <c r="E12" s="8">
        <v>335</v>
      </c>
      <c r="F12" s="6"/>
    </row>
    <row r="13" spans="1:6" ht="63.75" customHeight="1">
      <c r="A13" s="5" t="s">
        <v>6</v>
      </c>
      <c r="B13" s="7" t="s">
        <v>68</v>
      </c>
      <c r="C13" s="8">
        <v>4</v>
      </c>
      <c r="D13" s="36" t="s">
        <v>7</v>
      </c>
      <c r="E13" s="8">
        <v>413</v>
      </c>
      <c r="F13" s="6"/>
    </row>
    <row r="14" spans="1:6" ht="90" customHeight="1">
      <c r="A14" s="5" t="s">
        <v>6</v>
      </c>
      <c r="B14" s="7" t="s">
        <v>69</v>
      </c>
      <c r="C14" s="8">
        <v>3</v>
      </c>
      <c r="D14" s="36" t="s">
        <v>7</v>
      </c>
      <c r="E14" s="8">
        <v>311</v>
      </c>
      <c r="F14" s="6"/>
    </row>
    <row r="15" spans="1:6" ht="63.75" customHeight="1">
      <c r="A15" s="5" t="s">
        <v>6</v>
      </c>
      <c r="B15" s="7" t="s">
        <v>70</v>
      </c>
      <c r="C15" s="8">
        <v>2</v>
      </c>
      <c r="D15" s="36" t="s">
        <v>7</v>
      </c>
      <c r="E15" s="8">
        <v>160</v>
      </c>
      <c r="F15" s="6"/>
    </row>
    <row r="16" spans="1:6" ht="63.75" customHeight="1">
      <c r="A16" s="5" t="s">
        <v>6</v>
      </c>
      <c r="B16" s="7" t="s">
        <v>71</v>
      </c>
      <c r="C16" s="8">
        <v>0</v>
      </c>
      <c r="D16" s="36" t="s">
        <v>7</v>
      </c>
      <c r="E16" s="8">
        <v>44</v>
      </c>
      <c r="F16" s="6"/>
    </row>
    <row r="17" spans="1:6" ht="63.75" customHeight="1">
      <c r="A17" s="5" t="s">
        <v>6</v>
      </c>
      <c r="B17" s="7" t="s">
        <v>72</v>
      </c>
      <c r="C17" s="8">
        <v>0</v>
      </c>
      <c r="D17" s="36" t="s">
        <v>7</v>
      </c>
      <c r="E17" s="8">
        <v>30</v>
      </c>
      <c r="F17" s="6"/>
    </row>
    <row r="18" spans="1:6" ht="63.75" customHeight="1">
      <c r="A18" s="5" t="s">
        <v>6</v>
      </c>
      <c r="B18" s="7" t="s">
        <v>73</v>
      </c>
      <c r="C18" s="8">
        <v>3</v>
      </c>
      <c r="D18" s="36" t="s">
        <v>7</v>
      </c>
      <c r="E18" s="8">
        <v>250</v>
      </c>
      <c r="F18" s="6"/>
    </row>
    <row r="19" spans="1:6" ht="63.75" customHeight="1">
      <c r="A19" s="5" t="s">
        <v>6</v>
      </c>
      <c r="B19" s="7" t="s">
        <v>74</v>
      </c>
      <c r="C19" s="8">
        <v>2</v>
      </c>
      <c r="D19" s="36" t="s">
        <v>7</v>
      </c>
      <c r="E19" s="8">
        <v>225</v>
      </c>
      <c r="F19" s="6"/>
    </row>
    <row r="20" spans="1:6" ht="63.75" customHeight="1">
      <c r="A20" s="5" t="s">
        <v>6</v>
      </c>
      <c r="B20" s="7" t="s">
        <v>75</v>
      </c>
      <c r="C20" s="8">
        <v>3</v>
      </c>
      <c r="D20" s="36" t="s">
        <v>59</v>
      </c>
      <c r="E20" s="8">
        <v>250</v>
      </c>
      <c r="F20" s="6"/>
    </row>
    <row r="21" spans="1:6" ht="63.75" customHeight="1">
      <c r="A21" s="5" t="s">
        <v>6</v>
      </c>
      <c r="B21" s="7" t="s">
        <v>22</v>
      </c>
      <c r="C21" s="12">
        <v>46</v>
      </c>
      <c r="D21" s="21">
        <v>5.2</v>
      </c>
      <c r="E21" s="14">
        <v>100</v>
      </c>
      <c r="F21" s="7"/>
    </row>
    <row r="22" spans="1:6" ht="63.75" customHeight="1">
      <c r="A22" s="5" t="s">
        <v>6</v>
      </c>
      <c r="B22" s="7" t="s">
        <v>23</v>
      </c>
      <c r="C22" s="12">
        <v>46</v>
      </c>
      <c r="D22" s="21">
        <v>1.9</v>
      </c>
      <c r="E22" s="14">
        <v>67</v>
      </c>
      <c r="F22" s="7"/>
    </row>
    <row r="23" spans="1:6" ht="63.75" customHeight="1">
      <c r="A23" s="5" t="s">
        <v>6</v>
      </c>
      <c r="B23" s="7" t="s">
        <v>24</v>
      </c>
      <c r="C23" s="12">
        <v>27.5</v>
      </c>
      <c r="D23" s="21">
        <v>2.2</v>
      </c>
      <c r="E23" s="15">
        <v>100</v>
      </c>
      <c r="F23" s="6"/>
    </row>
    <row r="24" spans="1:6" ht="63.75" customHeight="1">
      <c r="A24" s="5" t="s">
        <v>6</v>
      </c>
      <c r="B24" s="7" t="s">
        <v>25</v>
      </c>
      <c r="C24" s="12">
        <v>14</v>
      </c>
      <c r="D24" s="21">
        <v>1.6</v>
      </c>
      <c r="E24" s="14">
        <v>350</v>
      </c>
      <c r="F24" s="6"/>
    </row>
    <row r="25" spans="1:6" ht="63.75" customHeight="1">
      <c r="A25" s="5" t="s">
        <v>6</v>
      </c>
      <c r="B25" s="7" t="s">
        <v>26</v>
      </c>
      <c r="C25" s="12">
        <v>4.6</v>
      </c>
      <c r="D25" s="21">
        <v>5.6</v>
      </c>
      <c r="E25" s="15">
        <v>68</v>
      </c>
      <c r="F25" s="6"/>
    </row>
    <row r="26" spans="1:6" ht="63.75" customHeight="1">
      <c r="A26" s="5" t="s">
        <v>6</v>
      </c>
      <c r="B26" s="7" t="s">
        <v>27</v>
      </c>
      <c r="C26" s="12">
        <v>26</v>
      </c>
      <c r="D26" s="21">
        <v>2.1</v>
      </c>
      <c r="E26" s="15">
        <v>500</v>
      </c>
      <c r="F26" s="6"/>
    </row>
    <row r="27" spans="1:6" ht="63.75" customHeight="1">
      <c r="A27" s="5" t="s">
        <v>6</v>
      </c>
      <c r="B27" s="7" t="s">
        <v>10</v>
      </c>
      <c r="C27" s="12">
        <v>0.7</v>
      </c>
      <c r="D27" s="21">
        <v>5.2</v>
      </c>
      <c r="E27" s="15">
        <v>50</v>
      </c>
      <c r="F27" s="6"/>
    </row>
    <row r="28" spans="1:6" ht="63.75" customHeight="1">
      <c r="A28" s="5" t="s">
        <v>6</v>
      </c>
      <c r="B28" s="7" t="s">
        <v>11</v>
      </c>
      <c r="C28" s="12">
        <v>1100</v>
      </c>
      <c r="D28" s="21">
        <v>2.54</v>
      </c>
      <c r="E28" s="15">
        <v>3001.54321</v>
      </c>
      <c r="F28" s="6"/>
    </row>
    <row r="29" spans="1:6" ht="63.75" customHeight="1">
      <c r="A29" s="5" t="s">
        <v>6</v>
      </c>
      <c r="B29" s="11" t="s">
        <v>19</v>
      </c>
      <c r="C29" s="16">
        <v>683</v>
      </c>
      <c r="D29" s="22">
        <v>2.6</v>
      </c>
      <c r="E29" s="17">
        <v>3285</v>
      </c>
      <c r="F29" s="6"/>
    </row>
    <row r="30" spans="1:6" ht="63.75" customHeight="1">
      <c r="A30" s="5" t="s">
        <v>6</v>
      </c>
      <c r="B30" s="11" t="s">
        <v>20</v>
      </c>
      <c r="C30" s="16">
        <v>1957</v>
      </c>
      <c r="D30" s="22">
        <v>2</v>
      </c>
      <c r="E30" s="17">
        <v>603</v>
      </c>
      <c r="F30" s="6"/>
    </row>
    <row r="31" spans="1:6" ht="63.75" customHeight="1">
      <c r="A31" s="5" t="s">
        <v>6</v>
      </c>
      <c r="B31" s="11" t="s">
        <v>21</v>
      </c>
      <c r="C31" s="17">
        <v>130</v>
      </c>
      <c r="D31" s="22">
        <v>2.7</v>
      </c>
      <c r="E31" s="17">
        <v>2412</v>
      </c>
      <c r="F31" s="6"/>
    </row>
    <row r="32" spans="1:6" ht="54.75" customHeight="1">
      <c r="A32" s="5" t="s">
        <v>6</v>
      </c>
      <c r="B32" s="7" t="s">
        <v>40</v>
      </c>
      <c r="C32" s="25">
        <v>2735</v>
      </c>
      <c r="D32" s="26">
        <v>2.3</v>
      </c>
      <c r="E32" s="25">
        <v>29322</v>
      </c>
      <c r="F32" s="7"/>
    </row>
    <row r="33" spans="1:6" ht="54.75" customHeight="1">
      <c r="A33" s="5" t="s">
        <v>6</v>
      </c>
      <c r="B33" s="7" t="s">
        <v>41</v>
      </c>
      <c r="C33" s="27">
        <v>1168</v>
      </c>
      <c r="D33" s="28">
        <v>3.2</v>
      </c>
      <c r="E33" s="29">
        <v>215</v>
      </c>
      <c r="F33" s="31"/>
    </row>
    <row r="34" spans="1:6" ht="63.75" customHeight="1">
      <c r="A34" s="5" t="s">
        <v>6</v>
      </c>
      <c r="B34" s="7" t="s">
        <v>42</v>
      </c>
      <c r="C34" s="25">
        <v>21</v>
      </c>
      <c r="D34" s="13" t="s">
        <v>43</v>
      </c>
      <c r="E34" s="25">
        <v>134</v>
      </c>
      <c r="F34" s="24"/>
    </row>
    <row r="35" spans="1:6" ht="81.75" customHeight="1">
      <c r="A35" s="5" t="s">
        <v>6</v>
      </c>
      <c r="B35" s="7" t="s">
        <v>44</v>
      </c>
      <c r="C35" s="25">
        <v>84</v>
      </c>
      <c r="D35" s="13" t="s">
        <v>45</v>
      </c>
      <c r="E35" s="25">
        <v>71</v>
      </c>
      <c r="F35" s="24"/>
    </row>
    <row r="36" spans="1:6" ht="63" customHeight="1">
      <c r="A36" s="5" t="s">
        <v>6</v>
      </c>
      <c r="B36" s="7" t="s">
        <v>46</v>
      </c>
      <c r="C36" s="25">
        <v>82</v>
      </c>
      <c r="D36" s="13" t="s">
        <v>47</v>
      </c>
      <c r="E36" s="25">
        <v>51</v>
      </c>
      <c r="F36" s="24"/>
    </row>
    <row r="37" spans="1:6" ht="81.75" customHeight="1">
      <c r="A37" s="5" t="s">
        <v>6</v>
      </c>
      <c r="B37" s="7" t="s">
        <v>48</v>
      </c>
      <c r="C37" s="25">
        <v>31</v>
      </c>
      <c r="D37" s="13" t="s">
        <v>45</v>
      </c>
      <c r="E37" s="25">
        <v>383</v>
      </c>
      <c r="F37" s="24"/>
    </row>
    <row r="38" spans="1:6" ht="63" customHeight="1">
      <c r="A38" s="5" t="s">
        <v>6</v>
      </c>
      <c r="B38" s="7" t="s">
        <v>49</v>
      </c>
      <c r="C38" s="25">
        <v>13</v>
      </c>
      <c r="D38" s="13" t="s">
        <v>43</v>
      </c>
      <c r="E38" s="25">
        <v>989</v>
      </c>
      <c r="F38" s="24"/>
    </row>
    <row r="39" spans="1:6" ht="63" customHeight="1">
      <c r="A39" s="5" t="s">
        <v>6</v>
      </c>
      <c r="B39" s="7" t="s">
        <v>50</v>
      </c>
      <c r="C39" s="25">
        <v>8</v>
      </c>
      <c r="D39" s="13" t="s">
        <v>51</v>
      </c>
      <c r="E39" s="25">
        <v>464</v>
      </c>
      <c r="F39" s="24"/>
    </row>
    <row r="40" spans="1:6" ht="63" customHeight="1">
      <c r="A40" s="5" t="s">
        <v>6</v>
      </c>
      <c r="B40" s="7" t="s">
        <v>52</v>
      </c>
      <c r="C40" s="25">
        <v>116</v>
      </c>
      <c r="D40" s="13" t="s">
        <v>45</v>
      </c>
      <c r="E40" s="25">
        <v>2339</v>
      </c>
      <c r="F40" s="24"/>
    </row>
    <row r="41" spans="1:6" ht="63" customHeight="1">
      <c r="A41" s="5" t="s">
        <v>6</v>
      </c>
      <c r="B41" s="7" t="s">
        <v>53</v>
      </c>
      <c r="C41" s="25">
        <v>17</v>
      </c>
      <c r="D41" s="13" t="s">
        <v>43</v>
      </c>
      <c r="E41" s="25">
        <v>710</v>
      </c>
      <c r="F41" s="24"/>
    </row>
    <row r="42" spans="1:6" ht="81.75" customHeight="1">
      <c r="A42" s="5" t="s">
        <v>6</v>
      </c>
      <c r="B42" s="7" t="s">
        <v>54</v>
      </c>
      <c r="C42" s="25">
        <v>214</v>
      </c>
      <c r="D42" s="13" t="s">
        <v>45</v>
      </c>
      <c r="E42" s="25">
        <v>450</v>
      </c>
      <c r="F42" s="24"/>
    </row>
    <row r="43" spans="1:6" ht="63" customHeight="1">
      <c r="A43" s="5" t="s">
        <v>6</v>
      </c>
      <c r="B43" s="7" t="s">
        <v>55</v>
      </c>
      <c r="C43" s="25">
        <v>52</v>
      </c>
      <c r="D43" s="13" t="s">
        <v>43</v>
      </c>
      <c r="E43" s="25">
        <v>397</v>
      </c>
      <c r="F43" s="24"/>
    </row>
    <row r="44" spans="1:6" ht="63" customHeight="1">
      <c r="A44" s="5" t="s">
        <v>6</v>
      </c>
      <c r="B44" s="7" t="s">
        <v>56</v>
      </c>
      <c r="C44" s="25">
        <v>308</v>
      </c>
      <c r="D44" s="13" t="s">
        <v>47</v>
      </c>
      <c r="E44" s="25">
        <v>6034</v>
      </c>
      <c r="F44" s="24"/>
    </row>
    <row r="45" spans="1:6" ht="63.75" customHeight="1">
      <c r="A45" s="5" t="s">
        <v>6</v>
      </c>
      <c r="B45" s="7" t="s">
        <v>57</v>
      </c>
      <c r="C45" s="25">
        <v>6526.79</v>
      </c>
      <c r="D45" s="30" t="s">
        <v>58</v>
      </c>
      <c r="E45" s="25">
        <v>42250</v>
      </c>
      <c r="F45" s="24"/>
    </row>
    <row r="46" spans="1:6" ht="63.75" customHeight="1">
      <c r="A46" s="5" t="s">
        <v>6</v>
      </c>
      <c r="B46" s="7" t="s">
        <v>14</v>
      </c>
      <c r="C46" s="12">
        <v>113</v>
      </c>
      <c r="D46" s="23">
        <v>4.5</v>
      </c>
      <c r="E46" s="17">
        <v>950</v>
      </c>
      <c r="F46" s="7"/>
    </row>
    <row r="47" spans="1:6" ht="63.75" customHeight="1">
      <c r="A47" s="5" t="s">
        <v>6</v>
      </c>
      <c r="B47" s="7" t="s">
        <v>15</v>
      </c>
      <c r="C47" s="12">
        <v>13</v>
      </c>
      <c r="D47" s="23">
        <v>2.8</v>
      </c>
      <c r="E47" s="17">
        <v>115</v>
      </c>
      <c r="F47" s="7"/>
    </row>
    <row r="48" spans="1:6" ht="63.75" customHeight="1">
      <c r="A48" s="5" t="s">
        <v>6</v>
      </c>
      <c r="B48" s="7" t="s">
        <v>16</v>
      </c>
      <c r="C48" s="12">
        <v>9</v>
      </c>
      <c r="D48" s="23">
        <v>5.7</v>
      </c>
      <c r="E48" s="17">
        <v>75</v>
      </c>
      <c r="F48" s="6"/>
    </row>
    <row r="49" spans="1:6" ht="63.75" customHeight="1">
      <c r="A49" s="5" t="s">
        <v>6</v>
      </c>
      <c r="B49" s="7" t="s">
        <v>17</v>
      </c>
      <c r="C49" s="12">
        <v>13</v>
      </c>
      <c r="D49" s="23">
        <v>1.7</v>
      </c>
      <c r="E49" s="17">
        <v>660</v>
      </c>
      <c r="F49" s="6"/>
    </row>
    <row r="50" spans="1:6" ht="63.75" customHeight="1">
      <c r="A50" s="5" t="s">
        <v>6</v>
      </c>
      <c r="B50" s="7" t="s">
        <v>18</v>
      </c>
      <c r="C50" s="12">
        <v>18</v>
      </c>
      <c r="D50" s="23">
        <v>3.8</v>
      </c>
      <c r="E50" s="17">
        <v>500</v>
      </c>
      <c r="F50" s="6"/>
    </row>
    <row r="51" ht="13.5">
      <c r="E51" s="32">
        <f>SUM(E5:E50)</f>
        <v>102326.54321</v>
      </c>
    </row>
  </sheetData>
  <sheetProtection/>
  <printOptions horizontalCentered="1"/>
  <pageMargins left="0.5905511811023623" right="0.5905511811023623" top="0.7874015748031497" bottom="0.5905511811023623" header="0" footer="0"/>
  <pageSetup horizontalDpi="600" verticalDpi="600" orientation="portrait" paperSize="9"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行政情報化推進課</cp:lastModifiedBy>
  <cp:lastPrinted>2010-07-16T04:09:54Z</cp:lastPrinted>
  <dcterms:created xsi:type="dcterms:W3CDTF">2010-02-15T10:20:33Z</dcterms:created>
  <dcterms:modified xsi:type="dcterms:W3CDTF">2010-07-30T09:42:54Z</dcterms:modified>
  <cp:category/>
  <cp:version/>
  <cp:contentType/>
  <cp:contentStatus/>
</cp:coreProperties>
</file>