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5480" windowHeight="8385" tabRatio="781" activeTab="3"/>
  </bookViews>
  <sheets>
    <sheet name="港湾局_第１四半期" sheetId="1" r:id="rId1"/>
    <sheet name="港湾局_第２四半期" sheetId="2" r:id="rId2"/>
    <sheet name="港湾局_第３四半期" sheetId="3" r:id="rId3"/>
    <sheet name="港湾局_第4四半期" sheetId="4" r:id="rId4"/>
  </sheets>
  <definedNames>
    <definedName name="_xlnm._FilterDatabase" localSheetId="3" hidden="1">'港湾局_第4四半期'!$A$4:$G$104</definedName>
  </definedNames>
  <calcPr fullCalcOnLoad="1"/>
</workbook>
</file>

<file path=xl/sharedStrings.xml><?xml version="1.0" encoding="utf-8"?>
<sst xmlns="http://schemas.openxmlformats.org/spreadsheetml/2006/main" count="1563" uniqueCount="245">
  <si>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</si>
  <si>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</si>
  <si>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</si>
  <si>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</si>
  <si>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</si>
  <si>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</si>
  <si>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</si>
  <si>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港湾局</t>
  </si>
  <si>
    <t>社会資本整備事業特別会計港湾勘定</t>
  </si>
  <si>
    <t>青森県</t>
  </si>
  <si>
    <t>一般会計</t>
  </si>
  <si>
    <t>海岸環境整備事業費</t>
  </si>
  <si>
    <t>後進地域特例法適用団体補助率差額</t>
  </si>
  <si>
    <t>海岸事業費</t>
  </si>
  <si>
    <t>岩手県</t>
  </si>
  <si>
    <t>秋田県</t>
  </si>
  <si>
    <t>港整備交付金</t>
  </si>
  <si>
    <t>地域再生推進費</t>
  </si>
  <si>
    <t>山形県</t>
  </si>
  <si>
    <t>港湾環境整備事業費</t>
  </si>
  <si>
    <t>港湾機能高度化施設整備費補助金</t>
  </si>
  <si>
    <t>横浜市</t>
  </si>
  <si>
    <t>東京都</t>
  </si>
  <si>
    <t>港湾事業費</t>
  </si>
  <si>
    <t>港湾改修費補助</t>
  </si>
  <si>
    <t>港湾環境整備事業費</t>
  </si>
  <si>
    <t>廃棄物処理施設整備事業費補助</t>
  </si>
  <si>
    <t>離島港湾事業費</t>
  </si>
  <si>
    <t>港湾事業費</t>
  </si>
  <si>
    <t>新潟県</t>
  </si>
  <si>
    <t>港湾環境整備事業費</t>
  </si>
  <si>
    <t>後進地域特例法適用団体等補助率差額</t>
  </si>
  <si>
    <t>大阪湾広域臨海環境整備センター</t>
  </si>
  <si>
    <t>廃棄物処理施設整備事業費補助</t>
  </si>
  <si>
    <t>地域再生基盤強化交付金</t>
  </si>
  <si>
    <t>鳥取県</t>
  </si>
  <si>
    <t>島根県</t>
  </si>
  <si>
    <t>山口県</t>
  </si>
  <si>
    <t>香川県</t>
  </si>
  <si>
    <t>愛媛県</t>
  </si>
  <si>
    <t>徳島県</t>
  </si>
  <si>
    <t>高知県</t>
  </si>
  <si>
    <t>港湾改修費補助</t>
  </si>
  <si>
    <t>佐賀県</t>
  </si>
  <si>
    <t>長崎県</t>
  </si>
  <si>
    <t>熊本県</t>
  </si>
  <si>
    <t>大分県</t>
  </si>
  <si>
    <t>鹿児島県</t>
  </si>
  <si>
    <t>佐世保市</t>
  </si>
  <si>
    <t>福岡県</t>
  </si>
  <si>
    <t>宮崎県</t>
  </si>
  <si>
    <t>港湾環境整備事業費補助</t>
  </si>
  <si>
    <t>港湾事業</t>
  </si>
  <si>
    <t>石狩湾新港管理組合</t>
  </si>
  <si>
    <t>北海道港湾環境整備事業費</t>
  </si>
  <si>
    <t>苫小牧港管理組合</t>
  </si>
  <si>
    <t>北海道港湾事業費</t>
  </si>
  <si>
    <t>沖縄県</t>
  </si>
  <si>
    <t>那覇港管理組合</t>
  </si>
  <si>
    <t>海岸事業（補助率差額）</t>
  </si>
  <si>
    <t>港湾事業（補助率差額）</t>
  </si>
  <si>
    <t>茨城県</t>
  </si>
  <si>
    <t>川崎市</t>
  </si>
  <si>
    <t>石川県</t>
  </si>
  <si>
    <t>静岡県</t>
  </si>
  <si>
    <t>愛知県</t>
  </si>
  <si>
    <t>名古屋港管理組合</t>
  </si>
  <si>
    <t>港整備交付金</t>
  </si>
  <si>
    <t>和歌山県</t>
  </si>
  <si>
    <t>一般会計</t>
  </si>
  <si>
    <t>地域再生推進費</t>
  </si>
  <si>
    <t>地域再生基盤強化交付金</t>
  </si>
  <si>
    <t>大阪府</t>
  </si>
  <si>
    <t>京都府</t>
  </si>
  <si>
    <t>兵庫県</t>
  </si>
  <si>
    <t>岡山県</t>
  </si>
  <si>
    <t>土庄町</t>
  </si>
  <si>
    <t>地域再生推進費</t>
  </si>
  <si>
    <t>今治市</t>
  </si>
  <si>
    <t>上島町</t>
  </si>
  <si>
    <t>5.002</t>
  </si>
  <si>
    <t>1.183</t>
  </si>
  <si>
    <t>3.201</t>
  </si>
  <si>
    <t>４</t>
  </si>
  <si>
    <t>新居浜港務局</t>
  </si>
  <si>
    <t>坂出市</t>
  </si>
  <si>
    <t>地域再生推進費</t>
  </si>
  <si>
    <t>地域再生基盤強化交付金</t>
  </si>
  <si>
    <t>後進地域特例法適用団体補助率差額</t>
  </si>
  <si>
    <t>廃棄物処理施設整備事業費補助</t>
  </si>
  <si>
    <t>港湾事業費</t>
  </si>
  <si>
    <t>港湾改修費補助</t>
  </si>
  <si>
    <t>離島港湾事業費</t>
  </si>
  <si>
    <t>下関市</t>
  </si>
  <si>
    <t>利尻富士町</t>
  </si>
  <si>
    <t>総合的物流体系整備推進費</t>
  </si>
  <si>
    <t>沖縄港湾事業費</t>
  </si>
  <si>
    <t>石垣市</t>
  </si>
  <si>
    <t>9.425</t>
  </si>
  <si>
    <t>4.611</t>
  </si>
  <si>
    <t>海岸事業費</t>
  </si>
  <si>
    <t>海岸環境整備事業費</t>
  </si>
  <si>
    <t>熊本県</t>
  </si>
  <si>
    <t>海岸事業費</t>
  </si>
  <si>
    <t>地域再生
基盤強化交付金</t>
  </si>
  <si>
    <t>港湾荷役機械
等災害復旧事業</t>
  </si>
  <si>
    <t>福島県</t>
  </si>
  <si>
    <t>総合的物流体系
整備推進費</t>
  </si>
  <si>
    <t>港湾荷役機械等災害復旧費補助金</t>
  </si>
  <si>
    <t>港湾荷役機械等災害復旧事業</t>
  </si>
  <si>
    <t>岩手県</t>
  </si>
  <si>
    <t>一般会計</t>
  </si>
  <si>
    <t>総合的物流体系整備推進費</t>
  </si>
  <si>
    <t>港湾荷役機械等災害復旧費補助金</t>
  </si>
  <si>
    <t>青森県</t>
  </si>
  <si>
    <t>港湾事業費</t>
  </si>
  <si>
    <t>港湾改修費補助</t>
  </si>
  <si>
    <t>茨城県</t>
  </si>
  <si>
    <t>総合的物流体系整備推進費</t>
  </si>
  <si>
    <t>港湾機能高度化施設整備費補助金</t>
  </si>
  <si>
    <t>横浜市</t>
  </si>
  <si>
    <t>港整備交付金</t>
  </si>
  <si>
    <t>神奈川県</t>
  </si>
  <si>
    <t>地域再生推進費</t>
  </si>
  <si>
    <t>地域再生基盤強化交付金</t>
  </si>
  <si>
    <t>㈱太田国際貨物ターミナル</t>
  </si>
  <si>
    <t>港湾改修費補助</t>
  </si>
  <si>
    <t>港湾環境整備事業費</t>
  </si>
  <si>
    <t>川崎市</t>
  </si>
  <si>
    <t>東京都</t>
  </si>
  <si>
    <t>離島港湾事業費</t>
  </si>
  <si>
    <t>富山県</t>
  </si>
  <si>
    <t>四日市港管理組合</t>
  </si>
  <si>
    <t>境港管理組合</t>
  </si>
  <si>
    <t>港湾機能高度化施設整備事業費補助金</t>
  </si>
  <si>
    <t>岡山県</t>
  </si>
  <si>
    <t>地域再生推進費</t>
  </si>
  <si>
    <t>山口県</t>
  </si>
  <si>
    <t>愛媛県</t>
  </si>
  <si>
    <t>長島町</t>
  </si>
  <si>
    <t>大分県</t>
  </si>
  <si>
    <t>鹿児島県</t>
  </si>
  <si>
    <t>福岡県</t>
  </si>
  <si>
    <t>長崎県</t>
  </si>
  <si>
    <t>港湾事業</t>
  </si>
  <si>
    <t>沖縄県</t>
  </si>
  <si>
    <t>沖縄特別振興対策調整費</t>
  </si>
  <si>
    <t>沖縄特別振興対策事業費補助</t>
  </si>
  <si>
    <t>那覇港管理組合</t>
  </si>
  <si>
    <t>沖縄北部活性化特別振興対策特定開発事業推進費</t>
  </si>
  <si>
    <t>海岸事業費補助</t>
  </si>
  <si>
    <t>港湾環境整備事業費補助</t>
  </si>
  <si>
    <t>港湾機能高度化施設整備事業</t>
  </si>
  <si>
    <t>港湾荷役機械
等災害復旧事業</t>
  </si>
  <si>
    <t>総合的物流体系
整備推進費</t>
  </si>
  <si>
    <t>港湾荷役機械等災害復旧</t>
  </si>
  <si>
    <t>港湾荷役機械等災害復旧費補助金</t>
  </si>
  <si>
    <t>総合的物流体系整備推進費</t>
  </si>
  <si>
    <t>羽幌町</t>
  </si>
  <si>
    <t>港湾機能高度化施設整備費補助金</t>
  </si>
  <si>
    <t>埠頭保安設備災害復旧事業</t>
  </si>
  <si>
    <t>東日本大震災復旧・復興総合的物流体系整備推進費</t>
  </si>
  <si>
    <t>埠頭保安設備災害復旧費補助金</t>
  </si>
  <si>
    <t>富山県</t>
  </si>
  <si>
    <t>港湾公害防止対策事業費補助（国際拠点）</t>
  </si>
  <si>
    <t>埠頭整備資金貸付金</t>
  </si>
  <si>
    <t>国際拠点港湾改修費補助</t>
  </si>
  <si>
    <t>重要港湾改修費補助</t>
  </si>
  <si>
    <t>徳島県</t>
  </si>
  <si>
    <t>石垣市</t>
  </si>
  <si>
    <t>沖縄港湾事業費</t>
  </si>
  <si>
    <t>地域再生基盤
強化交付金</t>
  </si>
  <si>
    <t>宮城県</t>
  </si>
  <si>
    <t>秋田県</t>
  </si>
  <si>
    <t>港湾（補助率差額）事業</t>
  </si>
  <si>
    <t>後進地域特例法適用団体補助率差額</t>
  </si>
  <si>
    <t>港湾環境（補助率差額）事業</t>
  </si>
  <si>
    <t>福島県</t>
  </si>
  <si>
    <t>東日本大震災復旧・復興港湾環境整備事業費</t>
  </si>
  <si>
    <t>岩手県</t>
  </si>
  <si>
    <t>東日本大震災復興調整事業</t>
  </si>
  <si>
    <t>東日本大震災復旧・復興推進調整費</t>
  </si>
  <si>
    <t>東日本大震災復興推進事業費補助金</t>
  </si>
  <si>
    <t>海岸（補助率差額）事業</t>
  </si>
  <si>
    <t>海岸事業費</t>
  </si>
  <si>
    <t>宮城県</t>
  </si>
  <si>
    <t>青森県</t>
  </si>
  <si>
    <t>地域再生
基盤強化交付金</t>
  </si>
  <si>
    <t>㈱茨城ポートオーソリティ</t>
  </si>
  <si>
    <t>千葉県</t>
  </si>
  <si>
    <t>海岸保全施設整備事業費補助</t>
  </si>
  <si>
    <t>廃棄物処理施設整備事業費補助</t>
  </si>
  <si>
    <t>東日本大震災復旧・復興港湾環境整備事業費</t>
  </si>
  <si>
    <t>埠頭整備資金貸付金</t>
  </si>
  <si>
    <t>港湾公害防止対策事業費補助</t>
  </si>
  <si>
    <t>新潟県</t>
  </si>
  <si>
    <t>港湾事業費</t>
  </si>
  <si>
    <t>港湾公害防止対策事業費補助（国際拠点）</t>
  </si>
  <si>
    <t>三重県</t>
  </si>
  <si>
    <t>愛知県</t>
  </si>
  <si>
    <t>東日本大震災復旧・復興港湾事業費</t>
  </si>
  <si>
    <t>名古屋港管理組合</t>
  </si>
  <si>
    <t>埠頭整備資金貸付金</t>
  </si>
  <si>
    <t>静岡県</t>
  </si>
  <si>
    <t>港湾事業</t>
  </si>
  <si>
    <t>大阪市</t>
  </si>
  <si>
    <t>兵庫県</t>
  </si>
  <si>
    <t>港湾事業（補助率差額）</t>
  </si>
  <si>
    <t>和歌山県</t>
  </si>
  <si>
    <t>大阪市</t>
  </si>
  <si>
    <t>大阪府</t>
  </si>
  <si>
    <t>和歌山県</t>
  </si>
  <si>
    <t>港湾事業（補助率差額）</t>
  </si>
  <si>
    <t>鳥取県</t>
  </si>
  <si>
    <t>島根県</t>
  </si>
  <si>
    <t>地方港湾改修費補助</t>
  </si>
  <si>
    <t>広島県</t>
  </si>
  <si>
    <t>港整備交付金</t>
  </si>
  <si>
    <t>坂出市</t>
  </si>
  <si>
    <t>港湾事業（補助率差額）</t>
  </si>
  <si>
    <t>佐世保市</t>
  </si>
  <si>
    <t>港湾（補助率差額）事業</t>
  </si>
  <si>
    <t>佐賀県</t>
  </si>
  <si>
    <t>長崎県</t>
  </si>
  <si>
    <t>港湾環境（補助率差額）事業</t>
  </si>
  <si>
    <t>熊本県</t>
  </si>
  <si>
    <t>宮崎県</t>
  </si>
  <si>
    <t>大分県</t>
  </si>
  <si>
    <t>鹿児島県</t>
  </si>
  <si>
    <t>海岸環境（補助率差額）事業</t>
  </si>
  <si>
    <t>海岸（補助率差額）事業</t>
  </si>
  <si>
    <t>宮崎県</t>
  </si>
  <si>
    <t>石狩湾新港管理組合</t>
  </si>
  <si>
    <t>北海道港湾環境整備事業費</t>
  </si>
  <si>
    <t>苫小牧港管理組合</t>
  </si>
  <si>
    <t>北海道港湾事業費</t>
  </si>
  <si>
    <t>利尻富士町</t>
  </si>
  <si>
    <t>港湾事業</t>
  </si>
  <si>
    <t>沖縄県</t>
  </si>
  <si>
    <t>沖縄北部活性化特別振興対策特定開発事業推進費</t>
  </si>
  <si>
    <t>港湾環境整備事業費補助</t>
  </si>
  <si>
    <t>社会資本整備事業特別会計港湾勘定</t>
  </si>
  <si>
    <t>港湾(東日本復旧・復興）事業</t>
  </si>
  <si>
    <t>港湾事業（補助率差額）</t>
  </si>
  <si>
    <t>社会資本整備事業特別会計港湾勘定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</si>
</sst>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m&quot;月&quot;d&quot;日&quot;;@"/>
    <numFmt numFmtId="179" formatCode="#,##0_ ;[Red]\-#,##0\ "/>
    <numFmt numFmtId="180" formatCode="0;&quot;△ &quot;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12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Border="1" applyAlignment="1">
      <alignment vertical="center"/>
    </xf>
    <xf numFmtId="0" fontId="50" fillId="0" borderId="0" xfId="61" applyFont="1">
      <alignment vertical="center"/>
      <protection/>
    </xf>
    <xf numFmtId="0" fontId="5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61" applyFont="1" applyFill="1">
      <alignment vertical="center"/>
      <protection/>
    </xf>
    <xf numFmtId="38" fontId="50" fillId="0" borderId="0" xfId="0" applyNumberFormat="1" applyFont="1" applyAlignment="1">
      <alignment vertical="center"/>
    </xf>
    <xf numFmtId="0" fontId="52" fillId="0" borderId="10" xfId="61" applyFont="1" applyFill="1" applyBorder="1" applyAlignment="1">
      <alignment vertical="center" wrapText="1" shrinkToFit="1"/>
      <protection/>
    </xf>
    <xf numFmtId="0" fontId="52" fillId="0" borderId="10" xfId="61" applyFont="1" applyFill="1" applyBorder="1" applyAlignment="1">
      <alignment horizontal="left" vertical="center" wrapText="1"/>
      <protection/>
    </xf>
    <xf numFmtId="38" fontId="53" fillId="0" borderId="10" xfId="48" applyNumberFormat="1" applyFont="1" applyFill="1" applyBorder="1" applyAlignment="1">
      <alignment horizontal="right" vertical="center" wrapText="1" shrinkToFit="1"/>
    </xf>
    <xf numFmtId="0" fontId="8" fillId="0" borderId="10" xfId="0" applyFont="1" applyFill="1" applyBorder="1" applyAlignment="1">
      <alignment vertical="center" wrapText="1"/>
    </xf>
    <xf numFmtId="56" fontId="52" fillId="0" borderId="10" xfId="61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left" vertical="center" wrapText="1"/>
    </xf>
    <xf numFmtId="38" fontId="11" fillId="0" borderId="10" xfId="48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38" fontId="10" fillId="0" borderId="10" xfId="48" applyNumberFormat="1" applyFont="1" applyFill="1" applyBorder="1" applyAlignment="1">
      <alignment horizontal="right" vertical="center" wrapText="1"/>
    </xf>
    <xf numFmtId="56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8" fontId="10" fillId="0" borderId="10" xfId="48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38" fontId="11" fillId="0" borderId="10" xfId="48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178" fontId="9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9" fillId="33" borderId="10" xfId="62" applyNumberFormat="1" applyFont="1" applyFill="1" applyBorder="1" applyAlignment="1" applyProtection="1">
      <alignment horizontal="right" vertical="center" wrapText="1"/>
      <protection/>
    </xf>
    <xf numFmtId="178" fontId="9" fillId="0" borderId="10" xfId="62" applyNumberFormat="1" applyFont="1" applyFill="1" applyBorder="1" applyAlignment="1" applyProtection="1">
      <alignment horizontal="right" vertical="center" wrapText="1"/>
      <protection/>
    </xf>
    <xf numFmtId="178" fontId="9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12" xfId="0" applyFont="1" applyFill="1" applyBorder="1" applyAlignment="1">
      <alignment horizontal="left" vertical="center" wrapText="1" shrinkToFit="1"/>
    </xf>
    <xf numFmtId="177" fontId="9" fillId="0" borderId="10" xfId="62" applyNumberFormat="1" applyFont="1" applyFill="1" applyBorder="1" applyAlignment="1" applyProtection="1">
      <alignment horizontal="left" vertical="center" wrapText="1" shrinkToFit="1"/>
      <protection/>
    </xf>
    <xf numFmtId="0" fontId="9" fillId="0" borderId="10" xfId="0" applyFont="1" applyFill="1" applyBorder="1" applyAlignment="1" applyProtection="1">
      <alignment horizontal="left" vertical="center" wrapText="1" shrinkToFit="1"/>
      <protection/>
    </xf>
    <xf numFmtId="0" fontId="9" fillId="0" borderId="10" xfId="62" applyFont="1" applyFill="1" applyBorder="1" applyAlignment="1" applyProtection="1">
      <alignment horizontal="left" vertical="center" wrapText="1" shrinkToFit="1"/>
      <protection/>
    </xf>
    <xf numFmtId="180" fontId="9" fillId="0" borderId="10" xfId="62" applyNumberFormat="1" applyFont="1" applyFill="1" applyBorder="1" applyAlignment="1" applyProtection="1">
      <alignment vertical="center" wrapText="1"/>
      <protection/>
    </xf>
    <xf numFmtId="180" fontId="10" fillId="0" borderId="10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 applyProtection="1">
      <alignment horizontal="right" vertical="center" wrapText="1" shrinkToFit="1"/>
      <protection/>
    </xf>
    <xf numFmtId="56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9" fontId="11" fillId="0" borderId="10" xfId="48" applyNumberFormat="1" applyFont="1" applyFill="1" applyBorder="1" applyAlignment="1">
      <alignment vertical="center"/>
    </xf>
    <xf numFmtId="56" fontId="9" fillId="0" borderId="10" xfId="0" applyNumberFormat="1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 shrinkToFit="1"/>
    </xf>
    <xf numFmtId="56" fontId="52" fillId="0" borderId="10" xfId="0" applyNumberFormat="1" applyFont="1" applyFill="1" applyBorder="1" applyAlignment="1">
      <alignment vertical="center" wrapText="1"/>
    </xf>
    <xf numFmtId="38" fontId="11" fillId="0" borderId="10" xfId="48" applyNumberFormat="1" applyFont="1" applyFill="1" applyBorder="1" applyAlignment="1">
      <alignment horizontal="right" vertical="center" wrapText="1"/>
    </xf>
    <xf numFmtId="56" fontId="9" fillId="0" borderId="10" xfId="0" applyNumberFormat="1" applyFont="1" applyFill="1" applyBorder="1" applyAlignment="1">
      <alignment vertical="center" wrapText="1"/>
    </xf>
    <xf numFmtId="38" fontId="53" fillId="0" borderId="10" xfId="48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vertical="center" wrapText="1"/>
    </xf>
    <xf numFmtId="176" fontId="53" fillId="0" borderId="10" xfId="48" applyNumberFormat="1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 shrinkToFit="1"/>
    </xf>
    <xf numFmtId="178" fontId="9" fillId="0" borderId="10" xfId="62" applyNumberFormat="1" applyFont="1" applyFill="1" applyBorder="1" applyAlignment="1" applyProtection="1">
      <alignment vertical="center" wrapText="1"/>
      <protection/>
    </xf>
    <xf numFmtId="178" fontId="9" fillId="0" borderId="10" xfId="0" applyNumberFormat="1" applyFont="1" applyFill="1" applyBorder="1" applyAlignment="1" applyProtection="1">
      <alignment vertical="center" wrapText="1" shrinkToFit="1"/>
      <protection/>
    </xf>
    <xf numFmtId="180" fontId="10" fillId="0" borderId="10" xfId="0" applyNumberFormat="1" applyFont="1" applyFill="1" applyBorder="1" applyAlignment="1">
      <alignment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 shrinkToFit="1"/>
    </xf>
    <xf numFmtId="178" fontId="9" fillId="0" borderId="10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61" applyFont="1" applyAlignment="1">
      <alignment horizontal="left" vertical="center"/>
      <protection/>
    </xf>
    <xf numFmtId="0" fontId="14" fillId="0" borderId="0" xfId="0" applyFont="1" applyBorder="1" applyAlignment="1">
      <alignment horizontal="left" vertical="center" shrinkToFit="1"/>
    </xf>
    <xf numFmtId="0" fontId="9" fillId="0" borderId="10" xfId="62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/>
    </xf>
    <xf numFmtId="38" fontId="11" fillId="0" borderId="10" xfId="0" applyNumberFormat="1" applyFont="1" applyBorder="1" applyAlignment="1">
      <alignment horizontal="right" vertical="center" wrapText="1"/>
    </xf>
    <xf numFmtId="38" fontId="10" fillId="0" borderId="10" xfId="0" applyNumberFormat="1" applyFont="1" applyFill="1" applyBorder="1" applyAlignment="1">
      <alignment horizontal="right" vertical="center" wrapText="1"/>
    </xf>
    <xf numFmtId="38" fontId="9" fillId="33" borderId="10" xfId="62" applyNumberFormat="1" applyFont="1" applyFill="1" applyBorder="1" applyAlignment="1" applyProtection="1">
      <alignment horizontal="right" vertical="center" wrapText="1"/>
      <protection/>
    </xf>
    <xf numFmtId="38" fontId="11" fillId="0" borderId="10" xfId="0" applyNumberFormat="1" applyFont="1" applyFill="1" applyBorder="1" applyAlignment="1">
      <alignment horizontal="right" vertical="center" wrapText="1"/>
    </xf>
    <xf numFmtId="38" fontId="10" fillId="0" borderId="10" xfId="0" applyNumberFormat="1" applyFont="1" applyBorder="1" applyAlignment="1">
      <alignment horizontal="right" vertical="center" wrapText="1"/>
    </xf>
    <xf numFmtId="38" fontId="11" fillId="33" borderId="10" xfId="0" applyNumberFormat="1" applyFont="1" applyFill="1" applyBorder="1" applyAlignment="1">
      <alignment horizontal="right" vertical="center" wrapText="1"/>
    </xf>
    <xf numFmtId="38" fontId="10" fillId="0" borderId="13" xfId="0" applyNumberFormat="1" applyFont="1" applyFill="1" applyBorder="1" applyAlignment="1">
      <alignment horizontal="right" vertical="center" wrapText="1"/>
    </xf>
    <xf numFmtId="38" fontId="9" fillId="0" borderId="10" xfId="62" applyNumberFormat="1" applyFont="1" applyFill="1" applyBorder="1" applyAlignment="1" applyProtection="1">
      <alignment horizontal="right" vertical="center" wrapText="1"/>
      <protection/>
    </xf>
    <xf numFmtId="0" fontId="51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78" fontId="9" fillId="0" borderId="10" xfId="0" applyNumberFormat="1" applyFont="1" applyBorder="1" applyAlignment="1">
      <alignment horizontal="right" vertical="center" wrapText="1"/>
    </xf>
    <xf numFmtId="178" fontId="52" fillId="0" borderId="10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Border="1" applyAlignment="1">
      <alignment horizontal="right" vertical="center" wrapText="1"/>
    </xf>
    <xf numFmtId="178" fontId="9" fillId="33" borderId="10" xfId="0" applyNumberFormat="1" applyFont="1" applyFill="1" applyBorder="1" applyAlignment="1">
      <alignment horizontal="right" vertical="center" wrapText="1"/>
    </xf>
    <xf numFmtId="178" fontId="8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 applyProtection="1">
      <alignment horizontal="left" vertical="center" wrapText="1" shrinkToFit="1"/>
      <protection/>
    </xf>
    <xf numFmtId="0" fontId="8" fillId="0" borderId="15" xfId="0" applyFont="1" applyFill="1" applyBorder="1" applyAlignment="1">
      <alignment horizontal="left" vertical="center" wrapText="1"/>
    </xf>
    <xf numFmtId="180" fontId="10" fillId="0" borderId="15" xfId="0" applyNumberFormat="1" applyFont="1" applyFill="1" applyBorder="1" applyAlignment="1">
      <alignment vertical="center" wrapText="1"/>
    </xf>
    <xf numFmtId="178" fontId="9" fillId="0" borderId="13" xfId="0" applyNumberFormat="1" applyFont="1" applyFill="1" applyBorder="1" applyAlignment="1">
      <alignment vertical="center" wrapText="1"/>
    </xf>
    <xf numFmtId="178" fontId="8" fillId="0" borderId="15" xfId="0" applyNumberFormat="1" applyFont="1" applyFill="1" applyBorder="1" applyAlignment="1">
      <alignment vertical="center" wrapText="1"/>
    </xf>
    <xf numFmtId="180" fontId="11" fillId="0" borderId="10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180" fontId="11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56" fontId="5" fillId="0" borderId="0" xfId="0" applyNumberFormat="1" applyFont="1" applyFill="1" applyBorder="1" applyAlignment="1">
      <alignment vertical="center"/>
    </xf>
    <xf numFmtId="180" fontId="10" fillId="0" borderId="10" xfId="48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180" fontId="11" fillId="0" borderId="13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/>
    </xf>
    <xf numFmtId="178" fontId="9" fillId="0" borderId="13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180" fontId="11" fillId="0" borderId="16" xfId="48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horizontal="right" vertical="center"/>
    </xf>
    <xf numFmtId="38" fontId="11" fillId="0" borderId="10" xfId="48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vertical="center" wrapText="1"/>
    </xf>
    <xf numFmtId="180" fontId="11" fillId="0" borderId="10" xfId="0" applyNumberFormat="1" applyFont="1" applyFill="1" applyBorder="1" applyAlignment="1">
      <alignment vertical="center" wrapText="1"/>
    </xf>
    <xf numFmtId="180" fontId="10" fillId="0" borderId="10" xfId="48" applyNumberFormat="1" applyFont="1" applyFill="1" applyBorder="1" applyAlignment="1">
      <alignment vertical="center" wrapText="1"/>
    </xf>
    <xf numFmtId="180" fontId="11" fillId="0" borderId="10" xfId="48" applyNumberFormat="1" applyFont="1" applyFill="1" applyBorder="1" applyAlignment="1">
      <alignment vertical="center" wrapText="1"/>
    </xf>
    <xf numFmtId="38" fontId="9" fillId="0" borderId="10" xfId="0" applyNumberFormat="1" applyFont="1" applyFill="1" applyBorder="1" applyAlignment="1" applyProtection="1">
      <alignment horizontal="right" vertical="center" wrapText="1" shrinkToFit="1"/>
      <protection/>
    </xf>
    <xf numFmtId="38" fontId="11" fillId="0" borderId="10" xfId="48" applyNumberFormat="1" applyFont="1" applyFill="1" applyBorder="1" applyAlignment="1">
      <alignment vertical="center" wrapText="1"/>
    </xf>
    <xf numFmtId="38" fontId="9" fillId="0" borderId="13" xfId="0" applyNumberFormat="1" applyFont="1" applyFill="1" applyBorder="1" applyAlignment="1" applyProtection="1">
      <alignment horizontal="right" vertical="center" wrapText="1" shrinkToFit="1"/>
      <protection/>
    </xf>
    <xf numFmtId="38" fontId="11" fillId="0" borderId="10" xfId="48" applyFont="1" applyFill="1" applyBorder="1" applyAlignment="1">
      <alignment vertical="center" wrapText="1"/>
    </xf>
    <xf numFmtId="177" fontId="9" fillId="0" borderId="10" xfId="62" applyNumberFormat="1" applyFont="1" applyFill="1" applyBorder="1" applyAlignment="1" applyProtection="1">
      <alignment vertical="center" wrapText="1" shrinkToFit="1"/>
      <protection/>
    </xf>
    <xf numFmtId="38" fontId="9" fillId="0" borderId="10" xfId="62" applyNumberFormat="1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>
      <alignment vertical="center" wrapText="1" shrinkToFit="1"/>
    </xf>
    <xf numFmtId="0" fontId="5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shrinkToFit="1"/>
    </xf>
    <xf numFmtId="38" fontId="10" fillId="0" borderId="10" xfId="48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埠頭保安設備整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57421875" style="7" customWidth="1"/>
    <col min="2" max="3" width="9.57421875" style="7" customWidth="1"/>
    <col min="4" max="4" width="10.57421875" style="7" customWidth="1"/>
    <col min="5" max="6" width="15.57421875" style="7" customWidth="1"/>
    <col min="7" max="7" width="11.57421875" style="7" customWidth="1"/>
    <col min="8" max="16384" width="9.00390625" style="7" customWidth="1"/>
  </cols>
  <sheetData>
    <row r="1" s="1" customFormat="1" ht="17.25">
      <c r="A1" s="2"/>
    </row>
    <row r="2" s="1" customFormat="1" ht="17.25">
      <c r="A2" s="2"/>
    </row>
    <row r="3" spans="1:7" s="1" customFormat="1" ht="13.5">
      <c r="A3" s="54" t="s">
        <v>7</v>
      </c>
      <c r="B3" s="54"/>
      <c r="C3" s="54"/>
      <c r="D3" s="54"/>
      <c r="E3" s="54"/>
      <c r="F3" s="54"/>
      <c r="G3" s="55" t="s">
        <v>0</v>
      </c>
    </row>
    <row r="4" spans="1:7" s="11" customFormat="1" ht="24">
      <c r="A4" s="10" t="s">
        <v>2</v>
      </c>
      <c r="B4" s="10" t="s">
        <v>3</v>
      </c>
      <c r="C4" s="10" t="s">
        <v>5</v>
      </c>
      <c r="D4" s="10" t="s">
        <v>4</v>
      </c>
      <c r="E4" s="149" t="s">
        <v>1</v>
      </c>
      <c r="F4" s="150"/>
      <c r="G4" s="10" t="s">
        <v>6</v>
      </c>
    </row>
    <row r="5" spans="1:9" s="12" customFormat="1" ht="39.75" customHeight="1">
      <c r="A5" s="17" t="s">
        <v>67</v>
      </c>
      <c r="B5" s="56" t="s">
        <v>68</v>
      </c>
      <c r="C5" s="16">
        <v>110.86</v>
      </c>
      <c r="D5" s="28" t="s">
        <v>69</v>
      </c>
      <c r="E5" s="57" t="s">
        <v>70</v>
      </c>
      <c r="F5" s="17" t="s">
        <v>71</v>
      </c>
      <c r="G5" s="58">
        <v>40269</v>
      </c>
      <c r="H5" s="7"/>
      <c r="I5" s="7"/>
    </row>
    <row r="6" spans="1:9" s="6" customFormat="1" ht="39.75" customHeight="1">
      <c r="A6" s="14" t="s">
        <v>52</v>
      </c>
      <c r="B6" s="15" t="s">
        <v>21</v>
      </c>
      <c r="C6" s="16">
        <v>144.006</v>
      </c>
      <c r="D6" s="28" t="s">
        <v>8</v>
      </c>
      <c r="E6" s="14" t="s">
        <v>25</v>
      </c>
      <c r="F6" s="17" t="s">
        <v>26</v>
      </c>
      <c r="G6" s="18">
        <v>40634</v>
      </c>
      <c r="H6" s="12"/>
      <c r="I6" s="12"/>
    </row>
    <row r="7" spans="1:7" s="6" customFormat="1" ht="39.75" customHeight="1">
      <c r="A7" s="14" t="s">
        <v>52</v>
      </c>
      <c r="B7" s="15" t="s">
        <v>22</v>
      </c>
      <c r="C7" s="16">
        <v>104.66</v>
      </c>
      <c r="D7" s="28" t="s">
        <v>8</v>
      </c>
      <c r="E7" s="14" t="s">
        <v>27</v>
      </c>
      <c r="F7" s="17" t="s">
        <v>42</v>
      </c>
      <c r="G7" s="18">
        <v>40634</v>
      </c>
    </row>
    <row r="8" spans="1:9" s="6" customFormat="1" ht="39.75" customHeight="1">
      <c r="A8" s="14" t="s">
        <v>52</v>
      </c>
      <c r="B8" s="51" t="s">
        <v>21</v>
      </c>
      <c r="C8" s="59">
        <v>71.65</v>
      </c>
      <c r="D8" s="28" t="s">
        <v>8</v>
      </c>
      <c r="E8" s="28" t="s">
        <v>23</v>
      </c>
      <c r="F8" s="28" t="s">
        <v>42</v>
      </c>
      <c r="G8" s="60">
        <v>40634</v>
      </c>
      <c r="H8" s="1"/>
      <c r="I8" s="7"/>
    </row>
    <row r="9" spans="1:9" s="6" customFormat="1" ht="39.75" customHeight="1">
      <c r="A9" s="14" t="s">
        <v>52</v>
      </c>
      <c r="B9" s="56" t="s">
        <v>21</v>
      </c>
      <c r="C9" s="61">
        <v>422.4</v>
      </c>
      <c r="D9" s="28" t="s">
        <v>8</v>
      </c>
      <c r="E9" s="62" t="s">
        <v>25</v>
      </c>
      <c r="F9" s="57" t="s">
        <v>26</v>
      </c>
      <c r="G9" s="58">
        <v>40634</v>
      </c>
      <c r="H9" s="7"/>
      <c r="I9" s="7"/>
    </row>
    <row r="10" spans="1:9" s="6" customFormat="1" ht="39.75" customHeight="1">
      <c r="A10" s="17" t="s">
        <v>16</v>
      </c>
      <c r="B10" s="21" t="s">
        <v>64</v>
      </c>
      <c r="C10" s="22">
        <v>116</v>
      </c>
      <c r="D10" s="28" t="s">
        <v>10</v>
      </c>
      <c r="E10" s="17" t="s">
        <v>17</v>
      </c>
      <c r="F10" s="17" t="s">
        <v>34</v>
      </c>
      <c r="G10" s="23">
        <v>40634</v>
      </c>
      <c r="H10" s="7"/>
      <c r="I10" s="7"/>
    </row>
    <row r="11" spans="1:9" s="1" customFormat="1" ht="39.75" customHeight="1">
      <c r="A11" s="14" t="s">
        <v>52</v>
      </c>
      <c r="B11" s="21" t="s">
        <v>65</v>
      </c>
      <c r="C11" s="22">
        <v>149</v>
      </c>
      <c r="D11" s="28" t="s">
        <v>8</v>
      </c>
      <c r="E11" s="17" t="s">
        <v>23</v>
      </c>
      <c r="F11" s="17" t="s">
        <v>24</v>
      </c>
      <c r="G11" s="23">
        <v>40634</v>
      </c>
      <c r="H11" s="7"/>
      <c r="I11" s="7"/>
    </row>
    <row r="12" spans="1:7" ht="39.75" customHeight="1">
      <c r="A12" s="14" t="s">
        <v>52</v>
      </c>
      <c r="B12" s="21" t="s">
        <v>65</v>
      </c>
      <c r="C12" s="22">
        <v>240</v>
      </c>
      <c r="D12" s="28" t="s">
        <v>8</v>
      </c>
      <c r="E12" s="17" t="s">
        <v>23</v>
      </c>
      <c r="F12" s="17" t="s">
        <v>24</v>
      </c>
      <c r="G12" s="23">
        <v>40634</v>
      </c>
    </row>
    <row r="13" spans="1:7" ht="39.75" customHeight="1">
      <c r="A13" s="14" t="s">
        <v>52</v>
      </c>
      <c r="B13" s="21" t="s">
        <v>65</v>
      </c>
      <c r="C13" s="22">
        <v>14</v>
      </c>
      <c r="D13" s="28" t="s">
        <v>8</v>
      </c>
      <c r="E13" s="17" t="s">
        <v>25</v>
      </c>
      <c r="F13" s="17" t="s">
        <v>26</v>
      </c>
      <c r="G13" s="23">
        <v>40634</v>
      </c>
    </row>
    <row r="14" spans="1:7" ht="39.75" customHeight="1">
      <c r="A14" s="14" t="s">
        <v>52</v>
      </c>
      <c r="B14" s="51" t="s">
        <v>66</v>
      </c>
      <c r="C14" s="59">
        <v>380</v>
      </c>
      <c r="D14" s="28" t="s">
        <v>8</v>
      </c>
      <c r="E14" s="28" t="s">
        <v>23</v>
      </c>
      <c r="F14" s="28" t="s">
        <v>24</v>
      </c>
      <c r="G14" s="60">
        <v>40634</v>
      </c>
    </row>
    <row r="15" spans="1:7" ht="39.75" customHeight="1">
      <c r="A15" s="14" t="s">
        <v>52</v>
      </c>
      <c r="B15" s="21" t="s">
        <v>72</v>
      </c>
      <c r="C15" s="22">
        <v>120.955</v>
      </c>
      <c r="D15" s="28" t="s">
        <v>8</v>
      </c>
      <c r="E15" s="17" t="s">
        <v>28</v>
      </c>
      <c r="F15" s="17" t="s">
        <v>24</v>
      </c>
      <c r="G15" s="23">
        <v>40634</v>
      </c>
    </row>
    <row r="16" spans="1:8" ht="39.75" customHeight="1">
      <c r="A16" s="14" t="s">
        <v>52</v>
      </c>
      <c r="B16" s="21" t="s">
        <v>32</v>
      </c>
      <c r="C16" s="22">
        <v>1.417</v>
      </c>
      <c r="D16" s="28" t="s">
        <v>8</v>
      </c>
      <c r="E16" s="17" t="s">
        <v>30</v>
      </c>
      <c r="F16" s="17" t="s">
        <v>33</v>
      </c>
      <c r="G16" s="23">
        <v>40634</v>
      </c>
      <c r="H16" s="5"/>
    </row>
    <row r="17" spans="1:9" s="8" customFormat="1" ht="39.75" customHeight="1">
      <c r="A17" s="14" t="s">
        <v>52</v>
      </c>
      <c r="B17" s="56" t="s">
        <v>35</v>
      </c>
      <c r="C17" s="61">
        <v>35</v>
      </c>
      <c r="D17" s="28" t="s">
        <v>8</v>
      </c>
      <c r="E17" s="57" t="s">
        <v>23</v>
      </c>
      <c r="F17" s="57" t="s">
        <v>24</v>
      </c>
      <c r="G17" s="58">
        <v>40634</v>
      </c>
      <c r="H17" s="7"/>
      <c r="I17" s="7"/>
    </row>
    <row r="18" spans="1:7" ht="39.75" customHeight="1">
      <c r="A18" s="14" t="s">
        <v>52</v>
      </c>
      <c r="B18" s="51" t="s">
        <v>75</v>
      </c>
      <c r="C18" s="59">
        <v>210</v>
      </c>
      <c r="D18" s="28" t="s">
        <v>8</v>
      </c>
      <c r="E18" s="28" t="s">
        <v>25</v>
      </c>
      <c r="F18" s="28" t="s">
        <v>26</v>
      </c>
      <c r="G18" s="60">
        <v>40634</v>
      </c>
    </row>
    <row r="19" spans="1:7" ht="39.75" customHeight="1">
      <c r="A19" s="14" t="s">
        <v>52</v>
      </c>
      <c r="B19" s="21" t="s">
        <v>37</v>
      </c>
      <c r="C19" s="22">
        <v>25.2</v>
      </c>
      <c r="D19" s="28" t="s">
        <v>8</v>
      </c>
      <c r="E19" s="17" t="s">
        <v>25</v>
      </c>
      <c r="F19" s="17" t="s">
        <v>26</v>
      </c>
      <c r="G19" s="23">
        <v>40634</v>
      </c>
    </row>
    <row r="20" spans="1:7" ht="39.75" customHeight="1">
      <c r="A20" s="14" t="s">
        <v>52</v>
      </c>
      <c r="B20" s="56" t="s">
        <v>15</v>
      </c>
      <c r="C20" s="61">
        <v>150</v>
      </c>
      <c r="D20" s="28" t="s">
        <v>8</v>
      </c>
      <c r="E20" s="62" t="s">
        <v>23</v>
      </c>
      <c r="F20" s="62" t="s">
        <v>24</v>
      </c>
      <c r="G20" s="58">
        <v>40634</v>
      </c>
    </row>
    <row r="21" spans="1:7" ht="39.75" customHeight="1">
      <c r="A21" s="28" t="s">
        <v>60</v>
      </c>
      <c r="B21" s="21" t="s">
        <v>36</v>
      </c>
      <c r="C21" s="22">
        <v>38.768537</v>
      </c>
      <c r="D21" s="28" t="s">
        <v>8</v>
      </c>
      <c r="E21" s="17" t="s">
        <v>23</v>
      </c>
      <c r="F21" s="17" t="s">
        <v>31</v>
      </c>
      <c r="G21" s="23">
        <v>40639</v>
      </c>
    </row>
    <row r="22" spans="1:8" ht="39.75" customHeight="1">
      <c r="A22" s="28" t="s">
        <v>60</v>
      </c>
      <c r="B22" s="21" t="s">
        <v>36</v>
      </c>
      <c r="C22" s="22">
        <v>6.996326</v>
      </c>
      <c r="D22" s="28" t="s">
        <v>8</v>
      </c>
      <c r="E22" s="17" t="s">
        <v>25</v>
      </c>
      <c r="F22" s="17" t="s">
        <v>31</v>
      </c>
      <c r="G22" s="23">
        <v>40639</v>
      </c>
      <c r="H22" s="5"/>
    </row>
    <row r="23" spans="1:7" ht="39.75" customHeight="1">
      <c r="A23" s="28" t="s">
        <v>60</v>
      </c>
      <c r="B23" s="21" t="s">
        <v>35</v>
      </c>
      <c r="C23" s="22">
        <v>5.325919</v>
      </c>
      <c r="D23" s="28" t="s">
        <v>8</v>
      </c>
      <c r="E23" s="17" t="s">
        <v>23</v>
      </c>
      <c r="F23" s="17" t="s">
        <v>31</v>
      </c>
      <c r="G23" s="23">
        <v>40639</v>
      </c>
    </row>
    <row r="24" spans="1:7" ht="39.75" customHeight="1">
      <c r="A24" s="28" t="s">
        <v>60</v>
      </c>
      <c r="B24" s="21" t="s">
        <v>40</v>
      </c>
      <c r="C24" s="22">
        <v>13.685469</v>
      </c>
      <c r="D24" s="28" t="s">
        <v>8</v>
      </c>
      <c r="E24" s="17" t="s">
        <v>23</v>
      </c>
      <c r="F24" s="17" t="s">
        <v>12</v>
      </c>
      <c r="G24" s="23">
        <v>40639</v>
      </c>
    </row>
    <row r="25" spans="1:7" ht="39.75" customHeight="1">
      <c r="A25" s="28" t="s">
        <v>60</v>
      </c>
      <c r="B25" s="21" t="s">
        <v>40</v>
      </c>
      <c r="C25" s="22" t="s">
        <v>80</v>
      </c>
      <c r="D25" s="28" t="s">
        <v>8</v>
      </c>
      <c r="E25" s="17" t="s">
        <v>25</v>
      </c>
      <c r="F25" s="17" t="s">
        <v>12</v>
      </c>
      <c r="G25" s="23">
        <v>40639</v>
      </c>
    </row>
    <row r="26" spans="1:7" ht="39.75" customHeight="1">
      <c r="A26" s="28" t="s">
        <v>60</v>
      </c>
      <c r="B26" s="56" t="s">
        <v>39</v>
      </c>
      <c r="C26" s="61">
        <v>9.078373</v>
      </c>
      <c r="D26" s="28" t="s">
        <v>8</v>
      </c>
      <c r="E26" s="57" t="s">
        <v>23</v>
      </c>
      <c r="F26" s="17" t="s">
        <v>12</v>
      </c>
      <c r="G26" s="58">
        <v>40639</v>
      </c>
    </row>
    <row r="27" spans="1:7" ht="39.75" customHeight="1">
      <c r="A27" s="28" t="s">
        <v>60</v>
      </c>
      <c r="B27" s="56" t="s">
        <v>39</v>
      </c>
      <c r="C27" s="61" t="s">
        <v>81</v>
      </c>
      <c r="D27" s="28" t="s">
        <v>8</v>
      </c>
      <c r="E27" s="57" t="s">
        <v>25</v>
      </c>
      <c r="F27" s="17" t="s">
        <v>12</v>
      </c>
      <c r="G27" s="58">
        <v>40639</v>
      </c>
    </row>
    <row r="28" spans="1:7" ht="39.75" customHeight="1">
      <c r="A28" s="28" t="s">
        <v>60</v>
      </c>
      <c r="B28" s="56" t="s">
        <v>41</v>
      </c>
      <c r="C28" s="61">
        <v>17.637782</v>
      </c>
      <c r="D28" s="28" t="s">
        <v>8</v>
      </c>
      <c r="E28" s="57" t="s">
        <v>23</v>
      </c>
      <c r="F28" s="17" t="s">
        <v>12</v>
      </c>
      <c r="G28" s="58">
        <v>40639</v>
      </c>
    </row>
    <row r="29" spans="1:7" ht="39.75" customHeight="1">
      <c r="A29" s="28" t="s">
        <v>60</v>
      </c>
      <c r="B29" s="56" t="s">
        <v>41</v>
      </c>
      <c r="C29" s="61" t="s">
        <v>82</v>
      </c>
      <c r="D29" s="28" t="s">
        <v>8</v>
      </c>
      <c r="E29" s="57" t="s">
        <v>25</v>
      </c>
      <c r="F29" s="17" t="s">
        <v>12</v>
      </c>
      <c r="G29" s="58">
        <v>40639</v>
      </c>
    </row>
    <row r="30" spans="1:7" ht="39.75" customHeight="1">
      <c r="A30" s="28" t="s">
        <v>60</v>
      </c>
      <c r="B30" s="56" t="s">
        <v>43</v>
      </c>
      <c r="C30" s="16">
        <v>10.516</v>
      </c>
      <c r="D30" s="28" t="s">
        <v>8</v>
      </c>
      <c r="E30" s="57" t="s">
        <v>23</v>
      </c>
      <c r="F30" s="17" t="s">
        <v>88</v>
      </c>
      <c r="G30" s="58">
        <v>40639</v>
      </c>
    </row>
    <row r="31" spans="1:7" ht="39.75" customHeight="1">
      <c r="A31" s="28" t="s">
        <v>60</v>
      </c>
      <c r="B31" s="56" t="s">
        <v>43</v>
      </c>
      <c r="C31" s="16">
        <v>0.646</v>
      </c>
      <c r="D31" s="28" t="s">
        <v>8</v>
      </c>
      <c r="E31" s="57" t="s">
        <v>19</v>
      </c>
      <c r="F31" s="17" t="s">
        <v>88</v>
      </c>
      <c r="G31" s="58">
        <v>40639</v>
      </c>
    </row>
    <row r="32" spans="1:7" ht="39.75" customHeight="1">
      <c r="A32" s="28" t="s">
        <v>60</v>
      </c>
      <c r="B32" s="56" t="s">
        <v>44</v>
      </c>
      <c r="C32" s="61">
        <v>147.354</v>
      </c>
      <c r="D32" s="28" t="s">
        <v>8</v>
      </c>
      <c r="E32" s="62" t="s">
        <v>23</v>
      </c>
      <c r="F32" s="17" t="s">
        <v>88</v>
      </c>
      <c r="G32" s="58">
        <v>40639</v>
      </c>
    </row>
    <row r="33" spans="1:7" ht="39.75" customHeight="1">
      <c r="A33" s="28" t="s">
        <v>60</v>
      </c>
      <c r="B33" s="56" t="s">
        <v>44</v>
      </c>
      <c r="C33" s="63">
        <v>9.147</v>
      </c>
      <c r="D33" s="28" t="s">
        <v>8</v>
      </c>
      <c r="E33" s="62" t="s">
        <v>19</v>
      </c>
      <c r="F33" s="17" t="s">
        <v>88</v>
      </c>
      <c r="G33" s="58">
        <v>40639</v>
      </c>
    </row>
    <row r="34" spans="1:7" ht="39.75" customHeight="1">
      <c r="A34" s="28" t="s">
        <v>60</v>
      </c>
      <c r="B34" s="21" t="s">
        <v>45</v>
      </c>
      <c r="C34" s="22">
        <v>5.482</v>
      </c>
      <c r="D34" s="28" t="s">
        <v>8</v>
      </c>
      <c r="E34" s="17" t="s">
        <v>23</v>
      </c>
      <c r="F34" s="17" t="s">
        <v>88</v>
      </c>
      <c r="G34" s="23">
        <v>40639</v>
      </c>
    </row>
    <row r="35" spans="1:7" ht="39.75" customHeight="1">
      <c r="A35" s="28" t="s">
        <v>60</v>
      </c>
      <c r="B35" s="21" t="s">
        <v>45</v>
      </c>
      <c r="C35" s="22">
        <v>18.45</v>
      </c>
      <c r="D35" s="28" t="s">
        <v>8</v>
      </c>
      <c r="E35" s="17" t="s">
        <v>19</v>
      </c>
      <c r="F35" s="17" t="s">
        <v>88</v>
      </c>
      <c r="G35" s="23">
        <v>40639</v>
      </c>
    </row>
    <row r="36" spans="1:7" ht="39.75" customHeight="1">
      <c r="A36" s="28" t="s">
        <v>60</v>
      </c>
      <c r="B36" s="21" t="s">
        <v>46</v>
      </c>
      <c r="C36" s="22">
        <v>8.712</v>
      </c>
      <c r="D36" s="28" t="s">
        <v>8</v>
      </c>
      <c r="E36" s="17" t="s">
        <v>23</v>
      </c>
      <c r="F36" s="17" t="s">
        <v>88</v>
      </c>
      <c r="G36" s="23">
        <v>40639</v>
      </c>
    </row>
    <row r="37" spans="1:7" ht="39.75" customHeight="1">
      <c r="A37" s="28" t="s">
        <v>60</v>
      </c>
      <c r="B37" s="21" t="s">
        <v>46</v>
      </c>
      <c r="C37" s="22">
        <v>6.426</v>
      </c>
      <c r="D37" s="28" t="s">
        <v>8</v>
      </c>
      <c r="E37" s="17" t="s">
        <v>19</v>
      </c>
      <c r="F37" s="17" t="s">
        <v>88</v>
      </c>
      <c r="G37" s="23">
        <v>40639</v>
      </c>
    </row>
    <row r="38" spans="1:7" ht="39.75" customHeight="1">
      <c r="A38" s="28" t="s">
        <v>60</v>
      </c>
      <c r="B38" s="21" t="s">
        <v>50</v>
      </c>
      <c r="C38" s="22">
        <v>56.943</v>
      </c>
      <c r="D38" s="28" t="s">
        <v>8</v>
      </c>
      <c r="E38" s="17" t="s">
        <v>23</v>
      </c>
      <c r="F38" s="17" t="s">
        <v>88</v>
      </c>
      <c r="G38" s="23">
        <v>40639</v>
      </c>
    </row>
    <row r="39" spans="1:7" ht="39.75" customHeight="1">
      <c r="A39" s="28" t="s">
        <v>60</v>
      </c>
      <c r="B39" s="21" t="s">
        <v>47</v>
      </c>
      <c r="C39" s="22">
        <v>162.359</v>
      </c>
      <c r="D39" s="28" t="s">
        <v>8</v>
      </c>
      <c r="E39" s="17" t="s">
        <v>23</v>
      </c>
      <c r="F39" s="17" t="s">
        <v>88</v>
      </c>
      <c r="G39" s="23">
        <v>40639</v>
      </c>
    </row>
    <row r="40" spans="1:7" ht="39.75" customHeight="1">
      <c r="A40" s="28" t="s">
        <v>60</v>
      </c>
      <c r="B40" s="21" t="s">
        <v>47</v>
      </c>
      <c r="C40" s="22">
        <v>1.473</v>
      </c>
      <c r="D40" s="28" t="s">
        <v>8</v>
      </c>
      <c r="E40" s="17" t="s">
        <v>19</v>
      </c>
      <c r="F40" s="17" t="s">
        <v>88</v>
      </c>
      <c r="G40" s="23">
        <v>40639</v>
      </c>
    </row>
    <row r="41" spans="1:7" ht="39.75" customHeight="1">
      <c r="A41" s="28" t="s">
        <v>59</v>
      </c>
      <c r="B41" s="56" t="s">
        <v>36</v>
      </c>
      <c r="C41" s="61">
        <v>26.214126</v>
      </c>
      <c r="D41" s="28" t="s">
        <v>10</v>
      </c>
      <c r="E41" s="62" t="s">
        <v>13</v>
      </c>
      <c r="F41" s="62" t="s">
        <v>12</v>
      </c>
      <c r="G41" s="58">
        <v>40639</v>
      </c>
    </row>
    <row r="42" spans="1:7" ht="39.75" customHeight="1">
      <c r="A42" s="28" t="s">
        <v>59</v>
      </c>
      <c r="B42" s="56" t="s">
        <v>36</v>
      </c>
      <c r="C42" s="61">
        <v>7.625135</v>
      </c>
      <c r="D42" s="28" t="s">
        <v>10</v>
      </c>
      <c r="E42" s="62" t="s">
        <v>11</v>
      </c>
      <c r="F42" s="62" t="s">
        <v>12</v>
      </c>
      <c r="G42" s="58">
        <v>40639</v>
      </c>
    </row>
    <row r="43" spans="1:7" ht="39.75" customHeight="1">
      <c r="A43" s="28" t="s">
        <v>59</v>
      </c>
      <c r="B43" s="21" t="s">
        <v>40</v>
      </c>
      <c r="C43" s="22" t="s">
        <v>98</v>
      </c>
      <c r="D43" s="28" t="s">
        <v>10</v>
      </c>
      <c r="E43" s="17" t="s">
        <v>13</v>
      </c>
      <c r="F43" s="17" t="s">
        <v>12</v>
      </c>
      <c r="G43" s="23">
        <v>40639</v>
      </c>
    </row>
    <row r="44" spans="1:7" ht="39.75" customHeight="1">
      <c r="A44" s="28" t="s">
        <v>59</v>
      </c>
      <c r="B44" s="21" t="s">
        <v>39</v>
      </c>
      <c r="C44" s="22" t="s">
        <v>99</v>
      </c>
      <c r="D44" s="62" t="s">
        <v>10</v>
      </c>
      <c r="E44" s="17" t="s">
        <v>13</v>
      </c>
      <c r="F44" s="17" t="s">
        <v>12</v>
      </c>
      <c r="G44" s="23">
        <v>40639</v>
      </c>
    </row>
    <row r="45" spans="1:7" ht="39.75" customHeight="1">
      <c r="A45" s="28" t="s">
        <v>59</v>
      </c>
      <c r="B45" s="56" t="s">
        <v>41</v>
      </c>
      <c r="C45" s="61">
        <v>43.199309</v>
      </c>
      <c r="D45" s="62" t="s">
        <v>10</v>
      </c>
      <c r="E45" s="57" t="s">
        <v>13</v>
      </c>
      <c r="F45" s="57" t="s">
        <v>12</v>
      </c>
      <c r="G45" s="58">
        <v>40639</v>
      </c>
    </row>
    <row r="46" spans="1:8" ht="39.75" customHeight="1">
      <c r="A46" s="28" t="s">
        <v>59</v>
      </c>
      <c r="B46" s="51" t="s">
        <v>43</v>
      </c>
      <c r="C46" s="59">
        <v>4.124</v>
      </c>
      <c r="D46" s="62" t="s">
        <v>10</v>
      </c>
      <c r="E46" s="28" t="s">
        <v>100</v>
      </c>
      <c r="F46" s="28" t="s">
        <v>88</v>
      </c>
      <c r="G46" s="60">
        <v>40639</v>
      </c>
      <c r="H46" s="1"/>
    </row>
    <row r="47" spans="1:7" ht="39.75" customHeight="1">
      <c r="A47" s="28" t="s">
        <v>59</v>
      </c>
      <c r="B47" s="21" t="s">
        <v>44</v>
      </c>
      <c r="C47" s="22">
        <v>29.25</v>
      </c>
      <c r="D47" s="28" t="s">
        <v>10</v>
      </c>
      <c r="E47" s="17" t="s">
        <v>100</v>
      </c>
      <c r="F47" s="17" t="s">
        <v>88</v>
      </c>
      <c r="G47" s="23">
        <v>40639</v>
      </c>
    </row>
    <row r="48" spans="1:7" ht="39.75" customHeight="1">
      <c r="A48" s="28" t="s">
        <v>59</v>
      </c>
      <c r="B48" s="51" t="s">
        <v>44</v>
      </c>
      <c r="C48" s="59">
        <v>2.673</v>
      </c>
      <c r="D48" s="28" t="s">
        <v>10</v>
      </c>
      <c r="E48" s="28" t="s">
        <v>101</v>
      </c>
      <c r="F48" s="28" t="s">
        <v>88</v>
      </c>
      <c r="G48" s="60">
        <v>40639</v>
      </c>
    </row>
    <row r="49" spans="1:7" ht="39.75" customHeight="1">
      <c r="A49" s="28" t="s">
        <v>59</v>
      </c>
      <c r="B49" s="56" t="s">
        <v>102</v>
      </c>
      <c r="C49" s="61">
        <v>7.823</v>
      </c>
      <c r="D49" s="28" t="s">
        <v>10</v>
      </c>
      <c r="E49" s="62" t="s">
        <v>100</v>
      </c>
      <c r="F49" s="62" t="s">
        <v>88</v>
      </c>
      <c r="G49" s="58">
        <v>40639</v>
      </c>
    </row>
    <row r="50" spans="1:7" ht="39.75" customHeight="1">
      <c r="A50" s="28" t="s">
        <v>59</v>
      </c>
      <c r="B50" s="56" t="s">
        <v>46</v>
      </c>
      <c r="C50" s="61">
        <v>6.07</v>
      </c>
      <c r="D50" s="28" t="s">
        <v>10</v>
      </c>
      <c r="E50" s="62" t="s">
        <v>100</v>
      </c>
      <c r="F50" s="62" t="s">
        <v>88</v>
      </c>
      <c r="G50" s="58">
        <v>40639</v>
      </c>
    </row>
    <row r="51" spans="1:7" ht="39.75" customHeight="1">
      <c r="A51" s="28" t="s">
        <v>59</v>
      </c>
      <c r="B51" s="21" t="s">
        <v>46</v>
      </c>
      <c r="C51" s="22">
        <v>2.08</v>
      </c>
      <c r="D51" s="28" t="s">
        <v>10</v>
      </c>
      <c r="E51" s="17" t="s">
        <v>101</v>
      </c>
      <c r="F51" s="17" t="s">
        <v>88</v>
      </c>
      <c r="G51" s="23">
        <v>40639</v>
      </c>
    </row>
    <row r="52" spans="1:9" s="1" customFormat="1" ht="39.75" customHeight="1">
      <c r="A52" s="28" t="s">
        <v>59</v>
      </c>
      <c r="B52" s="21" t="s">
        <v>47</v>
      </c>
      <c r="C52" s="22">
        <v>15.289</v>
      </c>
      <c r="D52" s="28" t="s">
        <v>10</v>
      </c>
      <c r="E52" s="26" t="s">
        <v>100</v>
      </c>
      <c r="F52" s="17" t="s">
        <v>88</v>
      </c>
      <c r="G52" s="23">
        <v>40639</v>
      </c>
      <c r="H52" s="7"/>
      <c r="I52" s="7"/>
    </row>
    <row r="53" spans="1:7" ht="39.75" customHeight="1">
      <c r="A53" s="28" t="s">
        <v>59</v>
      </c>
      <c r="B53" s="21" t="s">
        <v>9</v>
      </c>
      <c r="C53" s="22">
        <v>19.070532</v>
      </c>
      <c r="D53" s="28" t="s">
        <v>10</v>
      </c>
      <c r="E53" s="26" t="s">
        <v>103</v>
      </c>
      <c r="F53" s="17" t="s">
        <v>12</v>
      </c>
      <c r="G53" s="23">
        <v>40639</v>
      </c>
    </row>
    <row r="54" spans="1:7" ht="39.75" customHeight="1">
      <c r="A54" s="28" t="s">
        <v>59</v>
      </c>
      <c r="B54" s="56" t="s">
        <v>9</v>
      </c>
      <c r="C54" s="61">
        <v>2.090588</v>
      </c>
      <c r="D54" s="28" t="s">
        <v>10</v>
      </c>
      <c r="E54" s="64" t="s">
        <v>11</v>
      </c>
      <c r="F54" s="62" t="s">
        <v>12</v>
      </c>
      <c r="G54" s="58">
        <v>40639</v>
      </c>
    </row>
    <row r="55" spans="1:7" ht="39.75" customHeight="1">
      <c r="A55" s="28" t="s">
        <v>59</v>
      </c>
      <c r="B55" s="56" t="s">
        <v>14</v>
      </c>
      <c r="C55" s="61">
        <v>4.370976</v>
      </c>
      <c r="D55" s="28" t="s">
        <v>10</v>
      </c>
      <c r="E55" s="64" t="s">
        <v>103</v>
      </c>
      <c r="F55" s="62" t="s">
        <v>12</v>
      </c>
      <c r="G55" s="58">
        <v>40639</v>
      </c>
    </row>
    <row r="56" spans="1:7" ht="39.75" customHeight="1">
      <c r="A56" s="28" t="s">
        <v>59</v>
      </c>
      <c r="B56" s="56" t="s">
        <v>15</v>
      </c>
      <c r="C56" s="61">
        <v>9.700209</v>
      </c>
      <c r="D56" s="28" t="s">
        <v>10</v>
      </c>
      <c r="E56" s="64" t="s">
        <v>103</v>
      </c>
      <c r="F56" s="62" t="s">
        <v>12</v>
      </c>
      <c r="G56" s="58">
        <v>40639</v>
      </c>
    </row>
    <row r="57" spans="1:7" ht="39.75" customHeight="1">
      <c r="A57" s="28" t="s">
        <v>60</v>
      </c>
      <c r="B57" s="21" t="s">
        <v>9</v>
      </c>
      <c r="C57" s="22">
        <v>8.604471</v>
      </c>
      <c r="D57" s="28" t="s">
        <v>8</v>
      </c>
      <c r="E57" s="17" t="s">
        <v>23</v>
      </c>
      <c r="F57" s="17" t="s">
        <v>12</v>
      </c>
      <c r="G57" s="23">
        <v>40639</v>
      </c>
    </row>
    <row r="58" spans="1:7" ht="39.75" customHeight="1">
      <c r="A58" s="28" t="s">
        <v>60</v>
      </c>
      <c r="B58" s="56" t="s">
        <v>9</v>
      </c>
      <c r="C58" s="16">
        <v>7.05029</v>
      </c>
      <c r="D58" s="28" t="s">
        <v>8</v>
      </c>
      <c r="E58" s="57" t="s">
        <v>25</v>
      </c>
      <c r="F58" s="57" t="s">
        <v>12</v>
      </c>
      <c r="G58" s="58">
        <v>40639</v>
      </c>
    </row>
    <row r="59" spans="1:7" ht="39.75" customHeight="1">
      <c r="A59" s="28" t="s">
        <v>60</v>
      </c>
      <c r="B59" s="51" t="s">
        <v>14</v>
      </c>
      <c r="C59" s="59">
        <v>14.841747</v>
      </c>
      <c r="D59" s="28" t="s">
        <v>8</v>
      </c>
      <c r="E59" s="28" t="s">
        <v>23</v>
      </c>
      <c r="F59" s="28" t="s">
        <v>12</v>
      </c>
      <c r="G59" s="60">
        <v>40639</v>
      </c>
    </row>
    <row r="60" spans="1:7" ht="39.75" customHeight="1">
      <c r="A60" s="28" t="s">
        <v>60</v>
      </c>
      <c r="B60" s="21" t="s">
        <v>15</v>
      </c>
      <c r="C60" s="22">
        <v>44.353835</v>
      </c>
      <c r="D60" s="28" t="s">
        <v>8</v>
      </c>
      <c r="E60" s="26" t="s">
        <v>23</v>
      </c>
      <c r="F60" s="17" t="s">
        <v>12</v>
      </c>
      <c r="G60" s="23">
        <v>40639</v>
      </c>
    </row>
    <row r="61" spans="1:7" ht="39.75" customHeight="1">
      <c r="A61" s="28" t="s">
        <v>60</v>
      </c>
      <c r="B61" s="56" t="s">
        <v>18</v>
      </c>
      <c r="C61" s="61">
        <v>15.822128</v>
      </c>
      <c r="D61" s="28" t="s">
        <v>8</v>
      </c>
      <c r="E61" s="65" t="s">
        <v>23</v>
      </c>
      <c r="F61" s="57" t="s">
        <v>12</v>
      </c>
      <c r="G61" s="58">
        <v>40639</v>
      </c>
    </row>
    <row r="62" spans="1:7" ht="39.75" customHeight="1">
      <c r="A62" s="17" t="s">
        <v>16</v>
      </c>
      <c r="B62" s="56" t="s">
        <v>18</v>
      </c>
      <c r="C62" s="61">
        <v>74.24</v>
      </c>
      <c r="D62" s="28" t="s">
        <v>10</v>
      </c>
      <c r="E62" s="64" t="s">
        <v>17</v>
      </c>
      <c r="F62" s="62" t="s">
        <v>104</v>
      </c>
      <c r="G62" s="58">
        <v>40646</v>
      </c>
    </row>
    <row r="63" spans="1:7" ht="39.75" customHeight="1">
      <c r="A63" s="14" t="s">
        <v>52</v>
      </c>
      <c r="B63" s="21" t="s">
        <v>63</v>
      </c>
      <c r="C63" s="22">
        <v>4</v>
      </c>
      <c r="D63" s="28" t="s">
        <v>8</v>
      </c>
      <c r="E63" s="26" t="s">
        <v>23</v>
      </c>
      <c r="F63" s="17" t="s">
        <v>24</v>
      </c>
      <c r="G63" s="23">
        <v>40651</v>
      </c>
    </row>
    <row r="64" spans="1:9" ht="39.75" customHeight="1">
      <c r="A64" s="14" t="s">
        <v>52</v>
      </c>
      <c r="B64" s="15" t="s">
        <v>63</v>
      </c>
      <c r="C64" s="16">
        <v>70</v>
      </c>
      <c r="D64" s="28" t="s">
        <v>8</v>
      </c>
      <c r="E64" s="14" t="s">
        <v>23</v>
      </c>
      <c r="F64" s="17" t="s">
        <v>24</v>
      </c>
      <c r="G64" s="18">
        <v>40651</v>
      </c>
      <c r="H64" s="6"/>
      <c r="I64" s="6"/>
    </row>
    <row r="65" spans="1:7" ht="39.75" customHeight="1">
      <c r="A65" s="14" t="s">
        <v>52</v>
      </c>
      <c r="B65" s="21" t="s">
        <v>63</v>
      </c>
      <c r="C65" s="22">
        <v>10.8</v>
      </c>
      <c r="D65" s="28" t="s">
        <v>8</v>
      </c>
      <c r="E65" s="17" t="s">
        <v>25</v>
      </c>
      <c r="F65" s="17" t="s">
        <v>26</v>
      </c>
      <c r="G65" s="23">
        <v>40651</v>
      </c>
    </row>
    <row r="66" spans="1:7" ht="39.75" customHeight="1">
      <c r="A66" s="14" t="s">
        <v>52</v>
      </c>
      <c r="B66" s="21" t="s">
        <v>44</v>
      </c>
      <c r="C66" s="22">
        <v>8.75</v>
      </c>
      <c r="D66" s="28" t="s">
        <v>8</v>
      </c>
      <c r="E66" s="17" t="s">
        <v>19</v>
      </c>
      <c r="F66" s="17" t="s">
        <v>89</v>
      </c>
      <c r="G66" s="23">
        <v>40658</v>
      </c>
    </row>
    <row r="67" spans="1:7" ht="39.75" customHeight="1">
      <c r="A67" s="14" t="s">
        <v>52</v>
      </c>
      <c r="B67" s="21" t="s">
        <v>44</v>
      </c>
      <c r="C67" s="22">
        <v>64</v>
      </c>
      <c r="D67" s="28" t="s">
        <v>8</v>
      </c>
      <c r="E67" s="17" t="s">
        <v>90</v>
      </c>
      <c r="F67" s="17" t="s">
        <v>91</v>
      </c>
      <c r="G67" s="23">
        <v>40658</v>
      </c>
    </row>
    <row r="68" spans="1:7" ht="39.75" customHeight="1">
      <c r="A68" s="14" t="s">
        <v>52</v>
      </c>
      <c r="B68" s="21" t="s">
        <v>44</v>
      </c>
      <c r="C68" s="22">
        <v>280</v>
      </c>
      <c r="D68" s="28" t="s">
        <v>8</v>
      </c>
      <c r="E68" s="17" t="s">
        <v>90</v>
      </c>
      <c r="F68" s="17" t="s">
        <v>91</v>
      </c>
      <c r="G68" s="23">
        <v>40658</v>
      </c>
    </row>
    <row r="69" spans="1:7" ht="39.75" customHeight="1">
      <c r="A69" s="14" t="s">
        <v>52</v>
      </c>
      <c r="B69" s="21" t="s">
        <v>44</v>
      </c>
      <c r="C69" s="22">
        <v>12</v>
      </c>
      <c r="D69" s="28" t="s">
        <v>8</v>
      </c>
      <c r="E69" s="17" t="s">
        <v>92</v>
      </c>
      <c r="F69" s="17" t="s">
        <v>91</v>
      </c>
      <c r="G69" s="23">
        <v>40658</v>
      </c>
    </row>
    <row r="70" spans="1:7" ht="39.75" customHeight="1">
      <c r="A70" s="14" t="s">
        <v>52</v>
      </c>
      <c r="B70" s="56" t="s">
        <v>47</v>
      </c>
      <c r="C70" s="61">
        <v>837</v>
      </c>
      <c r="D70" s="28" t="s">
        <v>8</v>
      </c>
      <c r="E70" s="62" t="s">
        <v>92</v>
      </c>
      <c r="F70" s="62" t="s">
        <v>91</v>
      </c>
      <c r="G70" s="58">
        <v>40658</v>
      </c>
    </row>
    <row r="71" spans="1:7" ht="39.75" customHeight="1">
      <c r="A71" s="17" t="s">
        <v>16</v>
      </c>
      <c r="B71" s="56" t="s">
        <v>9</v>
      </c>
      <c r="C71" s="61">
        <v>174.844</v>
      </c>
      <c r="D71" s="28" t="s">
        <v>10</v>
      </c>
      <c r="E71" s="62" t="s">
        <v>17</v>
      </c>
      <c r="F71" s="62" t="s">
        <v>104</v>
      </c>
      <c r="G71" s="58">
        <v>40658</v>
      </c>
    </row>
    <row r="72" spans="1:7" ht="39.75" customHeight="1">
      <c r="A72" s="57" t="s">
        <v>52</v>
      </c>
      <c r="B72" s="21" t="s">
        <v>53</v>
      </c>
      <c r="C72" s="22">
        <v>27</v>
      </c>
      <c r="D72" s="28" t="s">
        <v>8</v>
      </c>
      <c r="E72" s="17" t="s">
        <v>54</v>
      </c>
      <c r="F72" s="17" t="s">
        <v>51</v>
      </c>
      <c r="G72" s="23">
        <v>40660</v>
      </c>
    </row>
    <row r="73" spans="1:7" ht="39.75" customHeight="1">
      <c r="A73" s="17" t="s">
        <v>16</v>
      </c>
      <c r="B73" s="21" t="s">
        <v>63</v>
      </c>
      <c r="C73" s="22">
        <v>4.8</v>
      </c>
      <c r="D73" s="28" t="s">
        <v>10</v>
      </c>
      <c r="E73" s="17" t="s">
        <v>17</v>
      </c>
      <c r="F73" s="17" t="s">
        <v>34</v>
      </c>
      <c r="G73" s="23">
        <v>40661</v>
      </c>
    </row>
    <row r="74" spans="1:7" ht="39.75" customHeight="1">
      <c r="A74" s="14" t="s">
        <v>52</v>
      </c>
      <c r="B74" s="56" t="s">
        <v>38</v>
      </c>
      <c r="C74" s="61" t="s">
        <v>83</v>
      </c>
      <c r="D74" s="28" t="s">
        <v>8</v>
      </c>
      <c r="E74" s="57" t="s">
        <v>23</v>
      </c>
      <c r="F74" s="17" t="s">
        <v>24</v>
      </c>
      <c r="G74" s="58">
        <v>40661</v>
      </c>
    </row>
    <row r="75" spans="1:7" ht="39.75" customHeight="1">
      <c r="A75" s="57" t="s">
        <v>52</v>
      </c>
      <c r="B75" s="21" t="s">
        <v>55</v>
      </c>
      <c r="C75" s="22">
        <v>84</v>
      </c>
      <c r="D75" s="28" t="s">
        <v>8</v>
      </c>
      <c r="E75" s="17" t="s">
        <v>56</v>
      </c>
      <c r="F75" s="17" t="s">
        <v>42</v>
      </c>
      <c r="G75" s="23">
        <v>40661</v>
      </c>
    </row>
    <row r="76" spans="1:7" ht="39.75" customHeight="1">
      <c r="A76" s="14" t="s">
        <v>52</v>
      </c>
      <c r="B76" s="56" t="s">
        <v>44</v>
      </c>
      <c r="C76" s="61">
        <v>16</v>
      </c>
      <c r="D76" s="28" t="s">
        <v>8</v>
      </c>
      <c r="E76" s="62" t="s">
        <v>90</v>
      </c>
      <c r="F76" s="17" t="s">
        <v>91</v>
      </c>
      <c r="G76" s="58">
        <v>40672</v>
      </c>
    </row>
    <row r="77" spans="1:7" ht="39.75" customHeight="1">
      <c r="A77" s="17" t="s">
        <v>153</v>
      </c>
      <c r="B77" s="53" t="s">
        <v>114</v>
      </c>
      <c r="C77" s="48">
        <v>230</v>
      </c>
      <c r="D77" s="53" t="s">
        <v>111</v>
      </c>
      <c r="E77" s="17" t="s">
        <v>154</v>
      </c>
      <c r="F77" s="17" t="s">
        <v>113</v>
      </c>
      <c r="G77" s="44">
        <v>40673</v>
      </c>
    </row>
    <row r="78" spans="1:7" ht="39.75" customHeight="1">
      <c r="A78" s="14" t="s">
        <v>52</v>
      </c>
      <c r="B78" s="21" t="s">
        <v>29</v>
      </c>
      <c r="C78" s="22">
        <v>43</v>
      </c>
      <c r="D78" s="28" t="s">
        <v>8</v>
      </c>
      <c r="E78" s="17" t="s">
        <v>23</v>
      </c>
      <c r="F78" s="17" t="s">
        <v>24</v>
      </c>
      <c r="G78" s="23">
        <v>40674</v>
      </c>
    </row>
    <row r="79" spans="1:7" ht="39.75" customHeight="1">
      <c r="A79" s="14" t="s">
        <v>52</v>
      </c>
      <c r="B79" s="56" t="s">
        <v>93</v>
      </c>
      <c r="C79" s="61">
        <v>1.65</v>
      </c>
      <c r="D79" s="28" t="s">
        <v>8</v>
      </c>
      <c r="E79" s="62" t="s">
        <v>19</v>
      </c>
      <c r="F79" s="17" t="s">
        <v>89</v>
      </c>
      <c r="G79" s="58">
        <v>40675</v>
      </c>
    </row>
    <row r="80" spans="1:7" ht="39.75" customHeight="1">
      <c r="A80" s="14" t="s">
        <v>52</v>
      </c>
      <c r="B80" s="56" t="s">
        <v>49</v>
      </c>
      <c r="C80" s="61">
        <v>96.2</v>
      </c>
      <c r="D80" s="28" t="s">
        <v>8</v>
      </c>
      <c r="E80" s="62" t="s">
        <v>90</v>
      </c>
      <c r="F80" s="17" t="s">
        <v>91</v>
      </c>
      <c r="G80" s="58">
        <v>40675</v>
      </c>
    </row>
    <row r="81" spans="1:7" ht="39.75" customHeight="1">
      <c r="A81" s="14" t="s">
        <v>52</v>
      </c>
      <c r="B81" s="56" t="s">
        <v>50</v>
      </c>
      <c r="C81" s="61">
        <v>100</v>
      </c>
      <c r="D81" s="28" t="s">
        <v>8</v>
      </c>
      <c r="E81" s="62" t="s">
        <v>90</v>
      </c>
      <c r="F81" s="17" t="s">
        <v>91</v>
      </c>
      <c r="G81" s="58">
        <v>40675</v>
      </c>
    </row>
    <row r="82" spans="1:7" ht="39.75" customHeight="1">
      <c r="A82" s="14" t="s">
        <v>52</v>
      </c>
      <c r="B82" s="21" t="s">
        <v>29</v>
      </c>
      <c r="C82" s="22">
        <v>5.5</v>
      </c>
      <c r="D82" s="28" t="s">
        <v>8</v>
      </c>
      <c r="E82" s="17" t="s">
        <v>23</v>
      </c>
      <c r="F82" s="17" t="s">
        <v>24</v>
      </c>
      <c r="G82" s="23">
        <v>40676</v>
      </c>
    </row>
    <row r="83" spans="1:7" ht="39.75" customHeight="1">
      <c r="A83" s="17" t="s">
        <v>52</v>
      </c>
      <c r="B83" s="21" t="s">
        <v>57</v>
      </c>
      <c r="C83" s="22">
        <v>899.1</v>
      </c>
      <c r="D83" s="28" t="s">
        <v>8</v>
      </c>
      <c r="E83" s="17" t="s">
        <v>96</v>
      </c>
      <c r="F83" s="17" t="s">
        <v>24</v>
      </c>
      <c r="G83" s="23">
        <v>40679</v>
      </c>
    </row>
    <row r="84" spans="1:7" ht="39.75" customHeight="1">
      <c r="A84" s="28" t="s">
        <v>155</v>
      </c>
      <c r="B84" s="45" t="s">
        <v>117</v>
      </c>
      <c r="C84" s="46">
        <v>1134</v>
      </c>
      <c r="D84" s="45" t="s">
        <v>111</v>
      </c>
      <c r="E84" s="28" t="s">
        <v>118</v>
      </c>
      <c r="F84" s="28" t="s">
        <v>156</v>
      </c>
      <c r="G84" s="47">
        <v>40679</v>
      </c>
    </row>
    <row r="85" spans="1:7" ht="39.75" customHeight="1">
      <c r="A85" s="17" t="s">
        <v>52</v>
      </c>
      <c r="B85" s="21" t="s">
        <v>94</v>
      </c>
      <c r="C85" s="22">
        <v>125</v>
      </c>
      <c r="D85" s="28" t="s">
        <v>10</v>
      </c>
      <c r="E85" s="17" t="s">
        <v>95</v>
      </c>
      <c r="F85" s="17" t="s">
        <v>20</v>
      </c>
      <c r="G85" s="23">
        <v>40683</v>
      </c>
    </row>
    <row r="86" spans="1:7" ht="39.75" customHeight="1">
      <c r="A86" s="17" t="s">
        <v>105</v>
      </c>
      <c r="B86" s="56" t="s">
        <v>106</v>
      </c>
      <c r="C86" s="61">
        <v>59</v>
      </c>
      <c r="D86" s="28" t="s">
        <v>10</v>
      </c>
      <c r="E86" s="62" t="s">
        <v>107</v>
      </c>
      <c r="F86" s="62" t="s">
        <v>108</v>
      </c>
      <c r="G86" s="58">
        <v>40686</v>
      </c>
    </row>
    <row r="87" spans="1:7" ht="39.75" customHeight="1">
      <c r="A87" s="14" t="s">
        <v>52</v>
      </c>
      <c r="B87" s="56" t="s">
        <v>48</v>
      </c>
      <c r="C87" s="61">
        <v>100</v>
      </c>
      <c r="D87" s="28" t="s">
        <v>8</v>
      </c>
      <c r="E87" s="62" t="s">
        <v>90</v>
      </c>
      <c r="F87" s="17" t="s">
        <v>91</v>
      </c>
      <c r="G87" s="58">
        <v>40690</v>
      </c>
    </row>
    <row r="88" spans="1:7" ht="39.75" customHeight="1">
      <c r="A88" s="14" t="s">
        <v>52</v>
      </c>
      <c r="B88" s="56" t="s">
        <v>45</v>
      </c>
      <c r="C88" s="61">
        <v>4.5</v>
      </c>
      <c r="D88" s="28" t="s">
        <v>8</v>
      </c>
      <c r="E88" s="62" t="s">
        <v>19</v>
      </c>
      <c r="F88" s="17" t="s">
        <v>89</v>
      </c>
      <c r="G88" s="58">
        <v>40690</v>
      </c>
    </row>
    <row r="89" spans="1:7" ht="39.75" customHeight="1">
      <c r="A89" s="14" t="s">
        <v>52</v>
      </c>
      <c r="B89" s="56" t="s">
        <v>47</v>
      </c>
      <c r="C89" s="61">
        <v>63</v>
      </c>
      <c r="D89" s="28" t="s">
        <v>8</v>
      </c>
      <c r="E89" s="62" t="s">
        <v>90</v>
      </c>
      <c r="F89" s="17" t="s">
        <v>91</v>
      </c>
      <c r="G89" s="58">
        <v>40690</v>
      </c>
    </row>
    <row r="90" spans="1:7" ht="39.75" customHeight="1">
      <c r="A90" s="14" t="s">
        <v>52</v>
      </c>
      <c r="B90" s="56" t="s">
        <v>47</v>
      </c>
      <c r="C90" s="61">
        <v>11.7</v>
      </c>
      <c r="D90" s="28" t="s">
        <v>8</v>
      </c>
      <c r="E90" s="62" t="s">
        <v>19</v>
      </c>
      <c r="F90" s="17" t="s">
        <v>89</v>
      </c>
      <c r="G90" s="58">
        <v>40690</v>
      </c>
    </row>
    <row r="91" spans="1:7" ht="39.75" customHeight="1">
      <c r="A91" s="14" t="s">
        <v>52</v>
      </c>
      <c r="B91" s="56" t="s">
        <v>47</v>
      </c>
      <c r="C91" s="61">
        <v>584</v>
      </c>
      <c r="D91" s="28" t="s">
        <v>8</v>
      </c>
      <c r="E91" s="62" t="s">
        <v>92</v>
      </c>
      <c r="F91" s="17" t="s">
        <v>91</v>
      </c>
      <c r="G91" s="58">
        <v>40690</v>
      </c>
    </row>
    <row r="92" spans="1:7" ht="39.75" customHeight="1">
      <c r="A92" s="14" t="s">
        <v>52</v>
      </c>
      <c r="B92" s="56" t="s">
        <v>66</v>
      </c>
      <c r="C92" s="16">
        <v>64</v>
      </c>
      <c r="D92" s="28" t="s">
        <v>8</v>
      </c>
      <c r="E92" s="57" t="s">
        <v>25</v>
      </c>
      <c r="F92" s="57" t="s">
        <v>26</v>
      </c>
      <c r="G92" s="58">
        <v>40693</v>
      </c>
    </row>
    <row r="93" spans="1:7" ht="39.75" customHeight="1">
      <c r="A93" s="14" t="s">
        <v>52</v>
      </c>
      <c r="B93" s="21" t="s">
        <v>61</v>
      </c>
      <c r="C93" s="22">
        <v>65</v>
      </c>
      <c r="D93" s="28" t="s">
        <v>8</v>
      </c>
      <c r="E93" s="17" t="s">
        <v>23</v>
      </c>
      <c r="F93" s="17" t="s">
        <v>42</v>
      </c>
      <c r="G93" s="23">
        <v>40694</v>
      </c>
    </row>
    <row r="94" spans="1:9" ht="39.75" customHeight="1">
      <c r="A94" s="14" t="s">
        <v>52</v>
      </c>
      <c r="B94" s="21" t="s">
        <v>61</v>
      </c>
      <c r="C94" s="22">
        <v>63</v>
      </c>
      <c r="D94" s="28" t="s">
        <v>8</v>
      </c>
      <c r="E94" s="17" t="s">
        <v>25</v>
      </c>
      <c r="F94" s="17" t="s">
        <v>26</v>
      </c>
      <c r="G94" s="23">
        <v>40694</v>
      </c>
      <c r="H94" s="1"/>
      <c r="I94" s="1"/>
    </row>
    <row r="95" spans="1:7" ht="39.75" customHeight="1">
      <c r="A95" s="14" t="s">
        <v>52</v>
      </c>
      <c r="B95" s="56" t="s">
        <v>62</v>
      </c>
      <c r="C95" s="16">
        <v>5.418</v>
      </c>
      <c r="D95" s="28" t="s">
        <v>8</v>
      </c>
      <c r="E95" s="57" t="s">
        <v>25</v>
      </c>
      <c r="F95" s="57" t="s">
        <v>26</v>
      </c>
      <c r="G95" s="58">
        <v>40694</v>
      </c>
    </row>
    <row r="96" spans="1:7" ht="39.75" customHeight="1">
      <c r="A96" s="17" t="s">
        <v>105</v>
      </c>
      <c r="B96" s="21" t="s">
        <v>106</v>
      </c>
      <c r="C96" s="48">
        <v>1889</v>
      </c>
      <c r="D96" s="62" t="s">
        <v>10</v>
      </c>
      <c r="E96" s="17" t="s">
        <v>107</v>
      </c>
      <c r="F96" s="17" t="s">
        <v>108</v>
      </c>
      <c r="G96" s="23">
        <v>40694</v>
      </c>
    </row>
    <row r="97" spans="1:7" ht="30" customHeight="1">
      <c r="A97" s="17" t="s">
        <v>153</v>
      </c>
      <c r="B97" s="53" t="s">
        <v>172</v>
      </c>
      <c r="C97" s="48">
        <v>767</v>
      </c>
      <c r="D97" s="53" t="s">
        <v>111</v>
      </c>
      <c r="E97" s="17" t="s">
        <v>154</v>
      </c>
      <c r="F97" s="17" t="s">
        <v>113</v>
      </c>
      <c r="G97" s="44">
        <v>41060</v>
      </c>
    </row>
    <row r="98" spans="1:7" ht="30" customHeight="1">
      <c r="A98" s="17" t="s">
        <v>153</v>
      </c>
      <c r="B98" s="53" t="s">
        <v>172</v>
      </c>
      <c r="C98" s="48">
        <v>36.5</v>
      </c>
      <c r="D98" s="53" t="s">
        <v>111</v>
      </c>
      <c r="E98" s="17" t="s">
        <v>154</v>
      </c>
      <c r="F98" s="17" t="s">
        <v>113</v>
      </c>
      <c r="G98" s="44">
        <v>41060</v>
      </c>
    </row>
    <row r="99" spans="1:7" ht="39.75" customHeight="1">
      <c r="A99" s="14" t="s">
        <v>52</v>
      </c>
      <c r="B99" s="56" t="s">
        <v>65</v>
      </c>
      <c r="C99" s="16">
        <v>628</v>
      </c>
      <c r="D99" s="28" t="s">
        <v>8</v>
      </c>
      <c r="E99" s="57" t="s">
        <v>23</v>
      </c>
      <c r="F99" s="57" t="s">
        <v>24</v>
      </c>
      <c r="G99" s="58">
        <v>40697</v>
      </c>
    </row>
    <row r="100" spans="1:7" ht="39.75" customHeight="1">
      <c r="A100" s="14" t="s">
        <v>52</v>
      </c>
      <c r="B100" s="56" t="s">
        <v>43</v>
      </c>
      <c r="C100" s="61">
        <v>25</v>
      </c>
      <c r="D100" s="28" t="s">
        <v>8</v>
      </c>
      <c r="E100" s="62" t="s">
        <v>90</v>
      </c>
      <c r="F100" s="17" t="s">
        <v>91</v>
      </c>
      <c r="G100" s="58">
        <v>40697</v>
      </c>
    </row>
    <row r="101" spans="1:7" ht="39.75" customHeight="1">
      <c r="A101" s="14" t="s">
        <v>52</v>
      </c>
      <c r="B101" s="56" t="s">
        <v>44</v>
      </c>
      <c r="C101" s="61">
        <v>42</v>
      </c>
      <c r="D101" s="28" t="s">
        <v>8</v>
      </c>
      <c r="E101" s="62" t="s">
        <v>92</v>
      </c>
      <c r="F101" s="17" t="s">
        <v>91</v>
      </c>
      <c r="G101" s="58">
        <v>40697</v>
      </c>
    </row>
    <row r="102" spans="1:7" ht="39.75" customHeight="1">
      <c r="A102" s="14" t="s">
        <v>52</v>
      </c>
      <c r="B102" s="51" t="s">
        <v>22</v>
      </c>
      <c r="C102" s="59">
        <v>533</v>
      </c>
      <c r="D102" s="28" t="s">
        <v>8</v>
      </c>
      <c r="E102" s="28" t="s">
        <v>23</v>
      </c>
      <c r="F102" s="28" t="s">
        <v>42</v>
      </c>
      <c r="G102" s="60">
        <v>40700</v>
      </c>
    </row>
    <row r="103" spans="1:7" ht="39.75" customHeight="1">
      <c r="A103" s="14" t="s">
        <v>52</v>
      </c>
      <c r="B103" s="56" t="s">
        <v>22</v>
      </c>
      <c r="C103" s="61">
        <v>302.45</v>
      </c>
      <c r="D103" s="28" t="s">
        <v>8</v>
      </c>
      <c r="E103" s="62" t="s">
        <v>25</v>
      </c>
      <c r="F103" s="62" t="s">
        <v>26</v>
      </c>
      <c r="G103" s="58">
        <v>40700</v>
      </c>
    </row>
    <row r="104" spans="1:7" ht="39.75" customHeight="1">
      <c r="A104" s="14" t="s">
        <v>52</v>
      </c>
      <c r="B104" s="56" t="s">
        <v>22</v>
      </c>
      <c r="C104" s="61">
        <v>570.145</v>
      </c>
      <c r="D104" s="28" t="s">
        <v>8</v>
      </c>
      <c r="E104" s="62" t="s">
        <v>25</v>
      </c>
      <c r="F104" s="62" t="s">
        <v>26</v>
      </c>
      <c r="G104" s="58">
        <v>40700</v>
      </c>
    </row>
    <row r="105" spans="1:7" ht="39.75" customHeight="1">
      <c r="A105" s="14" t="s">
        <v>52</v>
      </c>
      <c r="B105" s="21" t="s">
        <v>39</v>
      </c>
      <c r="C105" s="22">
        <v>50</v>
      </c>
      <c r="D105" s="28" t="s">
        <v>8</v>
      </c>
      <c r="E105" s="17" t="s">
        <v>23</v>
      </c>
      <c r="F105" s="17" t="s">
        <v>24</v>
      </c>
      <c r="G105" s="23">
        <v>40700</v>
      </c>
    </row>
    <row r="106" spans="1:9" ht="39.75" customHeight="1">
      <c r="A106" s="14" t="s">
        <v>52</v>
      </c>
      <c r="B106" s="21" t="s">
        <v>84</v>
      </c>
      <c r="C106" s="22">
        <v>9</v>
      </c>
      <c r="D106" s="28" t="s">
        <v>8</v>
      </c>
      <c r="E106" s="17" t="s">
        <v>23</v>
      </c>
      <c r="F106" s="17" t="s">
        <v>24</v>
      </c>
      <c r="G106" s="23">
        <v>40700</v>
      </c>
      <c r="H106" s="6"/>
      <c r="I106" s="6"/>
    </row>
    <row r="107" spans="1:7" ht="39.75" customHeight="1">
      <c r="A107" s="14" t="s">
        <v>52</v>
      </c>
      <c r="B107" s="21" t="s">
        <v>37</v>
      </c>
      <c r="C107" s="22">
        <v>4</v>
      </c>
      <c r="D107" s="28" t="s">
        <v>8</v>
      </c>
      <c r="E107" s="17" t="s">
        <v>23</v>
      </c>
      <c r="F107" s="17" t="s">
        <v>24</v>
      </c>
      <c r="G107" s="23">
        <v>40701</v>
      </c>
    </row>
    <row r="108" spans="1:9" ht="39.75" customHeight="1">
      <c r="A108" s="14" t="s">
        <v>52</v>
      </c>
      <c r="B108" s="15" t="s">
        <v>37</v>
      </c>
      <c r="C108" s="16">
        <v>225</v>
      </c>
      <c r="D108" s="28" t="s">
        <v>8</v>
      </c>
      <c r="E108" s="14" t="s">
        <v>23</v>
      </c>
      <c r="F108" s="17" t="s">
        <v>24</v>
      </c>
      <c r="G108" s="18">
        <v>40701</v>
      </c>
      <c r="H108" s="6"/>
      <c r="I108" s="6"/>
    </row>
    <row r="109" spans="1:7" ht="39.75" customHeight="1">
      <c r="A109" s="17" t="s">
        <v>16</v>
      </c>
      <c r="B109" s="56" t="s">
        <v>50</v>
      </c>
      <c r="C109" s="16">
        <v>89.68</v>
      </c>
      <c r="D109" s="28" t="s">
        <v>10</v>
      </c>
      <c r="E109" s="57" t="s">
        <v>86</v>
      </c>
      <c r="F109" s="17" t="s">
        <v>87</v>
      </c>
      <c r="G109" s="58">
        <v>40702</v>
      </c>
    </row>
    <row r="110" spans="1:7" ht="39.75" customHeight="1">
      <c r="A110" s="14" t="s">
        <v>16</v>
      </c>
      <c r="B110" s="15" t="s">
        <v>76</v>
      </c>
      <c r="C110" s="16">
        <v>79.333</v>
      </c>
      <c r="D110" s="14" t="s">
        <v>10</v>
      </c>
      <c r="E110" s="14" t="s">
        <v>77</v>
      </c>
      <c r="F110" s="17" t="s">
        <v>34</v>
      </c>
      <c r="G110" s="18">
        <v>40704</v>
      </c>
    </row>
    <row r="111" spans="1:7" ht="39.75" customHeight="1">
      <c r="A111" s="14" t="s">
        <v>16</v>
      </c>
      <c r="B111" s="56" t="s">
        <v>78</v>
      </c>
      <c r="C111" s="61">
        <v>10.82</v>
      </c>
      <c r="D111" s="62" t="s">
        <v>10</v>
      </c>
      <c r="E111" s="62" t="s">
        <v>77</v>
      </c>
      <c r="F111" s="17" t="s">
        <v>34</v>
      </c>
      <c r="G111" s="58">
        <v>40704</v>
      </c>
    </row>
    <row r="112" spans="1:7" ht="39.75" customHeight="1">
      <c r="A112" s="14" t="s">
        <v>16</v>
      </c>
      <c r="B112" s="21" t="s">
        <v>79</v>
      </c>
      <c r="C112" s="22">
        <v>66</v>
      </c>
      <c r="D112" s="62" t="s">
        <v>10</v>
      </c>
      <c r="E112" s="17" t="s">
        <v>77</v>
      </c>
      <c r="F112" s="17" t="s">
        <v>34</v>
      </c>
      <c r="G112" s="23">
        <v>40704</v>
      </c>
    </row>
    <row r="113" spans="1:7" ht="39.75" customHeight="1">
      <c r="A113" s="14" t="s">
        <v>52</v>
      </c>
      <c r="B113" s="21" t="s">
        <v>85</v>
      </c>
      <c r="C113" s="22">
        <v>50</v>
      </c>
      <c r="D113" s="28" t="s">
        <v>8</v>
      </c>
      <c r="E113" s="17" t="s">
        <v>23</v>
      </c>
      <c r="F113" s="17" t="s">
        <v>24</v>
      </c>
      <c r="G113" s="23">
        <v>40704</v>
      </c>
    </row>
    <row r="114" spans="1:7" ht="39.75" customHeight="1">
      <c r="A114" s="14" t="s">
        <v>52</v>
      </c>
      <c r="B114" s="56" t="s">
        <v>85</v>
      </c>
      <c r="C114" s="16">
        <v>150</v>
      </c>
      <c r="D114" s="28" t="s">
        <v>8</v>
      </c>
      <c r="E114" s="57" t="s">
        <v>23</v>
      </c>
      <c r="F114" s="17" t="s">
        <v>24</v>
      </c>
      <c r="G114" s="58">
        <v>40704</v>
      </c>
    </row>
    <row r="115" spans="1:7" ht="39.75" customHeight="1">
      <c r="A115" s="14" t="s">
        <v>52</v>
      </c>
      <c r="B115" s="56" t="s">
        <v>39</v>
      </c>
      <c r="C115" s="16">
        <v>4</v>
      </c>
      <c r="D115" s="28" t="s">
        <v>8</v>
      </c>
      <c r="E115" s="57" t="s">
        <v>23</v>
      </c>
      <c r="F115" s="17" t="s">
        <v>24</v>
      </c>
      <c r="G115" s="58">
        <v>40704</v>
      </c>
    </row>
    <row r="116" spans="1:7" ht="39.75" customHeight="1">
      <c r="A116" s="14" t="s">
        <v>52</v>
      </c>
      <c r="B116" s="56" t="s">
        <v>39</v>
      </c>
      <c r="C116" s="16">
        <v>17.5</v>
      </c>
      <c r="D116" s="28" t="s">
        <v>8</v>
      </c>
      <c r="E116" s="57" t="s">
        <v>23</v>
      </c>
      <c r="F116" s="17" t="s">
        <v>24</v>
      </c>
      <c r="G116" s="58">
        <v>40704</v>
      </c>
    </row>
    <row r="117" spans="1:7" ht="39.75" customHeight="1">
      <c r="A117" s="17" t="s">
        <v>52</v>
      </c>
      <c r="B117" s="21" t="s">
        <v>58</v>
      </c>
      <c r="C117" s="22">
        <v>499.5</v>
      </c>
      <c r="D117" s="28" t="s">
        <v>8</v>
      </c>
      <c r="E117" s="17" t="s">
        <v>96</v>
      </c>
      <c r="F117" s="17" t="s">
        <v>24</v>
      </c>
      <c r="G117" s="23">
        <v>40704</v>
      </c>
    </row>
    <row r="118" spans="1:9" ht="39.75" customHeight="1">
      <c r="A118" s="14" t="s">
        <v>52</v>
      </c>
      <c r="B118" s="56" t="s">
        <v>21</v>
      </c>
      <c r="C118" s="63">
        <v>9.35</v>
      </c>
      <c r="D118" s="28" t="s">
        <v>8</v>
      </c>
      <c r="E118" s="62" t="s">
        <v>23</v>
      </c>
      <c r="F118" s="62" t="s">
        <v>42</v>
      </c>
      <c r="G118" s="58">
        <v>40708</v>
      </c>
      <c r="H118" s="6"/>
      <c r="I118" s="6"/>
    </row>
    <row r="119" spans="1:7" ht="39.75" customHeight="1">
      <c r="A119" s="14" t="s">
        <v>52</v>
      </c>
      <c r="B119" s="21" t="s">
        <v>21</v>
      </c>
      <c r="C119" s="22">
        <v>343.2</v>
      </c>
      <c r="D119" s="28" t="s">
        <v>8</v>
      </c>
      <c r="E119" s="17" t="s">
        <v>25</v>
      </c>
      <c r="F119" s="17" t="s">
        <v>26</v>
      </c>
      <c r="G119" s="23">
        <v>40708</v>
      </c>
    </row>
    <row r="120" spans="1:7" ht="39.75" customHeight="1">
      <c r="A120" s="14" t="s">
        <v>52</v>
      </c>
      <c r="B120" s="15" t="s">
        <v>75</v>
      </c>
      <c r="C120" s="16">
        <v>230</v>
      </c>
      <c r="D120" s="28" t="s">
        <v>8</v>
      </c>
      <c r="E120" s="14" t="s">
        <v>23</v>
      </c>
      <c r="F120" s="17" t="s">
        <v>24</v>
      </c>
      <c r="G120" s="18">
        <v>40708</v>
      </c>
    </row>
    <row r="121" spans="1:7" ht="39.75" customHeight="1">
      <c r="A121" s="57" t="s">
        <v>52</v>
      </c>
      <c r="B121" s="56" t="s">
        <v>97</v>
      </c>
      <c r="C121" s="61">
        <v>36.9</v>
      </c>
      <c r="D121" s="28" t="s">
        <v>8</v>
      </c>
      <c r="E121" s="57" t="s">
        <v>96</v>
      </c>
      <c r="F121" s="57" t="s">
        <v>24</v>
      </c>
      <c r="G121" s="58">
        <v>40709</v>
      </c>
    </row>
    <row r="122" spans="1:7" ht="39.75" customHeight="1">
      <c r="A122" s="17" t="s">
        <v>16</v>
      </c>
      <c r="B122" s="56" t="s">
        <v>47</v>
      </c>
      <c r="C122" s="16">
        <v>86.448</v>
      </c>
      <c r="D122" s="28" t="s">
        <v>10</v>
      </c>
      <c r="E122" s="57" t="s">
        <v>86</v>
      </c>
      <c r="F122" s="17" t="s">
        <v>87</v>
      </c>
      <c r="G122" s="58">
        <v>40711</v>
      </c>
    </row>
    <row r="123" spans="1:9" ht="39.75" customHeight="1">
      <c r="A123" s="28" t="s">
        <v>152</v>
      </c>
      <c r="B123" s="28" t="s">
        <v>158</v>
      </c>
      <c r="C123" s="49">
        <v>7</v>
      </c>
      <c r="D123" s="50" t="s">
        <v>111</v>
      </c>
      <c r="E123" s="51" t="s">
        <v>157</v>
      </c>
      <c r="F123" s="52" t="s">
        <v>119</v>
      </c>
      <c r="G123" s="47">
        <v>40716</v>
      </c>
      <c r="H123"/>
      <c r="I123" s="1"/>
    </row>
    <row r="124" spans="1:7" ht="39.75" customHeight="1">
      <c r="A124" s="14" t="s">
        <v>52</v>
      </c>
      <c r="B124" s="21" t="s">
        <v>22</v>
      </c>
      <c r="C124" s="22">
        <v>-106.56</v>
      </c>
      <c r="D124" s="28" t="s">
        <v>8</v>
      </c>
      <c r="E124" s="17" t="s">
        <v>23</v>
      </c>
      <c r="F124" s="17" t="s">
        <v>42</v>
      </c>
      <c r="G124" s="23">
        <v>40722</v>
      </c>
    </row>
    <row r="125" spans="1:7" ht="39.75" customHeight="1">
      <c r="A125" s="14" t="s">
        <v>52</v>
      </c>
      <c r="B125" s="21" t="s">
        <v>22</v>
      </c>
      <c r="C125" s="22">
        <v>204.16</v>
      </c>
      <c r="D125" s="28" t="s">
        <v>8</v>
      </c>
      <c r="E125" s="17" t="s">
        <v>27</v>
      </c>
      <c r="F125" s="17" t="s">
        <v>24</v>
      </c>
      <c r="G125" s="23">
        <v>40722</v>
      </c>
    </row>
    <row r="126" spans="1:7" ht="39.75" customHeight="1">
      <c r="A126" s="14" t="s">
        <v>52</v>
      </c>
      <c r="B126" s="56" t="s">
        <v>66</v>
      </c>
      <c r="C126" s="16">
        <v>528</v>
      </c>
      <c r="D126" s="28" t="s">
        <v>8</v>
      </c>
      <c r="E126" s="57" t="s">
        <v>23</v>
      </c>
      <c r="F126" s="57" t="s">
        <v>24</v>
      </c>
      <c r="G126" s="58">
        <v>40722</v>
      </c>
    </row>
    <row r="127" spans="1:8" ht="39.75" customHeight="1">
      <c r="A127" s="14" t="s">
        <v>52</v>
      </c>
      <c r="B127" s="21" t="s">
        <v>73</v>
      </c>
      <c r="C127" s="22">
        <v>16</v>
      </c>
      <c r="D127" s="28" t="s">
        <v>8</v>
      </c>
      <c r="E127" s="17" t="s">
        <v>28</v>
      </c>
      <c r="F127" s="17" t="s">
        <v>24</v>
      </c>
      <c r="G127" s="23">
        <v>40724</v>
      </c>
      <c r="H127" s="1"/>
    </row>
    <row r="128" spans="1:9" ht="39.75" customHeight="1">
      <c r="A128" s="14" t="s">
        <v>52</v>
      </c>
      <c r="B128" s="21" t="s">
        <v>32</v>
      </c>
      <c r="C128" s="22">
        <v>8.453</v>
      </c>
      <c r="D128" s="28" t="s">
        <v>8</v>
      </c>
      <c r="E128" s="17" t="s">
        <v>30</v>
      </c>
      <c r="F128" s="17" t="s">
        <v>33</v>
      </c>
      <c r="G128" s="23">
        <v>40724</v>
      </c>
      <c r="H128" s="8"/>
      <c r="I128" s="8"/>
    </row>
    <row r="129" spans="1:7" ht="33.75">
      <c r="A129" s="14" t="s">
        <v>52</v>
      </c>
      <c r="B129" s="51" t="s">
        <v>74</v>
      </c>
      <c r="C129" s="59">
        <v>2.48</v>
      </c>
      <c r="D129" s="28" t="s">
        <v>8</v>
      </c>
      <c r="E129" s="28" t="s">
        <v>30</v>
      </c>
      <c r="F129" s="28" t="s">
        <v>33</v>
      </c>
      <c r="G129" s="60">
        <v>40724</v>
      </c>
    </row>
    <row r="130" spans="1:7" ht="33.75">
      <c r="A130" s="14" t="s">
        <v>52</v>
      </c>
      <c r="B130" s="51" t="s">
        <v>74</v>
      </c>
      <c r="C130" s="59">
        <v>35</v>
      </c>
      <c r="D130" s="28" t="s">
        <v>8</v>
      </c>
      <c r="E130" s="28" t="s">
        <v>28</v>
      </c>
      <c r="F130" s="28" t="s">
        <v>24</v>
      </c>
      <c r="G130" s="60">
        <v>40724</v>
      </c>
    </row>
    <row r="131" ht="13.5">
      <c r="B131" s="9"/>
    </row>
    <row r="132" ht="13.5">
      <c r="C132" s="13"/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57421875" style="11" customWidth="1"/>
    <col min="2" max="3" width="9.57421875" style="11" customWidth="1"/>
    <col min="4" max="4" width="10.57421875" style="11" customWidth="1"/>
    <col min="5" max="6" width="15.57421875" style="11" customWidth="1"/>
    <col min="7" max="7" width="11.57421875" style="11" customWidth="1"/>
    <col min="8" max="16384" width="9.00390625" style="11" customWidth="1"/>
  </cols>
  <sheetData>
    <row r="1" s="67" customFormat="1" ht="17.25">
      <c r="A1" s="116"/>
    </row>
    <row r="2" s="67" customFormat="1" ht="17.25">
      <c r="A2" s="116"/>
    </row>
    <row r="3" spans="1:7" s="67" customFormat="1" ht="13.5">
      <c r="A3" s="54" t="s">
        <v>7</v>
      </c>
      <c r="B3" s="54"/>
      <c r="C3" s="54"/>
      <c r="D3" s="54"/>
      <c r="E3" s="54"/>
      <c r="F3" s="54"/>
      <c r="G3" s="55" t="s">
        <v>0</v>
      </c>
    </row>
    <row r="4" spans="1:7" ht="24">
      <c r="A4" s="10" t="s">
        <v>2</v>
      </c>
      <c r="B4" s="10" t="s">
        <v>3</v>
      </c>
      <c r="C4" s="10" t="s">
        <v>5</v>
      </c>
      <c r="D4" s="10" t="s">
        <v>4</v>
      </c>
      <c r="E4" s="149" t="s">
        <v>1</v>
      </c>
      <c r="F4" s="150"/>
      <c r="G4" s="10" t="s">
        <v>6</v>
      </c>
    </row>
    <row r="5" spans="1:9" s="12" customFormat="1" ht="39.75" customHeight="1">
      <c r="A5" s="117" t="s">
        <v>144</v>
      </c>
      <c r="B5" s="51" t="s">
        <v>140</v>
      </c>
      <c r="C5" s="118">
        <v>29</v>
      </c>
      <c r="D5" s="28" t="s">
        <v>8</v>
      </c>
      <c r="E5" s="52" t="s">
        <v>115</v>
      </c>
      <c r="F5" s="21" t="s">
        <v>42</v>
      </c>
      <c r="G5" s="32">
        <v>40728</v>
      </c>
      <c r="H5" s="11"/>
      <c r="I5" s="11"/>
    </row>
    <row r="6" spans="1:9" s="12" customFormat="1" ht="39.75" customHeight="1">
      <c r="A6" s="28" t="s">
        <v>152</v>
      </c>
      <c r="B6" s="38" t="s">
        <v>133</v>
      </c>
      <c r="C6" s="41">
        <v>14</v>
      </c>
      <c r="D6" s="51" t="s">
        <v>111</v>
      </c>
      <c r="E6" s="51" t="s">
        <v>112</v>
      </c>
      <c r="F6" s="52" t="s">
        <v>134</v>
      </c>
      <c r="G6" s="35">
        <v>40730</v>
      </c>
      <c r="H6" s="11"/>
      <c r="I6" s="11"/>
    </row>
    <row r="7" spans="1:9" s="12" customFormat="1" ht="39.75" customHeight="1">
      <c r="A7" s="117" t="s">
        <v>144</v>
      </c>
      <c r="B7" s="39" t="s">
        <v>137</v>
      </c>
      <c r="C7" s="119">
        <v>8</v>
      </c>
      <c r="D7" s="28" t="s">
        <v>8</v>
      </c>
      <c r="E7" s="52" t="s">
        <v>115</v>
      </c>
      <c r="F7" s="21" t="s">
        <v>42</v>
      </c>
      <c r="G7" s="36">
        <v>40736</v>
      </c>
      <c r="H7" s="11"/>
      <c r="I7" s="11"/>
    </row>
    <row r="8" spans="1:7" s="12" customFormat="1" ht="39.75" customHeight="1">
      <c r="A8" s="28" t="s">
        <v>152</v>
      </c>
      <c r="B8" s="120" t="s">
        <v>117</v>
      </c>
      <c r="C8" s="115">
        <v>40</v>
      </c>
      <c r="D8" s="120" t="s">
        <v>111</v>
      </c>
      <c r="E8" s="51" t="s">
        <v>118</v>
      </c>
      <c r="F8" s="52" t="s">
        <v>119</v>
      </c>
      <c r="G8" s="32">
        <v>40739</v>
      </c>
    </row>
    <row r="9" spans="1:9" s="12" customFormat="1" ht="39.75" customHeight="1">
      <c r="A9" s="117" t="s">
        <v>144</v>
      </c>
      <c r="B9" s="29" t="s">
        <v>117</v>
      </c>
      <c r="C9" s="42">
        <v>10</v>
      </c>
      <c r="D9" s="28" t="s">
        <v>8</v>
      </c>
      <c r="E9" s="21" t="s">
        <v>115</v>
      </c>
      <c r="F9" s="31" t="s">
        <v>126</v>
      </c>
      <c r="G9" s="33">
        <v>40739</v>
      </c>
      <c r="H9" s="11"/>
      <c r="I9" s="11"/>
    </row>
    <row r="10" spans="1:9" s="12" customFormat="1" ht="39.75" customHeight="1">
      <c r="A10" s="117" t="s">
        <v>144</v>
      </c>
      <c r="B10" s="29" t="s">
        <v>117</v>
      </c>
      <c r="C10" s="42">
        <v>9</v>
      </c>
      <c r="D10" s="28" t="s">
        <v>8</v>
      </c>
      <c r="E10" s="21" t="s">
        <v>127</v>
      </c>
      <c r="F10" s="21" t="s">
        <v>26</v>
      </c>
      <c r="G10" s="33">
        <v>40739</v>
      </c>
      <c r="H10" s="11"/>
      <c r="I10" s="11"/>
    </row>
    <row r="11" spans="1:9" s="67" customFormat="1" ht="39.75" customHeight="1">
      <c r="A11" s="117" t="s">
        <v>144</v>
      </c>
      <c r="B11" s="51" t="s">
        <v>132</v>
      </c>
      <c r="C11" s="118">
        <v>200</v>
      </c>
      <c r="D11" s="28" t="s">
        <v>8</v>
      </c>
      <c r="E11" s="52" t="s">
        <v>115</v>
      </c>
      <c r="F11" s="21" t="s">
        <v>42</v>
      </c>
      <c r="G11" s="32">
        <v>40739</v>
      </c>
      <c r="H11" s="11"/>
      <c r="I11" s="11"/>
    </row>
    <row r="12" spans="1:7" ht="39.75" customHeight="1">
      <c r="A12" s="28" t="s">
        <v>121</v>
      </c>
      <c r="B12" s="40" t="s">
        <v>135</v>
      </c>
      <c r="C12" s="41">
        <v>48</v>
      </c>
      <c r="D12" s="51" t="s">
        <v>111</v>
      </c>
      <c r="E12" s="51" t="s">
        <v>136</v>
      </c>
      <c r="F12" s="52" t="s">
        <v>124</v>
      </c>
      <c r="G12" s="35">
        <v>40739</v>
      </c>
    </row>
    <row r="13" spans="1:7" ht="39.75" customHeight="1">
      <c r="A13" s="28" t="s">
        <v>121</v>
      </c>
      <c r="B13" s="40" t="s">
        <v>135</v>
      </c>
      <c r="C13" s="41">
        <v>120</v>
      </c>
      <c r="D13" s="51" t="s">
        <v>111</v>
      </c>
      <c r="E13" s="51" t="s">
        <v>136</v>
      </c>
      <c r="F13" s="52" t="s">
        <v>124</v>
      </c>
      <c r="G13" s="35">
        <v>40739</v>
      </c>
    </row>
    <row r="14" spans="1:7" ht="39.75" customHeight="1">
      <c r="A14" s="28" t="s">
        <v>121</v>
      </c>
      <c r="B14" s="120" t="s">
        <v>139</v>
      </c>
      <c r="C14" s="115">
        <v>33</v>
      </c>
      <c r="D14" s="120" t="s">
        <v>111</v>
      </c>
      <c r="E14" s="51" t="s">
        <v>136</v>
      </c>
      <c r="F14" s="52" t="s">
        <v>124</v>
      </c>
      <c r="G14" s="32">
        <v>40739</v>
      </c>
    </row>
    <row r="15" spans="1:7" ht="39.75" customHeight="1">
      <c r="A15" s="117" t="s">
        <v>144</v>
      </c>
      <c r="B15" s="29" t="s">
        <v>128</v>
      </c>
      <c r="C15" s="42">
        <v>150.5</v>
      </c>
      <c r="D15" s="28" t="s">
        <v>8</v>
      </c>
      <c r="E15" s="21" t="s">
        <v>127</v>
      </c>
      <c r="F15" s="21" t="s">
        <v>26</v>
      </c>
      <c r="G15" s="33">
        <v>40743</v>
      </c>
    </row>
    <row r="16" spans="1:7" ht="39.75" customHeight="1">
      <c r="A16" s="117" t="s">
        <v>144</v>
      </c>
      <c r="B16" s="29" t="s">
        <v>128</v>
      </c>
      <c r="C16" s="42">
        <v>81.27</v>
      </c>
      <c r="D16" s="28" t="s">
        <v>8</v>
      </c>
      <c r="E16" s="21" t="s">
        <v>127</v>
      </c>
      <c r="F16" s="21" t="s">
        <v>26</v>
      </c>
      <c r="G16" s="33">
        <v>40743</v>
      </c>
    </row>
    <row r="17" spans="1:9" s="121" customFormat="1" ht="39.75" customHeight="1">
      <c r="A17" s="117" t="s">
        <v>144</v>
      </c>
      <c r="B17" s="29" t="s">
        <v>129</v>
      </c>
      <c r="C17" s="42">
        <v>-46.025</v>
      </c>
      <c r="D17" s="28" t="s">
        <v>8</v>
      </c>
      <c r="E17" s="21" t="s">
        <v>127</v>
      </c>
      <c r="F17" s="21" t="s">
        <v>26</v>
      </c>
      <c r="G17" s="33">
        <v>40743</v>
      </c>
      <c r="H17" s="11"/>
      <c r="I17" s="11"/>
    </row>
    <row r="18" spans="1:8" ht="39.75" customHeight="1">
      <c r="A18" s="117" t="s">
        <v>144</v>
      </c>
      <c r="B18" s="29" t="s">
        <v>129</v>
      </c>
      <c r="C18" s="42">
        <v>18.41</v>
      </c>
      <c r="D18" s="28" t="s">
        <v>8</v>
      </c>
      <c r="E18" s="21" t="s">
        <v>127</v>
      </c>
      <c r="F18" s="21" t="s">
        <v>26</v>
      </c>
      <c r="G18" s="33">
        <v>40743</v>
      </c>
      <c r="H18" s="122"/>
    </row>
    <row r="19" spans="1:7" ht="39.75" customHeight="1">
      <c r="A19" s="117" t="s">
        <v>144</v>
      </c>
      <c r="B19" s="29" t="s">
        <v>131</v>
      </c>
      <c r="C19" s="123">
        <v>15</v>
      </c>
      <c r="D19" s="28" t="s">
        <v>8</v>
      </c>
      <c r="E19" s="21" t="s">
        <v>115</v>
      </c>
      <c r="F19" s="21" t="s">
        <v>116</v>
      </c>
      <c r="G19" s="33">
        <v>40743</v>
      </c>
    </row>
    <row r="20" spans="1:7" ht="39.75" customHeight="1">
      <c r="A20" s="117" t="s">
        <v>144</v>
      </c>
      <c r="B20" s="51" t="s">
        <v>141</v>
      </c>
      <c r="C20" s="115">
        <v>144</v>
      </c>
      <c r="D20" s="28" t="s">
        <v>8</v>
      </c>
      <c r="E20" s="52" t="s">
        <v>130</v>
      </c>
      <c r="F20" s="21" t="s">
        <v>42</v>
      </c>
      <c r="G20" s="32">
        <v>40743</v>
      </c>
    </row>
    <row r="21" spans="1:8" ht="39.75" customHeight="1">
      <c r="A21" s="28" t="s">
        <v>204</v>
      </c>
      <c r="B21" s="28" t="s">
        <v>199</v>
      </c>
      <c r="C21" s="48">
        <v>55</v>
      </c>
      <c r="D21" s="28" t="s">
        <v>8</v>
      </c>
      <c r="E21" s="21" t="s">
        <v>115</v>
      </c>
      <c r="F21" s="31" t="s">
        <v>126</v>
      </c>
      <c r="G21" s="47">
        <v>40743</v>
      </c>
      <c r="H21" s="67"/>
    </row>
    <row r="22" spans="1:7" ht="39.75" customHeight="1">
      <c r="A22" s="28" t="s">
        <v>204</v>
      </c>
      <c r="B22" s="28" t="s">
        <v>199</v>
      </c>
      <c r="C22" s="48">
        <v>-55</v>
      </c>
      <c r="D22" s="28" t="s">
        <v>8</v>
      </c>
      <c r="E22" s="21" t="s">
        <v>115</v>
      </c>
      <c r="F22" s="31" t="s">
        <v>126</v>
      </c>
      <c r="G22" s="47">
        <v>40743</v>
      </c>
    </row>
    <row r="23" spans="1:7" ht="39.75" customHeight="1">
      <c r="A23" s="28" t="s">
        <v>152</v>
      </c>
      <c r="B23" s="120" t="s">
        <v>120</v>
      </c>
      <c r="C23" s="118">
        <v>-5.352</v>
      </c>
      <c r="D23" s="120" t="s">
        <v>111</v>
      </c>
      <c r="E23" s="51" t="s">
        <v>118</v>
      </c>
      <c r="F23" s="51" t="s">
        <v>119</v>
      </c>
      <c r="G23" s="32">
        <v>40746</v>
      </c>
    </row>
    <row r="24" spans="1:7" ht="39.75" customHeight="1">
      <c r="A24" s="28" t="s">
        <v>152</v>
      </c>
      <c r="B24" s="40" t="s">
        <v>135</v>
      </c>
      <c r="C24" s="41">
        <v>75.779</v>
      </c>
      <c r="D24" s="51" t="s">
        <v>111</v>
      </c>
      <c r="E24" s="51" t="s">
        <v>112</v>
      </c>
      <c r="F24" s="52" t="s">
        <v>134</v>
      </c>
      <c r="G24" s="35">
        <v>40746</v>
      </c>
    </row>
    <row r="25" spans="1:7" ht="39.75" customHeight="1">
      <c r="A25" s="28" t="s">
        <v>121</v>
      </c>
      <c r="B25" s="120" t="s">
        <v>122</v>
      </c>
      <c r="C25" s="115">
        <v>148.4</v>
      </c>
      <c r="D25" s="120" t="s">
        <v>111</v>
      </c>
      <c r="E25" s="51" t="s">
        <v>123</v>
      </c>
      <c r="F25" s="51" t="s">
        <v>124</v>
      </c>
      <c r="G25" s="32">
        <v>40751</v>
      </c>
    </row>
    <row r="26" spans="1:7" ht="39.75" customHeight="1">
      <c r="A26" s="117" t="s">
        <v>144</v>
      </c>
      <c r="B26" s="124" t="s">
        <v>142</v>
      </c>
      <c r="C26" s="125">
        <v>189</v>
      </c>
      <c r="D26" s="28" t="s">
        <v>8</v>
      </c>
      <c r="E26" s="126" t="s">
        <v>115</v>
      </c>
      <c r="F26" s="127" t="s">
        <v>42</v>
      </c>
      <c r="G26" s="128">
        <v>40753</v>
      </c>
    </row>
    <row r="27" spans="1:7" ht="39.75" customHeight="1">
      <c r="A27" s="28" t="s">
        <v>144</v>
      </c>
      <c r="B27" s="120" t="s">
        <v>145</v>
      </c>
      <c r="C27" s="115">
        <v>26.501</v>
      </c>
      <c r="D27" s="120" t="s">
        <v>111</v>
      </c>
      <c r="E27" s="51" t="s">
        <v>146</v>
      </c>
      <c r="F27" s="51" t="s">
        <v>147</v>
      </c>
      <c r="G27" s="32">
        <v>40756</v>
      </c>
    </row>
    <row r="28" spans="1:7" ht="39.75" customHeight="1">
      <c r="A28" s="117" t="s">
        <v>144</v>
      </c>
      <c r="B28" s="29" t="s">
        <v>129</v>
      </c>
      <c r="C28" s="42">
        <f>178.4+438.271</f>
        <v>616.671</v>
      </c>
      <c r="D28" s="28" t="s">
        <v>8</v>
      </c>
      <c r="E28" s="21" t="s">
        <v>130</v>
      </c>
      <c r="F28" s="31" t="s">
        <v>126</v>
      </c>
      <c r="G28" s="33">
        <v>40758</v>
      </c>
    </row>
    <row r="29" spans="1:9" ht="39.75" customHeight="1">
      <c r="A29" s="117" t="s">
        <v>144</v>
      </c>
      <c r="B29" s="29" t="s">
        <v>129</v>
      </c>
      <c r="C29" s="42">
        <v>-38.271</v>
      </c>
      <c r="D29" s="28" t="s">
        <v>8</v>
      </c>
      <c r="E29" s="21" t="s">
        <v>130</v>
      </c>
      <c r="F29" s="31" t="s">
        <v>126</v>
      </c>
      <c r="G29" s="33">
        <v>40758</v>
      </c>
      <c r="H29" s="12"/>
      <c r="I29" s="12"/>
    </row>
    <row r="30" spans="1:7" ht="39.75" customHeight="1">
      <c r="A30" s="28" t="s">
        <v>144</v>
      </c>
      <c r="B30" s="129" t="s">
        <v>148</v>
      </c>
      <c r="C30" s="130">
        <v>30.245</v>
      </c>
      <c r="D30" s="120" t="s">
        <v>111</v>
      </c>
      <c r="E30" s="51" t="s">
        <v>146</v>
      </c>
      <c r="F30" s="51" t="s">
        <v>147</v>
      </c>
      <c r="G30" s="131">
        <v>40759</v>
      </c>
    </row>
    <row r="31" spans="1:7" ht="39.75" customHeight="1">
      <c r="A31" s="117" t="s">
        <v>144</v>
      </c>
      <c r="B31" s="51" t="s">
        <v>114</v>
      </c>
      <c r="C31" s="118">
        <v>49</v>
      </c>
      <c r="D31" s="28" t="s">
        <v>8</v>
      </c>
      <c r="E31" s="52" t="s">
        <v>115</v>
      </c>
      <c r="F31" s="21" t="s">
        <v>42</v>
      </c>
      <c r="G31" s="32">
        <v>40765</v>
      </c>
    </row>
    <row r="32" spans="1:7" ht="39.75" customHeight="1">
      <c r="A32" s="117" t="s">
        <v>144</v>
      </c>
      <c r="B32" s="29" t="s">
        <v>129</v>
      </c>
      <c r="C32" s="42">
        <f>2+33</f>
        <v>35</v>
      </c>
      <c r="D32" s="28" t="s">
        <v>8</v>
      </c>
      <c r="E32" s="21" t="s">
        <v>115</v>
      </c>
      <c r="F32" s="31" t="s">
        <v>126</v>
      </c>
      <c r="G32" s="33">
        <v>40765</v>
      </c>
    </row>
    <row r="33" spans="1:7" ht="39.75" customHeight="1">
      <c r="A33" s="28" t="s">
        <v>121</v>
      </c>
      <c r="B33" s="120" t="s">
        <v>138</v>
      </c>
      <c r="C33" s="115">
        <v>4.28</v>
      </c>
      <c r="D33" s="120" t="s">
        <v>111</v>
      </c>
      <c r="E33" s="51" t="s">
        <v>136</v>
      </c>
      <c r="F33" s="52" t="s">
        <v>124</v>
      </c>
      <c r="G33" s="32">
        <v>40766</v>
      </c>
    </row>
    <row r="34" spans="1:7" ht="39.75" customHeight="1">
      <c r="A34" s="28" t="s">
        <v>152</v>
      </c>
      <c r="B34" s="51" t="s">
        <v>125</v>
      </c>
      <c r="C34" s="115">
        <v>177.789</v>
      </c>
      <c r="D34" s="120" t="s">
        <v>111</v>
      </c>
      <c r="E34" s="51" t="s">
        <v>118</v>
      </c>
      <c r="F34" s="51" t="s">
        <v>119</v>
      </c>
      <c r="G34" s="32">
        <v>40770</v>
      </c>
    </row>
    <row r="35" spans="1:7" ht="39.75" customHeight="1">
      <c r="A35" s="28" t="s">
        <v>204</v>
      </c>
      <c r="B35" s="51" t="s">
        <v>211</v>
      </c>
      <c r="C35" s="115">
        <v>15</v>
      </c>
      <c r="D35" s="28" t="s">
        <v>8</v>
      </c>
      <c r="E35" s="21" t="s">
        <v>115</v>
      </c>
      <c r="F35" s="31" t="s">
        <v>126</v>
      </c>
      <c r="G35" s="32">
        <v>40772</v>
      </c>
    </row>
    <row r="36" spans="1:7" ht="39.75" customHeight="1">
      <c r="A36" s="28" t="s">
        <v>109</v>
      </c>
      <c r="B36" s="120" t="s">
        <v>110</v>
      </c>
      <c r="C36" s="115">
        <v>214</v>
      </c>
      <c r="D36" s="120" t="s">
        <v>111</v>
      </c>
      <c r="E36" s="51" t="s">
        <v>112</v>
      </c>
      <c r="F36" s="52" t="s">
        <v>113</v>
      </c>
      <c r="G36" s="32">
        <v>40786</v>
      </c>
    </row>
    <row r="37" spans="1:8" ht="39.75" customHeight="1">
      <c r="A37" s="28" t="s">
        <v>121</v>
      </c>
      <c r="B37" s="120" t="s">
        <v>140</v>
      </c>
      <c r="C37" s="118">
        <v>40</v>
      </c>
      <c r="D37" s="120" t="s">
        <v>111</v>
      </c>
      <c r="E37" s="51" t="s">
        <v>136</v>
      </c>
      <c r="F37" s="52" t="s">
        <v>124</v>
      </c>
      <c r="G37" s="32">
        <v>40793</v>
      </c>
      <c r="H37" s="122"/>
    </row>
    <row r="38" spans="1:7" ht="39.75" customHeight="1">
      <c r="A38" s="117" t="s">
        <v>144</v>
      </c>
      <c r="B38" s="29" t="s">
        <v>117</v>
      </c>
      <c r="C38" s="42">
        <v>131</v>
      </c>
      <c r="D38" s="28" t="s">
        <v>8</v>
      </c>
      <c r="E38" s="21" t="s">
        <v>115</v>
      </c>
      <c r="F38" s="31" t="s">
        <v>126</v>
      </c>
      <c r="G38" s="33">
        <v>40799</v>
      </c>
    </row>
    <row r="39" spans="1:7" ht="39.75" customHeight="1">
      <c r="A39" s="117" t="s">
        <v>144</v>
      </c>
      <c r="B39" s="29" t="s">
        <v>129</v>
      </c>
      <c r="C39" s="42">
        <v>-87.598</v>
      </c>
      <c r="D39" s="28" t="s">
        <v>8</v>
      </c>
      <c r="E39" s="21" t="s">
        <v>130</v>
      </c>
      <c r="F39" s="31" t="s">
        <v>126</v>
      </c>
      <c r="G39" s="33">
        <v>40799</v>
      </c>
    </row>
    <row r="40" spans="1:7" ht="39.75" customHeight="1">
      <c r="A40" s="117" t="s">
        <v>144</v>
      </c>
      <c r="B40" s="29" t="s">
        <v>129</v>
      </c>
      <c r="C40" s="42">
        <f>78.039+187.372</f>
        <v>265.411</v>
      </c>
      <c r="D40" s="28" t="s">
        <v>8</v>
      </c>
      <c r="E40" s="21" t="s">
        <v>130</v>
      </c>
      <c r="F40" s="31" t="s">
        <v>126</v>
      </c>
      <c r="G40" s="33">
        <v>40799</v>
      </c>
    </row>
    <row r="41" spans="1:7" ht="39.75" customHeight="1">
      <c r="A41" s="117" t="s">
        <v>144</v>
      </c>
      <c r="B41" s="29" t="s">
        <v>129</v>
      </c>
      <c r="C41" s="42">
        <v>8</v>
      </c>
      <c r="D41" s="28" t="s">
        <v>8</v>
      </c>
      <c r="E41" s="21" t="s">
        <v>115</v>
      </c>
      <c r="F41" s="31" t="s">
        <v>126</v>
      </c>
      <c r="G41" s="33">
        <v>40799</v>
      </c>
    </row>
    <row r="42" spans="1:7" ht="39.75" customHeight="1">
      <c r="A42" s="117" t="s">
        <v>144</v>
      </c>
      <c r="B42" s="51" t="s">
        <v>143</v>
      </c>
      <c r="C42" s="115">
        <v>54</v>
      </c>
      <c r="D42" s="28" t="s">
        <v>8</v>
      </c>
      <c r="E42" s="52" t="s">
        <v>130</v>
      </c>
      <c r="F42" s="21" t="s">
        <v>42</v>
      </c>
      <c r="G42" s="32">
        <v>40808</v>
      </c>
    </row>
    <row r="43" spans="1:7" ht="39.75" customHeight="1">
      <c r="A43" s="28" t="s">
        <v>204</v>
      </c>
      <c r="B43" s="51" t="s">
        <v>205</v>
      </c>
      <c r="C43" s="115">
        <v>15</v>
      </c>
      <c r="D43" s="28" t="s">
        <v>8</v>
      </c>
      <c r="E43" s="21" t="s">
        <v>115</v>
      </c>
      <c r="F43" s="31" t="s">
        <v>126</v>
      </c>
      <c r="G43" s="32">
        <v>40814</v>
      </c>
    </row>
    <row r="44" spans="1:7" ht="39.75" customHeight="1">
      <c r="A44" s="117" t="s">
        <v>144</v>
      </c>
      <c r="B44" s="51" t="s">
        <v>142</v>
      </c>
      <c r="C44" s="118">
        <v>5</v>
      </c>
      <c r="D44" s="28" t="s">
        <v>8</v>
      </c>
      <c r="E44" s="52" t="s">
        <v>115</v>
      </c>
      <c r="F44" s="21" t="s">
        <v>42</v>
      </c>
      <c r="G44" s="32">
        <v>40816</v>
      </c>
    </row>
    <row r="45" spans="1:7" ht="39.75" customHeight="1">
      <c r="A45" s="28" t="s">
        <v>144</v>
      </c>
      <c r="B45" s="120" t="s">
        <v>145</v>
      </c>
      <c r="C45" s="115">
        <v>227.7</v>
      </c>
      <c r="D45" s="120" t="s">
        <v>111</v>
      </c>
      <c r="E45" s="51" t="s">
        <v>149</v>
      </c>
      <c r="F45" s="51" t="s">
        <v>150</v>
      </c>
      <c r="G45" s="32">
        <v>40816</v>
      </c>
    </row>
    <row r="46" spans="1:9" s="66" customFormat="1" ht="30" customHeight="1">
      <c r="A46" s="117" t="s">
        <v>144</v>
      </c>
      <c r="B46" s="51" t="s">
        <v>145</v>
      </c>
      <c r="C46" s="115">
        <v>277.2</v>
      </c>
      <c r="D46" s="28" t="s">
        <v>8</v>
      </c>
      <c r="E46" s="132" t="s">
        <v>149</v>
      </c>
      <c r="F46" s="52" t="s">
        <v>151</v>
      </c>
      <c r="G46" s="32">
        <v>40816</v>
      </c>
      <c r="I46" s="67"/>
    </row>
    <row r="47" spans="1:9" s="66" customFormat="1" ht="30" customHeight="1">
      <c r="A47" s="117" t="s">
        <v>144</v>
      </c>
      <c r="B47" s="51" t="s">
        <v>145</v>
      </c>
      <c r="C47" s="115">
        <v>500.85</v>
      </c>
      <c r="D47" s="28" t="s">
        <v>8</v>
      </c>
      <c r="E47" s="132" t="s">
        <v>149</v>
      </c>
      <c r="F47" s="21" t="s">
        <v>42</v>
      </c>
      <c r="G47" s="32">
        <v>40816</v>
      </c>
      <c r="I47" s="67"/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57421875" style="11" customWidth="1"/>
    <col min="2" max="3" width="9.57421875" style="11" customWidth="1"/>
    <col min="4" max="4" width="10.57421875" style="11" customWidth="1"/>
    <col min="5" max="6" width="15.57421875" style="11" customWidth="1"/>
    <col min="7" max="7" width="11.57421875" style="11" customWidth="1"/>
    <col min="8" max="16384" width="9.00390625" style="11" customWidth="1"/>
  </cols>
  <sheetData>
    <row r="1" s="67" customFormat="1" ht="17.25">
      <c r="A1" s="116"/>
    </row>
    <row r="2" s="67" customFormat="1" ht="17.25">
      <c r="A2" s="116"/>
    </row>
    <row r="3" spans="1:7" s="67" customFormat="1" ht="13.5">
      <c r="A3" s="54" t="s">
        <v>7</v>
      </c>
      <c r="B3" s="54"/>
      <c r="C3" s="54"/>
      <c r="D3" s="54"/>
      <c r="E3" s="54"/>
      <c r="F3" s="54"/>
      <c r="G3" s="55" t="s">
        <v>0</v>
      </c>
    </row>
    <row r="4" spans="1:7" ht="24">
      <c r="A4" s="10" t="s">
        <v>2</v>
      </c>
      <c r="B4" s="10" t="s">
        <v>3</v>
      </c>
      <c r="C4" s="10" t="s">
        <v>5</v>
      </c>
      <c r="D4" s="10" t="s">
        <v>4</v>
      </c>
      <c r="E4" s="149" t="s">
        <v>1</v>
      </c>
      <c r="F4" s="150"/>
      <c r="G4" s="10" t="s">
        <v>6</v>
      </c>
    </row>
    <row r="5" spans="1:9" s="12" customFormat="1" ht="39.75" customHeight="1">
      <c r="A5" s="133" t="s">
        <v>144</v>
      </c>
      <c r="B5" s="51" t="s">
        <v>168</v>
      </c>
      <c r="C5" s="134">
        <v>9</v>
      </c>
      <c r="D5" s="28" t="s">
        <v>8</v>
      </c>
      <c r="E5" s="52" t="s">
        <v>115</v>
      </c>
      <c r="F5" s="52" t="s">
        <v>116</v>
      </c>
      <c r="G5" s="74">
        <v>40823</v>
      </c>
      <c r="H5" s="11"/>
      <c r="I5" s="11"/>
    </row>
    <row r="6" spans="1:9" s="12" customFormat="1" ht="39.75" customHeight="1">
      <c r="A6" s="28" t="s">
        <v>121</v>
      </c>
      <c r="B6" s="51" t="s">
        <v>18</v>
      </c>
      <c r="C6" s="135">
        <v>13.92</v>
      </c>
      <c r="D6" s="28" t="s">
        <v>10</v>
      </c>
      <c r="E6" s="52" t="s">
        <v>17</v>
      </c>
      <c r="F6" s="21" t="s">
        <v>171</v>
      </c>
      <c r="G6" s="74">
        <v>40830</v>
      </c>
      <c r="H6" s="11"/>
      <c r="I6" s="11"/>
    </row>
    <row r="7" spans="1:9" s="12" customFormat="1" ht="39.75" customHeight="1">
      <c r="A7" s="133" t="s">
        <v>144</v>
      </c>
      <c r="B7" s="21" t="s">
        <v>129</v>
      </c>
      <c r="C7" s="136">
        <v>167</v>
      </c>
      <c r="D7" s="28" t="s">
        <v>8</v>
      </c>
      <c r="E7" s="21" t="s">
        <v>115</v>
      </c>
      <c r="F7" s="21" t="s">
        <v>126</v>
      </c>
      <c r="G7" s="73">
        <v>40833</v>
      </c>
      <c r="H7" s="11"/>
      <c r="I7" s="11"/>
    </row>
    <row r="8" spans="1:9" s="12" customFormat="1" ht="39.75" customHeight="1">
      <c r="A8" s="133" t="s">
        <v>144</v>
      </c>
      <c r="B8" s="40" t="s">
        <v>106</v>
      </c>
      <c r="C8" s="41">
        <v>42</v>
      </c>
      <c r="D8" s="28" t="s">
        <v>8</v>
      </c>
      <c r="E8" s="51" t="s">
        <v>23</v>
      </c>
      <c r="F8" s="52" t="s">
        <v>24</v>
      </c>
      <c r="G8" s="70">
        <v>40836</v>
      </c>
      <c r="H8" s="11"/>
      <c r="I8" s="11"/>
    </row>
    <row r="9" spans="1:9" s="12" customFormat="1" ht="39.75" customHeight="1">
      <c r="A9" s="133" t="s">
        <v>144</v>
      </c>
      <c r="B9" s="51" t="s">
        <v>106</v>
      </c>
      <c r="C9" s="137">
        <v>143</v>
      </c>
      <c r="D9" s="28" t="s">
        <v>8</v>
      </c>
      <c r="E9" s="51" t="s">
        <v>23</v>
      </c>
      <c r="F9" s="52" t="s">
        <v>24</v>
      </c>
      <c r="G9" s="74">
        <v>40836</v>
      </c>
      <c r="H9" s="11"/>
      <c r="I9" s="11"/>
    </row>
    <row r="10" spans="1:7" s="12" customFormat="1" ht="39.75" customHeight="1">
      <c r="A10" s="133" t="s">
        <v>144</v>
      </c>
      <c r="B10" s="21" t="s">
        <v>106</v>
      </c>
      <c r="C10" s="72">
        <v>28.62</v>
      </c>
      <c r="D10" s="28" t="s">
        <v>8</v>
      </c>
      <c r="E10" s="21" t="s">
        <v>25</v>
      </c>
      <c r="F10" s="21" t="s">
        <v>26</v>
      </c>
      <c r="G10" s="73">
        <v>40836</v>
      </c>
    </row>
    <row r="11" spans="1:9" s="67" customFormat="1" ht="39.75" customHeight="1">
      <c r="A11" s="133" t="s">
        <v>144</v>
      </c>
      <c r="B11" s="39" t="s">
        <v>137</v>
      </c>
      <c r="C11" s="138">
        <v>16</v>
      </c>
      <c r="D11" s="28" t="s">
        <v>8</v>
      </c>
      <c r="E11" s="52" t="s">
        <v>116</v>
      </c>
      <c r="F11" s="52" t="s">
        <v>166</v>
      </c>
      <c r="G11" s="73">
        <v>40836</v>
      </c>
      <c r="H11" s="11"/>
      <c r="I11" s="11"/>
    </row>
    <row r="12" spans="1:7" ht="39.75" customHeight="1">
      <c r="A12" s="133" t="s">
        <v>144</v>
      </c>
      <c r="B12" s="51" t="s">
        <v>120</v>
      </c>
      <c r="C12" s="137">
        <v>34.5</v>
      </c>
      <c r="D12" s="28" t="s">
        <v>8</v>
      </c>
      <c r="E12" s="51" t="s">
        <v>115</v>
      </c>
      <c r="F12" s="51" t="s">
        <v>126</v>
      </c>
      <c r="G12" s="74">
        <v>40840</v>
      </c>
    </row>
    <row r="13" spans="1:7" ht="39.75" customHeight="1">
      <c r="A13" s="28" t="s">
        <v>109</v>
      </c>
      <c r="B13" s="38" t="s">
        <v>9</v>
      </c>
      <c r="C13" s="41">
        <v>37.7</v>
      </c>
      <c r="D13" s="51" t="s">
        <v>10</v>
      </c>
      <c r="E13" s="51" t="s">
        <v>107</v>
      </c>
      <c r="F13" s="52" t="s">
        <v>108</v>
      </c>
      <c r="G13" s="70">
        <v>40844</v>
      </c>
    </row>
    <row r="14" spans="1:7" ht="39.75" customHeight="1">
      <c r="A14" s="133" t="s">
        <v>144</v>
      </c>
      <c r="B14" s="21" t="s">
        <v>9</v>
      </c>
      <c r="C14" s="72">
        <v>56.1</v>
      </c>
      <c r="D14" s="28" t="s">
        <v>8</v>
      </c>
      <c r="E14" s="21" t="s">
        <v>23</v>
      </c>
      <c r="F14" s="21" t="s">
        <v>24</v>
      </c>
      <c r="G14" s="73">
        <v>40844</v>
      </c>
    </row>
    <row r="15" spans="1:7" ht="39.75" customHeight="1">
      <c r="A15" s="28" t="s">
        <v>109</v>
      </c>
      <c r="B15" s="39" t="s">
        <v>106</v>
      </c>
      <c r="C15" s="119">
        <v>429.675</v>
      </c>
      <c r="D15" s="28" t="s">
        <v>10</v>
      </c>
      <c r="E15" s="52" t="s">
        <v>107</v>
      </c>
      <c r="F15" s="21" t="s">
        <v>108</v>
      </c>
      <c r="G15" s="71">
        <v>40847</v>
      </c>
    </row>
    <row r="16" spans="1:9" ht="39.75" customHeight="1">
      <c r="A16" s="133" t="s">
        <v>144</v>
      </c>
      <c r="B16" s="51" t="s">
        <v>93</v>
      </c>
      <c r="C16" s="137">
        <v>4</v>
      </c>
      <c r="D16" s="28" t="s">
        <v>8</v>
      </c>
      <c r="E16" s="51" t="s">
        <v>25</v>
      </c>
      <c r="F16" s="51" t="s">
        <v>26</v>
      </c>
      <c r="G16" s="74">
        <v>40863</v>
      </c>
      <c r="H16" s="12"/>
      <c r="I16" s="12"/>
    </row>
    <row r="17" spans="1:9" s="121" customFormat="1" ht="39.75" customHeight="1">
      <c r="A17" s="133" t="s">
        <v>144</v>
      </c>
      <c r="B17" s="28" t="s">
        <v>145</v>
      </c>
      <c r="C17" s="139">
        <v>-50</v>
      </c>
      <c r="D17" s="28" t="s">
        <v>8</v>
      </c>
      <c r="E17" s="132" t="s">
        <v>170</v>
      </c>
      <c r="F17" s="52" t="s">
        <v>126</v>
      </c>
      <c r="G17" s="74">
        <v>40872</v>
      </c>
      <c r="H17" s="11"/>
      <c r="I17" s="11"/>
    </row>
    <row r="18" spans="1:7" ht="39.75" customHeight="1">
      <c r="A18" s="133" t="s">
        <v>144</v>
      </c>
      <c r="B18" s="21" t="s">
        <v>66</v>
      </c>
      <c r="C18" s="72">
        <v>0</v>
      </c>
      <c r="D18" s="28" t="s">
        <v>8</v>
      </c>
      <c r="E18" s="21" t="s">
        <v>23</v>
      </c>
      <c r="F18" s="31" t="s">
        <v>24</v>
      </c>
      <c r="G18" s="73">
        <v>40875</v>
      </c>
    </row>
    <row r="19" spans="1:8" ht="39.75" customHeight="1">
      <c r="A19" s="28" t="s">
        <v>152</v>
      </c>
      <c r="B19" s="51" t="s">
        <v>9</v>
      </c>
      <c r="C19" s="137">
        <v>10</v>
      </c>
      <c r="D19" s="51" t="s">
        <v>10</v>
      </c>
      <c r="E19" s="51" t="s">
        <v>107</v>
      </c>
      <c r="F19" s="52" t="s">
        <v>159</v>
      </c>
      <c r="G19" s="74">
        <v>40877</v>
      </c>
      <c r="H19" s="67"/>
    </row>
    <row r="20" spans="1:7" ht="39.75" customHeight="1">
      <c r="A20" s="28" t="s">
        <v>109</v>
      </c>
      <c r="B20" s="21" t="s">
        <v>14</v>
      </c>
      <c r="C20" s="72">
        <v>15.37</v>
      </c>
      <c r="D20" s="28" t="s">
        <v>10</v>
      </c>
      <c r="E20" s="21" t="s">
        <v>107</v>
      </c>
      <c r="F20" s="31" t="s">
        <v>108</v>
      </c>
      <c r="G20" s="73">
        <v>40882</v>
      </c>
    </row>
    <row r="21" spans="1:7" ht="39.75" customHeight="1">
      <c r="A21" s="28" t="s">
        <v>204</v>
      </c>
      <c r="B21" s="28" t="s">
        <v>210</v>
      </c>
      <c r="C21" s="139">
        <v>-11</v>
      </c>
      <c r="D21" s="28" t="s">
        <v>8</v>
      </c>
      <c r="E21" s="21" t="s">
        <v>115</v>
      </c>
      <c r="F21" s="31" t="s">
        <v>126</v>
      </c>
      <c r="G21" s="74">
        <v>40884</v>
      </c>
    </row>
    <row r="22" spans="1:7" ht="39.75" customHeight="1">
      <c r="A22" s="28" t="s">
        <v>204</v>
      </c>
      <c r="B22" s="28" t="s">
        <v>211</v>
      </c>
      <c r="C22" s="139">
        <v>15</v>
      </c>
      <c r="D22" s="28" t="s">
        <v>8</v>
      </c>
      <c r="E22" s="21" t="s">
        <v>115</v>
      </c>
      <c r="F22" s="31" t="s">
        <v>126</v>
      </c>
      <c r="G22" s="74">
        <v>40885</v>
      </c>
    </row>
    <row r="23" spans="1:7" ht="39.75" customHeight="1">
      <c r="A23" s="133" t="s">
        <v>144</v>
      </c>
      <c r="B23" s="28" t="s">
        <v>145</v>
      </c>
      <c r="C23" s="139">
        <v>50</v>
      </c>
      <c r="D23" s="28" t="s">
        <v>8</v>
      </c>
      <c r="E23" s="132" t="s">
        <v>170</v>
      </c>
      <c r="F23" s="52" t="s">
        <v>126</v>
      </c>
      <c r="G23" s="74">
        <v>40885</v>
      </c>
    </row>
    <row r="24" spans="1:7" ht="39.75" customHeight="1">
      <c r="A24" s="133" t="s">
        <v>144</v>
      </c>
      <c r="B24" s="51" t="s">
        <v>129</v>
      </c>
      <c r="C24" s="137">
        <v>-17.164</v>
      </c>
      <c r="D24" s="28" t="s">
        <v>8</v>
      </c>
      <c r="E24" s="52" t="s">
        <v>130</v>
      </c>
      <c r="F24" s="21" t="s">
        <v>126</v>
      </c>
      <c r="G24" s="74">
        <v>40886</v>
      </c>
    </row>
    <row r="25" spans="1:7" ht="39.75" customHeight="1">
      <c r="A25" s="133" t="s">
        <v>144</v>
      </c>
      <c r="B25" s="51" t="s">
        <v>129</v>
      </c>
      <c r="C25" s="135">
        <v>548.691</v>
      </c>
      <c r="D25" s="28" t="s">
        <v>8</v>
      </c>
      <c r="E25" s="51" t="s">
        <v>130</v>
      </c>
      <c r="F25" s="51" t="s">
        <v>126</v>
      </c>
      <c r="G25" s="74">
        <v>40886</v>
      </c>
    </row>
    <row r="26" spans="1:7" ht="39.75" customHeight="1">
      <c r="A26" s="133" t="s">
        <v>144</v>
      </c>
      <c r="B26" s="110" t="s">
        <v>137</v>
      </c>
      <c r="C26" s="140">
        <v>22</v>
      </c>
      <c r="D26" s="28" t="s">
        <v>8</v>
      </c>
      <c r="E26" s="126" t="s">
        <v>116</v>
      </c>
      <c r="F26" s="126" t="s">
        <v>167</v>
      </c>
      <c r="G26" s="113">
        <v>40886</v>
      </c>
    </row>
    <row r="27" spans="1:8" ht="39.75" customHeight="1">
      <c r="A27" s="133" t="s">
        <v>144</v>
      </c>
      <c r="B27" s="21" t="s">
        <v>65</v>
      </c>
      <c r="C27" s="72">
        <v>0</v>
      </c>
      <c r="D27" s="28" t="s">
        <v>8</v>
      </c>
      <c r="E27" s="21" t="s">
        <v>23</v>
      </c>
      <c r="F27" s="31" t="s">
        <v>24</v>
      </c>
      <c r="G27" s="73">
        <v>40886</v>
      </c>
      <c r="H27" s="122"/>
    </row>
    <row r="28" spans="1:7" ht="39.75" customHeight="1">
      <c r="A28" s="133" t="s">
        <v>144</v>
      </c>
      <c r="B28" s="51" t="s">
        <v>169</v>
      </c>
      <c r="C28" s="141">
        <v>47</v>
      </c>
      <c r="D28" s="28" t="s">
        <v>8</v>
      </c>
      <c r="E28" s="132" t="s">
        <v>170</v>
      </c>
      <c r="F28" s="52" t="s">
        <v>126</v>
      </c>
      <c r="G28" s="74">
        <v>40890</v>
      </c>
    </row>
    <row r="29" spans="1:7" ht="39.75" customHeight="1">
      <c r="A29" s="142" t="s">
        <v>217</v>
      </c>
      <c r="B29" s="142" t="s">
        <v>135</v>
      </c>
      <c r="C29" s="143">
        <v>0</v>
      </c>
      <c r="D29" s="28" t="s">
        <v>111</v>
      </c>
      <c r="E29" s="51" t="s">
        <v>124</v>
      </c>
      <c r="F29" s="52" t="s">
        <v>217</v>
      </c>
      <c r="G29" s="70">
        <v>40891</v>
      </c>
    </row>
    <row r="30" spans="1:7" ht="39.75" customHeight="1">
      <c r="A30" s="133" t="s">
        <v>144</v>
      </c>
      <c r="B30" s="51" t="s">
        <v>66</v>
      </c>
      <c r="C30" s="137">
        <v>444</v>
      </c>
      <c r="D30" s="28" t="s">
        <v>8</v>
      </c>
      <c r="E30" s="51" t="s">
        <v>165</v>
      </c>
      <c r="F30" s="51" t="s">
        <v>165</v>
      </c>
      <c r="G30" s="74">
        <v>40892</v>
      </c>
    </row>
    <row r="31" spans="1:7" ht="39.75" customHeight="1">
      <c r="A31" s="133" t="s">
        <v>160</v>
      </c>
      <c r="B31" s="21" t="s">
        <v>9</v>
      </c>
      <c r="C31" s="72">
        <v>32</v>
      </c>
      <c r="D31" s="28" t="s">
        <v>10</v>
      </c>
      <c r="E31" s="21" t="s">
        <v>161</v>
      </c>
      <c r="F31" s="21" t="s">
        <v>162</v>
      </c>
      <c r="G31" s="73">
        <v>40893</v>
      </c>
    </row>
    <row r="32" spans="1:7" ht="39.75" customHeight="1">
      <c r="A32" s="133" t="s">
        <v>144</v>
      </c>
      <c r="B32" s="40" t="s">
        <v>129</v>
      </c>
      <c r="C32" s="41">
        <v>8</v>
      </c>
      <c r="D32" s="28" t="s">
        <v>8</v>
      </c>
      <c r="E32" s="51" t="s">
        <v>130</v>
      </c>
      <c r="F32" s="52" t="s">
        <v>126</v>
      </c>
      <c r="G32" s="70">
        <v>40893</v>
      </c>
    </row>
    <row r="33" spans="1:7" ht="39.75" customHeight="1">
      <c r="A33" s="28" t="s">
        <v>204</v>
      </c>
      <c r="B33" s="28" t="s">
        <v>143</v>
      </c>
      <c r="C33" s="139">
        <v>-1</v>
      </c>
      <c r="D33" s="28" t="s">
        <v>8</v>
      </c>
      <c r="E33" s="52" t="s">
        <v>127</v>
      </c>
      <c r="F33" s="52" t="s">
        <v>191</v>
      </c>
      <c r="G33" s="74">
        <v>40897</v>
      </c>
    </row>
    <row r="34" spans="1:9" s="66" customFormat="1" ht="22.5">
      <c r="A34" s="28" t="s">
        <v>121</v>
      </c>
      <c r="B34" s="51" t="s">
        <v>64</v>
      </c>
      <c r="C34" s="137">
        <v>48</v>
      </c>
      <c r="D34" s="51" t="s">
        <v>10</v>
      </c>
      <c r="E34" s="51" t="s">
        <v>17</v>
      </c>
      <c r="F34" s="51" t="s">
        <v>34</v>
      </c>
      <c r="G34" s="74">
        <v>40903</v>
      </c>
      <c r="I34" s="67"/>
    </row>
    <row r="35" spans="1:7" ht="39.75" customHeight="1">
      <c r="A35" s="28" t="s">
        <v>109</v>
      </c>
      <c r="B35" s="51" t="s">
        <v>106</v>
      </c>
      <c r="C35" s="135">
        <v>-64.962</v>
      </c>
      <c r="D35" s="28" t="s">
        <v>10</v>
      </c>
      <c r="E35" s="52" t="s">
        <v>107</v>
      </c>
      <c r="F35" s="21" t="s">
        <v>108</v>
      </c>
      <c r="G35" s="74">
        <v>40904</v>
      </c>
    </row>
    <row r="36" spans="1:7" ht="39.75" customHeight="1">
      <c r="A36" s="28" t="s">
        <v>109</v>
      </c>
      <c r="B36" s="40" t="s">
        <v>106</v>
      </c>
      <c r="C36" s="41">
        <v>373.44</v>
      </c>
      <c r="D36" s="51" t="s">
        <v>10</v>
      </c>
      <c r="E36" s="51" t="s">
        <v>107</v>
      </c>
      <c r="F36" s="52" t="s">
        <v>108</v>
      </c>
      <c r="G36" s="70">
        <v>40904</v>
      </c>
    </row>
    <row r="37" spans="1:11" s="66" customFormat="1" ht="33.75">
      <c r="A37" s="144" t="s">
        <v>144</v>
      </c>
      <c r="B37" s="111" t="s">
        <v>14</v>
      </c>
      <c r="C37" s="112">
        <v>13</v>
      </c>
      <c r="D37" s="28" t="s">
        <v>8</v>
      </c>
      <c r="E37" s="21" t="s">
        <v>23</v>
      </c>
      <c r="F37" s="21" t="s">
        <v>24</v>
      </c>
      <c r="G37" s="114">
        <v>40904</v>
      </c>
      <c r="H37" s="145"/>
      <c r="J37" s="146"/>
      <c r="K37" s="147"/>
    </row>
    <row r="38" spans="1:9" s="66" customFormat="1" ht="22.5">
      <c r="A38" s="28" t="s">
        <v>109</v>
      </c>
      <c r="B38" s="21" t="s">
        <v>117</v>
      </c>
      <c r="C38" s="72">
        <v>105.672</v>
      </c>
      <c r="D38" s="28" t="s">
        <v>111</v>
      </c>
      <c r="E38" s="21" t="s">
        <v>118</v>
      </c>
      <c r="F38" s="21" t="s">
        <v>156</v>
      </c>
      <c r="G38" s="73">
        <v>40904</v>
      </c>
      <c r="I38" s="67"/>
    </row>
    <row r="39" spans="1:9" s="66" customFormat="1" ht="33.75">
      <c r="A39" s="133" t="s">
        <v>144</v>
      </c>
      <c r="B39" s="21" t="s">
        <v>163</v>
      </c>
      <c r="C39" s="148">
        <v>25</v>
      </c>
      <c r="D39" s="28" t="s">
        <v>8</v>
      </c>
      <c r="E39" s="21" t="s">
        <v>25</v>
      </c>
      <c r="F39" s="21" t="s">
        <v>164</v>
      </c>
      <c r="G39" s="73">
        <v>40904</v>
      </c>
      <c r="I39" s="67"/>
    </row>
    <row r="40" spans="1:9" s="66" customFormat="1" ht="33.75">
      <c r="A40" s="28" t="s">
        <v>204</v>
      </c>
      <c r="B40" s="28" t="s">
        <v>131</v>
      </c>
      <c r="C40" s="139">
        <v>25</v>
      </c>
      <c r="D40" s="28" t="s">
        <v>8</v>
      </c>
      <c r="E40" s="51" t="s">
        <v>127</v>
      </c>
      <c r="F40" s="51" t="s">
        <v>197</v>
      </c>
      <c r="G40" s="74">
        <v>40904</v>
      </c>
      <c r="I40" s="67"/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xSplit="7" ySplit="4" topLeftCell="H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2" sqref="D2"/>
    </sheetView>
  </sheetViews>
  <sheetFormatPr defaultColWidth="9.140625" defaultRowHeight="15"/>
  <cols>
    <col min="1" max="1" width="15.57421875" style="78" customWidth="1"/>
    <col min="2" max="3" width="9.57421875" style="7" customWidth="1"/>
    <col min="4" max="4" width="10.57421875" style="7" customWidth="1"/>
    <col min="5" max="6" width="15.57421875" style="7" customWidth="1"/>
    <col min="7" max="7" width="11.57421875" style="7" customWidth="1"/>
    <col min="8" max="16384" width="9.00390625" style="7" customWidth="1"/>
  </cols>
  <sheetData>
    <row r="1" s="1" customFormat="1" ht="17.25">
      <c r="A1" s="79"/>
    </row>
    <row r="2" s="1" customFormat="1" ht="17.25">
      <c r="A2" s="76"/>
    </row>
    <row r="3" spans="1:7" s="1" customFormat="1" ht="13.5">
      <c r="A3" s="77" t="s">
        <v>7</v>
      </c>
      <c r="B3" s="3"/>
      <c r="C3" s="3"/>
      <c r="D3" s="3"/>
      <c r="E3" s="3"/>
      <c r="F3" s="3"/>
      <c r="G3" s="4" t="s">
        <v>0</v>
      </c>
    </row>
    <row r="4" spans="1:7" s="11" customFormat="1" ht="24">
      <c r="A4" s="10" t="s">
        <v>2</v>
      </c>
      <c r="B4" s="10" t="s">
        <v>3</v>
      </c>
      <c r="C4" s="10" t="s">
        <v>5</v>
      </c>
      <c r="D4" s="10" t="s">
        <v>4</v>
      </c>
      <c r="E4" s="103" t="s">
        <v>1</v>
      </c>
      <c r="F4" s="104"/>
      <c r="G4" s="10" t="s">
        <v>6</v>
      </c>
    </row>
    <row r="5" spans="1:7" s="83" customFormat="1" ht="33.75">
      <c r="A5" s="27" t="s">
        <v>144</v>
      </c>
      <c r="B5" s="19" t="s">
        <v>173</v>
      </c>
      <c r="C5" s="95">
        <v>-0.19</v>
      </c>
      <c r="D5" s="19" t="s">
        <v>244</v>
      </c>
      <c r="E5" s="27" t="s">
        <v>115</v>
      </c>
      <c r="F5" s="27" t="s">
        <v>116</v>
      </c>
      <c r="G5" s="105">
        <v>40914</v>
      </c>
    </row>
    <row r="6" spans="1:7" s="83" customFormat="1" ht="22.5">
      <c r="A6" s="21" t="s">
        <v>67</v>
      </c>
      <c r="B6" s="56" t="s">
        <v>227</v>
      </c>
      <c r="C6" s="16">
        <v>176</v>
      </c>
      <c r="D6" s="51" t="s">
        <v>69</v>
      </c>
      <c r="E6" s="93" t="s">
        <v>70</v>
      </c>
      <c r="F6" s="21" t="s">
        <v>187</v>
      </c>
      <c r="G6" s="106">
        <v>40914</v>
      </c>
    </row>
    <row r="7" spans="1:7" s="84" customFormat="1" ht="33.75">
      <c r="A7" s="27" t="s">
        <v>144</v>
      </c>
      <c r="B7" s="24" t="s">
        <v>120</v>
      </c>
      <c r="C7" s="96">
        <v>13.5</v>
      </c>
      <c r="D7" s="51" t="s">
        <v>241</v>
      </c>
      <c r="E7" s="24" t="s">
        <v>115</v>
      </c>
      <c r="F7" s="80" t="s">
        <v>126</v>
      </c>
      <c r="G7" s="107">
        <v>40920</v>
      </c>
    </row>
    <row r="8" spans="1:7" s="84" customFormat="1" ht="33.75">
      <c r="A8" s="27" t="s">
        <v>144</v>
      </c>
      <c r="B8" s="19" t="s">
        <v>218</v>
      </c>
      <c r="C8" s="95">
        <v>85.5</v>
      </c>
      <c r="D8" s="27" t="s">
        <v>241</v>
      </c>
      <c r="E8" s="27" t="s">
        <v>115</v>
      </c>
      <c r="F8" s="27" t="s">
        <v>116</v>
      </c>
      <c r="G8" s="105">
        <v>40921</v>
      </c>
    </row>
    <row r="9" spans="1:7" s="84" customFormat="1" ht="33.75">
      <c r="A9" s="27" t="s">
        <v>237</v>
      </c>
      <c r="B9" s="19" t="s">
        <v>238</v>
      </c>
      <c r="C9" s="20">
        <v>82</v>
      </c>
      <c r="D9" s="27" t="s">
        <v>241</v>
      </c>
      <c r="E9" s="30" t="s">
        <v>239</v>
      </c>
      <c r="F9" s="27" t="s">
        <v>240</v>
      </c>
      <c r="G9" s="105">
        <v>40921</v>
      </c>
    </row>
    <row r="10" spans="1:7" s="84" customFormat="1" ht="22.5">
      <c r="A10" s="69" t="s">
        <v>144</v>
      </c>
      <c r="B10" s="38" t="s">
        <v>135</v>
      </c>
      <c r="C10" s="102">
        <v>2.221</v>
      </c>
      <c r="D10" s="19" t="s">
        <v>111</v>
      </c>
      <c r="E10" s="21" t="s">
        <v>154</v>
      </c>
      <c r="F10" s="69" t="s">
        <v>119</v>
      </c>
      <c r="G10" s="35">
        <v>40924</v>
      </c>
    </row>
    <row r="11" spans="1:7" s="84" customFormat="1" ht="33.75">
      <c r="A11" s="27" t="s">
        <v>144</v>
      </c>
      <c r="B11" s="24" t="s">
        <v>128</v>
      </c>
      <c r="C11" s="96">
        <v>-43.645</v>
      </c>
      <c r="D11" s="51" t="s">
        <v>241</v>
      </c>
      <c r="E11" s="24" t="s">
        <v>127</v>
      </c>
      <c r="F11" s="80" t="s">
        <v>191</v>
      </c>
      <c r="G11" s="107">
        <v>40926</v>
      </c>
    </row>
    <row r="12" spans="1:7" s="84" customFormat="1" ht="33.75">
      <c r="A12" s="27" t="s">
        <v>144</v>
      </c>
      <c r="B12" s="24" t="s">
        <v>128</v>
      </c>
      <c r="C12" s="96">
        <v>17.458</v>
      </c>
      <c r="D12" s="51" t="s">
        <v>241</v>
      </c>
      <c r="E12" s="24" t="s">
        <v>127</v>
      </c>
      <c r="F12" s="80" t="s">
        <v>191</v>
      </c>
      <c r="G12" s="107">
        <v>40926</v>
      </c>
    </row>
    <row r="13" spans="1:7" s="83" customFormat="1" ht="22.5">
      <c r="A13" s="69" t="s">
        <v>144</v>
      </c>
      <c r="B13" s="21" t="s">
        <v>117</v>
      </c>
      <c r="C13" s="96">
        <v>-11.65</v>
      </c>
      <c r="D13" s="51" t="s">
        <v>111</v>
      </c>
      <c r="E13" s="21" t="s">
        <v>154</v>
      </c>
      <c r="F13" s="21" t="s">
        <v>119</v>
      </c>
      <c r="G13" s="82">
        <v>40935</v>
      </c>
    </row>
    <row r="14" spans="1:7" s="83" customFormat="1" ht="33.75">
      <c r="A14" s="19" t="s">
        <v>242</v>
      </c>
      <c r="B14" s="19" t="s">
        <v>132</v>
      </c>
      <c r="C14" s="95">
        <v>225</v>
      </c>
      <c r="D14" s="19" t="s">
        <v>241</v>
      </c>
      <c r="E14" s="19" t="s">
        <v>200</v>
      </c>
      <c r="F14" s="27" t="s">
        <v>116</v>
      </c>
      <c r="G14" s="105">
        <v>40935</v>
      </c>
    </row>
    <row r="15" spans="1:7" s="83" customFormat="1" ht="22.5">
      <c r="A15" s="21" t="s">
        <v>67</v>
      </c>
      <c r="B15" s="56" t="s">
        <v>228</v>
      </c>
      <c r="C15" s="16">
        <v>180</v>
      </c>
      <c r="D15" s="51" t="s">
        <v>69</v>
      </c>
      <c r="E15" s="93" t="s">
        <v>70</v>
      </c>
      <c r="F15" s="21" t="s">
        <v>187</v>
      </c>
      <c r="G15" s="82">
        <v>40940</v>
      </c>
    </row>
    <row r="16" spans="1:7" s="83" customFormat="1" ht="22.5">
      <c r="A16" s="27" t="s">
        <v>121</v>
      </c>
      <c r="B16" s="19" t="s">
        <v>138</v>
      </c>
      <c r="C16" s="20">
        <v>12.84</v>
      </c>
      <c r="D16" s="19" t="s">
        <v>111</v>
      </c>
      <c r="E16" s="19" t="s">
        <v>136</v>
      </c>
      <c r="F16" s="21" t="s">
        <v>187</v>
      </c>
      <c r="G16" s="105">
        <v>40941</v>
      </c>
    </row>
    <row r="17" spans="1:7" s="83" customFormat="1" ht="33.75">
      <c r="A17" s="27" t="s">
        <v>144</v>
      </c>
      <c r="B17" s="21" t="s">
        <v>129</v>
      </c>
      <c r="C17" s="96">
        <v>180</v>
      </c>
      <c r="D17" s="51" t="s">
        <v>241</v>
      </c>
      <c r="E17" s="21" t="s">
        <v>193</v>
      </c>
      <c r="F17" s="31" t="s">
        <v>193</v>
      </c>
      <c r="G17" s="82">
        <v>40949</v>
      </c>
    </row>
    <row r="18" spans="1:7" s="83" customFormat="1" ht="33.75">
      <c r="A18" s="27" t="s">
        <v>144</v>
      </c>
      <c r="B18" s="19" t="s">
        <v>140</v>
      </c>
      <c r="C18" s="95">
        <v>-8</v>
      </c>
      <c r="D18" s="27" t="s">
        <v>241</v>
      </c>
      <c r="E18" s="21" t="s">
        <v>25</v>
      </c>
      <c r="F18" s="21" t="s">
        <v>26</v>
      </c>
      <c r="G18" s="82">
        <v>40949</v>
      </c>
    </row>
    <row r="19" spans="1:7" s="83" customFormat="1" ht="33.75">
      <c r="A19" s="27" t="s">
        <v>144</v>
      </c>
      <c r="B19" s="21" t="s">
        <v>120</v>
      </c>
      <c r="C19" s="96">
        <v>762</v>
      </c>
      <c r="D19" s="51" t="s">
        <v>241</v>
      </c>
      <c r="E19" s="21" t="s">
        <v>193</v>
      </c>
      <c r="F19" s="31" t="s">
        <v>193</v>
      </c>
      <c r="G19" s="82">
        <v>40953</v>
      </c>
    </row>
    <row r="20" spans="1:7" s="83" customFormat="1" ht="33.75">
      <c r="A20" s="27" t="s">
        <v>144</v>
      </c>
      <c r="B20" s="21" t="s">
        <v>120</v>
      </c>
      <c r="C20" s="96">
        <v>36</v>
      </c>
      <c r="D20" s="51" t="s">
        <v>241</v>
      </c>
      <c r="E20" s="21" t="s">
        <v>193</v>
      </c>
      <c r="F20" s="31" t="s">
        <v>193</v>
      </c>
      <c r="G20" s="82">
        <v>40953</v>
      </c>
    </row>
    <row r="21" spans="1:7" s="83" customFormat="1" ht="33.75">
      <c r="A21" s="27" t="s">
        <v>144</v>
      </c>
      <c r="B21" s="19" t="s">
        <v>232</v>
      </c>
      <c r="C21" s="95">
        <v>0</v>
      </c>
      <c r="D21" s="27" t="s">
        <v>241</v>
      </c>
      <c r="E21" s="27" t="s">
        <v>233</v>
      </c>
      <c r="F21" s="27" t="s">
        <v>151</v>
      </c>
      <c r="G21" s="105">
        <v>40955</v>
      </c>
    </row>
    <row r="22" spans="1:8" s="83" customFormat="1" ht="33.75">
      <c r="A22" s="27" t="s">
        <v>144</v>
      </c>
      <c r="B22" s="19" t="s">
        <v>220</v>
      </c>
      <c r="C22" s="95">
        <v>300</v>
      </c>
      <c r="D22" s="27" t="s">
        <v>241</v>
      </c>
      <c r="E22" s="21" t="s">
        <v>23</v>
      </c>
      <c r="F22" s="21" t="s">
        <v>24</v>
      </c>
      <c r="G22" s="82">
        <v>40960</v>
      </c>
      <c r="H22" s="85"/>
    </row>
    <row r="23" spans="1:8" s="83" customFormat="1" ht="33.75">
      <c r="A23" s="27" t="s">
        <v>144</v>
      </c>
      <c r="B23" s="19" t="s">
        <v>114</v>
      </c>
      <c r="C23" s="95">
        <v>-15</v>
      </c>
      <c r="D23" s="19" t="s">
        <v>244</v>
      </c>
      <c r="E23" s="27" t="s">
        <v>115</v>
      </c>
      <c r="F23" s="27" t="s">
        <v>116</v>
      </c>
      <c r="G23" s="105">
        <v>40962</v>
      </c>
      <c r="H23" s="85"/>
    </row>
    <row r="24" spans="1:7" s="86" customFormat="1" ht="33.75">
      <c r="A24" s="52" t="s">
        <v>174</v>
      </c>
      <c r="B24" s="21" t="s">
        <v>114</v>
      </c>
      <c r="C24" s="96">
        <v>3.591555</v>
      </c>
      <c r="D24" s="19" t="s">
        <v>244</v>
      </c>
      <c r="E24" s="51" t="s">
        <v>115</v>
      </c>
      <c r="F24" s="52" t="s">
        <v>175</v>
      </c>
      <c r="G24" s="82">
        <v>40963</v>
      </c>
    </row>
    <row r="25" spans="1:8" s="84" customFormat="1" ht="33.75">
      <c r="A25" s="52" t="s">
        <v>176</v>
      </c>
      <c r="B25" s="21" t="s">
        <v>114</v>
      </c>
      <c r="C25" s="96">
        <v>3.391079</v>
      </c>
      <c r="D25" s="19" t="s">
        <v>244</v>
      </c>
      <c r="E25" s="51" t="s">
        <v>127</v>
      </c>
      <c r="F25" s="52" t="s">
        <v>175</v>
      </c>
      <c r="G25" s="82">
        <v>40963</v>
      </c>
      <c r="H25" s="87"/>
    </row>
    <row r="26" spans="1:8" s="86" customFormat="1" ht="33.75">
      <c r="A26" s="52" t="s">
        <v>174</v>
      </c>
      <c r="B26" s="21" t="s">
        <v>110</v>
      </c>
      <c r="C26" s="96">
        <v>8.688468</v>
      </c>
      <c r="D26" s="19" t="s">
        <v>244</v>
      </c>
      <c r="E26" s="51" t="s">
        <v>115</v>
      </c>
      <c r="F26" s="52" t="s">
        <v>175</v>
      </c>
      <c r="G26" s="82">
        <v>40963</v>
      </c>
      <c r="H26" s="85"/>
    </row>
    <row r="27" spans="1:8" s="83" customFormat="1" ht="33.75">
      <c r="A27" s="52" t="s">
        <v>174</v>
      </c>
      <c r="B27" s="21" t="s">
        <v>173</v>
      </c>
      <c r="C27" s="96">
        <v>7.35962</v>
      </c>
      <c r="D27" s="19" t="s">
        <v>244</v>
      </c>
      <c r="E27" s="51" t="s">
        <v>115</v>
      </c>
      <c r="F27" s="52" t="s">
        <v>175</v>
      </c>
      <c r="G27" s="82">
        <v>40963</v>
      </c>
      <c r="H27" s="86"/>
    </row>
    <row r="28" spans="1:8" s="83" customFormat="1" ht="33.75">
      <c r="A28" s="52" t="s">
        <v>174</v>
      </c>
      <c r="B28" s="21" t="s">
        <v>177</v>
      </c>
      <c r="C28" s="96">
        <v>0.891622</v>
      </c>
      <c r="D28" s="19" t="s">
        <v>244</v>
      </c>
      <c r="E28" s="51" t="s">
        <v>115</v>
      </c>
      <c r="F28" s="52" t="s">
        <v>175</v>
      </c>
      <c r="G28" s="82">
        <v>40963</v>
      </c>
      <c r="H28" s="85"/>
    </row>
    <row r="29" spans="1:7" s="83" customFormat="1" ht="33.75">
      <c r="A29" s="52" t="s">
        <v>176</v>
      </c>
      <c r="B29" s="21" t="s">
        <v>177</v>
      </c>
      <c r="C29" s="96">
        <v>0.840325</v>
      </c>
      <c r="D29" s="19" t="s">
        <v>244</v>
      </c>
      <c r="E29" s="51" t="s">
        <v>127</v>
      </c>
      <c r="F29" s="52" t="s">
        <v>175</v>
      </c>
      <c r="G29" s="82">
        <v>40963</v>
      </c>
    </row>
    <row r="30" spans="1:7" s="83" customFormat="1" ht="33.75">
      <c r="A30" s="21" t="s">
        <v>243</v>
      </c>
      <c r="B30" s="21" t="s">
        <v>195</v>
      </c>
      <c r="C30" s="22">
        <v>20</v>
      </c>
      <c r="D30" s="21" t="s">
        <v>241</v>
      </c>
      <c r="E30" s="52" t="s">
        <v>196</v>
      </c>
      <c r="F30" s="52" t="s">
        <v>175</v>
      </c>
      <c r="G30" s="82">
        <v>40963</v>
      </c>
    </row>
    <row r="31" spans="1:7" s="83" customFormat="1" ht="33.75">
      <c r="A31" s="51" t="s">
        <v>204</v>
      </c>
      <c r="B31" s="51" t="s">
        <v>205</v>
      </c>
      <c r="C31" s="59">
        <v>-3</v>
      </c>
      <c r="D31" s="19" t="s">
        <v>244</v>
      </c>
      <c r="E31" s="21" t="s">
        <v>115</v>
      </c>
      <c r="F31" s="31" t="s">
        <v>126</v>
      </c>
      <c r="G31" s="81">
        <v>40963</v>
      </c>
    </row>
    <row r="32" spans="1:7" s="83" customFormat="1" ht="33.75">
      <c r="A32" s="51" t="s">
        <v>204</v>
      </c>
      <c r="B32" s="51" t="s">
        <v>206</v>
      </c>
      <c r="C32" s="59">
        <v>-20</v>
      </c>
      <c r="D32" s="19" t="s">
        <v>244</v>
      </c>
      <c r="E32" s="21" t="s">
        <v>115</v>
      </c>
      <c r="F32" s="31" t="s">
        <v>126</v>
      </c>
      <c r="G32" s="81">
        <v>40963</v>
      </c>
    </row>
    <row r="33" spans="1:7" s="83" customFormat="1" ht="33.75">
      <c r="A33" s="51" t="s">
        <v>207</v>
      </c>
      <c r="B33" s="51" t="s">
        <v>208</v>
      </c>
      <c r="C33" s="59">
        <v>24</v>
      </c>
      <c r="D33" s="19" t="s">
        <v>244</v>
      </c>
      <c r="E33" s="21" t="s">
        <v>115</v>
      </c>
      <c r="F33" s="52" t="s">
        <v>175</v>
      </c>
      <c r="G33" s="81">
        <v>40963</v>
      </c>
    </row>
    <row r="34" spans="1:7" s="83" customFormat="1" ht="33.75">
      <c r="A34" s="39" t="s">
        <v>212</v>
      </c>
      <c r="B34" s="39" t="s">
        <v>213</v>
      </c>
      <c r="C34" s="43">
        <v>10.215161</v>
      </c>
      <c r="D34" s="19" t="s">
        <v>244</v>
      </c>
      <c r="E34" s="27" t="s">
        <v>196</v>
      </c>
      <c r="F34" s="52" t="s">
        <v>175</v>
      </c>
      <c r="G34" s="36">
        <v>40963</v>
      </c>
    </row>
    <row r="35" spans="1:8" s="83" customFormat="1" ht="33.75">
      <c r="A35" s="39" t="s">
        <v>212</v>
      </c>
      <c r="B35" s="39" t="s">
        <v>214</v>
      </c>
      <c r="C35" s="43">
        <v>1.845002</v>
      </c>
      <c r="D35" s="19" t="s">
        <v>244</v>
      </c>
      <c r="E35" s="27" t="s">
        <v>196</v>
      </c>
      <c r="F35" s="52" t="s">
        <v>175</v>
      </c>
      <c r="G35" s="36">
        <v>40963</v>
      </c>
      <c r="H35" s="88"/>
    </row>
    <row r="36" spans="1:8" s="83" customFormat="1" ht="33.75">
      <c r="A36" s="52" t="s">
        <v>219</v>
      </c>
      <c r="B36" s="51" t="s">
        <v>168</v>
      </c>
      <c r="C36" s="98">
        <v>0.5</v>
      </c>
      <c r="D36" s="19" t="s">
        <v>244</v>
      </c>
      <c r="E36" s="52" t="s">
        <v>115</v>
      </c>
      <c r="F36" s="52" t="s">
        <v>175</v>
      </c>
      <c r="G36" s="81">
        <v>40963</v>
      </c>
      <c r="H36" s="88"/>
    </row>
    <row r="37" spans="1:8" s="83" customFormat="1" ht="33.75">
      <c r="A37" s="52" t="s">
        <v>219</v>
      </c>
      <c r="B37" s="51" t="s">
        <v>138</v>
      </c>
      <c r="C37" s="98">
        <v>0.2</v>
      </c>
      <c r="D37" s="19" t="s">
        <v>244</v>
      </c>
      <c r="E37" s="52" t="s">
        <v>115</v>
      </c>
      <c r="F37" s="52" t="s">
        <v>175</v>
      </c>
      <c r="G37" s="81">
        <v>40963</v>
      </c>
      <c r="H37" s="88"/>
    </row>
    <row r="38" spans="1:8" s="83" customFormat="1" ht="33.75">
      <c r="A38" s="51" t="s">
        <v>221</v>
      </c>
      <c r="B38" s="21" t="s">
        <v>222</v>
      </c>
      <c r="C38" s="22">
        <v>13</v>
      </c>
      <c r="D38" s="19" t="s">
        <v>244</v>
      </c>
      <c r="E38" s="21" t="s">
        <v>23</v>
      </c>
      <c r="F38" s="52" t="s">
        <v>175</v>
      </c>
      <c r="G38" s="82">
        <v>40963</v>
      </c>
      <c r="H38" s="88"/>
    </row>
    <row r="39" spans="1:8" s="83" customFormat="1" ht="33.75">
      <c r="A39" s="51" t="s">
        <v>221</v>
      </c>
      <c r="B39" s="21" t="s">
        <v>223</v>
      </c>
      <c r="C39" s="22">
        <v>95</v>
      </c>
      <c r="D39" s="19" t="s">
        <v>244</v>
      </c>
      <c r="E39" s="21" t="s">
        <v>23</v>
      </c>
      <c r="F39" s="52" t="s">
        <v>175</v>
      </c>
      <c r="G39" s="82">
        <v>40963</v>
      </c>
      <c r="H39" s="88"/>
    </row>
    <row r="40" spans="1:8" s="83" customFormat="1" ht="33.75">
      <c r="A40" s="51" t="s">
        <v>224</v>
      </c>
      <c r="B40" s="19" t="s">
        <v>225</v>
      </c>
      <c r="C40" s="22">
        <v>6</v>
      </c>
      <c r="D40" s="19" t="s">
        <v>244</v>
      </c>
      <c r="E40" s="21" t="s">
        <v>25</v>
      </c>
      <c r="F40" s="52" t="s">
        <v>175</v>
      </c>
      <c r="G40" s="82">
        <v>40963</v>
      </c>
      <c r="H40" s="88"/>
    </row>
    <row r="41" spans="1:8" s="83" customFormat="1" ht="33.75">
      <c r="A41" s="51" t="s">
        <v>221</v>
      </c>
      <c r="B41" s="19" t="s">
        <v>140</v>
      </c>
      <c r="C41" s="95">
        <v>8</v>
      </c>
      <c r="D41" s="19" t="s">
        <v>244</v>
      </c>
      <c r="E41" s="21" t="s">
        <v>23</v>
      </c>
      <c r="F41" s="52" t="s">
        <v>175</v>
      </c>
      <c r="G41" s="82">
        <v>40963</v>
      </c>
      <c r="H41" s="88"/>
    </row>
    <row r="42" spans="1:8" s="83" customFormat="1" ht="33.75">
      <c r="A42" s="51" t="s">
        <v>221</v>
      </c>
      <c r="B42" s="19" t="s">
        <v>226</v>
      </c>
      <c r="C42" s="95">
        <v>33</v>
      </c>
      <c r="D42" s="19" t="s">
        <v>244</v>
      </c>
      <c r="E42" s="21" t="s">
        <v>23</v>
      </c>
      <c r="F42" s="52" t="s">
        <v>175</v>
      </c>
      <c r="G42" s="82">
        <v>40963</v>
      </c>
      <c r="H42" s="88"/>
    </row>
    <row r="43" spans="1:8" s="83" customFormat="1" ht="33.75">
      <c r="A43" s="51" t="s">
        <v>221</v>
      </c>
      <c r="B43" s="19" t="s">
        <v>141</v>
      </c>
      <c r="C43" s="99">
        <v>73</v>
      </c>
      <c r="D43" s="19" t="s">
        <v>244</v>
      </c>
      <c r="E43" s="21" t="s">
        <v>23</v>
      </c>
      <c r="F43" s="52" t="s">
        <v>175</v>
      </c>
      <c r="G43" s="82">
        <v>40963</v>
      </c>
      <c r="H43" s="88"/>
    </row>
    <row r="44" spans="1:8" s="83" customFormat="1" ht="33.75">
      <c r="A44" s="51" t="s">
        <v>224</v>
      </c>
      <c r="B44" s="19" t="s">
        <v>141</v>
      </c>
      <c r="C44" s="99">
        <v>3</v>
      </c>
      <c r="D44" s="19" t="s">
        <v>244</v>
      </c>
      <c r="E44" s="21" t="s">
        <v>25</v>
      </c>
      <c r="F44" s="52" t="s">
        <v>175</v>
      </c>
      <c r="G44" s="82">
        <v>40963</v>
      </c>
      <c r="H44" s="88"/>
    </row>
    <row r="45" spans="1:8" s="83" customFormat="1" ht="33.75">
      <c r="A45" s="27" t="s">
        <v>144</v>
      </c>
      <c r="B45" s="19" t="s">
        <v>232</v>
      </c>
      <c r="C45" s="20">
        <v>3</v>
      </c>
      <c r="D45" s="19" t="s">
        <v>244</v>
      </c>
      <c r="E45" s="27" t="s">
        <v>127</v>
      </c>
      <c r="F45" s="52" t="s">
        <v>175</v>
      </c>
      <c r="G45" s="105">
        <v>40963</v>
      </c>
      <c r="H45" s="88"/>
    </row>
    <row r="46" spans="1:8" s="83" customFormat="1" ht="33.75">
      <c r="A46" s="27" t="s">
        <v>144</v>
      </c>
      <c r="B46" s="21" t="s">
        <v>117</v>
      </c>
      <c r="C46" s="96">
        <v>250</v>
      </c>
      <c r="D46" s="19" t="s">
        <v>244</v>
      </c>
      <c r="E46" s="21" t="s">
        <v>192</v>
      </c>
      <c r="F46" s="31" t="s">
        <v>191</v>
      </c>
      <c r="G46" s="82">
        <v>40966</v>
      </c>
      <c r="H46" s="88"/>
    </row>
    <row r="47" spans="1:8" s="83" customFormat="1" ht="33.75">
      <c r="A47" s="27" t="s">
        <v>144</v>
      </c>
      <c r="B47" s="19" t="s">
        <v>234</v>
      </c>
      <c r="C47" s="95">
        <v>0</v>
      </c>
      <c r="D47" s="19" t="s">
        <v>244</v>
      </c>
      <c r="E47" s="27" t="s">
        <v>235</v>
      </c>
      <c r="F47" s="27" t="s">
        <v>116</v>
      </c>
      <c r="G47" s="105">
        <v>40966</v>
      </c>
      <c r="H47" s="88"/>
    </row>
    <row r="48" spans="1:8" s="83" customFormat="1" ht="33.75">
      <c r="A48" s="27" t="s">
        <v>144</v>
      </c>
      <c r="B48" s="19" t="s">
        <v>172</v>
      </c>
      <c r="C48" s="95">
        <v>75</v>
      </c>
      <c r="D48" s="19" t="s">
        <v>244</v>
      </c>
      <c r="E48" s="27" t="s">
        <v>115</v>
      </c>
      <c r="F48" s="27" t="s">
        <v>116</v>
      </c>
      <c r="G48" s="105">
        <v>40967</v>
      </c>
      <c r="H48" s="88"/>
    </row>
    <row r="49" spans="1:8" s="83" customFormat="1" ht="33.75">
      <c r="A49" s="27" t="s">
        <v>144</v>
      </c>
      <c r="B49" s="21" t="s">
        <v>120</v>
      </c>
      <c r="C49" s="96">
        <v>7</v>
      </c>
      <c r="D49" s="19" t="s">
        <v>244</v>
      </c>
      <c r="E49" s="21" t="s">
        <v>115</v>
      </c>
      <c r="F49" s="31" t="s">
        <v>126</v>
      </c>
      <c r="G49" s="82">
        <v>40967</v>
      </c>
      <c r="H49" s="88"/>
    </row>
    <row r="50" spans="1:8" s="83" customFormat="1" ht="33.75">
      <c r="A50" s="27" t="s">
        <v>144</v>
      </c>
      <c r="B50" s="19" t="s">
        <v>110</v>
      </c>
      <c r="C50" s="95">
        <v>4</v>
      </c>
      <c r="D50" s="19" t="s">
        <v>244</v>
      </c>
      <c r="E50" s="27" t="s">
        <v>115</v>
      </c>
      <c r="F50" s="27" t="s">
        <v>116</v>
      </c>
      <c r="G50" s="105">
        <v>40970</v>
      </c>
      <c r="H50" s="88"/>
    </row>
    <row r="51" spans="1:8" s="83" customFormat="1" ht="22.5">
      <c r="A51" s="21" t="s">
        <v>153</v>
      </c>
      <c r="B51" s="21" t="s">
        <v>179</v>
      </c>
      <c r="C51" s="59">
        <v>215000</v>
      </c>
      <c r="D51" s="21" t="s">
        <v>111</v>
      </c>
      <c r="E51" s="21" t="s">
        <v>154</v>
      </c>
      <c r="F51" s="21" t="s">
        <v>113</v>
      </c>
      <c r="G51" s="82">
        <v>40970</v>
      </c>
      <c r="H51" s="88"/>
    </row>
    <row r="52" spans="1:8" s="83" customFormat="1" ht="22.5">
      <c r="A52" s="21" t="s">
        <v>153</v>
      </c>
      <c r="B52" s="21" t="s">
        <v>179</v>
      </c>
      <c r="C52" s="59">
        <v>252630</v>
      </c>
      <c r="D52" s="21" t="s">
        <v>111</v>
      </c>
      <c r="E52" s="21" t="s">
        <v>154</v>
      </c>
      <c r="F52" s="21" t="s">
        <v>113</v>
      </c>
      <c r="G52" s="82">
        <v>40970</v>
      </c>
      <c r="H52" s="88"/>
    </row>
    <row r="53" spans="1:7" s="84" customFormat="1" ht="33.75">
      <c r="A53" s="27" t="s">
        <v>144</v>
      </c>
      <c r="B53" s="24" t="s">
        <v>195</v>
      </c>
      <c r="C53" s="95">
        <v>112</v>
      </c>
      <c r="D53" s="19" t="s">
        <v>244</v>
      </c>
      <c r="E53" s="19" t="s">
        <v>115</v>
      </c>
      <c r="F53" s="27" t="s">
        <v>116</v>
      </c>
      <c r="G53" s="105">
        <v>40970</v>
      </c>
    </row>
    <row r="54" spans="1:7" s="83" customFormat="1" ht="22.5">
      <c r="A54" s="69" t="s">
        <v>144</v>
      </c>
      <c r="B54" s="68" t="s">
        <v>236</v>
      </c>
      <c r="C54" s="100">
        <v>4</v>
      </c>
      <c r="D54" s="69" t="s">
        <v>111</v>
      </c>
      <c r="E54" s="21" t="s">
        <v>154</v>
      </c>
      <c r="F54" s="69" t="s">
        <v>119</v>
      </c>
      <c r="G54" s="108">
        <v>40970</v>
      </c>
    </row>
    <row r="55" spans="1:7" s="83" customFormat="1" ht="22.5">
      <c r="A55" s="21" t="s">
        <v>180</v>
      </c>
      <c r="B55" s="21" t="s">
        <v>114</v>
      </c>
      <c r="C55" s="59">
        <v>22.595</v>
      </c>
      <c r="D55" s="21" t="s">
        <v>111</v>
      </c>
      <c r="E55" s="21" t="s">
        <v>181</v>
      </c>
      <c r="F55" s="21" t="s">
        <v>182</v>
      </c>
      <c r="G55" s="82">
        <v>40974</v>
      </c>
    </row>
    <row r="56" spans="1:8" s="83" customFormat="1" ht="22.5">
      <c r="A56" s="21" t="s">
        <v>180</v>
      </c>
      <c r="B56" s="21" t="s">
        <v>179</v>
      </c>
      <c r="C56" s="59">
        <v>102.12</v>
      </c>
      <c r="D56" s="21" t="s">
        <v>111</v>
      </c>
      <c r="E56" s="21" t="s">
        <v>181</v>
      </c>
      <c r="F56" s="21" t="s">
        <v>182</v>
      </c>
      <c r="G56" s="82">
        <v>40974</v>
      </c>
      <c r="H56" s="85"/>
    </row>
    <row r="57" spans="1:7" s="83" customFormat="1" ht="22.5">
      <c r="A57" s="21" t="s">
        <v>121</v>
      </c>
      <c r="B57" s="19" t="s">
        <v>198</v>
      </c>
      <c r="C57" s="20">
        <v>-16</v>
      </c>
      <c r="D57" s="19" t="s">
        <v>111</v>
      </c>
      <c r="E57" s="19" t="s">
        <v>136</v>
      </c>
      <c r="F57" s="21" t="s">
        <v>187</v>
      </c>
      <c r="G57" s="105">
        <v>40974</v>
      </c>
    </row>
    <row r="58" spans="1:7" s="83" customFormat="1" ht="33.75">
      <c r="A58" s="27" t="s">
        <v>144</v>
      </c>
      <c r="B58" s="19" t="s">
        <v>218</v>
      </c>
      <c r="C58" s="95">
        <v>34.5</v>
      </c>
      <c r="D58" s="19" t="s">
        <v>244</v>
      </c>
      <c r="E58" s="27" t="s">
        <v>115</v>
      </c>
      <c r="F58" s="27" t="s">
        <v>116</v>
      </c>
      <c r="G58" s="105">
        <v>40974</v>
      </c>
    </row>
    <row r="59" spans="1:7" s="83" customFormat="1" ht="33.75">
      <c r="A59" s="27" t="s">
        <v>144</v>
      </c>
      <c r="B59" s="19" t="s">
        <v>201</v>
      </c>
      <c r="C59" s="20">
        <v>36</v>
      </c>
      <c r="D59" s="19" t="s">
        <v>244</v>
      </c>
      <c r="E59" s="19" t="s">
        <v>202</v>
      </c>
      <c r="F59" s="19" t="s">
        <v>202</v>
      </c>
      <c r="G59" s="105">
        <v>40976</v>
      </c>
    </row>
    <row r="60" spans="1:7" s="83" customFormat="1" ht="22.5">
      <c r="A60" s="52" t="s">
        <v>183</v>
      </c>
      <c r="B60" s="51" t="s">
        <v>114</v>
      </c>
      <c r="C60" s="59">
        <v>6.422364</v>
      </c>
      <c r="D60" s="51" t="s">
        <v>111</v>
      </c>
      <c r="E60" s="51" t="s">
        <v>184</v>
      </c>
      <c r="F60" s="52" t="s">
        <v>175</v>
      </c>
      <c r="G60" s="82">
        <v>40977</v>
      </c>
    </row>
    <row r="61" spans="1:7" s="83" customFormat="1" ht="33.75">
      <c r="A61" s="27" t="s">
        <v>144</v>
      </c>
      <c r="B61" s="19" t="s">
        <v>225</v>
      </c>
      <c r="C61" s="95">
        <v>60</v>
      </c>
      <c r="D61" s="19" t="s">
        <v>244</v>
      </c>
      <c r="E61" s="21" t="s">
        <v>25</v>
      </c>
      <c r="F61" s="21" t="s">
        <v>26</v>
      </c>
      <c r="G61" s="82">
        <v>40977</v>
      </c>
    </row>
    <row r="62" spans="1:7" s="83" customFormat="1" ht="33.75">
      <c r="A62" s="27" t="s">
        <v>144</v>
      </c>
      <c r="B62" s="19" t="s">
        <v>140</v>
      </c>
      <c r="C62" s="95">
        <v>83</v>
      </c>
      <c r="D62" s="19" t="s">
        <v>244</v>
      </c>
      <c r="E62" s="21" t="s">
        <v>23</v>
      </c>
      <c r="F62" s="21" t="s">
        <v>24</v>
      </c>
      <c r="G62" s="82">
        <v>40977</v>
      </c>
    </row>
    <row r="63" spans="1:7" s="83" customFormat="1" ht="33.75">
      <c r="A63" s="27" t="s">
        <v>144</v>
      </c>
      <c r="B63" s="19" t="s">
        <v>141</v>
      </c>
      <c r="C63" s="95">
        <v>-2</v>
      </c>
      <c r="D63" s="19" t="s">
        <v>244</v>
      </c>
      <c r="E63" s="21" t="s">
        <v>25</v>
      </c>
      <c r="F63" s="21" t="s">
        <v>26</v>
      </c>
      <c r="G63" s="82">
        <v>40977</v>
      </c>
    </row>
    <row r="64" spans="1:7" s="9" customFormat="1" ht="22.5">
      <c r="A64" s="51" t="s">
        <v>229</v>
      </c>
      <c r="B64" s="21" t="s">
        <v>223</v>
      </c>
      <c r="C64" s="22">
        <v>5</v>
      </c>
      <c r="D64" s="51" t="s">
        <v>10</v>
      </c>
      <c r="E64" s="21" t="s">
        <v>101</v>
      </c>
      <c r="F64" s="52" t="s">
        <v>175</v>
      </c>
      <c r="G64" s="82">
        <v>40977</v>
      </c>
    </row>
    <row r="65" spans="1:7" s="9" customFormat="1" ht="22.5">
      <c r="A65" s="51" t="s">
        <v>230</v>
      </c>
      <c r="B65" s="21" t="s">
        <v>223</v>
      </c>
      <c r="C65" s="22">
        <v>2</v>
      </c>
      <c r="D65" s="51" t="s">
        <v>10</v>
      </c>
      <c r="E65" s="21" t="s">
        <v>100</v>
      </c>
      <c r="F65" s="52" t="s">
        <v>175</v>
      </c>
      <c r="G65" s="82">
        <v>40977</v>
      </c>
    </row>
    <row r="66" spans="1:7" s="89" customFormat="1" ht="22.5">
      <c r="A66" s="21" t="s">
        <v>67</v>
      </c>
      <c r="B66" s="56" t="s">
        <v>231</v>
      </c>
      <c r="C66" s="16">
        <v>-13</v>
      </c>
      <c r="D66" s="51" t="s">
        <v>69</v>
      </c>
      <c r="E66" s="93" t="s">
        <v>70</v>
      </c>
      <c r="F66" s="21" t="s">
        <v>187</v>
      </c>
      <c r="G66" s="82">
        <v>40977</v>
      </c>
    </row>
    <row r="67" spans="1:8" s="90" customFormat="1" ht="22.5">
      <c r="A67" s="21" t="s">
        <v>67</v>
      </c>
      <c r="B67" s="56" t="s">
        <v>231</v>
      </c>
      <c r="C67" s="16">
        <v>13</v>
      </c>
      <c r="D67" s="51" t="s">
        <v>69</v>
      </c>
      <c r="E67" s="93" t="s">
        <v>70</v>
      </c>
      <c r="F67" s="21" t="s">
        <v>187</v>
      </c>
      <c r="G67" s="82">
        <v>40977</v>
      </c>
      <c r="H67" s="9"/>
    </row>
    <row r="68" spans="1:8" s="90" customFormat="1" ht="33.75">
      <c r="A68" s="27" t="s">
        <v>144</v>
      </c>
      <c r="B68" s="19" t="s">
        <v>172</v>
      </c>
      <c r="C68" s="20">
        <v>500</v>
      </c>
      <c r="D68" s="19" t="s">
        <v>244</v>
      </c>
      <c r="E68" s="27" t="s">
        <v>178</v>
      </c>
      <c r="F68" s="80" t="s">
        <v>191</v>
      </c>
      <c r="G68" s="105">
        <v>40980</v>
      </c>
      <c r="H68" s="9"/>
    </row>
    <row r="69" spans="1:7" s="83" customFormat="1" ht="22.5">
      <c r="A69" s="21" t="s">
        <v>155</v>
      </c>
      <c r="B69" s="21" t="s">
        <v>117</v>
      </c>
      <c r="C69" s="96">
        <v>1161.553</v>
      </c>
      <c r="D69" s="51" t="s">
        <v>111</v>
      </c>
      <c r="E69" s="21" t="s">
        <v>154</v>
      </c>
      <c r="F69" s="21" t="s">
        <v>156</v>
      </c>
      <c r="G69" s="82">
        <v>40980</v>
      </c>
    </row>
    <row r="70" spans="1:7" s="83" customFormat="1" ht="22.5">
      <c r="A70" s="69" t="s">
        <v>144</v>
      </c>
      <c r="B70" s="21" t="s">
        <v>129</v>
      </c>
      <c r="C70" s="96">
        <v>483.25</v>
      </c>
      <c r="D70" s="21" t="s">
        <v>111</v>
      </c>
      <c r="E70" s="21" t="s">
        <v>154</v>
      </c>
      <c r="F70" s="21" t="s">
        <v>119</v>
      </c>
      <c r="G70" s="82">
        <v>40980</v>
      </c>
    </row>
    <row r="71" spans="1:7" s="83" customFormat="1" ht="33.75">
      <c r="A71" s="27" t="s">
        <v>144</v>
      </c>
      <c r="B71" s="24" t="s">
        <v>131</v>
      </c>
      <c r="C71" s="25">
        <v>5</v>
      </c>
      <c r="D71" s="19" t="s">
        <v>244</v>
      </c>
      <c r="E71" s="24" t="s">
        <v>127</v>
      </c>
      <c r="F71" s="31" t="s">
        <v>194</v>
      </c>
      <c r="G71" s="105">
        <v>40980</v>
      </c>
    </row>
    <row r="72" spans="1:7" s="83" customFormat="1" ht="33.75">
      <c r="A72" s="39" t="s">
        <v>144</v>
      </c>
      <c r="B72" s="39" t="s">
        <v>214</v>
      </c>
      <c r="C72" s="43">
        <v>8</v>
      </c>
      <c r="D72" s="19" t="s">
        <v>244</v>
      </c>
      <c r="E72" s="27" t="s">
        <v>116</v>
      </c>
      <c r="F72" s="27" t="s">
        <v>215</v>
      </c>
      <c r="G72" s="36">
        <v>40981</v>
      </c>
    </row>
    <row r="73" spans="1:7" s="83" customFormat="1" ht="22.5">
      <c r="A73" s="69" t="s">
        <v>144</v>
      </c>
      <c r="B73" s="21" t="s">
        <v>188</v>
      </c>
      <c r="C73" s="96">
        <v>-83.543</v>
      </c>
      <c r="D73" s="51" t="s">
        <v>111</v>
      </c>
      <c r="E73" s="21" t="s">
        <v>154</v>
      </c>
      <c r="F73" s="21" t="s">
        <v>119</v>
      </c>
      <c r="G73" s="82">
        <v>40982</v>
      </c>
    </row>
    <row r="74" spans="1:9" s="83" customFormat="1" ht="33.75">
      <c r="A74" s="27" t="s">
        <v>144</v>
      </c>
      <c r="B74" s="75" t="s">
        <v>129</v>
      </c>
      <c r="C74" s="101">
        <v>-0.001</v>
      </c>
      <c r="D74" s="19" t="s">
        <v>244</v>
      </c>
      <c r="E74" s="21" t="s">
        <v>130</v>
      </c>
      <c r="F74" s="37" t="s">
        <v>126</v>
      </c>
      <c r="G74" s="109">
        <v>40982</v>
      </c>
      <c r="H74" s="85"/>
      <c r="I74" s="91"/>
    </row>
    <row r="75" spans="1:9" s="83" customFormat="1" ht="33.75">
      <c r="A75" s="27" t="s">
        <v>144</v>
      </c>
      <c r="B75" s="21" t="s">
        <v>129</v>
      </c>
      <c r="C75" s="22">
        <v>1196</v>
      </c>
      <c r="D75" s="19" t="s">
        <v>244</v>
      </c>
      <c r="E75" s="21" t="s">
        <v>130</v>
      </c>
      <c r="F75" s="31" t="s">
        <v>126</v>
      </c>
      <c r="G75" s="82">
        <v>40982</v>
      </c>
      <c r="H75" s="85"/>
      <c r="I75" s="91"/>
    </row>
    <row r="76" spans="1:8" s="83" customFormat="1" ht="33.75">
      <c r="A76" s="27" t="s">
        <v>144</v>
      </c>
      <c r="B76" s="21" t="s">
        <v>129</v>
      </c>
      <c r="C76" s="96">
        <v>0.001</v>
      </c>
      <c r="D76" s="19" t="s">
        <v>244</v>
      </c>
      <c r="E76" s="21" t="s">
        <v>130</v>
      </c>
      <c r="F76" s="31" t="s">
        <v>126</v>
      </c>
      <c r="G76" s="82">
        <v>40982</v>
      </c>
      <c r="H76" s="85"/>
    </row>
    <row r="77" spans="1:7" s="83" customFormat="1" ht="22.5">
      <c r="A77" s="21" t="s">
        <v>153</v>
      </c>
      <c r="B77" s="21" t="s">
        <v>185</v>
      </c>
      <c r="C77" s="59">
        <v>603</v>
      </c>
      <c r="D77" s="21" t="s">
        <v>111</v>
      </c>
      <c r="E77" s="21" t="s">
        <v>154</v>
      </c>
      <c r="F77" s="21" t="s">
        <v>113</v>
      </c>
      <c r="G77" s="82">
        <v>40983</v>
      </c>
    </row>
    <row r="78" spans="1:7" s="84" customFormat="1" ht="22.5">
      <c r="A78" s="21" t="s">
        <v>153</v>
      </c>
      <c r="B78" s="21" t="s">
        <v>185</v>
      </c>
      <c r="C78" s="59">
        <v>1229</v>
      </c>
      <c r="D78" s="21" t="s">
        <v>111</v>
      </c>
      <c r="E78" s="21" t="s">
        <v>154</v>
      </c>
      <c r="F78" s="21" t="s">
        <v>113</v>
      </c>
      <c r="G78" s="82">
        <v>40983</v>
      </c>
    </row>
    <row r="79" spans="1:7" s="84" customFormat="1" ht="22.5">
      <c r="A79" s="21" t="s">
        <v>121</v>
      </c>
      <c r="B79" s="19" t="s">
        <v>186</v>
      </c>
      <c r="C79" s="59">
        <v>-0.15</v>
      </c>
      <c r="D79" s="19" t="s">
        <v>111</v>
      </c>
      <c r="E79" s="21" t="s">
        <v>136</v>
      </c>
      <c r="F79" s="21" t="s">
        <v>187</v>
      </c>
      <c r="G79" s="82">
        <v>40983</v>
      </c>
    </row>
    <row r="80" spans="1:7" s="83" customFormat="1" ht="22.5">
      <c r="A80" s="69" t="s">
        <v>144</v>
      </c>
      <c r="B80" s="21" t="s">
        <v>125</v>
      </c>
      <c r="C80" s="96">
        <v>-1.8395</v>
      </c>
      <c r="D80" s="21" t="s">
        <v>111</v>
      </c>
      <c r="E80" s="21" t="s">
        <v>154</v>
      </c>
      <c r="F80" s="21" t="s">
        <v>119</v>
      </c>
      <c r="G80" s="82">
        <v>40984</v>
      </c>
    </row>
    <row r="81" spans="1:7" s="83" customFormat="1" ht="33.75">
      <c r="A81" s="27" t="s">
        <v>144</v>
      </c>
      <c r="B81" s="19" t="s">
        <v>203</v>
      </c>
      <c r="C81" s="20">
        <v>385</v>
      </c>
      <c r="D81" s="19" t="s">
        <v>244</v>
      </c>
      <c r="E81" s="19" t="s">
        <v>127</v>
      </c>
      <c r="F81" s="27" t="s">
        <v>151</v>
      </c>
      <c r="G81" s="105">
        <v>40984</v>
      </c>
    </row>
    <row r="82" spans="1:7" s="83" customFormat="1" ht="33.75">
      <c r="A82" s="52" t="s">
        <v>144</v>
      </c>
      <c r="B82" s="21" t="s">
        <v>209</v>
      </c>
      <c r="C82" s="96">
        <v>5</v>
      </c>
      <c r="D82" s="19" t="s">
        <v>244</v>
      </c>
      <c r="E82" s="21" t="s">
        <v>127</v>
      </c>
      <c r="F82" s="21" t="s">
        <v>51</v>
      </c>
      <c r="G82" s="82">
        <v>40987</v>
      </c>
    </row>
    <row r="83" spans="1:7" s="83" customFormat="1" ht="33.75">
      <c r="A83" s="27" t="s">
        <v>144</v>
      </c>
      <c r="B83" s="21" t="s">
        <v>129</v>
      </c>
      <c r="C83" s="96">
        <v>14.79375</v>
      </c>
      <c r="D83" s="19" t="s">
        <v>244</v>
      </c>
      <c r="E83" s="21" t="s">
        <v>127</v>
      </c>
      <c r="F83" s="80" t="s">
        <v>191</v>
      </c>
      <c r="G83" s="82">
        <v>40989</v>
      </c>
    </row>
    <row r="84" spans="1:7" s="83" customFormat="1" ht="33.75">
      <c r="A84" s="27" t="s">
        <v>144</v>
      </c>
      <c r="B84" s="21" t="s">
        <v>129</v>
      </c>
      <c r="C84" s="96">
        <v>56.762</v>
      </c>
      <c r="D84" s="19" t="s">
        <v>244</v>
      </c>
      <c r="E84" s="21" t="s">
        <v>127</v>
      </c>
      <c r="F84" s="31" t="s">
        <v>194</v>
      </c>
      <c r="G84" s="82">
        <v>40989</v>
      </c>
    </row>
    <row r="85" spans="1:7" s="83" customFormat="1" ht="33.75">
      <c r="A85" s="27" t="s">
        <v>144</v>
      </c>
      <c r="B85" s="21" t="s">
        <v>129</v>
      </c>
      <c r="C85" s="96">
        <v>2.5</v>
      </c>
      <c r="D85" s="19" t="s">
        <v>244</v>
      </c>
      <c r="E85" s="21" t="s">
        <v>115</v>
      </c>
      <c r="F85" s="31" t="s">
        <v>126</v>
      </c>
      <c r="G85" s="82">
        <v>40989</v>
      </c>
    </row>
    <row r="86" spans="1:7" s="83" customFormat="1" ht="33.75">
      <c r="A86" s="27" t="s">
        <v>144</v>
      </c>
      <c r="B86" s="21" t="s">
        <v>129</v>
      </c>
      <c r="C86" s="96">
        <v>5.9175</v>
      </c>
      <c r="D86" s="19" t="s">
        <v>244</v>
      </c>
      <c r="E86" s="21" t="s">
        <v>127</v>
      </c>
      <c r="F86" s="80" t="s">
        <v>191</v>
      </c>
      <c r="G86" s="82">
        <v>40989</v>
      </c>
    </row>
    <row r="87" spans="1:7" s="83" customFormat="1" ht="33.75">
      <c r="A87" s="27" t="s">
        <v>144</v>
      </c>
      <c r="B87" s="21" t="s">
        <v>129</v>
      </c>
      <c r="C87" s="96">
        <v>0</v>
      </c>
      <c r="D87" s="19" t="s">
        <v>244</v>
      </c>
      <c r="E87" s="21" t="s">
        <v>115</v>
      </c>
      <c r="F87" s="31" t="s">
        <v>126</v>
      </c>
      <c r="G87" s="82">
        <v>40989</v>
      </c>
    </row>
    <row r="88" spans="1:7" s="83" customFormat="1" ht="33.75">
      <c r="A88" s="52" t="s">
        <v>144</v>
      </c>
      <c r="B88" s="21" t="s">
        <v>209</v>
      </c>
      <c r="C88" s="96">
        <v>-9</v>
      </c>
      <c r="D88" s="19" t="s">
        <v>244</v>
      </c>
      <c r="E88" s="21" t="s">
        <v>127</v>
      </c>
      <c r="F88" s="21" t="s">
        <v>51</v>
      </c>
      <c r="G88" s="82">
        <v>40989</v>
      </c>
    </row>
    <row r="89" spans="1:7" s="83" customFormat="1" ht="33.75">
      <c r="A89" s="27" t="s">
        <v>144</v>
      </c>
      <c r="B89" s="19" t="s">
        <v>110</v>
      </c>
      <c r="C89" s="20">
        <v>-0.000475</v>
      </c>
      <c r="D89" s="19" t="s">
        <v>244</v>
      </c>
      <c r="E89" s="27" t="s">
        <v>115</v>
      </c>
      <c r="F89" s="27" t="s">
        <v>116</v>
      </c>
      <c r="G89" s="105">
        <v>40994</v>
      </c>
    </row>
    <row r="90" spans="1:7" s="83" customFormat="1" ht="33.75">
      <c r="A90" s="27" t="s">
        <v>144</v>
      </c>
      <c r="B90" s="19" t="s">
        <v>177</v>
      </c>
      <c r="C90" s="95">
        <v>-0.002</v>
      </c>
      <c r="D90" s="19" t="s">
        <v>244</v>
      </c>
      <c r="E90" s="27" t="s">
        <v>115</v>
      </c>
      <c r="F90" s="27" t="s">
        <v>116</v>
      </c>
      <c r="G90" s="105">
        <v>40994</v>
      </c>
    </row>
    <row r="91" spans="1:7" s="83" customFormat="1" ht="33.75">
      <c r="A91" s="27" t="s">
        <v>144</v>
      </c>
      <c r="B91" s="19" t="s">
        <v>177</v>
      </c>
      <c r="C91" s="95">
        <v>-0.775</v>
      </c>
      <c r="D91" s="19" t="s">
        <v>244</v>
      </c>
      <c r="E91" s="27" t="s">
        <v>115</v>
      </c>
      <c r="F91" s="80" t="s">
        <v>191</v>
      </c>
      <c r="G91" s="105">
        <v>40994</v>
      </c>
    </row>
    <row r="92" spans="1:7" s="83" customFormat="1" ht="33.75">
      <c r="A92" s="27" t="s">
        <v>144</v>
      </c>
      <c r="B92" s="19" t="s">
        <v>177</v>
      </c>
      <c r="C92" s="95">
        <v>-0.001</v>
      </c>
      <c r="D92" s="19" t="s">
        <v>244</v>
      </c>
      <c r="E92" s="27" t="s">
        <v>115</v>
      </c>
      <c r="F92" s="80" t="s">
        <v>191</v>
      </c>
      <c r="G92" s="105">
        <v>40994</v>
      </c>
    </row>
    <row r="93" spans="1:7" s="86" customFormat="1" ht="33.75">
      <c r="A93" s="27" t="s">
        <v>144</v>
      </c>
      <c r="B93" s="19" t="s">
        <v>110</v>
      </c>
      <c r="C93" s="95">
        <v>-1.955</v>
      </c>
      <c r="D93" s="19" t="s">
        <v>244</v>
      </c>
      <c r="E93" s="27" t="s">
        <v>115</v>
      </c>
      <c r="F93" s="27" t="s">
        <v>116</v>
      </c>
      <c r="G93" s="105">
        <v>40994</v>
      </c>
    </row>
    <row r="94" spans="1:7" s="83" customFormat="1" ht="22.5">
      <c r="A94" s="27" t="s">
        <v>144</v>
      </c>
      <c r="B94" s="21" t="s">
        <v>189</v>
      </c>
      <c r="C94" s="96">
        <v>-0.00055</v>
      </c>
      <c r="D94" s="21" t="s">
        <v>111</v>
      </c>
      <c r="E94" s="21" t="s">
        <v>184</v>
      </c>
      <c r="F94" s="21" t="s">
        <v>190</v>
      </c>
      <c r="G94" s="82">
        <v>40994</v>
      </c>
    </row>
    <row r="95" spans="1:8" s="83" customFormat="1" ht="33.75">
      <c r="A95" s="27" t="s">
        <v>144</v>
      </c>
      <c r="B95" s="21" t="s">
        <v>117</v>
      </c>
      <c r="C95" s="96">
        <v>-0.021</v>
      </c>
      <c r="D95" s="19" t="s">
        <v>244</v>
      </c>
      <c r="E95" s="21" t="s">
        <v>115</v>
      </c>
      <c r="F95" s="31" t="s">
        <v>126</v>
      </c>
      <c r="G95" s="82">
        <v>40994</v>
      </c>
      <c r="H95" s="85"/>
    </row>
    <row r="96" spans="1:8" s="83" customFormat="1" ht="33.75">
      <c r="A96" s="27" t="s">
        <v>144</v>
      </c>
      <c r="B96" s="21" t="s">
        <v>129</v>
      </c>
      <c r="C96" s="96">
        <v>0</v>
      </c>
      <c r="D96" s="19" t="s">
        <v>244</v>
      </c>
      <c r="E96" s="94" t="s">
        <v>115</v>
      </c>
      <c r="F96" s="31" t="s">
        <v>126</v>
      </c>
      <c r="G96" s="82">
        <v>40994</v>
      </c>
      <c r="H96" s="85"/>
    </row>
    <row r="97" spans="1:8" s="83" customFormat="1" ht="22.5">
      <c r="A97" s="69" t="s">
        <v>144</v>
      </c>
      <c r="B97" s="68" t="s">
        <v>158</v>
      </c>
      <c r="C97" s="100">
        <v>70</v>
      </c>
      <c r="D97" s="69" t="s">
        <v>111</v>
      </c>
      <c r="E97" s="21" t="s">
        <v>154</v>
      </c>
      <c r="F97" s="69" t="s">
        <v>119</v>
      </c>
      <c r="G97" s="108">
        <v>40995</v>
      </c>
      <c r="H97" s="85"/>
    </row>
    <row r="98" spans="1:8" s="83" customFormat="1" ht="22.5">
      <c r="A98" s="92" t="s">
        <v>217</v>
      </c>
      <c r="B98" s="40" t="s">
        <v>213</v>
      </c>
      <c r="C98" s="97">
        <v>-0.000323</v>
      </c>
      <c r="D98" s="19" t="s">
        <v>111</v>
      </c>
      <c r="E98" s="19" t="s">
        <v>124</v>
      </c>
      <c r="F98" s="27" t="s">
        <v>217</v>
      </c>
      <c r="G98" s="34">
        <v>40996</v>
      </c>
      <c r="H98" s="85"/>
    </row>
    <row r="99" spans="1:7" s="83" customFormat="1" ht="33.75">
      <c r="A99" s="27" t="s">
        <v>144</v>
      </c>
      <c r="B99" s="19" t="s">
        <v>199</v>
      </c>
      <c r="C99" s="20">
        <v>0</v>
      </c>
      <c r="D99" s="19" t="s">
        <v>244</v>
      </c>
      <c r="E99" s="27" t="s">
        <v>115</v>
      </c>
      <c r="F99" s="27" t="s">
        <v>116</v>
      </c>
      <c r="G99" s="105">
        <v>40998</v>
      </c>
    </row>
    <row r="100" spans="1:7" s="83" customFormat="1" ht="33.75">
      <c r="A100" s="27" t="s">
        <v>144</v>
      </c>
      <c r="B100" s="19" t="s">
        <v>199</v>
      </c>
      <c r="C100" s="95">
        <v>0</v>
      </c>
      <c r="D100" s="19" t="s">
        <v>244</v>
      </c>
      <c r="E100" s="27" t="s">
        <v>115</v>
      </c>
      <c r="F100" s="27" t="s">
        <v>116</v>
      </c>
      <c r="G100" s="105">
        <v>40998</v>
      </c>
    </row>
    <row r="101" spans="1:7" s="83" customFormat="1" ht="33.75">
      <c r="A101" s="27" t="s">
        <v>144</v>
      </c>
      <c r="B101" s="19" t="s">
        <v>199</v>
      </c>
      <c r="C101" s="95">
        <v>0</v>
      </c>
      <c r="D101" s="19" t="s">
        <v>244</v>
      </c>
      <c r="E101" s="19" t="s">
        <v>127</v>
      </c>
      <c r="F101" s="80" t="s">
        <v>191</v>
      </c>
      <c r="G101" s="105">
        <v>40998</v>
      </c>
    </row>
    <row r="102" spans="1:7" s="83" customFormat="1" ht="33.75">
      <c r="A102" s="27" t="s">
        <v>144</v>
      </c>
      <c r="B102" s="19" t="s">
        <v>201</v>
      </c>
      <c r="C102" s="95">
        <v>0</v>
      </c>
      <c r="D102" s="19" t="s">
        <v>244</v>
      </c>
      <c r="E102" s="19" t="s">
        <v>127</v>
      </c>
      <c r="F102" s="80" t="s">
        <v>191</v>
      </c>
      <c r="G102" s="105">
        <v>40998</v>
      </c>
    </row>
    <row r="103" spans="1:7" s="83" customFormat="1" ht="33.75">
      <c r="A103" s="39" t="s">
        <v>144</v>
      </c>
      <c r="B103" s="39" t="s">
        <v>216</v>
      </c>
      <c r="C103" s="43">
        <v>-12.456603</v>
      </c>
      <c r="D103" s="19" t="s">
        <v>244</v>
      </c>
      <c r="E103" s="27" t="s">
        <v>116</v>
      </c>
      <c r="F103" s="27" t="s">
        <v>116</v>
      </c>
      <c r="G103" s="36">
        <v>40998</v>
      </c>
    </row>
    <row r="104" spans="1:7" s="83" customFormat="1" ht="33.75">
      <c r="A104" s="39" t="s">
        <v>144</v>
      </c>
      <c r="B104" s="39" t="s">
        <v>213</v>
      </c>
      <c r="C104" s="43">
        <v>-0.112625</v>
      </c>
      <c r="D104" s="19" t="s">
        <v>244</v>
      </c>
      <c r="E104" s="27" t="s">
        <v>116</v>
      </c>
      <c r="F104" s="27" t="s">
        <v>116</v>
      </c>
      <c r="G104" s="36">
        <v>40998</v>
      </c>
    </row>
  </sheetData>
  <sheetProtection/>
  <autoFilter ref="A4:G104"/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2012-02-03T06:29:58Z</cp:lastPrinted>
  <dcterms:created xsi:type="dcterms:W3CDTF">2010-02-15T10:20:33Z</dcterms:created>
  <dcterms:modified xsi:type="dcterms:W3CDTF">2012-05-14T01:34:35Z</dcterms:modified>
  <cp:category/>
  <cp:version/>
  <cp:contentType/>
  <cp:contentStatus/>
</cp:coreProperties>
</file>