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xml" ContentType="application/vnd.openxmlformats-officedocument.drawing+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6860" windowHeight="5610" activeTab="0"/>
  </bookViews>
  <sheets>
    <sheet name="表紙" sheetId="1" r:id="rId1"/>
    <sheet name="官房" sheetId="2" r:id="rId2"/>
    <sheet name="営繕" sheetId="3" r:id="rId3"/>
    <sheet name="総政（旧建）" sheetId="4" r:id="rId4"/>
    <sheet name="総政(旧運)" sheetId="5" r:id="rId5"/>
    <sheet name="国計" sheetId="6" r:id="rId6"/>
    <sheet name="土地" sheetId="7" r:id="rId7"/>
    <sheet name="都市" sheetId="8" r:id="rId8"/>
    <sheet name="河川" sheetId="9" r:id="rId9"/>
    <sheet name="水" sheetId="10" r:id="rId10"/>
    <sheet name="道路" sheetId="11" r:id="rId11"/>
    <sheet name="住宅" sheetId="12" r:id="rId12"/>
    <sheet name="鉄道" sheetId="13" r:id="rId13"/>
    <sheet name="自交" sheetId="14" r:id="rId14"/>
    <sheet name="海事" sheetId="15" r:id="rId15"/>
    <sheet name="港湾" sheetId="16" r:id="rId16"/>
    <sheet name="航空" sheetId="17" r:id="rId17"/>
    <sheet name="北海道" sheetId="18" r:id="rId18"/>
    <sheet name="観光" sheetId="19" r:id="rId19"/>
    <sheet name="気象" sheetId="20" r:id="rId20"/>
    <sheet name="運安" sheetId="21" r:id="rId21"/>
    <sheet name="海保" sheetId="22" r:id="rId22"/>
  </sheets>
  <definedNames>
    <definedName name="_xlnm.Print_Area" localSheetId="20">'運安'!$B$1:$U$73</definedName>
    <definedName name="_xlnm.Print_Area" localSheetId="8">'河川'!$A$1:$U$72</definedName>
    <definedName name="_xlnm.Print_Area" localSheetId="14">'海事'!$B$1:$U$72</definedName>
    <definedName name="_xlnm.Print_Area" localSheetId="21">'海保'!$B$1:$U$74</definedName>
    <definedName name="_xlnm.Print_Area" localSheetId="18">'観光'!$B$1:$U$75</definedName>
    <definedName name="_xlnm.Print_Area" localSheetId="19">'気象'!$B$1:$U$73</definedName>
    <definedName name="_xlnm.Print_Area" localSheetId="15">'港湾'!$B$1:$U$73</definedName>
    <definedName name="_xlnm.Print_Area" localSheetId="16">'航空'!$B$1:$U$73</definedName>
    <definedName name="_xlnm.Print_Area" localSheetId="5">'国計'!$A$1:$U$71</definedName>
    <definedName name="_xlnm.Print_Area" localSheetId="13">'自交'!$B$1:$U$73</definedName>
    <definedName name="_xlnm.Print_Area" localSheetId="9">'水'!$A$1:$U$72</definedName>
    <definedName name="_xlnm.Print_Area" localSheetId="4">'総政(旧運)'!$A$1:$U$72</definedName>
    <definedName name="_xlnm.Print_Area" localSheetId="3">'総政（旧建）'!$A$1:$U$70</definedName>
    <definedName name="_xlnm.Print_Area" localSheetId="12">'鉄道'!$B$1:$U$74</definedName>
    <definedName name="_xlnm.Print_Area" localSheetId="7">'都市'!$A$1:$U$70</definedName>
    <definedName name="_xlnm.Print_Area" localSheetId="17">'北海道'!$A$1:$U$72</definedName>
  </definedNames>
  <calcPr fullCalcOnLoad="1"/>
</workbook>
</file>

<file path=xl/sharedStrings.xml><?xml version="1.0" encoding="utf-8"?>
<sst xmlns="http://schemas.openxmlformats.org/spreadsheetml/2006/main" count="2797" uniqueCount="334">
  <si>
    <t>今後の幹線鉄道に関する政策の分析・検討等を行うためには、今後の旅客流動を予測することが不可欠であり、このためには現在の幹線鉄道における旅客流動の実態をきめ細かく把握する必要がある。このため平成２年、７年、１２年、１７年の５年ごとに、全国の幹線鉄道を対象として、その旅客流動の実態を把握するための調査を実施してきており、平成２２年度の秋期平日１日、休日１日に第５回の幹線鉄道旅客流動実態調査を行ったところである。平成２３年度は、第５回調査における結果の集計及び流動量、旅客の特性、実勢運賃等の旅客流動の実態に関する総合分析を行い、幹線鉄道の現状把握及び将来の需要予測等の基礎資料となるデータのとりまとめを行う。</t>
  </si>
  <si>
    <t>計画件名：</t>
  </si>
  <si>
    <t>幹線鉄道旅客流動実態調査</t>
  </si>
  <si>
    <t>担当部局名：鉄道局</t>
  </si>
  <si>
    <r>
      <t>予算額：8</t>
    </r>
    <r>
      <rPr>
        <sz val="11"/>
        <color theme="1"/>
        <rFont val="Calibri"/>
        <family val="3"/>
      </rPr>
      <t>9百万円</t>
    </r>
  </si>
  <si>
    <t>１．経費の内容および目的</t>
  </si>
  <si>
    <t>２．執行計画を作成するにあたっての目標</t>
  </si>
  <si>
    <t>上記目的を達成するため、早期契約による十分な調査期間の確保により、調査効果の最大限の発現を図る。</t>
  </si>
  <si>
    <t>３．年間スケジュール</t>
  </si>
  <si>
    <t>　</t>
  </si>
  <si>
    <t>第１四半期</t>
  </si>
  <si>
    <t>第２四半期</t>
  </si>
  <si>
    <t>第３四半期</t>
  </si>
  <si>
    <t>第４四半期</t>
  </si>
  <si>
    <t>備　　　　考</t>
  </si>
  <si>
    <t>計</t>
  </si>
  <si>
    <t>委託調査</t>
  </si>
  <si>
    <t>　　企画競争の公募</t>
  </si>
  <si>
    <t>前年度２月に実施</t>
  </si>
  <si>
    <t>　　審査</t>
  </si>
  <si>
    <t>前年度３月に実施</t>
  </si>
  <si>
    <t>　　契約</t>
  </si>
  <si>
    <t>○</t>
  </si>
  <si>
    <t>　　中間報告</t>
  </si>
  <si>
    <t>適宜実施予定</t>
  </si>
  <si>
    <t>　　報告書受領</t>
  </si>
  <si>
    <t>○</t>
  </si>
  <si>
    <t>４．支出負担行為に関する計画</t>
  </si>
  <si>
    <t>（単位：千円）</t>
  </si>
  <si>
    <t>（目）名</t>
  </si>
  <si>
    <t>計画額</t>
  </si>
  <si>
    <t>合計</t>
  </si>
  <si>
    <t>統計調査費</t>
  </si>
  <si>
    <t>５．支出負担行為に関する実績</t>
  </si>
  <si>
    <t>６．差し引き</t>
  </si>
  <si>
    <t>６．支出に関する計画</t>
  </si>
  <si>
    <t>予算額</t>
  </si>
  <si>
    <t>○○補助金</t>
  </si>
  <si>
    <t>○○委託費</t>
  </si>
  <si>
    <t>○○調査費</t>
  </si>
  <si>
    <t>７．支出に関する実績</t>
  </si>
  <si>
    <t>８．差し引き</t>
  </si>
  <si>
    <t>７．自己評価</t>
  </si>
  <si>
    <t>上期の自己評価</t>
  </si>
  <si>
    <t>年間を通じた自己評価</t>
  </si>
  <si>
    <t>計画件名：地域公共交通確保維持改善事業</t>
  </si>
  <si>
    <t>担当部局名：総合政策局</t>
  </si>
  <si>
    <t>予算額：３０，２９２百万円</t>
  </si>
  <si>
    <t>生活交通の存続が危機に瀕している地域等において、地域の特性・実情に最適な移動手段が提供され、また、バリアフリー化やより制約の少ないシステムの導入等移動に当たっての様々な障害（バリア）の解消等がされるよう、地域公共交通の確保・維持・改善を支援する。</t>
  </si>
  <si>
    <t>地域公共交通確保維持事業については、運行（航）の経費の収支差に対する補助金であるため、事業者の借り入れに係る金融負担等を軽減することにも配慮する必要があり、できるだけ適切な時期に交付することにより、補助効果の最大限の発現を図る。地域公共交通バリア解消促進等事業及び地域公共交通調査事業については、補助金の適正な審査に基づく早期交付により、補助効果の最大限の発現を図る。</t>
  </si>
  <si>
    <t>補助金</t>
  </si>
  <si>
    <t>　　公募</t>
  </si>
  <si>
    <t>　　交付決定</t>
  </si>
  <si>
    <t>　　実績報告</t>
  </si>
  <si>
    <t>※（　）書きは、補助金の例</t>
  </si>
  <si>
    <t>地域公共交通確保維持改善事業費補助金</t>
  </si>
  <si>
    <t>計画件名：自動車事故対策費補助金（事故防止対策支援推進事業）</t>
  </si>
  <si>
    <t>予算現額：７８５百万円</t>
  </si>
  <si>
    <t>「事業用自動車総合安全プラン2009」（平成21年3月）において定められた事故削減目標（10年間で事故死者数・事故件数を半減等）の確実な達成を図るため、運送事業者に対し以下のとおり支援を行う。
　・先進安全自動車（ＡＳＶ）の導入に対する支援
　・運行管理の高度化に対する支援
　・社内安全教育の実施に対する支援</t>
  </si>
  <si>
    <t>事故削減目標の達成に向けて、安全対策に意欲のある事業者に対して政府として必要な支援を行うものであり、自動車運送事業の安全性の向上に向けた事業者の取り組みが円滑に進むよう、交付申請受理後、適切な時期に交付することにより、補助効果の最大限の発現を図る。</t>
  </si>
  <si>
    <t>申請額が予算額に達した時点で終了。</t>
  </si>
  <si>
    <t>自動車事故対策費補助金（事故防止対策支援推進事業）</t>
  </si>
  <si>
    <t>計画件名：公共交通等安全対策</t>
  </si>
  <si>
    <t>担当部局名：航空局</t>
  </si>
  <si>
    <t>予算現額：１０１百万円</t>
  </si>
  <si>
    <t>航空における安全・安心確保のため、事故・トラブルに対する予防的安全対策や航空会社に対する適確な監査を推進するための経費、
国産旅客機開発に伴う耐空証明等の審査手法の確立及び航空機の安全性向上を図るための経費、
航空従事者に係る試験等を適確に実施するための経費、等</t>
  </si>
  <si>
    <t>公共交通等安全対策調査費</t>
  </si>
  <si>
    <t>公共交通等安全対策調査費</t>
  </si>
  <si>
    <t>計画件名：基幹的広域防災拠点における訓練業務</t>
  </si>
  <si>
    <t>担当部局名：　港湾局</t>
  </si>
  <si>
    <t>予算現額：２１百万円</t>
  </si>
  <si>
    <t>総合的物流体系推進費：基幹的広域防災拠点における広域輸送訓練に必要な経費</t>
  </si>
  <si>
    <t>上記目標を達成するため、発注業務の早期公告による契約期間の確保により、予算の計画的な執行を図る。</t>
  </si>
  <si>
    <t>役務</t>
  </si>
  <si>
    <t>　　公告</t>
  </si>
  <si>
    <t>　　業務実施</t>
  </si>
  <si>
    <t>総合的物流推進調査費</t>
  </si>
  <si>
    <t>気象レーダー観測処理システムの更新・強化</t>
  </si>
  <si>
    <t>担当部局名：  気　象　庁</t>
  </si>
  <si>
    <t>予算額： 275 百万円</t>
  </si>
  <si>
    <t>全国20カ所の気象レーダーの遠隔監視・制御、データの集約・合成（画像作成）を実施する気象レーダー観測処理システムを更新して機能を維持し、安定した観測を継続する。</t>
  </si>
  <si>
    <r>
      <t>システムを構成するソフトウェア及びハードウェア及びこれらの保守を一括して調達し、ライフサイクルコストを含めた総合評価を行うことにより予算執行の効率化を図る</t>
    </r>
    <r>
      <rPr>
        <sz val="11"/>
        <rFont val="ＭＳ Ｐゴシック"/>
        <family val="3"/>
      </rPr>
      <t>。</t>
    </r>
  </si>
  <si>
    <t>国庫債務負担行為</t>
  </si>
  <si>
    <t>官報公告</t>
  </si>
  <si>
    <t>23～27年度</t>
  </si>
  <si>
    <t>総合評価</t>
  </si>
  <si>
    <t>限度額　283,915千円</t>
  </si>
  <si>
    <t>契約</t>
  </si>
  <si>
    <t>（ハードウェアの借用</t>
  </si>
  <si>
    <t>完成</t>
  </si>
  <si>
    <t>ハードウェアの保守</t>
  </si>
  <si>
    <t>借用開始</t>
  </si>
  <si>
    <t>ソフトウェアの保守）</t>
  </si>
  <si>
    <t>観測予報庁費</t>
  </si>
  <si>
    <t>計画件名：観光地域づくりプラットフォーム支援事業</t>
  </si>
  <si>
    <t>担当部局名：観光庁</t>
  </si>
  <si>
    <t>予算額：２７１百万円</t>
  </si>
  <si>
    <t>観光圏において、様々な滞在型観光の取組みを推進し、市場との窓口機能等を担う「観光地域づくりプラットフォーム」の形成を促進しつつ、着地型旅行商品の企画・販売、人材育成等を行う取組を支援する。</t>
  </si>
  <si>
    <t>上記目的を達成するため、補助金の適正な審査に基づく早期交付により、補助効果の最大限の発現を図る。</t>
  </si>
  <si>
    <t>前年度１月に実施</t>
  </si>
  <si>
    <t>前年度２月、３月に実施</t>
  </si>
  <si>
    <t>　　四半期報告</t>
  </si>
  <si>
    <t>　　完了実績報告</t>
  </si>
  <si>
    <t>翌年度４月</t>
  </si>
  <si>
    <t>　　額の確定・支払</t>
  </si>
  <si>
    <t>観光圏整備事業費補助金</t>
  </si>
  <si>
    <t>計画件名：情報通信経費</t>
  </si>
  <si>
    <t>担当部局名：　海上保安庁</t>
  </si>
  <si>
    <t>予算額：　１，１５１　百万円</t>
  </si>
  <si>
    <t>海上保安庁の陸上部署及び船艇等の情報通信に要する経費</t>
  </si>
  <si>
    <t>陸上部署及び船艇等に係る通信回線経費について、効率的かつ真に必要な経費のみの計画とし、適正な予算執行に努める。</t>
  </si>
  <si>
    <t>陸上回線経費</t>
  </si>
  <si>
    <t>船艇通信回線経費等</t>
  </si>
  <si>
    <t xml:space="preserve">  </t>
  </si>
  <si>
    <t xml:space="preserve"> </t>
  </si>
  <si>
    <t>通信専用料</t>
  </si>
  <si>
    <t>四半期毎の自己評価</t>
  </si>
  <si>
    <t>海上交通低炭素化促進事業費補助金</t>
  </si>
  <si>
    <t>担当部局名：　海　事　局</t>
  </si>
  <si>
    <t>予算現額：８６９百万円</t>
  </si>
  <si>
    <r>
      <t>（目的）
　</t>
    </r>
    <r>
      <rPr>
        <sz val="11"/>
        <rFont val="ＭＳ Ｐゴシック"/>
        <family val="3"/>
      </rPr>
      <t>船舶運航事業者等の低炭素化等を図り、地域環境及び地球環境の保全を図るとともに、船舶運航事業者等の活性化による地域の活性化等を図る。</t>
    </r>
    <r>
      <rPr>
        <sz val="11"/>
        <rFont val="ＭＳ Ｐゴシック"/>
        <family val="3"/>
      </rPr>
      <t xml:space="preserve">
（内容）
　船舶運航事業者等が行う省エネ効果の高い</t>
    </r>
    <r>
      <rPr>
        <sz val="11"/>
        <rFont val="ＭＳ Ｐゴシック"/>
        <family val="3"/>
      </rPr>
      <t>設備・</t>
    </r>
    <r>
      <rPr>
        <sz val="11"/>
        <rFont val="ＭＳ Ｐゴシック"/>
        <family val="3"/>
      </rPr>
      <t>機器の導入等に対して、導入費用の一部を国が補助する。</t>
    </r>
  </si>
  <si>
    <t xml:space="preserve">
　上記目標を達成するため、可及的速やかに補助金の適正な審査に基づき補助金を交付する。</t>
  </si>
  <si>
    <t>委託調査（補助金）</t>
  </si>
  <si>
    <t>繰越分は前年度に公募終了</t>
  </si>
  <si>
    <t>繰越分は前年度に審査済</t>
  </si>
  <si>
    <t>繰越分は前年度に交付決定済</t>
  </si>
  <si>
    <t>計画件名：運輸安全委員会の行う調査に必要な経費</t>
  </si>
  <si>
    <t>担当部局名：運輸安全委員会</t>
  </si>
  <si>
    <t>予算現額：１１５百万円</t>
  </si>
  <si>
    <t>　航空、鉄道及び船舶事故等の原因並びに事故に伴い発生した被害の原因を究明するための調査に要する経費</t>
  </si>
  <si>
    <t>　上記目的を達成するために必要な解析調査等の役務及び調査用機材等の購入等について、適正な予算の執行に努める。</t>
  </si>
  <si>
    <t>　　企画競争の公募（公募）</t>
  </si>
  <si>
    <t>　　審査（審査）</t>
  </si>
  <si>
    <t>　　契約（交付決定）</t>
  </si>
  <si>
    <t>　　中間報告（実績報告）</t>
  </si>
  <si>
    <t xml:space="preserve">
上記目的を達成するため、これまでの調査を踏まえ、引き続き行う必要がある事項を精査し、委託調査を実施するとともに、その際には早期公募による契約期間の確保により、調査効果の最大限の発現を図る。</t>
  </si>
  <si>
    <t>計画件名：技術研究開発費補助金</t>
  </si>
  <si>
    <t>担当部局名：大臣官房</t>
  </si>
  <si>
    <t>予算額：２５０百万円</t>
  </si>
  <si>
    <t>１．経費の内容および目的</t>
  </si>
  <si>
    <t>　国や地域の諸課題（地球温暖化、社会インフラの老朽化、少子高齢化等）の解決に資するための技術開発テーマを国土交通省が示し、そのテーマに対し民間企業や大学等の先駆的な技術開発提案を公募し、優れた技術開発を選抜し助成する競争的資金制度。</t>
  </si>
  <si>
    <t>２．執行計画を作成するにあたっての目標</t>
  </si>
  <si>
    <t>　上記目的を達成するため、補助金の適正な審査に基づく早期交付により、補助効果の最大限の発現を図る。</t>
  </si>
  <si>
    <t>３．年間スケジュール</t>
  </si>
  <si>
    <t>　</t>
  </si>
  <si>
    <t>第１四半期</t>
  </si>
  <si>
    <t>第２四半期</t>
  </si>
  <si>
    <t>第３四半期</t>
  </si>
  <si>
    <t>第４四半期</t>
  </si>
  <si>
    <t>計</t>
  </si>
  <si>
    <t>平成23年2月に実施</t>
  </si>
  <si>
    <t>　　審査</t>
  </si>
  <si>
    <t>○</t>
  </si>
  <si>
    <t>平成24年4月15日までに提出</t>
  </si>
  <si>
    <t>※（　）書きは、補助金の例</t>
  </si>
  <si>
    <t>４．支出負担行為に関する計画</t>
  </si>
  <si>
    <t>（単位：千円）</t>
  </si>
  <si>
    <t>（目）名</t>
  </si>
  <si>
    <t>予算額</t>
  </si>
  <si>
    <t>合計</t>
  </si>
  <si>
    <t>技術研究開発費補助金</t>
  </si>
  <si>
    <t>５．支出負担行為に関する実績</t>
  </si>
  <si>
    <t>６．差し引き</t>
  </si>
  <si>
    <t>６．支出に関する計画</t>
  </si>
  <si>
    <t>○○補助金</t>
  </si>
  <si>
    <t>○○委託費</t>
  </si>
  <si>
    <t>○○調査費</t>
  </si>
  <si>
    <t>７．支出に関する実績</t>
  </si>
  <si>
    <t>８．差し引き</t>
  </si>
  <si>
    <t>７．自己評価</t>
  </si>
  <si>
    <t>年間を通じた自己評価</t>
  </si>
  <si>
    <t>計画件名：官庁施設における木造耐火建築物の整備手法の検討業務</t>
  </si>
  <si>
    <t>担当部局名：大臣官房官庁営繕部</t>
  </si>
  <si>
    <t>予算額：２２百万円</t>
  </si>
  <si>
    <t>本業務は、技術的難易度が高く、建設が進まない木造耐火建築物について、官庁施設の有すべき性能水準を満たしつつ、コスト低減にも配慮しながら、適切に設計、施工、維持管理する手法を検討するものである。</t>
  </si>
  <si>
    <t>上記目的を達成するため、充分な業務期間を確保し、調査効果の最大限の発現を図る。</t>
  </si>
  <si>
    <t>委託調査</t>
  </si>
  <si>
    <t>　　企画競争の公募</t>
  </si>
  <si>
    <t>　　契約</t>
  </si>
  <si>
    <t>　　報告書受領</t>
  </si>
  <si>
    <t>官庁施設保全等
推進調査費</t>
  </si>
  <si>
    <t>担当部局名：総合政策局</t>
  </si>
  <si>
    <t>予算額：140百万円</t>
  </si>
  <si>
    <t>　厳しい財政状況の中で民間資金の活用を拡大し、真に必要な社会資本の整備及び維持管理を着実に行うとともに、経済成長や雇用創出等に資するため､コンセッション方式等による新たなPPP/PFI事業について、具体的な案件の形成等を推進する。</t>
  </si>
  <si>
    <t>官民連携社会資本整備費補助金</t>
  </si>
  <si>
    <t>計画件名：教育分野への地理空間情報の活用推進に関する調査経費</t>
  </si>
  <si>
    <t>担当部局名：国土計画局</t>
  </si>
  <si>
    <t>予算現額：１８百万円</t>
  </si>
  <si>
    <t>　教育分野への地理空間情報及びＧＩＳ（地理情報システム）の活用を推進し、初等中等教育の段階から地理空間情報の活用経験を有する環境を広く整えることにより、「地理空間情報高度活用社会」の担い手の育成に資することを目的として、教員向けの研修プログラム及びプログラムに則した教材等を作成する。また、全国の初等中等教育の教員がこれらの研修プログラムを通じてＧＩＳを活用した授業展開や教材開発が可能となるような仕組みを構築する。</t>
  </si>
  <si>
    <t>上記目的を達成するため、十分な契約期間を確保し調査成果の最大限の発現を図る。</t>
  </si>
  <si>
    <t>地理空間情報整備・活用推進調査費</t>
  </si>
  <si>
    <t>計画件名：山村境界基本調査</t>
  </si>
  <si>
    <t>担当部局名：土地・水資源局国土調査課</t>
  </si>
  <si>
    <t>予算額：200百万円</t>
  </si>
  <si>
    <t>地籍調査の基礎とするために、土地所有者の高齢化等により喪失のおそれのある境界情報を保全するとともに森林・林業の再生を図るため、山村境界基本調査を実施する。</t>
  </si>
  <si>
    <t>地籍調査の実施主体である市町村等と調整しつつ調査対象地区を決定し、一般競争入札により発注を行い、計画的な執行により調査事業の最大限の発現効果を図る。</t>
  </si>
  <si>
    <t>　</t>
  </si>
  <si>
    <t>地区選定</t>
  </si>
  <si>
    <t>○</t>
  </si>
  <si>
    <t>入札公告</t>
  </si>
  <si>
    <t>審査</t>
  </si>
  <si>
    <t>入札</t>
  </si>
  <si>
    <t>契約</t>
  </si>
  <si>
    <t>業務実施</t>
  </si>
  <si>
    <t>（目）測量庁費</t>
  </si>
  <si>
    <t>上期の自己評価</t>
  </si>
  <si>
    <t>計画件名：世界的水資源問題を踏まえた我が国の対応方策検討調査経費(水資源対策調査費)</t>
  </si>
  <si>
    <t>担当部局名：土地・水資源局水資源部</t>
  </si>
  <si>
    <t>予算額：４３百万円</t>
  </si>
  <si>
    <t>【調査目的】　　　　　　　　　　　　　　　　　　　　　　　　　　　　　　　　　　　　　　　　　　　　　　　　　　　　　　　　　　　　　　　　　　　　　　　　　　　　　　　　　　　　　　　　　　　　　　　　　　　　　　　　　　　　　　　　　　　　　　○日本の経験・技術を活かした水インフラの国際展開を支援するため、水利用 の円滑化、効率化等を流域全体で考える総合水資源管理（IWRM）に基づき、水資源開発から水管理までを含む水管理構想を立案・提示し、日本企業の国際展開へつなげる。　　　　　　　　　　　　　　　　　　　　　　　　　　　　　　　　　　　　　　　　　　　　　　　　　　　　　　　　　　　　　　　　　　　　　　　　　　　　　　　　　　　　　　　　　　　　　　　　　　　　　　　　　　　　　　　　　　　　　　　　　　　　　　　　　　　　　　　　　　　　　　　○世界の水問題解決に向けて重要な課題として認識されている「総合水資源管理(IWRM)」及び「気候変動への適応」に焦点をあて、総合水資源管理の推進を図り、水に関する主要な国際会議（世界水フォーラム等）などを通じ、世界的な水問題の解決に貢献する。また、各種国際会議等で、我が国の優れた経験や技術を発信し、日本企業の国際展開を支援する。　　　　　　　　　　　　　　　　　　　　　　　　　　　　　　　　　　　　　　　　　　　　　　　　　　　　　　　　　　　　　　　　　　　　　　　　　　　　　　　　　　　　　　　　　　　　　　　　　　　　　　　　　　　　　　【経費の内容】　　　　　　　　　　　　　　　　　　　　　　　　　　　　　　　　　　　　　　　　　　　　　　　　　　　　　　　　　　　　　　　　　　　　　　　　　　　　　　　　　　　　　　　　　　　　　　　　　　　　　　　　　　　　　　　　　　　　　　　　　　　　　　　　　　　　　　　　　　　　　　　　上記内容の検討業務及び国際会議における通訳、翻訳、速記、資料作成等</t>
  </si>
  <si>
    <t>上記目的を達成するため、調査の早期契約による契約期間の確保により、調査効果の最大限の活躍を図る。ただし国際会議のスケジュールは我が方で決められないため、例年を参考に記載。</t>
  </si>
  <si>
    <t>請負調査</t>
  </si>
  <si>
    <t>　　一般競争の公募（公募）</t>
  </si>
  <si>
    <t>○</t>
  </si>
  <si>
    <t>各種国際会議における通訳、翻訳、速記、資料作成等</t>
  </si>
  <si>
    <t>水資源対策調査費</t>
  </si>
  <si>
    <t>先導的都市環境形成促進事業費補助金</t>
  </si>
  <si>
    <t>担当部局名：都市・地域整備局</t>
  </si>
  <si>
    <t>予算現額：２５５百万円</t>
  </si>
  <si>
    <t xml:space="preserve">集約型都市構造の実現に資する拠点的市街地等において、地区・街区レベルにおける先導的で高い目標を定めた都市環境対策を推進するため、国の政策から見て先導性が高い取組の計画策定、コーディネート、社会実験・実証実験等や官民連携による実証事業のテーマに関連するもの、又はその成果を応用するための取組に対し優先的に支援を行う。もって、先導的な都市環境対策の全国への普及促進を目的とする。 </t>
  </si>
  <si>
    <t>上記目的を達成するため、適正な審査に基づく補助金の交付を早期に決定し事業実施期間を確保することにより、補助効果の最大限の発現を図る。</t>
  </si>
  <si>
    <t>先導的都市環境形成促進事業費補助金</t>
  </si>
  <si>
    <t>計画件名：小水力発電の促進に向けた河川管理の許可等のあり方検討経費</t>
  </si>
  <si>
    <t>担当部局名：河川局</t>
  </si>
  <si>
    <t>予算額：13百万円</t>
  </si>
  <si>
    <t>地球温暖化対策としての小水力発電の促進に対する社会的ニーズの高まりから、水利使用に係る河川区域内への小水力発電設置の是非を審査する基準の検討を行い、審査マニュアルにとりまとめ公表する。</t>
  </si>
  <si>
    <t>上記目的を達成するため、充分な契約期間を確保し調査効果の最大限の発現を図る。</t>
  </si>
  <si>
    <t>水環境対策調査費</t>
  </si>
  <si>
    <t>計画件名：　環境影響評価法改正に伴う道路事業における環境影響評価の検討業務</t>
  </si>
  <si>
    <t>担当部局名：　道路局</t>
  </si>
  <si>
    <t>予算額：　17百万円</t>
  </si>
  <si>
    <t>　環境影響評価法は施行から10年を迎え、平成２３年４月に改正された。改正に伴い、戦略的環境アセスメント[SEA]（配慮書手続）や事後調査報告書などの新たな手続が追加されることとなる。道路事業においても追加されることとなるこれらの環境評価手続を効率的かつ円滑に実施するため、評価項目の設定や具体的な評価方法等の検討を行う。</t>
  </si>
  <si>
    <t>上記目的を達成するため、委託調査の早期公募による契約期間の確保により、調査効果の最大限の発現を図る。</t>
  </si>
  <si>
    <t>道路環境等対策調査費</t>
  </si>
  <si>
    <t>民間事業者等の知見を活用した建築基準整備の推進事業</t>
  </si>
  <si>
    <t>担当部局名：住 宅 局</t>
  </si>
  <si>
    <t>予算額：９００百万円</t>
  </si>
  <si>
    <t>国が建築基準法、省エネ法、長期優良住宅法等における住宅・建築物に係る技術基準を策定・改訂する上で必要な事項について、国の設定した課題に関し、基礎的なデータ・技術的知見の収集・蓄積等を行う者に対して補助する。</t>
  </si>
  <si>
    <t>建築基準整備促進事業評価委員会において調査項目や調査内容等を議論の上、必要に応じ修正・追加等を行い、公正・公平な審査に基づき調査事項に対する能力等を有する者を選定し、効果的・効率的な執行を図る。</t>
  </si>
  <si>
    <t>住宅市場整備推進等事業費補助金</t>
  </si>
  <si>
    <t>計画件名：「民族共生の象徴となる空間」に関する基礎的情報収集のための経費</t>
  </si>
  <si>
    <t>担当部局名：北海道局</t>
  </si>
  <si>
    <t>予算現額：１４百万円</t>
  </si>
  <si>
    <t>「アイヌ政策のあり方に関する有識者懇談会報告」（平成21年7月）で、同報告書のコンセプト全体を体現する扇の要として、我が国が将来へ向けて、先住民族の尊厳を尊重し、差別のない多様で豊かな文化を持つ活力ある社会を築いていくための象徴として提言された「民族共生の象徴となる空間」について、「アイヌ政策推進会議」（平成21年12月設置：内閣官房長官が座長）における検討状況を踏まえながら、同空間の具体化に関する調査を実施する。</t>
  </si>
  <si>
    <t>上記目標を達成するため、適切な契約期間を確保し、調査効果の最大限の発現を図る。
また、一般競争入札により委託先の選定を行うこととし、入札契約手続きの透明化及び競争性を確保するとともに、予算執行の効率化を図る。</t>
  </si>
  <si>
    <t>　　入札公告</t>
  </si>
  <si>
    <t>　　技術審査</t>
  </si>
  <si>
    <t>北海道総合開発推進調査費</t>
  </si>
  <si>
    <t>計画件名：先導的官民連携支援事業補助金</t>
  </si>
  <si>
    <t>〔大臣官房〕　　</t>
  </si>
  <si>
    <t>Ｐ．　１</t>
  </si>
  <si>
    <t>〔大臣官房官庁営繕部〕</t>
  </si>
  <si>
    <t>Ｐ．　２</t>
  </si>
  <si>
    <t>〔総合政策局〕</t>
  </si>
  <si>
    <t>Ｐ．　３</t>
  </si>
  <si>
    <t>Ｐ．　４</t>
  </si>
  <si>
    <t>Ｐ．　５</t>
  </si>
  <si>
    <t>Ｐ．　６</t>
  </si>
  <si>
    <t>Ｐ．　７</t>
  </si>
  <si>
    <t>Ｐ．　８</t>
  </si>
  <si>
    <t>Ｐ．　９</t>
  </si>
  <si>
    <t>〔道路局〕</t>
  </si>
  <si>
    <t>Ｐ．１０</t>
  </si>
  <si>
    <t>〔住宅局〕</t>
  </si>
  <si>
    <t>Ｐ．１１</t>
  </si>
  <si>
    <t>〔鉄道局〕</t>
  </si>
  <si>
    <t>Ｐ．１２</t>
  </si>
  <si>
    <t>Ｐ．１３</t>
  </si>
  <si>
    <t>〔海事局〕</t>
  </si>
  <si>
    <t>Ｐ．１４</t>
  </si>
  <si>
    <t>〔港湾局〕</t>
  </si>
  <si>
    <t>Ｐ．１５</t>
  </si>
  <si>
    <t>〔航空局〕</t>
  </si>
  <si>
    <t>Ｐ．１６</t>
  </si>
  <si>
    <t>〔北海道局〕</t>
  </si>
  <si>
    <t>Ｐ．１７</t>
  </si>
  <si>
    <t>〔観光庁〕</t>
  </si>
  <si>
    <t>Ｐ．１８</t>
  </si>
  <si>
    <t>〔気象庁〕</t>
  </si>
  <si>
    <t>Ｐ．１９</t>
  </si>
  <si>
    <t>〔運輸安全委員会〕</t>
  </si>
  <si>
    <t>運輸安全委員会の行う調査に必要な経費　・・・・・・・・・・</t>
  </si>
  <si>
    <t>Ｐ．２０</t>
  </si>
  <si>
    <t>〔海上保安庁〕</t>
  </si>
  <si>
    <t>Ｐ．２１</t>
  </si>
  <si>
    <t>技術研究開発費補助金　・・・・・・・・・・・・・・・・・・</t>
  </si>
  <si>
    <t>官庁施設における木造耐火建築物の整備手法の検討業務　・・・</t>
  </si>
  <si>
    <t>先導的官民連携支援事業補助金　・・・・・・・・・・・・・・</t>
  </si>
  <si>
    <t>地域公共交通確保維持改善事業　・・・・・・・・・・・・・・</t>
  </si>
  <si>
    <t>教育分野への地理空間情報の活用推進に関する調査経費　・・・</t>
  </si>
  <si>
    <t>山村境界基本調査　・・・・・・・・・・・・・・・・・・・・</t>
  </si>
  <si>
    <t>世界的水資源問題を踏まえた我が国の対応方策検討調査経費・・</t>
  </si>
  <si>
    <t>先導的都市環境形成促進事業費補助金　・・・・・・・・・・・</t>
  </si>
  <si>
    <t>小水力発電の促進に向けた河川管理の許可等のあり方検討経費・</t>
  </si>
  <si>
    <t>環境影響評価法改正に伴う道路事業における環境影響評価の検討業務</t>
  </si>
  <si>
    <t>民間事業者等の知見を活用した建築基準整備の推進事業  ・・・</t>
  </si>
  <si>
    <t>幹線鉄道旅客流動実態調査　・・・・・・・・・・・・・・・・</t>
  </si>
  <si>
    <t>自動車事故対策費補助金　・・・・・・・・・・・・・・・・・</t>
  </si>
  <si>
    <t>海上交通低炭素化促進事業費補助金　・・・・・・・・・・・・</t>
  </si>
  <si>
    <t>基幹的広域防災拠点における訓練業務　・・・・・・・・・・・</t>
  </si>
  <si>
    <t>公共交通等安全対策　・・・・・・・・・・・・・・・・・・・</t>
  </si>
  <si>
    <t>「民族共生の象徴となる空間」に関する基礎的情報収集のための経費</t>
  </si>
  <si>
    <t>観光地域づくりプラットフォーム支援事業　・・・・・・・・・</t>
  </si>
  <si>
    <t>気象レーダー観測処理システムの更新・強化　・・・・・・・・</t>
  </si>
  <si>
    <t>情報通信経費　・・・・・・・・・・・・・・・・・・・・・・</t>
  </si>
  <si>
    <t>平成２３年度重点的に予算執行の効率化等を図るべき特定経費　</t>
  </si>
  <si>
    <t>〔国土政策局〕</t>
  </si>
  <si>
    <t>〔土地・建設産業局〕</t>
  </si>
  <si>
    <t>〔水管理・国土保全局水資源部〕</t>
  </si>
  <si>
    <t>〔都市局〕</t>
  </si>
  <si>
    <t>〔水管理・国土保全局〕</t>
  </si>
  <si>
    <t>〔自動車局〕</t>
  </si>
  <si>
    <t>計画どおりに契約を締結することができた。</t>
  </si>
  <si>
    <t>担当部局名：自動車交通局(7/1から自動車局)</t>
  </si>
  <si>
    <t>平成２３年度当初予算額約４．５億円について交付決定を完了し、平成２２年度補正予算分とともに、順次額の確定を行う。</t>
  </si>
  <si>
    <t>概ね計画どおり執行することができた。</t>
  </si>
  <si>
    <t>当初交付決定は概ね計画どおりに実施することができた。
また、その後、２時公募を実施し、東北や北関東地域からの応募も期待したが、調整の難航等により上期の当該地域からの応募は見送られた。</t>
  </si>
  <si>
    <t>計画どおり実施することができた。</t>
  </si>
  <si>
    <t>上期においては、船艇に係る通信回線経費について想定を下回ったため、執行実績が下がる結果となった。
下期は現状を踏まえ適正な予算執行に努める。</t>
  </si>
  <si>
    <t>　外部有識者で構成される「建設技術研究開発助成制度評価委員会」の開催及び審査が順調に進んだことにより、７月中に計画していた交付決定が、６月中に可能となった。早期交付が可能となったことにより、補助効果の発現がより効果的に図られていると考えている。</t>
  </si>
  <si>
    <t>概ね計画通りに実施している。</t>
  </si>
  <si>
    <t>地方公共団体等が地方議会を経て補正予算を組む必要があり、地方議会の事情がそれぞれ異なるため補助金の交付申請時期が公共団体毎に異なった。そのため、結果としては交付時期が遅れ交付額が予定より少なくなったが、申請があった分については速やかに審査し交付決定した。</t>
  </si>
  <si>
    <t>上半期においては、東日本大震災の影響で交付決定に一部遅れがでた。</t>
  </si>
  <si>
    <t>計画通りに契約を締結することができた。</t>
  </si>
  <si>
    <t>概ね計画通りに実施することができた。</t>
  </si>
  <si>
    <t>・上記において、当初配分額の約８５％が交付申請・交付決定済み
・交付申請未済地区については、社会実験等実施地区であり、関係者との調整により交付申請が遅れている状況にある。</t>
  </si>
  <si>
    <t>概ね順調に実施。（９月下旬に契約済み）</t>
  </si>
  <si>
    <t>　8月に計画していた一部の契約について、手続きを前倒しして6月に入札契約手続きが完了した。また、一部の契約については、入札者が無かったことにより、第２四半期に契約出来なかった。</t>
  </si>
  <si>
    <t>外的要因により本業務における調査検討内容の確定が多少遅れているところであり、第２四半期の契約を計画していたところであるが、第３四半期に契約を行う予定である。</t>
  </si>
  <si>
    <t>東日本大震災の被害を踏まえ建築物の安全性確保対策が的確に推進されるよう、第１四半期及び第２四半期において、一部の調査事項について交付決定時期を当初より早めたが、概ね当初の計画通りに執行することができた。</t>
  </si>
  <si>
    <t>当初の計画より早期に交付決定を行うことができた。</t>
  </si>
  <si>
    <t>　概ね計画通りに執行することができた。</t>
  </si>
  <si>
    <t>計画を前倒しで発注することにより適切な契約期間を確保するとともに、一般競争入札による委託先の選定を行うことで入札契約手続きの透明化及び競争性を確保したが、契約額が低かったこと等のため、実績額が計画額を下回った。</t>
  </si>
  <si>
    <t>　　解析等、多額の調査経費を要する事故が少なかったため、実績額が計画額を下回った。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</si>
</sst>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_ "/>
    <numFmt numFmtId="179" formatCode="#,##0_ ;[Red]\-#,##0\ "/>
  </numFmts>
  <fonts count="61">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10"/>
      <name val="ＭＳ Ｐゴシック"/>
      <family val="3"/>
    </font>
    <font>
      <sz val="10"/>
      <color indexed="8"/>
      <name val="ＭＳ Ｐ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name val="ＭＳ Ｐゴシック"/>
      <family val="3"/>
    </font>
    <font>
      <sz val="48"/>
      <color indexed="8"/>
      <name val="ＭＳ ゴシック"/>
      <family val="3"/>
    </font>
    <font>
      <sz val="28"/>
      <color indexed="8"/>
      <name val="ＭＳ ゴシック"/>
      <family val="3"/>
    </font>
    <font>
      <sz val="14"/>
      <color indexed="8"/>
      <name val="ＭＳ ゴシック"/>
      <family val="3"/>
    </font>
    <font>
      <sz val="20"/>
      <color indexed="8"/>
      <name val="ＭＳ Ｐゴシック"/>
      <family val="3"/>
    </font>
    <font>
      <sz val="14"/>
      <color indexed="8"/>
      <name val="ＭＳ Ｐゴシック"/>
      <family val="3"/>
    </font>
    <font>
      <sz val="20"/>
      <color indexed="8"/>
      <name val="ＭＳ ゴシック"/>
      <family val="3"/>
    </font>
    <font>
      <sz val="24"/>
      <color indexed="8"/>
      <name val="ＭＳ ゴシック"/>
      <family val="3"/>
    </font>
    <font>
      <sz val="2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1"/>
      <name val="Calibri"/>
      <family val="3"/>
    </font>
    <font>
      <sz val="9"/>
      <color theme="1"/>
      <name val="Calibri"/>
      <family val="3"/>
    </font>
    <font>
      <sz val="10"/>
      <name val="Calibri"/>
      <family val="3"/>
    </font>
    <font>
      <sz val="48"/>
      <color theme="1"/>
      <name val="ＭＳ ゴシック"/>
      <family val="3"/>
    </font>
    <font>
      <sz val="28"/>
      <color theme="1"/>
      <name val="ＭＳ ゴシック"/>
      <family val="3"/>
    </font>
    <font>
      <sz val="14"/>
      <color theme="1"/>
      <name val="ＭＳ ゴシック"/>
      <family val="3"/>
    </font>
    <font>
      <sz val="20"/>
      <color theme="1"/>
      <name val="Calibri"/>
      <family val="3"/>
    </font>
    <font>
      <sz val="14"/>
      <color theme="1"/>
      <name val="Calibri"/>
      <family val="3"/>
    </font>
    <font>
      <sz val="14"/>
      <color theme="1"/>
      <name val="ＭＳ Ｐゴシック"/>
      <family val="3"/>
    </font>
    <font>
      <sz val="20"/>
      <color theme="1"/>
      <name val="ＭＳ ゴシック"/>
      <family val="3"/>
    </font>
    <font>
      <sz val="24"/>
      <color theme="1"/>
      <name val="ＭＳ ゴシック"/>
      <family val="3"/>
    </font>
    <font>
      <sz val="24"/>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right style="medium"/>
      <top/>
      <bottom style="medium"/>
    </border>
    <border>
      <left style="thin"/>
      <right/>
      <top style="thin"/>
      <bottom style="medium"/>
    </border>
    <border>
      <left style="thin"/>
      <right style="thin"/>
      <top style="thin"/>
      <bottom style="medium"/>
    </border>
    <border>
      <left style="thin"/>
      <right style="medium"/>
      <top style="thin"/>
      <bottom style="medium"/>
    </border>
    <border>
      <left style="medium"/>
      <right/>
      <top style="dashed"/>
      <bottom style="dashed"/>
    </border>
    <border>
      <left/>
      <right style="medium"/>
      <top style="dashed"/>
      <bottom style="dashed"/>
    </border>
    <border>
      <left style="thin"/>
      <right/>
      <top style="dashed"/>
      <bottom style="dashed"/>
    </border>
    <border>
      <left style="thin"/>
      <right style="thin"/>
      <top style="dashed"/>
      <bottom style="dashed"/>
    </border>
    <border>
      <left style="thin"/>
      <right style="medium"/>
      <top style="dashed"/>
      <bottom style="dashed"/>
    </border>
    <border>
      <left style="medium"/>
      <right/>
      <top/>
      <bottom style="dotted"/>
    </border>
    <border>
      <left/>
      <right style="medium"/>
      <top/>
      <bottom style="dotted"/>
    </border>
    <border>
      <left style="medium"/>
      <right/>
      <top style="dotted"/>
      <bottom style="dotted"/>
    </border>
    <border>
      <left/>
      <right style="medium"/>
      <top style="dotted"/>
      <bottom style="dotted"/>
    </border>
    <border>
      <left style="medium"/>
      <right/>
      <top style="dashed"/>
      <bottom style="medium"/>
    </border>
    <border>
      <left/>
      <right style="medium"/>
      <top style="dashed"/>
      <bottom style="medium"/>
    </border>
    <border>
      <left style="thin"/>
      <right/>
      <top/>
      <bottom style="medium"/>
    </border>
    <border>
      <left style="thin"/>
      <right style="thin"/>
      <top/>
      <bottom style="medium"/>
    </border>
    <border>
      <left style="thin"/>
      <right style="medium"/>
      <top/>
      <bottom style="medium"/>
    </border>
    <border>
      <left style="medium"/>
      <right/>
      <top style="dotted"/>
      <bottom style="medium"/>
    </border>
    <border>
      <left/>
      <right style="medium"/>
      <top style="dotted"/>
      <bottom style="medium"/>
    </border>
    <border>
      <left/>
      <right/>
      <top style="medium"/>
      <bottom/>
    </border>
    <border>
      <left style="medium"/>
      <right style="medium"/>
      <top style="dashed"/>
      <bottom style="dashed"/>
    </border>
    <border>
      <left style="medium"/>
      <right style="medium"/>
      <top style="thin"/>
      <bottom style="medium"/>
    </border>
    <border>
      <left style="medium"/>
      <right/>
      <top style="thin"/>
      <bottom style="medium"/>
    </border>
    <border>
      <left/>
      <right style="medium"/>
      <top style="thin"/>
      <bottom style="medium"/>
    </border>
    <border>
      <left style="medium"/>
      <right/>
      <top style="medium"/>
      <bottom style="dashed"/>
    </border>
    <border>
      <left style="thin"/>
      <right/>
      <top style="medium"/>
      <bottom style="dashed"/>
    </border>
    <border>
      <left style="thin"/>
      <right style="thin"/>
      <top style="medium"/>
      <bottom style="dashed"/>
    </border>
    <border>
      <left/>
      <right style="medium"/>
      <top style="medium"/>
      <bottom style="dashed"/>
    </border>
    <border>
      <left style="thin"/>
      <right style="medium"/>
      <top style="medium"/>
      <bottom style="dashed"/>
    </border>
    <border>
      <left style="medium"/>
      <right style="medium"/>
      <top style="medium"/>
      <bottom style="dashed"/>
    </border>
    <border>
      <left style="medium"/>
      <right style="medium"/>
      <top/>
      <bottom/>
    </border>
    <border>
      <left style="medium"/>
      <right/>
      <top/>
      <bottom/>
    </border>
    <border>
      <left style="thin"/>
      <right/>
      <top/>
      <bottom/>
    </border>
    <border>
      <left style="thin"/>
      <right style="thin"/>
      <top/>
      <bottom/>
    </border>
    <border>
      <left/>
      <right style="medium"/>
      <top/>
      <bottom/>
    </border>
    <border>
      <left style="thin"/>
      <right style="medium"/>
      <top/>
      <bottom/>
    </border>
    <border>
      <left style="thin"/>
      <right style="medium"/>
      <top style="medium"/>
      <bottom style="thin"/>
    </border>
    <border>
      <left style="medium"/>
      <right style="medium"/>
      <top style="medium"/>
      <bottom style="thin"/>
    </border>
    <border>
      <left style="medium"/>
      <right style="thin"/>
      <top style="medium"/>
      <bottom style="thin"/>
    </border>
    <border>
      <left style="medium"/>
      <right style="thin"/>
      <top style="medium"/>
      <bottom style="dashed"/>
    </border>
    <border>
      <left style="medium"/>
      <right style="thin"/>
      <top style="dashed"/>
      <bottom style="dashed"/>
    </border>
    <border>
      <left style="thin"/>
      <right style="thin"/>
      <top style="dashed"/>
      <bottom style="medium"/>
    </border>
    <border>
      <left style="thin"/>
      <right/>
      <top style="dashed"/>
      <bottom style="medium"/>
    </border>
    <border>
      <left style="thin"/>
      <right style="medium"/>
      <top style="dashed"/>
      <bottom style="medium"/>
    </border>
    <border>
      <left style="medium"/>
      <right/>
      <top style="medium"/>
      <bottom style="thin"/>
    </border>
    <border>
      <left/>
      <right/>
      <top style="medium"/>
      <bottom style="thin"/>
    </border>
    <border>
      <left/>
      <right style="medium"/>
      <top style="medium"/>
      <bottom style="thin"/>
    </border>
    <border>
      <left/>
      <right/>
      <top style="thin"/>
      <bottom style="medium"/>
    </border>
    <border>
      <left style="medium"/>
      <right/>
      <top style="medium"/>
      <bottom/>
    </border>
    <border>
      <left/>
      <right style="medium"/>
      <top style="medium"/>
      <bottom/>
    </border>
    <border>
      <left style="medium"/>
      <right style="thin"/>
      <top style="dashed"/>
      <bottom style="medium"/>
    </border>
    <border>
      <left style="medium"/>
      <right/>
      <top style="dashed"/>
      <bottom/>
    </border>
    <border>
      <left/>
      <right style="medium"/>
      <top style="dashed"/>
      <bottom/>
    </border>
    <border>
      <left style="medium"/>
      <right/>
      <top style="dotted"/>
      <bottom/>
    </border>
    <border>
      <left/>
      <right style="medium"/>
      <top style="dotted"/>
      <bottom/>
    </border>
    <border>
      <left style="medium"/>
      <right style="thin"/>
      <top style="thin"/>
      <bottom style="medium"/>
    </border>
    <border>
      <left/>
      <right/>
      <top style="dashed"/>
      <bottom style="dashed"/>
    </border>
    <border>
      <left style="thin"/>
      <right/>
      <top style="thin"/>
      <bottom style="thin"/>
    </border>
    <border>
      <left style="medium"/>
      <right/>
      <top/>
      <bottom style="thin"/>
    </border>
    <border>
      <left style="thin"/>
      <right/>
      <top/>
      <bottom style="thin"/>
    </border>
    <border>
      <left style="thin"/>
      <right style="thin"/>
      <top style="medium"/>
      <bottom style="thin"/>
    </border>
    <border>
      <left style="medium"/>
      <right style="thin"/>
      <top/>
      <bottom style="medium"/>
    </border>
    <border>
      <left>
        <color indexed="63"/>
      </left>
      <right style="thin"/>
      <top>
        <color indexed="63"/>
      </top>
      <bottom style="medium"/>
    </border>
    <border>
      <left/>
      <right style="thin"/>
      <top style="dashed"/>
      <bottom style="dashed"/>
    </border>
    <border>
      <left>
        <color indexed="63"/>
      </left>
      <right style="thin"/>
      <top/>
      <bottom/>
    </border>
    <border>
      <left>
        <color indexed="63"/>
      </left>
      <right style="thin"/>
      <top style="thin"/>
      <bottom style="medium"/>
    </border>
    <border>
      <left style="medium"/>
      <right style="thin"/>
      <top/>
      <bottom/>
    </border>
    <border>
      <left style="thin"/>
      <right/>
      <top style="medium"/>
      <bottom style="thin"/>
    </border>
    <border>
      <left/>
      <right style="thin"/>
      <top style="medium"/>
      <bottom style="thin"/>
    </border>
    <border>
      <left style="thin"/>
      <right style="thin"/>
      <top style="medium"/>
      <bottom>
        <color indexed="63"/>
      </bottom>
    </border>
    <border>
      <left style="medium"/>
      <right style="medium"/>
      <top style="medium"/>
      <bottom/>
    </border>
    <border>
      <left style="medium"/>
      <right style="medium"/>
      <top/>
      <bottom style="medium"/>
    </border>
    <border>
      <left/>
      <right/>
      <top style="thin"/>
      <bottom style="thin"/>
    </border>
    <border>
      <left/>
      <right style="medium"/>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805">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left" vertical="top" wrapText="1"/>
    </xf>
    <xf numFmtId="0" fontId="39" fillId="0" borderId="0" xfId="0" applyFont="1" applyAlignment="1">
      <alignment vertical="center"/>
    </xf>
    <xf numFmtId="0" fontId="0" fillId="0" borderId="0" xfId="0" applyFont="1" applyBorder="1" applyAlignment="1">
      <alignment vertical="center"/>
    </xf>
    <xf numFmtId="0" fontId="0" fillId="0" borderId="13"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5"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0"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Fill="1" applyBorder="1" applyAlignment="1">
      <alignment vertical="center"/>
    </xf>
    <xf numFmtId="0" fontId="0" fillId="0" borderId="0" xfId="0" applyFont="1" applyFill="1" applyBorder="1" applyAlignment="1">
      <alignment vertical="center"/>
    </xf>
    <xf numFmtId="0" fontId="0" fillId="0" borderId="0" xfId="0" applyFont="1" applyAlignment="1">
      <alignment horizontal="right" vertical="center"/>
    </xf>
    <xf numFmtId="0" fontId="0" fillId="0" borderId="18" xfId="0" applyFont="1" applyBorder="1" applyAlignment="1">
      <alignment horizontal="center" vertical="center" wrapText="1"/>
    </xf>
    <xf numFmtId="0" fontId="48" fillId="0" borderId="36" xfId="0" applyFont="1" applyBorder="1" applyAlignment="1">
      <alignment vertical="center" wrapText="1"/>
    </xf>
    <xf numFmtId="38" fontId="0" fillId="0" borderId="19" xfId="48" applyFont="1" applyBorder="1" applyAlignment="1">
      <alignment vertical="center"/>
    </xf>
    <xf numFmtId="38" fontId="0" fillId="0" borderId="21" xfId="48" applyFont="1" applyBorder="1" applyAlignment="1">
      <alignment vertical="center"/>
    </xf>
    <xf numFmtId="38" fontId="0" fillId="0" borderId="22" xfId="48" applyFont="1" applyBorder="1" applyAlignment="1">
      <alignment vertical="center"/>
    </xf>
    <xf numFmtId="38" fontId="0" fillId="0" borderId="20" xfId="48" applyFont="1" applyBorder="1" applyAlignment="1">
      <alignment vertical="center"/>
    </xf>
    <xf numFmtId="38" fontId="0" fillId="0" borderId="23" xfId="48" applyFont="1" applyBorder="1" applyAlignment="1">
      <alignment vertical="center"/>
    </xf>
    <xf numFmtId="38" fontId="0" fillId="0" borderId="36" xfId="48" applyFont="1" applyBorder="1" applyAlignment="1">
      <alignment vertical="center"/>
    </xf>
    <xf numFmtId="0" fontId="0" fillId="0" borderId="37" xfId="0" applyBorder="1" applyAlignment="1">
      <alignment horizontal="center" vertical="center"/>
    </xf>
    <xf numFmtId="38" fontId="0" fillId="0" borderId="38" xfId="48" applyFont="1" applyBorder="1" applyAlignment="1">
      <alignment vertical="center"/>
    </xf>
    <xf numFmtId="38" fontId="0" fillId="0" borderId="16" xfId="48" applyFont="1" applyBorder="1" applyAlignment="1">
      <alignment vertical="center"/>
    </xf>
    <xf numFmtId="38" fontId="0" fillId="0" borderId="17" xfId="48" applyFont="1" applyBorder="1" applyAlignment="1">
      <alignment vertical="center"/>
    </xf>
    <xf numFmtId="38" fontId="0" fillId="0" borderId="39" xfId="48" applyFont="1" applyBorder="1" applyAlignment="1">
      <alignment vertical="center"/>
    </xf>
    <xf numFmtId="38" fontId="0" fillId="0" borderId="18" xfId="48" applyFont="1" applyBorder="1" applyAlignment="1">
      <alignment vertical="center"/>
    </xf>
    <xf numFmtId="38" fontId="0" fillId="0" borderId="37" xfId="48" applyFont="1" applyBorder="1" applyAlignment="1">
      <alignment vertical="center"/>
    </xf>
    <xf numFmtId="0" fontId="0" fillId="0" borderId="0" xfId="0" applyAlignment="1">
      <alignment horizontal="right"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30" xfId="0" applyBorder="1" applyAlignment="1">
      <alignment horizontal="center" vertical="center"/>
    </xf>
    <xf numFmtId="0" fontId="0" fillId="0" borderId="18" xfId="0" applyBorder="1" applyAlignment="1">
      <alignment horizontal="center" vertical="center" wrapText="1"/>
    </xf>
    <xf numFmtId="38" fontId="0" fillId="0" borderId="19" xfId="48" applyFont="1" applyBorder="1" applyAlignment="1">
      <alignment vertical="center"/>
    </xf>
    <xf numFmtId="38" fontId="0" fillId="0" borderId="21" xfId="48" applyFont="1" applyBorder="1" applyAlignment="1">
      <alignment vertical="center"/>
    </xf>
    <xf numFmtId="0" fontId="0" fillId="0" borderId="22" xfId="0" applyBorder="1" applyAlignment="1">
      <alignment vertical="center"/>
    </xf>
    <xf numFmtId="0" fontId="0" fillId="0" borderId="20" xfId="0" applyBorder="1" applyAlignment="1">
      <alignment vertical="center"/>
    </xf>
    <xf numFmtId="0" fontId="0" fillId="0" borderId="19" xfId="0" applyBorder="1" applyAlignment="1">
      <alignment vertical="center"/>
    </xf>
    <xf numFmtId="0" fontId="0" fillId="0" borderId="21" xfId="0" applyBorder="1" applyAlignment="1">
      <alignment vertical="center"/>
    </xf>
    <xf numFmtId="0" fontId="0" fillId="0" borderId="23" xfId="0" applyBorder="1" applyAlignment="1">
      <alignment vertical="center"/>
    </xf>
    <xf numFmtId="176" fontId="0" fillId="0" borderId="19" xfId="0" applyNumberFormat="1" applyBorder="1" applyAlignment="1">
      <alignment vertical="center"/>
    </xf>
    <xf numFmtId="176" fontId="0" fillId="0" borderId="21" xfId="0" applyNumberFormat="1" applyBorder="1" applyAlignment="1">
      <alignment vertical="center"/>
    </xf>
    <xf numFmtId="176" fontId="0" fillId="0" borderId="23" xfId="0" applyNumberFormat="1" applyBorder="1" applyAlignment="1">
      <alignment vertical="center"/>
    </xf>
    <xf numFmtId="176" fontId="0" fillId="0" borderId="19" xfId="48" applyNumberFormat="1" applyFont="1" applyBorder="1" applyAlignment="1">
      <alignment vertical="center"/>
    </xf>
    <xf numFmtId="176" fontId="0" fillId="0" borderId="21" xfId="48" applyNumberFormat="1" applyFont="1" applyBorder="1" applyAlignment="1">
      <alignment vertical="center"/>
    </xf>
    <xf numFmtId="176" fontId="0" fillId="0" borderId="23" xfId="48" applyNumberFormat="1" applyFont="1" applyBorder="1" applyAlignment="1">
      <alignment vertical="center"/>
    </xf>
    <xf numFmtId="38" fontId="0" fillId="0" borderId="36" xfId="48" applyFont="1" applyBorder="1" applyAlignment="1">
      <alignment vertical="center"/>
    </xf>
    <xf numFmtId="0" fontId="0" fillId="0" borderId="39" xfId="0" applyBorder="1" applyAlignment="1">
      <alignment vertical="center"/>
    </xf>
    <xf numFmtId="0" fontId="0" fillId="0" borderId="16" xfId="0" applyBorder="1" applyAlignment="1">
      <alignment vertical="center"/>
    </xf>
    <xf numFmtId="0" fontId="0" fillId="0" borderId="18" xfId="0" applyBorder="1" applyAlignment="1">
      <alignment vertical="center"/>
    </xf>
    <xf numFmtId="176" fontId="0" fillId="0" borderId="16" xfId="0" applyNumberFormat="1" applyBorder="1" applyAlignment="1">
      <alignment vertical="center"/>
    </xf>
    <xf numFmtId="176" fontId="0" fillId="0" borderId="18" xfId="0" applyNumberFormat="1" applyBorder="1" applyAlignment="1">
      <alignment vertical="center"/>
    </xf>
    <xf numFmtId="176" fontId="0" fillId="0" borderId="38" xfId="48" applyNumberFormat="1" applyFont="1" applyBorder="1" applyAlignment="1">
      <alignment vertical="center"/>
    </xf>
    <xf numFmtId="176" fontId="0" fillId="0" borderId="16" xfId="48" applyNumberFormat="1" applyFont="1" applyBorder="1" applyAlignment="1">
      <alignment vertical="center"/>
    </xf>
    <xf numFmtId="176" fontId="0" fillId="0" borderId="18" xfId="48" applyNumberFormat="1" applyFont="1" applyBorder="1" applyAlignment="1">
      <alignment vertical="center"/>
    </xf>
    <xf numFmtId="38" fontId="0" fillId="0" borderId="37" xfId="0" applyNumberFormat="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176" fontId="0" fillId="0" borderId="0" xfId="0" applyNumberFormat="1" applyBorder="1" applyAlignment="1">
      <alignment vertical="center"/>
    </xf>
    <xf numFmtId="0" fontId="0" fillId="0" borderId="0" xfId="0" applyBorder="1" applyAlignment="1">
      <alignment horizontal="left" vertical="center"/>
    </xf>
    <xf numFmtId="176" fontId="0" fillId="0" borderId="0" xfId="0" applyNumberFormat="1" applyAlignment="1">
      <alignment horizontal="right" vertical="center"/>
    </xf>
    <xf numFmtId="176" fontId="0" fillId="0" borderId="13" xfId="0" applyNumberFormat="1" applyBorder="1" applyAlignment="1">
      <alignment horizontal="center" vertical="center"/>
    </xf>
    <xf numFmtId="176" fontId="0" fillId="0" borderId="16" xfId="0" applyNumberFormat="1" applyBorder="1" applyAlignment="1">
      <alignment horizontal="center" vertical="center"/>
    </xf>
    <xf numFmtId="176" fontId="0" fillId="0" borderId="18" xfId="0" applyNumberFormat="1" applyBorder="1" applyAlignment="1">
      <alignment horizontal="center" vertical="center"/>
    </xf>
    <xf numFmtId="176" fontId="0" fillId="0" borderId="30" xfId="0" applyNumberFormat="1" applyBorder="1" applyAlignment="1">
      <alignment horizontal="center" vertical="center"/>
    </xf>
    <xf numFmtId="176" fontId="0" fillId="0" borderId="18" xfId="0" applyNumberFormat="1" applyBorder="1" applyAlignment="1">
      <alignment horizontal="center" vertical="center" wrapText="1"/>
    </xf>
    <xf numFmtId="38" fontId="0" fillId="0" borderId="19" xfId="0" applyNumberFormat="1" applyBorder="1" applyAlignment="1">
      <alignment vertical="center"/>
    </xf>
    <xf numFmtId="0" fontId="0" fillId="0" borderId="38" xfId="0" applyBorder="1" applyAlignment="1">
      <alignment vertical="center"/>
    </xf>
    <xf numFmtId="38" fontId="0" fillId="0" borderId="38" xfId="0" applyNumberFormat="1" applyBorder="1" applyAlignment="1">
      <alignment vertical="center"/>
    </xf>
    <xf numFmtId="0" fontId="0" fillId="0" borderId="17" xfId="0" applyBorder="1" applyAlignment="1">
      <alignment vertical="center"/>
    </xf>
    <xf numFmtId="176" fontId="0" fillId="0" borderId="38" xfId="0" applyNumberFormat="1" applyBorder="1" applyAlignment="1">
      <alignment vertical="center"/>
    </xf>
    <xf numFmtId="0" fontId="48" fillId="0" borderId="36" xfId="0" applyFont="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36"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37"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49" fillId="0" borderId="0" xfId="0" applyFont="1" applyAlignment="1">
      <alignment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vertical="center"/>
    </xf>
    <xf numFmtId="0" fontId="0" fillId="0" borderId="25" xfId="0" applyBorder="1" applyAlignment="1">
      <alignment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23" xfId="0" applyFill="1"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vertical="center"/>
    </xf>
    <xf numFmtId="0" fontId="0" fillId="0" borderId="34" xfId="0" applyBorder="1" applyAlignment="1">
      <alignment vertical="center"/>
    </xf>
    <xf numFmtId="0" fontId="0" fillId="0" borderId="35" xfId="0" applyFill="1" applyBorder="1" applyAlignment="1">
      <alignment vertical="center"/>
    </xf>
    <xf numFmtId="0" fontId="0" fillId="0" borderId="0" xfId="0" applyFill="1" applyBorder="1" applyAlignment="1">
      <alignment vertical="center"/>
    </xf>
    <xf numFmtId="38" fontId="0" fillId="0" borderId="19" xfId="48" applyFont="1" applyBorder="1" applyAlignment="1">
      <alignment vertical="center" shrinkToFit="1"/>
    </xf>
    <xf numFmtId="38" fontId="0" fillId="0" borderId="21" xfId="48" applyFont="1" applyBorder="1" applyAlignment="1">
      <alignment vertical="center" shrinkToFit="1"/>
    </xf>
    <xf numFmtId="38" fontId="0" fillId="0" borderId="22" xfId="48" applyFont="1" applyBorder="1" applyAlignment="1">
      <alignment vertical="center" shrinkToFit="1"/>
    </xf>
    <xf numFmtId="38" fontId="0" fillId="0" borderId="20" xfId="48" applyFont="1" applyBorder="1" applyAlignment="1">
      <alignment vertical="center" shrinkToFit="1"/>
    </xf>
    <xf numFmtId="38" fontId="0" fillId="0" borderId="23" xfId="48" applyFont="1" applyBorder="1" applyAlignment="1">
      <alignment vertical="center" shrinkToFit="1"/>
    </xf>
    <xf numFmtId="38" fontId="0" fillId="0" borderId="52" xfId="48" applyFont="1" applyBorder="1" applyAlignment="1">
      <alignment vertical="center"/>
    </xf>
    <xf numFmtId="38" fontId="0" fillId="0" borderId="53" xfId="48" applyFont="1" applyBorder="1" applyAlignment="1">
      <alignment vertical="center"/>
    </xf>
    <xf numFmtId="38" fontId="0" fillId="0" borderId="54" xfId="48" applyFont="1" applyBorder="1" applyAlignment="1">
      <alignment vertical="center"/>
    </xf>
    <xf numFmtId="38" fontId="0" fillId="0" borderId="22" xfId="48" applyFont="1" applyBorder="1" applyAlignment="1">
      <alignment vertical="center"/>
    </xf>
    <xf numFmtId="38" fontId="0" fillId="0" borderId="23" xfId="48" applyFont="1" applyBorder="1" applyAlignment="1">
      <alignment vertical="center"/>
    </xf>
    <xf numFmtId="3" fontId="0" fillId="0" borderId="19" xfId="0" applyNumberFormat="1" applyBorder="1" applyAlignment="1">
      <alignment vertical="center"/>
    </xf>
    <xf numFmtId="38" fontId="0" fillId="0" borderId="20" xfId="48" applyFont="1" applyBorder="1" applyAlignment="1">
      <alignment vertical="center"/>
    </xf>
    <xf numFmtId="38" fontId="0" fillId="0" borderId="19" xfId="48" applyFont="1" applyFill="1" applyBorder="1" applyAlignment="1">
      <alignment vertical="center"/>
    </xf>
    <xf numFmtId="38" fontId="0" fillId="0" borderId="38" xfId="48" applyFont="1" applyBorder="1" applyAlignment="1">
      <alignment vertical="center"/>
    </xf>
    <xf numFmtId="38" fontId="0" fillId="0" borderId="16" xfId="48" applyFont="1" applyBorder="1" applyAlignment="1">
      <alignment vertical="center"/>
    </xf>
    <xf numFmtId="38" fontId="0" fillId="0" borderId="17" xfId="48" applyFont="1" applyBorder="1" applyAlignment="1">
      <alignment vertical="center"/>
    </xf>
    <xf numFmtId="38" fontId="0" fillId="0" borderId="39" xfId="48" applyFont="1" applyBorder="1" applyAlignment="1">
      <alignment vertical="center"/>
    </xf>
    <xf numFmtId="38" fontId="0" fillId="0" borderId="18" xfId="48" applyFont="1" applyBorder="1" applyAlignment="1">
      <alignment vertical="center"/>
    </xf>
    <xf numFmtId="38" fontId="0" fillId="0" borderId="37" xfId="48" applyFont="1" applyBorder="1" applyAlignment="1">
      <alignment vertical="center"/>
    </xf>
    <xf numFmtId="38" fontId="0" fillId="0" borderId="55" xfId="48" applyFont="1" applyBorder="1" applyAlignment="1">
      <alignment vertical="center"/>
    </xf>
    <xf numFmtId="38" fontId="0" fillId="0" borderId="45" xfId="48" applyFont="1" applyBorder="1" applyAlignment="1">
      <alignment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29" xfId="0" applyBorder="1" applyAlignment="1">
      <alignment horizontal="center" vertical="center"/>
    </xf>
    <xf numFmtId="0" fontId="0" fillId="0" borderId="28"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16" xfId="0" applyBorder="1" applyAlignment="1">
      <alignment horizontal="left" vertical="center" wrapText="1"/>
    </xf>
    <xf numFmtId="0" fontId="0" fillId="0" borderId="63" xfId="0" applyBorder="1" applyAlignment="1">
      <alignment horizontal="left" vertical="center" wrapText="1"/>
    </xf>
    <xf numFmtId="0" fontId="0" fillId="0" borderId="39" xfId="0" applyBorder="1" applyAlignment="1">
      <alignment horizontal="left" vertical="center" wrapText="1"/>
    </xf>
    <xf numFmtId="0" fontId="0" fillId="0" borderId="27" xfId="0" applyBorder="1" applyAlignment="1">
      <alignment vertical="center"/>
    </xf>
    <xf numFmtId="0" fontId="49" fillId="0" borderId="22" xfId="0" applyFont="1" applyBorder="1" applyAlignment="1">
      <alignment horizontal="center" vertical="center"/>
    </xf>
    <xf numFmtId="0" fontId="49" fillId="0" borderId="20" xfId="0" applyFont="1" applyBorder="1" applyAlignment="1">
      <alignment horizontal="center" vertical="center"/>
    </xf>
    <xf numFmtId="0" fontId="49" fillId="0" borderId="19" xfId="0" applyFont="1" applyBorder="1" applyAlignment="1">
      <alignment horizontal="center" vertical="center"/>
    </xf>
    <xf numFmtId="0" fontId="49" fillId="0" borderId="21" xfId="0" applyFont="1" applyBorder="1" applyAlignment="1">
      <alignment horizontal="center" vertical="center"/>
    </xf>
    <xf numFmtId="0" fontId="49" fillId="0" borderId="31" xfId="0" applyFont="1" applyBorder="1" applyAlignment="1">
      <alignment horizontal="center" vertical="center"/>
    </xf>
    <xf numFmtId="0" fontId="49" fillId="0" borderId="15" xfId="0" applyFont="1" applyBorder="1" applyAlignment="1">
      <alignment horizontal="center" vertical="center"/>
    </xf>
    <xf numFmtId="0" fontId="49" fillId="0" borderId="13" xfId="0" applyFont="1" applyBorder="1" applyAlignment="1">
      <alignment horizontal="center" vertical="center"/>
    </xf>
    <xf numFmtId="0" fontId="49" fillId="0" borderId="30" xfId="0" applyFont="1" applyBorder="1" applyAlignment="1">
      <alignment horizontal="center" vertical="center"/>
    </xf>
    <xf numFmtId="3" fontId="0" fillId="0" borderId="19" xfId="48" applyNumberFormat="1" applyFont="1" applyBorder="1" applyAlignment="1">
      <alignment vertical="center"/>
    </xf>
    <xf numFmtId="3" fontId="0" fillId="0" borderId="21" xfId="48" applyNumberFormat="1" applyFont="1" applyBorder="1" applyAlignment="1">
      <alignment vertical="center"/>
    </xf>
    <xf numFmtId="3" fontId="0" fillId="0" borderId="22" xfId="0" applyNumberFormat="1" applyBorder="1" applyAlignment="1">
      <alignment vertical="center"/>
    </xf>
    <xf numFmtId="3" fontId="0" fillId="0" borderId="20" xfId="0" applyNumberFormat="1" applyBorder="1" applyAlignment="1">
      <alignment vertical="center"/>
    </xf>
    <xf numFmtId="3" fontId="0" fillId="0" borderId="21" xfId="0" applyNumberFormat="1" applyBorder="1" applyAlignment="1">
      <alignment vertical="center"/>
    </xf>
    <xf numFmtId="3" fontId="0" fillId="0" borderId="23" xfId="0" applyNumberFormat="1" applyBorder="1" applyAlignment="1">
      <alignment vertical="center"/>
    </xf>
    <xf numFmtId="3" fontId="0" fillId="0" borderId="23" xfId="48" applyNumberFormat="1" applyFont="1" applyBorder="1" applyAlignment="1">
      <alignment vertical="center"/>
    </xf>
    <xf numFmtId="3" fontId="0" fillId="0" borderId="36" xfId="48" applyNumberFormat="1" applyFont="1" applyBorder="1" applyAlignment="1">
      <alignment vertical="center"/>
    </xf>
    <xf numFmtId="3" fontId="0" fillId="0" borderId="38" xfId="48" applyNumberFormat="1" applyFont="1" applyBorder="1" applyAlignment="1">
      <alignment vertical="center"/>
    </xf>
    <xf numFmtId="3" fontId="0" fillId="0" borderId="16" xfId="48" applyNumberFormat="1" applyFont="1" applyBorder="1" applyAlignment="1">
      <alignment vertical="center"/>
    </xf>
    <xf numFmtId="3" fontId="0" fillId="0" borderId="39" xfId="0" applyNumberFormat="1" applyBorder="1" applyAlignment="1">
      <alignment vertical="center"/>
    </xf>
    <xf numFmtId="3" fontId="0" fillId="0" borderId="16" xfId="0" applyNumberFormat="1" applyBorder="1" applyAlignment="1">
      <alignment vertical="center"/>
    </xf>
    <xf numFmtId="3" fontId="0" fillId="0" borderId="18" xfId="0" applyNumberFormat="1" applyBorder="1" applyAlignment="1">
      <alignment vertical="center"/>
    </xf>
    <xf numFmtId="3" fontId="0" fillId="0" borderId="18" xfId="48" applyNumberFormat="1" applyFont="1" applyBorder="1" applyAlignment="1">
      <alignment vertical="center"/>
    </xf>
    <xf numFmtId="3" fontId="0" fillId="0" borderId="37" xfId="0" applyNumberFormat="1" applyBorder="1" applyAlignment="1">
      <alignment vertical="center"/>
    </xf>
    <xf numFmtId="3" fontId="0" fillId="0" borderId="38" xfId="0" applyNumberFormat="1" applyBorder="1" applyAlignment="1">
      <alignment vertical="center"/>
    </xf>
    <xf numFmtId="3" fontId="0" fillId="0" borderId="17" xfId="0" applyNumberFormat="1" applyBorder="1" applyAlignment="1">
      <alignment vertical="center"/>
    </xf>
    <xf numFmtId="38" fontId="0" fillId="0" borderId="21" xfId="50" applyFont="1" applyBorder="1" applyAlignment="1">
      <alignment horizontal="center" vertical="center"/>
    </xf>
    <xf numFmtId="38" fontId="0" fillId="0" borderId="58" xfId="50" applyFont="1" applyBorder="1" applyAlignment="1">
      <alignment horizontal="center" vertical="center"/>
    </xf>
    <xf numFmtId="38" fontId="0" fillId="0" borderId="19" xfId="50" applyFont="1" applyBorder="1" applyAlignment="1">
      <alignment vertical="center"/>
    </xf>
    <xf numFmtId="38" fontId="0" fillId="0" borderId="21" xfId="50" applyFont="1" applyBorder="1" applyAlignment="1">
      <alignment vertical="center"/>
    </xf>
    <xf numFmtId="38" fontId="0" fillId="0" borderId="22" xfId="50" applyFont="1" applyBorder="1" applyAlignment="1">
      <alignment vertical="center"/>
    </xf>
    <xf numFmtId="38" fontId="0" fillId="0" borderId="20" xfId="50" applyFont="1" applyBorder="1" applyAlignment="1">
      <alignment vertical="center"/>
    </xf>
    <xf numFmtId="38" fontId="0" fillId="0" borderId="23" xfId="50" applyFont="1" applyBorder="1" applyAlignment="1">
      <alignment vertical="center"/>
    </xf>
    <xf numFmtId="38" fontId="0" fillId="0" borderId="36" xfId="50" applyFont="1" applyBorder="1" applyAlignment="1">
      <alignment vertical="center"/>
    </xf>
    <xf numFmtId="38" fontId="0" fillId="0" borderId="38" xfId="50" applyFont="1" applyBorder="1" applyAlignment="1">
      <alignment vertical="center"/>
    </xf>
    <xf numFmtId="38" fontId="0" fillId="0" borderId="16" xfId="50" applyFont="1" applyBorder="1" applyAlignment="1">
      <alignment vertical="center"/>
    </xf>
    <xf numFmtId="38" fontId="0" fillId="0" borderId="17" xfId="50" applyFont="1" applyBorder="1" applyAlignment="1">
      <alignment vertical="center"/>
    </xf>
    <xf numFmtId="38" fontId="0" fillId="0" borderId="39" xfId="50" applyFont="1" applyBorder="1" applyAlignment="1">
      <alignment vertical="center"/>
    </xf>
    <xf numFmtId="38" fontId="0" fillId="0" borderId="18" xfId="50" applyFont="1" applyBorder="1" applyAlignment="1">
      <alignment vertical="center"/>
    </xf>
    <xf numFmtId="38" fontId="0" fillId="0" borderId="37" xfId="50" applyFont="1" applyBorder="1" applyAlignment="1">
      <alignment vertical="center"/>
    </xf>
    <xf numFmtId="176" fontId="0" fillId="0" borderId="19" xfId="50" applyNumberFormat="1" applyFont="1" applyBorder="1" applyAlignment="1">
      <alignment vertical="center"/>
    </xf>
    <xf numFmtId="176" fontId="0" fillId="0" borderId="21" xfId="50" applyNumberFormat="1" applyFont="1" applyBorder="1" applyAlignment="1">
      <alignment vertical="center"/>
    </xf>
    <xf numFmtId="176" fontId="0" fillId="0" borderId="23" xfId="50" applyNumberFormat="1" applyFont="1" applyBorder="1" applyAlignment="1">
      <alignment vertical="center"/>
    </xf>
    <xf numFmtId="176" fontId="0" fillId="0" borderId="38" xfId="50" applyNumberFormat="1" applyFont="1" applyBorder="1" applyAlignment="1">
      <alignment vertical="center"/>
    </xf>
    <xf numFmtId="176" fontId="0" fillId="0" borderId="16" xfId="50" applyNumberFormat="1" applyFont="1" applyBorder="1" applyAlignment="1">
      <alignment vertical="center"/>
    </xf>
    <xf numFmtId="176" fontId="0" fillId="0" borderId="18" xfId="50" applyNumberFormat="1" applyFont="1" applyBorder="1" applyAlignment="1">
      <alignment vertical="center"/>
    </xf>
    <xf numFmtId="0" fontId="0" fillId="0" borderId="0" xfId="0" applyFill="1"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39" fillId="0" borderId="0" xfId="0" applyFont="1" applyFill="1" applyAlignment="1">
      <alignment vertical="center"/>
    </xf>
    <xf numFmtId="0" fontId="49" fillId="0" borderId="0" xfId="0" applyFont="1" applyFill="1" applyAlignment="1">
      <alignment vertical="center"/>
    </xf>
    <xf numFmtId="0" fontId="0" fillId="0" borderId="13"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vertical="center"/>
    </xf>
    <xf numFmtId="0" fontId="0" fillId="0" borderId="20" xfId="0" applyFill="1" applyBorder="1" applyAlignment="1">
      <alignment vertical="center"/>
    </xf>
    <xf numFmtId="0" fontId="0" fillId="0" borderId="22" xfId="0" applyFill="1" applyBorder="1" applyAlignment="1">
      <alignment horizontal="center" vertical="center"/>
    </xf>
    <xf numFmtId="0" fontId="0" fillId="0" borderId="20" xfId="0" applyFill="1" applyBorder="1" applyAlignment="1">
      <alignment horizontal="center" vertical="center"/>
    </xf>
    <xf numFmtId="0" fontId="0" fillId="0" borderId="24" xfId="0" applyFill="1" applyBorder="1" applyAlignment="1">
      <alignment vertical="center"/>
    </xf>
    <xf numFmtId="0" fontId="0" fillId="0" borderId="25" xfId="0" applyFill="1" applyBorder="1" applyAlignment="1">
      <alignment vertical="center"/>
    </xf>
    <xf numFmtId="0" fontId="0" fillId="0" borderId="26" xfId="0" applyFill="1" applyBorder="1" applyAlignment="1">
      <alignment vertical="center"/>
    </xf>
    <xf numFmtId="0" fontId="0" fillId="0" borderId="27" xfId="0" applyFill="1" applyBorder="1" applyAlignment="1">
      <alignment vertical="center"/>
    </xf>
    <xf numFmtId="0" fontId="0" fillId="0" borderId="28" xfId="0" applyFill="1" applyBorder="1" applyAlignment="1">
      <alignment vertical="center"/>
    </xf>
    <xf numFmtId="0" fontId="0" fillId="0" borderId="29" xfId="0" applyFill="1" applyBorder="1" applyAlignment="1">
      <alignment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vertical="center"/>
    </xf>
    <xf numFmtId="0" fontId="0" fillId="0" borderId="34" xfId="0" applyFill="1" applyBorder="1" applyAlignment="1">
      <alignment vertical="center"/>
    </xf>
    <xf numFmtId="0" fontId="0" fillId="0" borderId="0" xfId="0" applyFill="1" applyAlignment="1">
      <alignment horizontal="right" vertical="center"/>
    </xf>
    <xf numFmtId="0" fontId="0" fillId="0" borderId="18" xfId="0" applyFill="1" applyBorder="1" applyAlignment="1">
      <alignment horizontal="center" vertical="center" wrapText="1"/>
    </xf>
    <xf numFmtId="0" fontId="50" fillId="0" borderId="36" xfId="0" applyFont="1" applyFill="1" applyBorder="1" applyAlignment="1">
      <alignment vertical="center" wrapText="1"/>
    </xf>
    <xf numFmtId="38" fontId="0" fillId="0" borderId="19" xfId="50" applyFont="1" applyFill="1" applyBorder="1" applyAlignment="1">
      <alignment vertical="center"/>
    </xf>
    <xf numFmtId="38" fontId="0" fillId="0" borderId="21" xfId="50" applyFont="1" applyFill="1" applyBorder="1" applyAlignment="1">
      <alignment vertical="center"/>
    </xf>
    <xf numFmtId="38" fontId="0" fillId="0" borderId="22" xfId="50" applyFont="1" applyFill="1" applyBorder="1" applyAlignment="1">
      <alignment vertical="center"/>
    </xf>
    <xf numFmtId="38" fontId="0" fillId="0" borderId="20" xfId="50" applyFont="1" applyFill="1" applyBorder="1" applyAlignment="1">
      <alignment vertical="center"/>
    </xf>
    <xf numFmtId="38" fontId="0" fillId="0" borderId="23" xfId="50" applyFont="1" applyFill="1" applyBorder="1" applyAlignment="1">
      <alignment vertical="center"/>
    </xf>
    <xf numFmtId="38" fontId="0" fillId="0" borderId="36" xfId="50" applyFont="1" applyFill="1" applyBorder="1" applyAlignment="1">
      <alignment vertical="center"/>
    </xf>
    <xf numFmtId="0" fontId="0" fillId="0" borderId="37" xfId="0" applyFill="1" applyBorder="1" applyAlignment="1">
      <alignment horizontal="center" vertical="center"/>
    </xf>
    <xf numFmtId="38" fontId="0" fillId="0" borderId="38" xfId="50" applyFont="1" applyFill="1" applyBorder="1" applyAlignment="1">
      <alignment vertical="center"/>
    </xf>
    <xf numFmtId="38" fontId="0" fillId="0" borderId="16" xfId="50" applyFont="1" applyFill="1" applyBorder="1" applyAlignment="1">
      <alignment vertical="center"/>
    </xf>
    <xf numFmtId="38" fontId="0" fillId="0" borderId="17" xfId="50" applyFont="1" applyFill="1" applyBorder="1" applyAlignment="1">
      <alignment vertical="center"/>
    </xf>
    <xf numFmtId="38" fontId="0" fillId="0" borderId="39" xfId="50" applyFont="1" applyFill="1" applyBorder="1" applyAlignment="1">
      <alignment vertical="center"/>
    </xf>
    <xf numFmtId="38" fontId="0" fillId="0" borderId="18" xfId="50" applyFont="1" applyFill="1" applyBorder="1" applyAlignment="1">
      <alignment vertical="center"/>
    </xf>
    <xf numFmtId="38" fontId="0" fillId="0" borderId="37" xfId="50" applyFont="1" applyFill="1" applyBorder="1" applyAlignment="1">
      <alignment vertical="center"/>
    </xf>
    <xf numFmtId="0" fontId="0" fillId="0" borderId="22" xfId="0" applyFill="1" applyBorder="1" applyAlignment="1">
      <alignment vertical="center"/>
    </xf>
    <xf numFmtId="0" fontId="0" fillId="0" borderId="21" xfId="0" applyFill="1" applyBorder="1" applyAlignment="1">
      <alignment vertical="center"/>
    </xf>
    <xf numFmtId="0" fontId="0" fillId="0" borderId="23" xfId="0" applyFill="1" applyBorder="1" applyAlignment="1">
      <alignment vertical="center"/>
    </xf>
    <xf numFmtId="176" fontId="0" fillId="0" borderId="19" xfId="0" applyNumberFormat="1" applyFill="1" applyBorder="1" applyAlignment="1">
      <alignment vertical="center"/>
    </xf>
    <xf numFmtId="176" fontId="0" fillId="0" borderId="21" xfId="0" applyNumberFormat="1" applyFill="1" applyBorder="1" applyAlignment="1">
      <alignment vertical="center"/>
    </xf>
    <xf numFmtId="176" fontId="0" fillId="0" borderId="23" xfId="0" applyNumberFormat="1" applyFill="1" applyBorder="1" applyAlignment="1">
      <alignment vertical="center"/>
    </xf>
    <xf numFmtId="176" fontId="0" fillId="0" borderId="19" xfId="50" applyNumberFormat="1" applyFont="1" applyFill="1" applyBorder="1" applyAlignment="1">
      <alignment vertical="center"/>
    </xf>
    <xf numFmtId="176" fontId="0" fillId="0" borderId="21" xfId="50" applyNumberFormat="1" applyFont="1" applyFill="1" applyBorder="1" applyAlignment="1">
      <alignment vertical="center"/>
    </xf>
    <xf numFmtId="176" fontId="0" fillId="0" borderId="23" xfId="50" applyNumberFormat="1" applyFont="1" applyFill="1" applyBorder="1" applyAlignment="1">
      <alignment vertical="center"/>
    </xf>
    <xf numFmtId="0" fontId="0" fillId="0" borderId="39" xfId="0" applyFill="1" applyBorder="1" applyAlignment="1">
      <alignment vertical="center"/>
    </xf>
    <xf numFmtId="0" fontId="0" fillId="0" borderId="16" xfId="0" applyFill="1" applyBorder="1" applyAlignment="1">
      <alignment vertical="center"/>
    </xf>
    <xf numFmtId="0" fontId="0" fillId="0" borderId="18" xfId="0" applyFill="1" applyBorder="1" applyAlignment="1">
      <alignment vertical="center"/>
    </xf>
    <xf numFmtId="176" fontId="0" fillId="0" borderId="16" xfId="0" applyNumberFormat="1" applyFill="1" applyBorder="1" applyAlignment="1">
      <alignment vertical="center"/>
    </xf>
    <xf numFmtId="176" fontId="0" fillId="0" borderId="18" xfId="0" applyNumberFormat="1" applyFill="1" applyBorder="1" applyAlignment="1">
      <alignment vertical="center"/>
    </xf>
    <xf numFmtId="176" fontId="0" fillId="0" borderId="38" xfId="50" applyNumberFormat="1" applyFont="1" applyFill="1" applyBorder="1" applyAlignment="1">
      <alignment vertical="center"/>
    </xf>
    <xf numFmtId="176" fontId="0" fillId="0" borderId="16" xfId="50" applyNumberFormat="1" applyFont="1" applyFill="1" applyBorder="1" applyAlignment="1">
      <alignment vertical="center"/>
    </xf>
    <xf numFmtId="176" fontId="0" fillId="0" borderId="18" xfId="50" applyNumberFormat="1" applyFont="1" applyFill="1" applyBorder="1" applyAlignment="1">
      <alignment vertical="center"/>
    </xf>
    <xf numFmtId="38" fontId="0" fillId="0" borderId="37" xfId="0" applyNumberFormat="1" applyFill="1" applyBorder="1" applyAlignment="1">
      <alignment vertical="center"/>
    </xf>
    <xf numFmtId="0" fontId="0" fillId="0" borderId="0" xfId="0" applyFill="1" applyBorder="1" applyAlignment="1">
      <alignment horizontal="center" vertical="center"/>
    </xf>
    <xf numFmtId="176" fontId="0" fillId="0" borderId="0" xfId="0" applyNumberFormat="1" applyFill="1" applyBorder="1" applyAlignment="1">
      <alignment vertical="center"/>
    </xf>
    <xf numFmtId="0" fontId="0" fillId="0" borderId="0" xfId="0" applyFill="1" applyBorder="1" applyAlignment="1">
      <alignment horizontal="left" vertical="center"/>
    </xf>
    <xf numFmtId="176" fontId="0" fillId="0" borderId="0" xfId="0" applyNumberFormat="1" applyFill="1" applyAlignment="1">
      <alignment horizontal="right" vertical="center"/>
    </xf>
    <xf numFmtId="176" fontId="0" fillId="0" borderId="13" xfId="0" applyNumberFormat="1" applyFill="1" applyBorder="1" applyAlignment="1">
      <alignment horizontal="center" vertical="center"/>
    </xf>
    <xf numFmtId="176" fontId="0" fillId="0" borderId="16" xfId="0" applyNumberFormat="1" applyFill="1" applyBorder="1" applyAlignment="1">
      <alignment horizontal="center" vertical="center"/>
    </xf>
    <xf numFmtId="176" fontId="0" fillId="0" borderId="18" xfId="0" applyNumberFormat="1" applyFill="1" applyBorder="1" applyAlignment="1">
      <alignment horizontal="center" vertical="center"/>
    </xf>
    <xf numFmtId="176" fontId="0" fillId="0" borderId="30" xfId="0" applyNumberFormat="1" applyFill="1" applyBorder="1" applyAlignment="1">
      <alignment horizontal="center" vertical="center"/>
    </xf>
    <xf numFmtId="176" fontId="0" fillId="0" borderId="18" xfId="0" applyNumberFormat="1" applyFill="1" applyBorder="1" applyAlignment="1">
      <alignment horizontal="center" vertical="center" wrapText="1"/>
    </xf>
    <xf numFmtId="38" fontId="0" fillId="0" borderId="19" xfId="0" applyNumberFormat="1" applyFill="1" applyBorder="1" applyAlignment="1">
      <alignment vertical="center"/>
    </xf>
    <xf numFmtId="0" fontId="0" fillId="0" borderId="38" xfId="0" applyFill="1" applyBorder="1" applyAlignment="1">
      <alignment vertical="center"/>
    </xf>
    <xf numFmtId="38" fontId="0" fillId="0" borderId="38" xfId="0" applyNumberFormat="1" applyFill="1" applyBorder="1" applyAlignment="1">
      <alignment vertical="center"/>
    </xf>
    <xf numFmtId="0" fontId="0" fillId="0" borderId="17" xfId="0" applyFill="1" applyBorder="1" applyAlignment="1">
      <alignment vertical="center"/>
    </xf>
    <xf numFmtId="176" fontId="0" fillId="0" borderId="38" xfId="0" applyNumberFormat="1" applyFill="1" applyBorder="1" applyAlignment="1">
      <alignment vertical="center"/>
    </xf>
    <xf numFmtId="0" fontId="48" fillId="0" borderId="36" xfId="0" applyFont="1" applyFill="1" applyBorder="1" applyAlignment="1">
      <alignment vertical="center"/>
    </xf>
    <xf numFmtId="0" fontId="0" fillId="0" borderId="40" xfId="0" applyFill="1" applyBorder="1" applyAlignment="1">
      <alignment vertical="center"/>
    </xf>
    <xf numFmtId="0" fontId="0" fillId="0" borderId="41" xfId="0" applyFill="1" applyBorder="1" applyAlignment="1">
      <alignment vertical="center"/>
    </xf>
    <xf numFmtId="0" fontId="0" fillId="0" borderId="42" xfId="0" applyFill="1" applyBorder="1" applyAlignment="1">
      <alignment vertical="center"/>
    </xf>
    <xf numFmtId="0" fontId="0" fillId="0" borderId="43" xfId="0" applyFill="1" applyBorder="1" applyAlignment="1">
      <alignment vertical="center"/>
    </xf>
    <xf numFmtId="0" fontId="0" fillId="0" borderId="44" xfId="0" applyFill="1" applyBorder="1" applyAlignment="1">
      <alignment vertical="center"/>
    </xf>
    <xf numFmtId="0" fontId="0" fillId="0" borderId="45" xfId="0" applyFill="1" applyBorder="1" applyAlignment="1">
      <alignment vertical="center"/>
    </xf>
    <xf numFmtId="0" fontId="0" fillId="0" borderId="36" xfId="0" applyFill="1" applyBorder="1" applyAlignment="1">
      <alignment vertical="center"/>
    </xf>
    <xf numFmtId="0" fontId="0" fillId="0" borderId="46" xfId="0" applyFill="1" applyBorder="1" applyAlignment="1">
      <alignment vertical="center"/>
    </xf>
    <xf numFmtId="0" fontId="0" fillId="0" borderId="47" xfId="0" applyFill="1" applyBorder="1" applyAlignment="1">
      <alignment vertical="center"/>
    </xf>
    <xf numFmtId="0" fontId="0" fillId="0" borderId="48" xfId="0" applyFill="1" applyBorder="1" applyAlignment="1">
      <alignment vertical="center"/>
    </xf>
    <xf numFmtId="0" fontId="0" fillId="0" borderId="49" xfId="0" applyFill="1" applyBorder="1" applyAlignment="1">
      <alignment vertical="center"/>
    </xf>
    <xf numFmtId="0" fontId="0" fillId="0" borderId="50" xfId="0" applyFill="1" applyBorder="1" applyAlignment="1">
      <alignment vertical="center"/>
    </xf>
    <xf numFmtId="0" fontId="0" fillId="0" borderId="51" xfId="0" applyFill="1" applyBorder="1" applyAlignment="1">
      <alignment vertical="center"/>
    </xf>
    <xf numFmtId="0" fontId="0" fillId="0" borderId="37" xfId="0" applyFill="1" applyBorder="1" applyAlignment="1">
      <alignment vertical="center"/>
    </xf>
    <xf numFmtId="0" fontId="48" fillId="0" borderId="36" xfId="0" applyFont="1" applyBorder="1" applyAlignment="1">
      <alignment vertical="center" shrinkToFit="1"/>
    </xf>
    <xf numFmtId="0" fontId="49" fillId="0" borderId="0" xfId="0" applyFont="1" applyAlignment="1">
      <alignment vertical="center"/>
    </xf>
    <xf numFmtId="0" fontId="39" fillId="0" borderId="0" xfId="0" applyFont="1" applyAlignment="1">
      <alignment vertical="center"/>
    </xf>
    <xf numFmtId="0" fontId="39" fillId="0" borderId="64" xfId="0" applyFont="1" applyBorder="1" applyAlignment="1">
      <alignment vertical="center"/>
    </xf>
    <xf numFmtId="0" fontId="39" fillId="0" borderId="35" xfId="0" applyFont="1" applyBorder="1" applyAlignment="1">
      <alignment vertical="center"/>
    </xf>
    <xf numFmtId="0" fontId="39" fillId="0" borderId="65" xfId="0" applyFont="1" applyBorder="1" applyAlignment="1">
      <alignment vertical="center"/>
    </xf>
    <xf numFmtId="0" fontId="49" fillId="0" borderId="47" xfId="0" applyFont="1" applyBorder="1" applyAlignment="1">
      <alignment vertical="center"/>
    </xf>
    <xf numFmtId="0" fontId="39" fillId="0" borderId="0" xfId="0" applyFont="1" applyBorder="1" applyAlignment="1">
      <alignment vertical="center"/>
    </xf>
    <xf numFmtId="0" fontId="39" fillId="0" borderId="50" xfId="0" applyFont="1" applyBorder="1" applyAlignment="1">
      <alignment vertical="center"/>
    </xf>
    <xf numFmtId="0" fontId="39" fillId="0" borderId="13" xfId="0" applyFont="1" applyBorder="1" applyAlignment="1">
      <alignment vertical="center"/>
    </xf>
    <xf numFmtId="0" fontId="39" fillId="0" borderId="14" xfId="0" applyFont="1" applyBorder="1" applyAlignment="1">
      <alignment vertical="center"/>
    </xf>
    <xf numFmtId="0" fontId="39" fillId="0" borderId="15" xfId="0" applyFont="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3" fontId="0" fillId="0" borderId="36" xfId="0" applyNumberFormat="1" applyBorder="1" applyAlignment="1">
      <alignment vertical="center"/>
    </xf>
    <xf numFmtId="0" fontId="48" fillId="0" borderId="46" xfId="0" applyFont="1" applyBorder="1" applyAlignment="1">
      <alignment vertical="center"/>
    </xf>
    <xf numFmtId="0" fontId="51" fillId="0" borderId="36" xfId="0" applyFont="1" applyBorder="1" applyAlignment="1">
      <alignment vertical="center" wrapText="1"/>
    </xf>
    <xf numFmtId="0" fontId="52" fillId="0" borderId="0" xfId="0" applyFont="1" applyAlignment="1">
      <alignment vertical="center"/>
    </xf>
    <xf numFmtId="0" fontId="53" fillId="0" borderId="0" xfId="0" applyFont="1" applyAlignment="1">
      <alignment horizontal="center" vertical="center"/>
    </xf>
    <xf numFmtId="0" fontId="0" fillId="0" borderId="0" xfId="0" applyAlignment="1">
      <alignment horizontal="center" vertical="center"/>
    </xf>
    <xf numFmtId="177" fontId="52" fillId="0" borderId="0" xfId="0" applyNumberFormat="1" applyFont="1" applyAlignment="1">
      <alignment vertical="center"/>
    </xf>
    <xf numFmtId="177" fontId="53" fillId="0" borderId="0" xfId="0" applyNumberFormat="1" applyFont="1" applyAlignment="1">
      <alignment vertical="center"/>
    </xf>
    <xf numFmtId="177" fontId="54" fillId="0" borderId="0" xfId="0" applyNumberFormat="1" applyFont="1" applyAlignment="1">
      <alignment vertical="center"/>
    </xf>
    <xf numFmtId="0" fontId="54" fillId="0" borderId="0" xfId="0" applyFont="1" applyAlignment="1">
      <alignment vertical="center"/>
    </xf>
    <xf numFmtId="177" fontId="55" fillId="0" borderId="0" xfId="0" applyNumberFormat="1" applyFont="1" applyAlignment="1">
      <alignment vertical="center"/>
    </xf>
    <xf numFmtId="177" fontId="56" fillId="0" borderId="0" xfId="0" applyNumberFormat="1" applyFont="1" applyAlignment="1">
      <alignment vertical="center"/>
    </xf>
    <xf numFmtId="177" fontId="57" fillId="0" borderId="0" xfId="0" applyNumberFormat="1" applyFont="1" applyAlignment="1">
      <alignment vertical="center"/>
    </xf>
    <xf numFmtId="177" fontId="58" fillId="0" borderId="0" xfId="0" applyNumberFormat="1" applyFont="1" applyAlignment="1">
      <alignment vertical="center"/>
    </xf>
    <xf numFmtId="177" fontId="0" fillId="0" borderId="0" xfId="0" applyNumberFormat="1" applyAlignment="1">
      <alignment vertical="center"/>
    </xf>
    <xf numFmtId="38" fontId="0" fillId="0" borderId="22" xfId="48" applyFont="1" applyBorder="1" applyAlignment="1">
      <alignment vertical="center"/>
    </xf>
    <xf numFmtId="38" fontId="0" fillId="0" borderId="20" xfId="48" applyFont="1" applyBorder="1" applyAlignment="1">
      <alignment vertical="center"/>
    </xf>
    <xf numFmtId="38" fontId="0" fillId="0" borderId="19" xfId="48" applyFont="1" applyBorder="1" applyAlignment="1">
      <alignment vertical="center"/>
    </xf>
    <xf numFmtId="38" fontId="0" fillId="0" borderId="21" xfId="48" applyFont="1" applyBorder="1" applyAlignment="1">
      <alignment vertical="center"/>
    </xf>
    <xf numFmtId="38" fontId="0" fillId="0" borderId="0" xfId="48" applyFont="1" applyAlignment="1">
      <alignment vertical="center"/>
    </xf>
    <xf numFmtId="38" fontId="0" fillId="0" borderId="10" xfId="48" applyFont="1" applyBorder="1" applyAlignment="1">
      <alignment vertical="center"/>
    </xf>
    <xf numFmtId="38" fontId="0" fillId="0" borderId="11" xfId="48" applyFont="1" applyBorder="1" applyAlignment="1">
      <alignment vertical="center"/>
    </xf>
    <xf numFmtId="38" fontId="0" fillId="0" borderId="12" xfId="48" applyFont="1" applyBorder="1" applyAlignment="1">
      <alignment vertical="center"/>
    </xf>
    <xf numFmtId="38" fontId="0" fillId="0" borderId="13" xfId="48" applyFont="1" applyBorder="1" applyAlignment="1">
      <alignment vertical="center"/>
    </xf>
    <xf numFmtId="38" fontId="0" fillId="0" borderId="14" xfId="48" applyFont="1" applyBorder="1" applyAlignment="1">
      <alignment vertical="center"/>
    </xf>
    <xf numFmtId="38" fontId="0" fillId="0" borderId="15" xfId="48" applyFont="1" applyBorder="1" applyAlignment="1">
      <alignment vertical="center"/>
    </xf>
    <xf numFmtId="38" fontId="0" fillId="0" borderId="0" xfId="48" applyFont="1" applyBorder="1" applyAlignment="1">
      <alignment vertical="center"/>
    </xf>
    <xf numFmtId="38" fontId="49" fillId="0" borderId="0" xfId="48" applyFont="1" applyAlignment="1">
      <alignment vertical="center"/>
    </xf>
    <xf numFmtId="38" fontId="39" fillId="0" borderId="0" xfId="48" applyFont="1" applyAlignment="1">
      <alignment vertical="center"/>
    </xf>
    <xf numFmtId="38" fontId="0" fillId="0" borderId="13" xfId="48" applyFont="1" applyBorder="1" applyAlignment="1">
      <alignment horizontal="center" vertical="center"/>
    </xf>
    <xf numFmtId="38" fontId="0" fillId="0" borderId="16" xfId="48" applyFont="1" applyBorder="1" applyAlignment="1">
      <alignment horizontal="center" vertical="center"/>
    </xf>
    <xf numFmtId="38" fontId="0" fillId="0" borderId="17" xfId="48" applyFont="1" applyBorder="1" applyAlignment="1">
      <alignment horizontal="center" vertical="center"/>
    </xf>
    <xf numFmtId="38" fontId="0" fillId="0" borderId="15" xfId="48" applyFont="1" applyBorder="1" applyAlignment="1">
      <alignment horizontal="center" vertical="center"/>
    </xf>
    <xf numFmtId="38" fontId="0" fillId="0" borderId="18" xfId="48" applyFont="1" applyBorder="1" applyAlignment="1">
      <alignment horizontal="center" vertical="center"/>
    </xf>
    <xf numFmtId="38" fontId="0" fillId="0" borderId="19" xfId="48" applyFont="1" applyBorder="1" applyAlignment="1">
      <alignment horizontal="center" vertical="center"/>
    </xf>
    <xf numFmtId="38" fontId="0" fillId="0" borderId="21" xfId="48" applyFont="1" applyBorder="1" applyAlignment="1">
      <alignment horizontal="center" vertical="center"/>
    </xf>
    <xf numFmtId="38" fontId="0" fillId="0" borderId="22" xfId="48" applyFont="1" applyBorder="1" applyAlignment="1">
      <alignment horizontal="center" vertical="center"/>
    </xf>
    <xf numFmtId="38" fontId="0" fillId="0" borderId="20" xfId="48" applyFont="1" applyBorder="1" applyAlignment="1">
      <alignment horizontal="center" vertical="center"/>
    </xf>
    <xf numFmtId="38" fontId="0" fillId="0" borderId="23" xfId="48" applyFont="1" applyBorder="1" applyAlignment="1">
      <alignment horizontal="center" vertical="center"/>
    </xf>
    <xf numFmtId="38" fontId="0" fillId="0" borderId="24" xfId="48" applyFont="1" applyBorder="1" applyAlignment="1">
      <alignment vertical="center"/>
    </xf>
    <xf numFmtId="38" fontId="0" fillId="0" borderId="25" xfId="48" applyFont="1" applyBorder="1" applyAlignment="1">
      <alignment vertical="center"/>
    </xf>
    <xf numFmtId="38" fontId="0" fillId="0" borderId="19" xfId="48" applyFont="1" applyFill="1" applyBorder="1" applyAlignment="1">
      <alignment horizontal="center" vertical="center"/>
    </xf>
    <xf numFmtId="38" fontId="0" fillId="0" borderId="21" xfId="48" applyFont="1" applyFill="1" applyBorder="1" applyAlignment="1">
      <alignment horizontal="center" vertical="center"/>
    </xf>
    <xf numFmtId="38" fontId="0" fillId="0" borderId="23" xfId="48" applyFont="1" applyFill="1" applyBorder="1" applyAlignment="1">
      <alignment horizontal="center" vertical="center"/>
    </xf>
    <xf numFmtId="38" fontId="0" fillId="0" borderId="26" xfId="48" applyFont="1" applyBorder="1" applyAlignment="1">
      <alignment vertical="center"/>
    </xf>
    <xf numFmtId="38" fontId="0" fillId="0" borderId="27" xfId="48" applyFont="1" applyBorder="1" applyAlignment="1">
      <alignment vertical="center"/>
    </xf>
    <xf numFmtId="38" fontId="0" fillId="0" borderId="28" xfId="48" applyFont="1" applyBorder="1" applyAlignment="1">
      <alignment vertical="center"/>
    </xf>
    <xf numFmtId="38" fontId="0" fillId="0" borderId="29" xfId="48" applyFont="1" applyBorder="1" applyAlignment="1">
      <alignment vertical="center"/>
    </xf>
    <xf numFmtId="38" fontId="0" fillId="0" borderId="30" xfId="48" applyFont="1" applyBorder="1" applyAlignment="1">
      <alignment horizontal="center" vertical="center"/>
    </xf>
    <xf numFmtId="38" fontId="0" fillId="0" borderId="31" xfId="48" applyFont="1" applyBorder="1" applyAlignment="1">
      <alignment horizontal="center" vertical="center"/>
    </xf>
    <xf numFmtId="38" fontId="0" fillId="0" borderId="32" xfId="48" applyFont="1" applyBorder="1" applyAlignment="1">
      <alignment horizontal="center" vertical="center"/>
    </xf>
    <xf numFmtId="38" fontId="0" fillId="0" borderId="33" xfId="48" applyFont="1" applyBorder="1" applyAlignment="1">
      <alignment vertical="center"/>
    </xf>
    <xf numFmtId="38" fontId="0" fillId="0" borderId="34" xfId="48" applyFont="1" applyBorder="1" applyAlignment="1">
      <alignment vertical="center"/>
    </xf>
    <xf numFmtId="38" fontId="0" fillId="0" borderId="35" xfId="48" applyFont="1" applyFill="1" applyBorder="1" applyAlignment="1">
      <alignment vertical="center"/>
    </xf>
    <xf numFmtId="38" fontId="0" fillId="0" borderId="0" xfId="48" applyFont="1" applyFill="1" applyBorder="1" applyAlignment="1">
      <alignment vertical="center"/>
    </xf>
    <xf numFmtId="38" fontId="0" fillId="0" borderId="0" xfId="48" applyFont="1" applyAlignment="1">
      <alignment horizontal="right" vertical="center"/>
    </xf>
    <xf numFmtId="38" fontId="0" fillId="0" borderId="18" xfId="48" applyFont="1" applyBorder="1" applyAlignment="1">
      <alignment horizontal="center" vertical="center" wrapText="1"/>
    </xf>
    <xf numFmtId="38" fontId="48" fillId="0" borderId="36" xfId="48" applyFont="1" applyBorder="1" applyAlignment="1">
      <alignment vertical="center" wrapText="1"/>
    </xf>
    <xf numFmtId="38" fontId="0" fillId="0" borderId="37" xfId="48" applyFont="1" applyBorder="1" applyAlignment="1">
      <alignment horizontal="center" vertical="center"/>
    </xf>
    <xf numFmtId="38" fontId="0" fillId="0" borderId="23" xfId="48" applyFont="1" applyBorder="1" applyAlignment="1">
      <alignment vertical="center"/>
    </xf>
    <xf numFmtId="38" fontId="0" fillId="0" borderId="39" xfId="48" applyFont="1" applyBorder="1" applyAlignment="1">
      <alignment vertical="center"/>
    </xf>
    <xf numFmtId="38" fontId="0" fillId="0" borderId="16" xfId="48" applyFont="1" applyBorder="1" applyAlignment="1">
      <alignment vertical="center"/>
    </xf>
    <xf numFmtId="38" fontId="0" fillId="0" borderId="18" xfId="48" applyFont="1" applyBorder="1" applyAlignment="1">
      <alignment vertical="center"/>
    </xf>
    <xf numFmtId="38" fontId="0" fillId="0" borderId="37" xfId="48" applyFont="1" applyBorder="1" applyAlignment="1">
      <alignment vertical="center"/>
    </xf>
    <xf numFmtId="38" fontId="0" fillId="0" borderId="0" xfId="48" applyFont="1" applyBorder="1" applyAlignment="1">
      <alignment horizontal="center" vertical="center"/>
    </xf>
    <xf numFmtId="38" fontId="0" fillId="0" borderId="0" xfId="48" applyFont="1" applyBorder="1" applyAlignment="1">
      <alignment horizontal="left" vertical="center"/>
    </xf>
    <xf numFmtId="38" fontId="0" fillId="0" borderId="19" xfId="48" applyFont="1" applyBorder="1" applyAlignment="1">
      <alignment vertical="center" shrinkToFit="1"/>
    </xf>
    <xf numFmtId="38" fontId="0" fillId="0" borderId="21" xfId="48" applyFont="1" applyBorder="1" applyAlignment="1">
      <alignment vertical="center" shrinkToFit="1"/>
    </xf>
    <xf numFmtId="38" fontId="0" fillId="0" borderId="22" xfId="48" applyFont="1" applyBorder="1" applyAlignment="1">
      <alignment vertical="center" shrinkToFit="1"/>
    </xf>
    <xf numFmtId="38" fontId="0" fillId="0" borderId="20" xfId="48" applyFont="1" applyBorder="1" applyAlignment="1">
      <alignment vertical="center" shrinkToFit="1"/>
    </xf>
    <xf numFmtId="38" fontId="0" fillId="0" borderId="23" xfId="48" applyFont="1" applyBorder="1" applyAlignment="1">
      <alignment vertical="center" shrinkToFit="1"/>
    </xf>
    <xf numFmtId="38" fontId="0" fillId="0" borderId="38" xfId="48" applyFont="1" applyBorder="1" applyAlignment="1">
      <alignment vertical="center"/>
    </xf>
    <xf numFmtId="38" fontId="0" fillId="0" borderId="17" xfId="48" applyFont="1" applyBorder="1" applyAlignment="1">
      <alignment vertical="center"/>
    </xf>
    <xf numFmtId="38" fontId="48" fillId="0" borderId="36" xfId="48" applyFont="1" applyBorder="1" applyAlignment="1">
      <alignment vertical="center"/>
    </xf>
    <xf numFmtId="38" fontId="0" fillId="0" borderId="40" xfId="48" applyFont="1" applyBorder="1" applyAlignment="1">
      <alignment vertical="center"/>
    </xf>
    <xf numFmtId="38" fontId="0" fillId="0" borderId="41" xfId="48" applyFont="1" applyBorder="1" applyAlignment="1">
      <alignment vertical="center"/>
    </xf>
    <xf numFmtId="38" fontId="0" fillId="0" borderId="42" xfId="48" applyFont="1" applyBorder="1" applyAlignment="1">
      <alignment vertical="center"/>
    </xf>
    <xf numFmtId="38" fontId="0" fillId="0" borderId="43" xfId="48" applyFont="1" applyBorder="1" applyAlignment="1">
      <alignment vertical="center"/>
    </xf>
    <xf numFmtId="38" fontId="0" fillId="0" borderId="44" xfId="48" applyFont="1" applyBorder="1" applyAlignment="1">
      <alignment vertical="center"/>
    </xf>
    <xf numFmtId="38" fontId="0" fillId="0" borderId="45" xfId="48" applyFont="1" applyBorder="1" applyAlignment="1">
      <alignment vertical="center"/>
    </xf>
    <xf numFmtId="38" fontId="0" fillId="0" borderId="36" xfId="48" applyFont="1" applyBorder="1" applyAlignment="1">
      <alignment vertical="center"/>
    </xf>
    <xf numFmtId="38" fontId="0" fillId="0" borderId="46" xfId="48" applyFont="1" applyBorder="1" applyAlignment="1">
      <alignment vertical="center"/>
    </xf>
    <xf numFmtId="38" fontId="0" fillId="0" borderId="47" xfId="48" applyFont="1" applyBorder="1" applyAlignment="1">
      <alignment vertical="center"/>
    </xf>
    <xf numFmtId="38" fontId="0" fillId="0" borderId="48" xfId="48" applyFont="1" applyBorder="1" applyAlignment="1">
      <alignment vertical="center"/>
    </xf>
    <xf numFmtId="38" fontId="0" fillId="0" borderId="49" xfId="48" applyFont="1" applyBorder="1" applyAlignment="1">
      <alignment vertical="center"/>
    </xf>
    <xf numFmtId="38" fontId="0" fillId="0" borderId="50" xfId="48" applyFont="1" applyBorder="1" applyAlignment="1">
      <alignment vertical="center"/>
    </xf>
    <xf numFmtId="38" fontId="0" fillId="0" borderId="51" xfId="48" applyFont="1" applyBorder="1" applyAlignment="1">
      <alignment vertical="center"/>
    </xf>
    <xf numFmtId="38" fontId="0" fillId="0" borderId="21" xfId="0" applyNumberFormat="1" applyBorder="1" applyAlignment="1">
      <alignment vertical="center"/>
    </xf>
    <xf numFmtId="38" fontId="0" fillId="0" borderId="22" xfId="0" applyNumberFormat="1" applyBorder="1" applyAlignment="1">
      <alignment vertical="center"/>
    </xf>
    <xf numFmtId="38" fontId="0" fillId="0" borderId="20" xfId="0" applyNumberFormat="1" applyBorder="1" applyAlignment="1">
      <alignment vertical="center"/>
    </xf>
    <xf numFmtId="38" fontId="0" fillId="0" borderId="23" xfId="0" applyNumberFormat="1" applyBorder="1" applyAlignment="1">
      <alignment vertical="center"/>
    </xf>
    <xf numFmtId="38" fontId="48" fillId="0" borderId="10" xfId="48" applyFont="1" applyBorder="1" applyAlignment="1">
      <alignment vertical="center"/>
    </xf>
    <xf numFmtId="38" fontId="50" fillId="0" borderId="36" xfId="48" applyFont="1" applyBorder="1" applyAlignment="1">
      <alignment vertical="center" wrapText="1"/>
    </xf>
    <xf numFmtId="38" fontId="0" fillId="0" borderId="56" xfId="48" applyFont="1" applyBorder="1" applyAlignment="1">
      <alignment horizontal="center" vertical="center"/>
    </xf>
    <xf numFmtId="38" fontId="0" fillId="0" borderId="66" xfId="48" applyFont="1" applyBorder="1" applyAlignment="1">
      <alignment horizontal="center" vertical="center"/>
    </xf>
    <xf numFmtId="38" fontId="0" fillId="0" borderId="57" xfId="48" applyFont="1" applyBorder="1" applyAlignment="1">
      <alignment horizontal="center" vertical="center"/>
    </xf>
    <xf numFmtId="38" fontId="0" fillId="0" borderId="29" xfId="48" applyFont="1" applyBorder="1" applyAlignment="1">
      <alignment horizontal="center" vertical="center"/>
    </xf>
    <xf numFmtId="38" fontId="0" fillId="0" borderId="28" xfId="48" applyFont="1" applyBorder="1" applyAlignment="1">
      <alignment horizontal="center" vertical="center"/>
    </xf>
    <xf numFmtId="38" fontId="0" fillId="0" borderId="58" xfId="48" applyFont="1" applyBorder="1" applyAlignment="1">
      <alignment horizontal="center" vertical="center"/>
    </xf>
    <xf numFmtId="38" fontId="0" fillId="0" borderId="59" xfId="48" applyFont="1" applyBorder="1" applyAlignment="1">
      <alignment horizontal="center" vertical="center"/>
    </xf>
    <xf numFmtId="38" fontId="0" fillId="0" borderId="67" xfId="48" applyFont="1" applyBorder="1" applyAlignment="1">
      <alignment vertical="center"/>
    </xf>
    <xf numFmtId="38" fontId="0" fillId="0" borderId="68" xfId="48" applyFont="1" applyBorder="1" applyAlignment="1">
      <alignment vertical="center"/>
    </xf>
    <xf numFmtId="38" fontId="0" fillId="0" borderId="69" xfId="48" applyFont="1" applyBorder="1" applyAlignment="1">
      <alignment vertical="center"/>
    </xf>
    <xf numFmtId="38" fontId="0" fillId="0" borderId="70" xfId="48" applyFont="1" applyBorder="1" applyAlignment="1">
      <alignment vertical="center"/>
    </xf>
    <xf numFmtId="38" fontId="0" fillId="0" borderId="64" xfId="48" applyFont="1" applyBorder="1" applyAlignment="1">
      <alignment vertical="center"/>
    </xf>
    <xf numFmtId="38" fontId="0" fillId="0" borderId="35" xfId="48" applyFont="1" applyBorder="1" applyAlignment="1">
      <alignment vertical="center"/>
    </xf>
    <xf numFmtId="38" fontId="0" fillId="0" borderId="65" xfId="48" applyFont="1" applyBorder="1" applyAlignment="1">
      <alignment vertical="center"/>
    </xf>
    <xf numFmtId="38" fontId="3" fillId="0" borderId="0" xfId="48" applyFont="1" applyAlignment="1">
      <alignment vertical="center"/>
    </xf>
    <xf numFmtId="38" fontId="4" fillId="0" borderId="0" xfId="48" applyFont="1" applyAlignment="1">
      <alignment vertical="center"/>
    </xf>
    <xf numFmtId="38" fontId="4" fillId="0" borderId="64" xfId="48" applyFont="1" applyBorder="1" applyAlignment="1">
      <alignment vertical="center"/>
    </xf>
    <xf numFmtId="38" fontId="4" fillId="0" borderId="35" xfId="48" applyFont="1" applyBorder="1" applyAlignment="1">
      <alignment vertical="center"/>
    </xf>
    <xf numFmtId="38" fontId="4" fillId="0" borderId="65" xfId="48" applyFont="1" applyBorder="1" applyAlignment="1">
      <alignment vertical="center"/>
    </xf>
    <xf numFmtId="38" fontId="3" fillId="0" borderId="47" xfId="48" applyFont="1" applyBorder="1" applyAlignment="1">
      <alignment vertical="center"/>
    </xf>
    <xf numFmtId="38" fontId="4" fillId="0" borderId="0" xfId="48" applyFont="1" applyBorder="1" applyAlignment="1">
      <alignment vertical="center"/>
    </xf>
    <xf numFmtId="38" fontId="4" fillId="0" borderId="50" xfId="48" applyFont="1" applyBorder="1" applyAlignment="1">
      <alignment vertical="center"/>
    </xf>
    <xf numFmtId="38" fontId="4" fillId="0" borderId="13" xfId="48" applyFont="1" applyBorder="1" applyAlignment="1">
      <alignment vertical="center"/>
    </xf>
    <xf numFmtId="38" fontId="4" fillId="0" borderId="14" xfId="48" applyFont="1" applyBorder="1" applyAlignment="1">
      <alignment vertical="center"/>
    </xf>
    <xf numFmtId="38" fontId="4" fillId="0" borderId="15" xfId="48" applyFont="1" applyBorder="1" applyAlignment="1">
      <alignment vertical="center"/>
    </xf>
    <xf numFmtId="38" fontId="1" fillId="0" borderId="36" xfId="48" applyFont="1" applyBorder="1" applyAlignment="1">
      <alignment vertical="center"/>
    </xf>
    <xf numFmtId="38" fontId="0" fillId="0" borderId="71" xfId="48" applyFont="1" applyBorder="1" applyAlignment="1">
      <alignment vertical="center"/>
    </xf>
    <xf numFmtId="38" fontId="0" fillId="0" borderId="63" xfId="48" applyFont="1" applyBorder="1" applyAlignment="1">
      <alignment vertical="center"/>
    </xf>
    <xf numFmtId="38" fontId="0" fillId="0" borderId="44" xfId="48" applyFont="1" applyBorder="1" applyAlignment="1">
      <alignment vertical="center"/>
    </xf>
    <xf numFmtId="38" fontId="0" fillId="0" borderId="72" xfId="48" applyFont="1" applyBorder="1" applyAlignment="1">
      <alignment vertical="center"/>
    </xf>
    <xf numFmtId="38" fontId="5" fillId="0" borderId="36" xfId="48" applyFont="1" applyBorder="1" applyAlignment="1">
      <alignment vertical="center"/>
    </xf>
    <xf numFmtId="38" fontId="0" fillId="0" borderId="47" xfId="48" applyFont="1" applyBorder="1" applyAlignment="1">
      <alignment horizontal="center" vertical="center"/>
    </xf>
    <xf numFmtId="38" fontId="0" fillId="0" borderId="47" xfId="48" applyFont="1" applyBorder="1" applyAlignment="1">
      <alignment horizontal="left" vertical="center" wrapText="1"/>
    </xf>
    <xf numFmtId="38" fontId="0" fillId="0" borderId="0" xfId="48" applyFont="1" applyBorder="1" applyAlignment="1">
      <alignment horizontal="left" vertical="center" wrapText="1"/>
    </xf>
    <xf numFmtId="38" fontId="0" fillId="0" borderId="61" xfId="48" applyFont="1" applyBorder="1" applyAlignment="1">
      <alignment vertical="center"/>
    </xf>
    <xf numFmtId="38" fontId="0" fillId="0" borderId="62" xfId="48" applyFont="1" applyBorder="1" applyAlignment="1">
      <alignment vertical="center"/>
    </xf>
    <xf numFmtId="38" fontId="0" fillId="0" borderId="73" xfId="48" applyFont="1" applyBorder="1" applyAlignment="1">
      <alignment vertical="center"/>
    </xf>
    <xf numFmtId="38" fontId="0" fillId="0" borderId="74" xfId="48" applyFont="1" applyBorder="1" applyAlignment="1">
      <alignment vertical="center"/>
    </xf>
    <xf numFmtId="38" fontId="0" fillId="0" borderId="75" xfId="48" applyFont="1" applyBorder="1" applyAlignment="1">
      <alignment vertical="center"/>
    </xf>
    <xf numFmtId="38" fontId="0" fillId="0" borderId="21" xfId="48" applyFont="1" applyFill="1" applyBorder="1" applyAlignment="1">
      <alignment vertical="center"/>
    </xf>
    <xf numFmtId="38" fontId="0" fillId="0" borderId="19" xfId="48" applyNumberFormat="1" applyFont="1" applyBorder="1" applyAlignment="1">
      <alignment vertical="center"/>
    </xf>
    <xf numFmtId="38" fontId="0" fillId="0" borderId="21" xfId="48" applyNumberFormat="1" applyFont="1" applyBorder="1" applyAlignment="1">
      <alignment vertical="center"/>
    </xf>
    <xf numFmtId="38" fontId="0" fillId="0" borderId="23" xfId="48" applyNumberFormat="1" applyFont="1" applyBorder="1" applyAlignment="1">
      <alignment vertical="center"/>
    </xf>
    <xf numFmtId="38" fontId="0" fillId="0" borderId="38" xfId="48" applyNumberFormat="1" applyFont="1" applyBorder="1" applyAlignment="1">
      <alignment vertical="center"/>
    </xf>
    <xf numFmtId="38" fontId="0" fillId="0" borderId="16" xfId="48" applyNumberFormat="1" applyFont="1" applyBorder="1" applyAlignment="1">
      <alignment vertical="center"/>
    </xf>
    <xf numFmtId="38" fontId="0" fillId="0" borderId="39" xfId="0" applyNumberFormat="1" applyBorder="1" applyAlignment="1">
      <alignment vertical="center"/>
    </xf>
    <xf numFmtId="38" fontId="0" fillId="0" borderId="16" xfId="0" applyNumberFormat="1" applyBorder="1" applyAlignment="1">
      <alignment vertical="center"/>
    </xf>
    <xf numFmtId="38" fontId="0" fillId="0" borderId="18" xfId="0" applyNumberFormat="1" applyBorder="1" applyAlignment="1">
      <alignment vertical="center"/>
    </xf>
    <xf numFmtId="38" fontId="0" fillId="0" borderId="18" xfId="48" applyNumberFormat="1" applyFont="1" applyBorder="1" applyAlignment="1">
      <alignment vertical="center"/>
    </xf>
    <xf numFmtId="38" fontId="0" fillId="0" borderId="19" xfId="50" applyNumberFormat="1" applyFont="1" applyBorder="1" applyAlignment="1">
      <alignment vertical="center"/>
    </xf>
    <xf numFmtId="38" fontId="0" fillId="0" borderId="21" xfId="50" applyNumberFormat="1" applyFont="1" applyBorder="1" applyAlignment="1">
      <alignment vertical="center"/>
    </xf>
    <xf numFmtId="38" fontId="0" fillId="0" borderId="23" xfId="50" applyNumberFormat="1" applyFont="1" applyBorder="1" applyAlignment="1">
      <alignment vertical="center"/>
    </xf>
    <xf numFmtId="38" fontId="0" fillId="0" borderId="36" xfId="50" applyNumberFormat="1" applyFont="1" applyBorder="1" applyAlignment="1">
      <alignment vertical="center"/>
    </xf>
    <xf numFmtId="38" fontId="0" fillId="0" borderId="38" xfId="50" applyNumberFormat="1" applyFont="1" applyBorder="1" applyAlignment="1">
      <alignment vertical="center"/>
    </xf>
    <xf numFmtId="38" fontId="0" fillId="0" borderId="16" xfId="50" applyNumberFormat="1" applyFont="1" applyBorder="1" applyAlignment="1">
      <alignment vertical="center"/>
    </xf>
    <xf numFmtId="38" fontId="0" fillId="0" borderId="18" xfId="50" applyNumberFormat="1" applyFont="1" applyBorder="1" applyAlignment="1">
      <alignment vertical="center"/>
    </xf>
    <xf numFmtId="38" fontId="0" fillId="0" borderId="36" xfId="48" applyNumberFormat="1" applyFont="1" applyBorder="1" applyAlignment="1">
      <alignment vertical="center"/>
    </xf>
    <xf numFmtId="0" fontId="0" fillId="0" borderId="60" xfId="0" applyBorder="1" applyAlignment="1">
      <alignment vertical="center"/>
    </xf>
    <xf numFmtId="38" fontId="0" fillId="0" borderId="17" xfId="0" applyNumberFormat="1" applyBorder="1" applyAlignment="1">
      <alignment vertical="center"/>
    </xf>
    <xf numFmtId="38" fontId="0" fillId="0" borderId="19" xfId="50" applyNumberFormat="1" applyFont="1" applyFill="1" applyBorder="1" applyAlignment="1">
      <alignment vertical="center"/>
    </xf>
    <xf numFmtId="38" fontId="0" fillId="0" borderId="21" xfId="50" applyNumberFormat="1" applyFont="1" applyFill="1" applyBorder="1" applyAlignment="1">
      <alignment vertical="center"/>
    </xf>
    <xf numFmtId="38" fontId="0" fillId="0" borderId="22" xfId="0" applyNumberFormat="1" applyFill="1" applyBorder="1" applyAlignment="1">
      <alignment vertical="center"/>
    </xf>
    <xf numFmtId="38" fontId="0" fillId="0" borderId="20" xfId="0" applyNumberFormat="1" applyFill="1" applyBorder="1" applyAlignment="1">
      <alignment vertical="center"/>
    </xf>
    <xf numFmtId="38" fontId="0" fillId="0" borderId="21" xfId="0" applyNumberFormat="1" applyFill="1" applyBorder="1" applyAlignment="1">
      <alignment vertical="center"/>
    </xf>
    <xf numFmtId="38" fontId="0" fillId="0" borderId="23" xfId="0" applyNumberFormat="1" applyFill="1" applyBorder="1" applyAlignment="1">
      <alignment vertical="center"/>
    </xf>
    <xf numFmtId="38" fontId="0" fillId="0" borderId="23" xfId="50" applyNumberFormat="1" applyFont="1" applyFill="1" applyBorder="1" applyAlignment="1">
      <alignment vertical="center"/>
    </xf>
    <xf numFmtId="38" fontId="0" fillId="0" borderId="36" xfId="50" applyNumberFormat="1" applyFont="1" applyFill="1" applyBorder="1" applyAlignment="1">
      <alignment vertical="center"/>
    </xf>
    <xf numFmtId="38" fontId="0" fillId="0" borderId="38" xfId="50" applyNumberFormat="1" applyFont="1" applyFill="1" applyBorder="1" applyAlignment="1">
      <alignment vertical="center"/>
    </xf>
    <xf numFmtId="38" fontId="0" fillId="0" borderId="16" xfId="50" applyNumberFormat="1" applyFont="1" applyFill="1" applyBorder="1" applyAlignment="1">
      <alignment vertical="center"/>
    </xf>
    <xf numFmtId="38" fontId="0" fillId="0" borderId="39" xfId="0" applyNumberFormat="1" applyFill="1" applyBorder="1" applyAlignment="1">
      <alignment vertical="center"/>
    </xf>
    <xf numFmtId="38" fontId="0" fillId="0" borderId="16" xfId="0" applyNumberFormat="1" applyFill="1" applyBorder="1" applyAlignment="1">
      <alignment vertical="center"/>
    </xf>
    <xf numFmtId="38" fontId="0" fillId="0" borderId="18" xfId="0" applyNumberFormat="1" applyFill="1" applyBorder="1" applyAlignment="1">
      <alignment vertical="center"/>
    </xf>
    <xf numFmtId="38" fontId="0" fillId="0" borderId="18" xfId="50" applyNumberFormat="1" applyFont="1" applyFill="1" applyBorder="1" applyAlignment="1">
      <alignment vertical="center"/>
    </xf>
    <xf numFmtId="38" fontId="0" fillId="0" borderId="54" xfId="0" applyNumberFormat="1" applyBorder="1" applyAlignment="1">
      <alignment vertical="center"/>
    </xf>
    <xf numFmtId="38" fontId="0" fillId="0" borderId="76" xfId="0" applyNumberFormat="1" applyBorder="1" applyAlignment="1">
      <alignment vertical="center"/>
    </xf>
    <xf numFmtId="38" fontId="0" fillId="0" borderId="61" xfId="0" applyNumberFormat="1" applyBorder="1" applyAlignment="1">
      <alignment vertical="center"/>
    </xf>
    <xf numFmtId="38" fontId="0" fillId="0" borderId="62" xfId="0" applyNumberFormat="1" applyBorder="1" applyAlignment="1">
      <alignment vertical="center"/>
    </xf>
    <xf numFmtId="38" fontId="0" fillId="0" borderId="77" xfId="0" applyNumberFormat="1" applyBorder="1" applyAlignment="1">
      <alignment vertical="center"/>
    </xf>
    <xf numFmtId="38" fontId="0" fillId="0" borderId="31" xfId="0" applyNumberFormat="1" applyBorder="1" applyAlignment="1">
      <alignment vertical="center"/>
    </xf>
    <xf numFmtId="38" fontId="0" fillId="0" borderId="78" xfId="0" applyNumberFormat="1" applyBorder="1" applyAlignment="1">
      <alignment vertical="center"/>
    </xf>
    <xf numFmtId="38" fontId="0" fillId="0" borderId="15" xfId="0" applyNumberFormat="1" applyBorder="1" applyAlignment="1">
      <alignment vertical="center"/>
    </xf>
    <xf numFmtId="38" fontId="0" fillId="0" borderId="14" xfId="0" applyNumberFormat="1" applyBorder="1" applyAlignment="1">
      <alignment vertical="center"/>
    </xf>
    <xf numFmtId="38" fontId="0" fillId="0" borderId="32" xfId="0" applyNumberFormat="1" applyBorder="1" applyAlignment="1">
      <alignment vertical="center"/>
    </xf>
    <xf numFmtId="38" fontId="0" fillId="0" borderId="76" xfId="48" applyFont="1" applyBorder="1" applyAlignment="1">
      <alignment vertical="center"/>
    </xf>
    <xf numFmtId="0" fontId="0" fillId="0" borderId="72"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0" fillId="0" borderId="63" xfId="0" applyBorder="1" applyAlignment="1">
      <alignment vertical="center"/>
    </xf>
    <xf numFmtId="0" fontId="0" fillId="0" borderId="81" xfId="0" applyBorder="1" applyAlignment="1">
      <alignment horizontal="center" vertical="center"/>
    </xf>
    <xf numFmtId="0" fontId="0" fillId="0" borderId="77" xfId="0" applyBorder="1" applyAlignment="1">
      <alignment horizontal="center" vertical="center"/>
    </xf>
    <xf numFmtId="0" fontId="0" fillId="0" borderId="56" xfId="0" applyBorder="1" applyAlignment="1">
      <alignment vertical="center"/>
    </xf>
    <xf numFmtId="0" fontId="0" fillId="0" borderId="82" xfId="0" applyBorder="1" applyAlignment="1">
      <alignment vertical="center"/>
    </xf>
    <xf numFmtId="0" fontId="0" fillId="0" borderId="71" xfId="0" applyBorder="1" applyAlignment="1">
      <alignment vertical="center"/>
    </xf>
    <xf numFmtId="38" fontId="0" fillId="0" borderId="83" xfId="0" applyNumberFormat="1" applyBorder="1" applyAlignment="1">
      <alignment vertical="center"/>
    </xf>
    <xf numFmtId="38" fontId="0" fillId="0" borderId="84" xfId="0" applyNumberFormat="1" applyBorder="1" applyAlignment="1">
      <alignment vertical="center"/>
    </xf>
    <xf numFmtId="38" fontId="0" fillId="0" borderId="52" xfId="0" applyNumberFormat="1" applyBorder="1" applyAlignment="1">
      <alignment vertical="center"/>
    </xf>
    <xf numFmtId="3" fontId="0" fillId="0" borderId="72" xfId="48" applyNumberFormat="1" applyFont="1" applyBorder="1" applyAlignment="1">
      <alignment vertical="center"/>
    </xf>
    <xf numFmtId="3" fontId="0" fillId="0" borderId="76" xfId="48" applyNumberFormat="1" applyFont="1" applyBorder="1" applyAlignment="1">
      <alignment vertical="center"/>
    </xf>
    <xf numFmtId="38" fontId="0" fillId="0" borderId="72" xfId="50" applyFont="1" applyBorder="1" applyAlignment="1">
      <alignment vertical="center"/>
    </xf>
    <xf numFmtId="38" fontId="0" fillId="0" borderId="76" xfId="50" applyFont="1" applyBorder="1" applyAlignment="1">
      <alignment vertical="center"/>
    </xf>
    <xf numFmtId="38" fontId="0" fillId="0" borderId="85" xfId="0" applyNumberFormat="1" applyBorder="1" applyAlignment="1">
      <alignment vertical="center"/>
    </xf>
    <xf numFmtId="38" fontId="0" fillId="0" borderId="54" xfId="50" applyFont="1" applyBorder="1" applyAlignment="1">
      <alignment vertical="center"/>
    </xf>
    <xf numFmtId="38" fontId="0" fillId="0" borderId="19" xfId="48" applyFont="1" applyBorder="1" applyAlignment="1">
      <alignment vertical="center"/>
    </xf>
    <xf numFmtId="38" fontId="0" fillId="0" borderId="38" xfId="48" applyFont="1" applyBorder="1" applyAlignment="1">
      <alignment vertical="center"/>
    </xf>
    <xf numFmtId="38" fontId="0" fillId="0" borderId="36" xfId="0" applyNumberFormat="1" applyBorder="1" applyAlignment="1">
      <alignment vertical="center"/>
    </xf>
    <xf numFmtId="0" fontId="59" fillId="0" borderId="0" xfId="0" applyFont="1" applyAlignment="1">
      <alignment horizontal="center" vertical="center"/>
    </xf>
    <xf numFmtId="0" fontId="60" fillId="0" borderId="0" xfId="0" applyFont="1" applyAlignment="1">
      <alignment horizontal="center" vertical="center"/>
    </xf>
    <xf numFmtId="0" fontId="53" fillId="0" borderId="0" xfId="0" applyFont="1" applyAlignment="1">
      <alignment horizontal="center" vertical="center"/>
    </xf>
    <xf numFmtId="0" fontId="0" fillId="0" borderId="0" xfId="0" applyAlignment="1">
      <alignment horizontal="center" vertical="center"/>
    </xf>
    <xf numFmtId="0" fontId="49" fillId="0" borderId="64" xfId="0" applyFont="1" applyBorder="1" applyAlignment="1">
      <alignment horizontal="left" vertical="top" wrapText="1"/>
    </xf>
    <xf numFmtId="0" fontId="49" fillId="0" borderId="35" xfId="0" applyFont="1" applyBorder="1" applyAlignment="1">
      <alignment horizontal="left" vertical="top" wrapText="1"/>
    </xf>
    <xf numFmtId="0" fontId="49" fillId="0" borderId="65" xfId="0" applyFont="1" applyBorder="1" applyAlignment="1">
      <alignment horizontal="left" vertical="top" wrapText="1"/>
    </xf>
    <xf numFmtId="0" fontId="49" fillId="0" borderId="47" xfId="0" applyFont="1" applyBorder="1" applyAlignment="1">
      <alignment horizontal="left" vertical="top" wrapText="1"/>
    </xf>
    <xf numFmtId="0" fontId="49" fillId="0" borderId="0" xfId="0" applyFont="1" applyBorder="1" applyAlignment="1">
      <alignment horizontal="left" vertical="top" wrapText="1"/>
    </xf>
    <xf numFmtId="0" fontId="49" fillId="0" borderId="50" xfId="0" applyFont="1" applyBorder="1" applyAlignment="1">
      <alignment horizontal="left" vertical="top" wrapText="1"/>
    </xf>
    <xf numFmtId="0" fontId="49" fillId="0" borderId="13" xfId="0" applyFont="1" applyBorder="1" applyAlignment="1">
      <alignment horizontal="left" vertical="top" wrapText="1"/>
    </xf>
    <xf numFmtId="0" fontId="49" fillId="0" borderId="14" xfId="0" applyFont="1" applyBorder="1" applyAlignment="1">
      <alignment horizontal="left" vertical="top" wrapText="1"/>
    </xf>
    <xf numFmtId="0" fontId="49" fillId="0" borderId="15" xfId="0" applyFont="1" applyBorder="1" applyAlignment="1">
      <alignment horizontal="left" vertical="top" wrapText="1"/>
    </xf>
    <xf numFmtId="0" fontId="0" fillId="0" borderId="64" xfId="0" applyBorder="1" applyAlignment="1">
      <alignment horizontal="center" vertical="center" wrapText="1"/>
    </xf>
    <xf numFmtId="0" fontId="0" fillId="0" borderId="13" xfId="0" applyBorder="1" applyAlignment="1">
      <alignment horizontal="center" vertical="center" wrapText="1"/>
    </xf>
    <xf numFmtId="0" fontId="0" fillId="0" borderId="65" xfId="0" applyBorder="1" applyAlignment="1">
      <alignment horizontal="center" vertical="center" wrapText="1"/>
    </xf>
    <xf numFmtId="0" fontId="0" fillId="0" borderId="15" xfId="0" applyBorder="1" applyAlignment="1">
      <alignment horizontal="center" vertical="center" wrapText="1"/>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69" xfId="0" applyBorder="1" applyAlignment="1">
      <alignment horizontal="left" vertical="center" wrapText="1"/>
    </xf>
    <xf numFmtId="0" fontId="0" fillId="0" borderId="70" xfId="0" applyBorder="1" applyAlignment="1">
      <alignment horizontal="left" vertical="center" wrapText="1"/>
    </xf>
    <xf numFmtId="0" fontId="0" fillId="0" borderId="13" xfId="0" applyBorder="1" applyAlignment="1">
      <alignment horizontal="left" vertical="center" wrapText="1"/>
    </xf>
    <xf numFmtId="0" fontId="0" fillId="0" borderId="15" xfId="0"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176" fontId="0" fillId="0" borderId="60" xfId="0" applyNumberFormat="1" applyBorder="1" applyAlignment="1">
      <alignment horizontal="center" vertical="center"/>
    </xf>
    <xf numFmtId="176" fontId="0" fillId="0" borderId="61" xfId="0" applyNumberFormat="1" applyBorder="1" applyAlignment="1">
      <alignment horizontal="center" vertical="center"/>
    </xf>
    <xf numFmtId="176" fontId="0" fillId="0" borderId="62" xfId="0" applyNumberFormat="1" applyBorder="1" applyAlignment="1">
      <alignment horizontal="center" vertical="center"/>
    </xf>
    <xf numFmtId="0" fontId="0" fillId="0" borderId="60" xfId="0" applyBorder="1" applyAlignment="1">
      <alignment horizontal="left" vertical="center"/>
    </xf>
    <xf numFmtId="0" fontId="0" fillId="0" borderId="84" xfId="0" applyBorder="1" applyAlignment="1">
      <alignment horizontal="left" vertical="center"/>
    </xf>
    <xf numFmtId="0" fontId="6" fillId="0" borderId="73" xfId="0" applyFont="1" applyBorder="1" applyAlignment="1">
      <alignment horizontal="left" vertical="center" wrapText="1"/>
    </xf>
    <xf numFmtId="0" fontId="6" fillId="0" borderId="88" xfId="0" applyFont="1" applyBorder="1" applyAlignment="1">
      <alignment horizontal="left" vertical="center" wrapText="1"/>
    </xf>
    <xf numFmtId="0" fontId="6" fillId="0" borderId="89" xfId="0" applyFont="1" applyBorder="1" applyAlignment="1">
      <alignment horizontal="left" vertical="center" wrapText="1"/>
    </xf>
    <xf numFmtId="0" fontId="0" fillId="0" borderId="13" xfId="0" applyBorder="1" applyAlignment="1">
      <alignment horizontal="left" vertical="center"/>
    </xf>
    <xf numFmtId="0" fontId="0" fillId="0" borderId="14" xfId="0" applyBorder="1" applyAlignment="1">
      <alignment horizontal="left" vertical="center"/>
    </xf>
    <xf numFmtId="0" fontId="0" fillId="0" borderId="16" xfId="0" applyBorder="1" applyAlignment="1">
      <alignment horizontal="left" vertical="center" wrapText="1"/>
    </xf>
    <xf numFmtId="0" fontId="0" fillId="0" borderId="63" xfId="0" applyBorder="1" applyAlignment="1">
      <alignment horizontal="left" vertical="center" wrapText="1"/>
    </xf>
    <xf numFmtId="0" fontId="0" fillId="0" borderId="39" xfId="0" applyBorder="1" applyAlignment="1">
      <alignment horizontal="left" vertical="center" wrapText="1"/>
    </xf>
    <xf numFmtId="0" fontId="0" fillId="0" borderId="64" xfId="0" applyBorder="1" applyAlignment="1">
      <alignment horizontal="left" vertical="center" wrapText="1"/>
    </xf>
    <xf numFmtId="0" fontId="0" fillId="0" borderId="35" xfId="0" applyBorder="1" applyAlignment="1">
      <alignment horizontal="left" vertical="center" wrapText="1"/>
    </xf>
    <xf numFmtId="0" fontId="0" fillId="0" borderId="65" xfId="0" applyBorder="1" applyAlignment="1">
      <alignment horizontal="left" vertical="center" wrapText="1"/>
    </xf>
    <xf numFmtId="0" fontId="0" fillId="0" borderId="47" xfId="0" applyBorder="1" applyAlignment="1">
      <alignment horizontal="left" vertical="center" wrapText="1"/>
    </xf>
    <xf numFmtId="0" fontId="0" fillId="0" borderId="0" xfId="0" applyBorder="1" applyAlignment="1">
      <alignment horizontal="left" vertical="center" wrapText="1"/>
    </xf>
    <xf numFmtId="0" fontId="0" fillId="0" borderId="50" xfId="0" applyBorder="1" applyAlignment="1">
      <alignment horizontal="left" vertical="center" wrapText="1"/>
    </xf>
    <xf numFmtId="0" fontId="0" fillId="0" borderId="14" xfId="0" applyBorder="1" applyAlignment="1">
      <alignment horizontal="left" vertical="center" wrapText="1"/>
    </xf>
    <xf numFmtId="0" fontId="49" fillId="0" borderId="64" xfId="0" applyFont="1" applyBorder="1" applyAlignment="1">
      <alignment horizontal="left" vertical="center" wrapText="1"/>
    </xf>
    <xf numFmtId="0" fontId="49" fillId="0" borderId="35" xfId="0" applyFont="1" applyBorder="1" applyAlignment="1">
      <alignment horizontal="left" vertical="center" wrapText="1"/>
    </xf>
    <xf numFmtId="0" fontId="49" fillId="0" borderId="65" xfId="0" applyFont="1" applyBorder="1" applyAlignment="1">
      <alignment horizontal="left" vertical="center" wrapText="1"/>
    </xf>
    <xf numFmtId="0" fontId="49" fillId="0" borderId="47" xfId="0" applyFont="1" applyBorder="1" applyAlignment="1">
      <alignment horizontal="left" vertical="center" wrapText="1"/>
    </xf>
    <xf numFmtId="0" fontId="49" fillId="0" borderId="0" xfId="0" applyFont="1" applyBorder="1" applyAlignment="1">
      <alignment horizontal="left" vertical="center" wrapText="1"/>
    </xf>
    <xf numFmtId="0" fontId="49" fillId="0" borderId="50" xfId="0" applyFont="1" applyBorder="1" applyAlignment="1">
      <alignment horizontal="left" vertical="center" wrapText="1"/>
    </xf>
    <xf numFmtId="0" fontId="49" fillId="0" borderId="13" xfId="0" applyFont="1" applyBorder="1" applyAlignment="1">
      <alignment horizontal="left" vertical="center" wrapText="1"/>
    </xf>
    <xf numFmtId="0" fontId="49" fillId="0" borderId="14" xfId="0" applyFont="1" applyBorder="1" applyAlignment="1">
      <alignment horizontal="left" vertical="center" wrapText="1"/>
    </xf>
    <xf numFmtId="0" fontId="49" fillId="0" borderId="15" xfId="0" applyFont="1" applyBorder="1" applyAlignment="1">
      <alignment horizontal="left" vertical="center" wrapText="1"/>
    </xf>
    <xf numFmtId="0" fontId="0" fillId="0" borderId="83" xfId="0"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64" xfId="0" applyBorder="1" applyAlignment="1">
      <alignment horizontal="left" vertical="top" wrapText="1"/>
    </xf>
    <xf numFmtId="0" fontId="0" fillId="0" borderId="35" xfId="0" applyBorder="1" applyAlignment="1">
      <alignment horizontal="left" vertical="top" wrapText="1"/>
    </xf>
    <xf numFmtId="0" fontId="0" fillId="0" borderId="65" xfId="0" applyBorder="1" applyAlignment="1">
      <alignment horizontal="left" vertical="top" wrapText="1"/>
    </xf>
    <xf numFmtId="0" fontId="0" fillId="0" borderId="47" xfId="0" applyBorder="1" applyAlignment="1">
      <alignment horizontal="left" vertical="top" wrapText="1"/>
    </xf>
    <xf numFmtId="0" fontId="0" fillId="0" borderId="0" xfId="0" applyBorder="1" applyAlignment="1">
      <alignment horizontal="left" vertical="top" wrapText="1"/>
    </xf>
    <xf numFmtId="0" fontId="0" fillId="0" borderId="50"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0" borderId="83" xfId="0" applyNumberFormat="1" applyBorder="1" applyAlignment="1">
      <alignment vertical="center" wrapText="1"/>
    </xf>
    <xf numFmtId="0" fontId="0" fillId="0" borderId="61" xfId="0" applyNumberFormat="1" applyBorder="1" applyAlignment="1">
      <alignment vertical="center" wrapText="1"/>
    </xf>
    <xf numFmtId="0" fontId="0" fillId="0" borderId="62" xfId="0" applyNumberFormat="1" applyBorder="1" applyAlignment="1">
      <alignment vertical="center" wrapText="1"/>
    </xf>
    <xf numFmtId="38" fontId="0" fillId="0" borderId="64" xfId="48" applyFont="1" applyBorder="1" applyAlignment="1">
      <alignment horizontal="left" vertical="center" wrapText="1"/>
    </xf>
    <xf numFmtId="38" fontId="0" fillId="0" borderId="35" xfId="48" applyFont="1" applyBorder="1" applyAlignment="1">
      <alignment horizontal="left" vertical="center" wrapText="1"/>
    </xf>
    <xf numFmtId="38" fontId="0" fillId="0" borderId="65" xfId="48" applyFont="1" applyBorder="1" applyAlignment="1">
      <alignment horizontal="left" vertical="center" wrapText="1"/>
    </xf>
    <xf numFmtId="38" fontId="0" fillId="0" borderId="47" xfId="48" applyFont="1" applyBorder="1" applyAlignment="1">
      <alignment horizontal="left" vertical="center" wrapText="1"/>
    </xf>
    <xf numFmtId="38" fontId="0" fillId="0" borderId="0" xfId="48" applyFont="1" applyBorder="1" applyAlignment="1">
      <alignment horizontal="left" vertical="center" wrapText="1"/>
    </xf>
    <xf numFmtId="38" fontId="0" fillId="0" borderId="50" xfId="48" applyFont="1" applyBorder="1" applyAlignment="1">
      <alignment horizontal="left" vertical="center" wrapText="1"/>
    </xf>
    <xf numFmtId="38" fontId="0" fillId="0" borderId="13" xfId="48" applyFont="1" applyBorder="1" applyAlignment="1">
      <alignment horizontal="left" vertical="center" wrapText="1"/>
    </xf>
    <xf numFmtId="38" fontId="0" fillId="0" borderId="14" xfId="48" applyFont="1" applyBorder="1" applyAlignment="1">
      <alignment horizontal="left" vertical="center" wrapText="1"/>
    </xf>
    <xf numFmtId="38" fontId="0" fillId="0" borderId="15" xfId="48" applyFont="1" applyBorder="1" applyAlignment="1">
      <alignment horizontal="left" vertical="center" wrapText="1"/>
    </xf>
    <xf numFmtId="38" fontId="49" fillId="0" borderId="64" xfId="48" applyFont="1" applyBorder="1" applyAlignment="1">
      <alignment horizontal="left" vertical="center" wrapText="1"/>
    </xf>
    <xf numFmtId="38" fontId="49" fillId="0" borderId="35" xfId="48" applyFont="1" applyBorder="1" applyAlignment="1">
      <alignment horizontal="left" vertical="center" wrapText="1"/>
    </xf>
    <xf numFmtId="38" fontId="49" fillId="0" borderId="65" xfId="48" applyFont="1" applyBorder="1" applyAlignment="1">
      <alignment horizontal="left" vertical="center" wrapText="1"/>
    </xf>
    <xf numFmtId="38" fontId="49" fillId="0" borderId="47" xfId="48" applyFont="1" applyBorder="1" applyAlignment="1">
      <alignment horizontal="left" vertical="center" wrapText="1"/>
    </xf>
    <xf numFmtId="38" fontId="49" fillId="0" borderId="0" xfId="48" applyFont="1" applyBorder="1" applyAlignment="1">
      <alignment horizontal="left" vertical="center" wrapText="1"/>
    </xf>
    <xf numFmtId="38" fontId="49" fillId="0" borderId="50" xfId="48" applyFont="1" applyBorder="1" applyAlignment="1">
      <alignment horizontal="left" vertical="center" wrapText="1"/>
    </xf>
    <xf numFmtId="38" fontId="49" fillId="0" borderId="13" xfId="48" applyFont="1" applyBorder="1" applyAlignment="1">
      <alignment horizontal="left" vertical="center" wrapText="1"/>
    </xf>
    <xf numFmtId="38" fontId="49" fillId="0" borderId="14" xfId="48" applyFont="1" applyBorder="1" applyAlignment="1">
      <alignment horizontal="left" vertical="center" wrapText="1"/>
    </xf>
    <xf numFmtId="38" fontId="49" fillId="0" borderId="15" xfId="48" applyFont="1" applyBorder="1" applyAlignment="1">
      <alignment horizontal="left" vertical="center" wrapText="1"/>
    </xf>
    <xf numFmtId="38" fontId="0" fillId="0" borderId="64" xfId="48" applyFont="1" applyBorder="1" applyAlignment="1">
      <alignment horizontal="center" vertical="center" wrapText="1"/>
    </xf>
    <xf numFmtId="38" fontId="0" fillId="0" borderId="13" xfId="48" applyFont="1" applyBorder="1" applyAlignment="1">
      <alignment horizontal="center" vertical="center" wrapText="1"/>
    </xf>
    <xf numFmtId="38" fontId="0" fillId="0" borderId="65" xfId="48" applyFont="1" applyBorder="1" applyAlignment="1">
      <alignment horizontal="center" vertical="center" wrapText="1"/>
    </xf>
    <xf numFmtId="38" fontId="0" fillId="0" borderId="15" xfId="48" applyFont="1" applyBorder="1" applyAlignment="1">
      <alignment horizontal="center" vertical="center" wrapText="1"/>
    </xf>
    <xf numFmtId="38" fontId="0" fillId="0" borderId="60" xfId="48" applyFont="1" applyBorder="1" applyAlignment="1">
      <alignment horizontal="center" vertical="center"/>
    </xf>
    <xf numFmtId="38" fontId="0" fillId="0" borderId="61" xfId="48" applyFont="1" applyBorder="1" applyAlignment="1">
      <alignment horizontal="center" vertical="center"/>
    </xf>
    <xf numFmtId="38" fontId="0" fillId="0" borderId="62" xfId="48" applyFont="1" applyBorder="1" applyAlignment="1">
      <alignment horizontal="center" vertical="center"/>
    </xf>
    <xf numFmtId="38" fontId="0" fillId="0" borderId="64" xfId="48" applyFont="1" applyBorder="1" applyAlignment="1">
      <alignment horizontal="center" vertical="center"/>
    </xf>
    <xf numFmtId="38" fontId="0" fillId="0" borderId="65" xfId="48" applyFont="1" applyBorder="1" applyAlignment="1">
      <alignment horizontal="center" vertical="center"/>
    </xf>
    <xf numFmtId="38" fontId="0" fillId="0" borderId="13" xfId="48" applyFont="1" applyBorder="1" applyAlignment="1">
      <alignment horizontal="center" vertical="center"/>
    </xf>
    <xf numFmtId="38" fontId="0" fillId="0" borderId="15" xfId="48" applyFont="1" applyBorder="1" applyAlignment="1">
      <alignment horizontal="center" vertical="center"/>
    </xf>
    <xf numFmtId="38" fontId="0" fillId="0" borderId="26" xfId="48" applyFont="1" applyBorder="1" applyAlignment="1">
      <alignment vertical="center" wrapText="1"/>
    </xf>
    <xf numFmtId="38" fontId="0" fillId="0" borderId="27" xfId="48" applyFont="1" applyBorder="1" applyAlignment="1">
      <alignment vertical="center" wrapText="1"/>
    </xf>
    <xf numFmtId="38" fontId="0" fillId="0" borderId="86" xfId="48" applyFont="1" applyBorder="1" applyAlignment="1">
      <alignment horizontal="center" vertical="center" wrapText="1"/>
    </xf>
    <xf numFmtId="38" fontId="0" fillId="0" borderId="87" xfId="48" applyFont="1" applyBorder="1" applyAlignment="1">
      <alignment horizontal="center" vertical="center" wrapText="1"/>
    </xf>
    <xf numFmtId="38" fontId="0" fillId="0" borderId="60" xfId="48" applyFont="1" applyBorder="1" applyAlignment="1">
      <alignment horizontal="left" vertical="center"/>
    </xf>
    <xf numFmtId="38" fontId="0" fillId="0" borderId="84" xfId="48" applyFont="1" applyBorder="1" applyAlignment="1">
      <alignment horizontal="left" vertical="center"/>
    </xf>
    <xf numFmtId="0" fontId="0" fillId="0" borderId="83" xfId="0" applyBorder="1" applyAlignment="1">
      <alignment horizontal="left" vertical="center"/>
    </xf>
    <xf numFmtId="0" fontId="0" fillId="0" borderId="61" xfId="0" applyBorder="1" applyAlignment="1">
      <alignment horizontal="left" vertical="center"/>
    </xf>
    <xf numFmtId="0" fontId="0" fillId="0" borderId="62" xfId="0" applyBorder="1" applyAlignment="1">
      <alignment horizontal="left" vertical="center"/>
    </xf>
    <xf numFmtId="38" fontId="0" fillId="0" borderId="13" xfId="48" applyFont="1" applyBorder="1" applyAlignment="1">
      <alignment horizontal="left" vertical="center"/>
    </xf>
    <xf numFmtId="38" fontId="0" fillId="0" borderId="14" xfId="48" applyFont="1" applyBorder="1" applyAlignment="1">
      <alignment horizontal="left" vertical="center"/>
    </xf>
    <xf numFmtId="38" fontId="0" fillId="0" borderId="16" xfId="48" applyFont="1" applyBorder="1" applyAlignment="1">
      <alignment horizontal="left" vertical="center" wrapText="1"/>
    </xf>
    <xf numFmtId="38" fontId="0" fillId="0" borderId="63" xfId="48" applyFont="1" applyBorder="1" applyAlignment="1">
      <alignment horizontal="left" vertical="center" wrapText="1"/>
    </xf>
    <xf numFmtId="38" fontId="0" fillId="0" borderId="39" xfId="48" applyFont="1" applyBorder="1" applyAlignment="1">
      <alignment horizontal="left" vertical="center" wrapText="1"/>
    </xf>
    <xf numFmtId="0" fontId="0" fillId="33" borderId="64" xfId="0" applyFill="1" applyBorder="1" applyAlignment="1">
      <alignment horizontal="left" vertical="top" wrapText="1"/>
    </xf>
    <xf numFmtId="0" fontId="0" fillId="33" borderId="35" xfId="0" applyFill="1" applyBorder="1" applyAlignment="1">
      <alignment horizontal="left" vertical="top" wrapText="1"/>
    </xf>
    <xf numFmtId="0" fontId="0" fillId="33" borderId="65" xfId="0" applyFill="1" applyBorder="1" applyAlignment="1">
      <alignment horizontal="left" vertical="top" wrapText="1"/>
    </xf>
    <xf numFmtId="0" fontId="0" fillId="33" borderId="47" xfId="0" applyFill="1" applyBorder="1" applyAlignment="1">
      <alignment horizontal="left" vertical="top" wrapText="1"/>
    </xf>
    <xf numFmtId="0" fontId="0" fillId="33" borderId="0" xfId="0" applyFill="1" applyBorder="1" applyAlignment="1">
      <alignment horizontal="left" vertical="top" wrapText="1"/>
    </xf>
    <xf numFmtId="0" fontId="0" fillId="33" borderId="50" xfId="0" applyFill="1" applyBorder="1" applyAlignment="1">
      <alignment horizontal="left" vertical="top" wrapText="1"/>
    </xf>
    <xf numFmtId="0" fontId="0" fillId="33" borderId="13" xfId="0" applyFill="1" applyBorder="1" applyAlignment="1">
      <alignment horizontal="left" vertical="top" wrapText="1"/>
    </xf>
    <xf numFmtId="0" fontId="0" fillId="33" borderId="14" xfId="0" applyFill="1" applyBorder="1" applyAlignment="1">
      <alignment horizontal="left" vertical="top" wrapText="1"/>
    </xf>
    <xf numFmtId="0" fontId="0" fillId="33" borderId="15" xfId="0" applyFill="1" applyBorder="1" applyAlignment="1">
      <alignment horizontal="left" vertical="top" wrapText="1"/>
    </xf>
    <xf numFmtId="0" fontId="0" fillId="0" borderId="38" xfId="0" applyBorder="1" applyAlignment="1">
      <alignment horizontal="left" vertical="center"/>
    </xf>
    <xf numFmtId="0" fontId="0" fillId="0" borderId="81" xfId="0" applyBorder="1" applyAlignment="1">
      <alignment horizontal="left" vertical="center"/>
    </xf>
    <xf numFmtId="0" fontId="0" fillId="0" borderId="60"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13" xfId="0" applyFill="1" applyBorder="1" applyAlignment="1">
      <alignment horizontal="center" vertical="center"/>
    </xf>
    <xf numFmtId="0" fontId="0" fillId="0" borderId="15" xfId="0" applyFill="1" applyBorder="1" applyAlignment="1">
      <alignment horizontal="center" vertical="center"/>
    </xf>
    <xf numFmtId="0" fontId="0" fillId="0" borderId="86" xfId="0" applyFill="1" applyBorder="1" applyAlignment="1">
      <alignment horizontal="center" vertical="center" wrapText="1"/>
    </xf>
    <xf numFmtId="0" fontId="0" fillId="0" borderId="87" xfId="0" applyFill="1" applyBorder="1" applyAlignment="1">
      <alignment horizontal="center" vertical="center" wrapText="1"/>
    </xf>
    <xf numFmtId="0" fontId="0" fillId="0" borderId="64" xfId="0" applyFill="1" applyBorder="1" applyAlignment="1">
      <alignment horizontal="left" vertical="top" wrapText="1"/>
    </xf>
    <xf numFmtId="0" fontId="0" fillId="0" borderId="35" xfId="0" applyFill="1" applyBorder="1" applyAlignment="1">
      <alignment horizontal="left" vertical="top" wrapText="1"/>
    </xf>
    <xf numFmtId="0" fontId="0" fillId="0" borderId="65" xfId="0" applyFill="1" applyBorder="1" applyAlignment="1">
      <alignment horizontal="left" vertical="top" wrapText="1"/>
    </xf>
    <xf numFmtId="0" fontId="0" fillId="0" borderId="47" xfId="0" applyFill="1" applyBorder="1" applyAlignment="1">
      <alignment horizontal="left" vertical="top" wrapText="1"/>
    </xf>
    <xf numFmtId="0" fontId="0" fillId="0" borderId="0" xfId="0" applyFill="1" applyBorder="1" applyAlignment="1">
      <alignment horizontal="left" vertical="top" wrapText="1"/>
    </xf>
    <xf numFmtId="0" fontId="0" fillId="0" borderId="50" xfId="0" applyFill="1" applyBorder="1" applyAlignment="1">
      <alignment horizontal="left" vertical="top" wrapText="1"/>
    </xf>
    <xf numFmtId="0" fontId="0" fillId="0" borderId="13" xfId="0" applyFill="1" applyBorder="1" applyAlignment="1">
      <alignment horizontal="left" vertical="top" wrapText="1"/>
    </xf>
    <xf numFmtId="0" fontId="0" fillId="0" borderId="14" xfId="0" applyFill="1" applyBorder="1" applyAlignment="1">
      <alignment horizontal="left" vertical="top" wrapText="1"/>
    </xf>
    <xf numFmtId="0" fontId="0" fillId="0" borderId="15" xfId="0" applyFill="1" applyBorder="1" applyAlignment="1">
      <alignment horizontal="left" vertical="top" wrapText="1"/>
    </xf>
    <xf numFmtId="0" fontId="49" fillId="0" borderId="64" xfId="0" applyFont="1" applyFill="1" applyBorder="1" applyAlignment="1">
      <alignment horizontal="left" vertical="top" wrapText="1"/>
    </xf>
    <xf numFmtId="0" fontId="49" fillId="0" borderId="35" xfId="0" applyFont="1" applyFill="1" applyBorder="1" applyAlignment="1">
      <alignment horizontal="left" vertical="top" wrapText="1"/>
    </xf>
    <xf numFmtId="0" fontId="49" fillId="0" borderId="65" xfId="0" applyFont="1" applyFill="1" applyBorder="1" applyAlignment="1">
      <alignment horizontal="left" vertical="top" wrapText="1"/>
    </xf>
    <xf numFmtId="0" fontId="49" fillId="0" borderId="47" xfId="0" applyFont="1" applyFill="1" applyBorder="1" applyAlignment="1">
      <alignment horizontal="left" vertical="top" wrapText="1"/>
    </xf>
    <xf numFmtId="0" fontId="49" fillId="0" borderId="0" xfId="0" applyFont="1" applyFill="1" applyBorder="1" applyAlignment="1">
      <alignment horizontal="left" vertical="top" wrapText="1"/>
    </xf>
    <xf numFmtId="0" fontId="49" fillId="0" borderId="50" xfId="0" applyFont="1" applyFill="1" applyBorder="1" applyAlignment="1">
      <alignment horizontal="left" vertical="top" wrapText="1"/>
    </xf>
    <xf numFmtId="0" fontId="49" fillId="0" borderId="13" xfId="0" applyFont="1" applyFill="1" applyBorder="1" applyAlignment="1">
      <alignment horizontal="left" vertical="top" wrapText="1"/>
    </xf>
    <xf numFmtId="0" fontId="49" fillId="0" borderId="14" xfId="0" applyFont="1" applyFill="1" applyBorder="1" applyAlignment="1">
      <alignment horizontal="left" vertical="top" wrapText="1"/>
    </xf>
    <xf numFmtId="0" fontId="49" fillId="0" borderId="15" xfId="0" applyFont="1" applyFill="1" applyBorder="1" applyAlignment="1">
      <alignment horizontal="left" vertical="top" wrapText="1"/>
    </xf>
    <xf numFmtId="0" fontId="0" fillId="0" borderId="64"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15" xfId="0" applyFill="1" applyBorder="1" applyAlignment="1">
      <alignment horizontal="center" vertical="center" wrapText="1"/>
    </xf>
    <xf numFmtId="176" fontId="0" fillId="0" borderId="60" xfId="0" applyNumberFormat="1" applyFill="1" applyBorder="1" applyAlignment="1">
      <alignment horizontal="center" vertical="center"/>
    </xf>
    <xf numFmtId="176" fontId="0" fillId="0" borderId="61" xfId="0" applyNumberFormat="1" applyFill="1" applyBorder="1" applyAlignment="1">
      <alignment horizontal="center" vertical="center"/>
    </xf>
    <xf numFmtId="176" fontId="0" fillId="0" borderId="62" xfId="0" applyNumberFormat="1" applyFill="1" applyBorder="1" applyAlignment="1">
      <alignment horizontal="center" vertical="center"/>
    </xf>
    <xf numFmtId="0" fontId="0" fillId="0" borderId="60" xfId="0" applyFill="1" applyBorder="1" applyAlignment="1">
      <alignment horizontal="left" vertical="center"/>
    </xf>
    <xf numFmtId="0" fontId="0" fillId="0" borderId="84" xfId="0" applyFill="1" applyBorder="1" applyAlignment="1">
      <alignment horizontal="left" vertical="center"/>
    </xf>
    <xf numFmtId="0" fontId="0" fillId="0" borderId="83" xfId="0" applyFill="1" applyBorder="1" applyAlignment="1">
      <alignment vertical="center" wrapText="1"/>
    </xf>
    <xf numFmtId="0" fontId="0" fillId="0" borderId="61" xfId="0" applyFill="1" applyBorder="1" applyAlignment="1">
      <alignment vertical="center"/>
    </xf>
    <xf numFmtId="0" fontId="0" fillId="0" borderId="62" xfId="0" applyFill="1" applyBorder="1" applyAlignment="1">
      <alignment vertical="center"/>
    </xf>
    <xf numFmtId="0" fontId="0" fillId="0" borderId="13" xfId="0" applyFill="1" applyBorder="1" applyAlignment="1">
      <alignment horizontal="left" vertical="center"/>
    </xf>
    <xf numFmtId="0" fontId="0" fillId="0" borderId="14" xfId="0" applyFill="1" applyBorder="1" applyAlignment="1">
      <alignment horizontal="left" vertical="center"/>
    </xf>
    <xf numFmtId="0" fontId="0" fillId="0" borderId="16" xfId="0" applyFill="1" applyBorder="1" applyAlignment="1">
      <alignment horizontal="left" vertical="center" wrapText="1"/>
    </xf>
    <xf numFmtId="0" fontId="0" fillId="0" borderId="63" xfId="0" applyFill="1" applyBorder="1" applyAlignment="1">
      <alignment horizontal="left" vertical="center" wrapText="1"/>
    </xf>
    <xf numFmtId="0" fontId="0" fillId="0" borderId="39" xfId="0" applyFill="1" applyBorder="1" applyAlignment="1">
      <alignment horizontal="left" vertical="center" wrapText="1"/>
    </xf>
    <xf numFmtId="0" fontId="0" fillId="0" borderId="35" xfId="0" applyBorder="1" applyAlignment="1">
      <alignment vertical="center"/>
    </xf>
    <xf numFmtId="0" fontId="0" fillId="0" borderId="65" xfId="0" applyBorder="1" applyAlignment="1">
      <alignment vertical="center"/>
    </xf>
    <xf numFmtId="0" fontId="0" fillId="0" borderId="47" xfId="0" applyBorder="1" applyAlignment="1">
      <alignment vertical="center"/>
    </xf>
    <xf numFmtId="0" fontId="0" fillId="0" borderId="0" xfId="0" applyAlignment="1">
      <alignment vertical="center"/>
    </xf>
    <xf numFmtId="0" fontId="0" fillId="0" borderId="5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38" fontId="0" fillId="0" borderId="83" xfId="48" applyFont="1" applyFill="1" applyBorder="1" applyAlignment="1">
      <alignment horizontal="left" vertical="center"/>
    </xf>
    <xf numFmtId="38" fontId="0" fillId="0" borderId="61" xfId="48" applyFont="1" applyFill="1" applyBorder="1" applyAlignment="1">
      <alignment horizontal="left" vertical="center"/>
    </xf>
    <xf numFmtId="38" fontId="0" fillId="0" borderId="62" xfId="48" applyFont="1" applyFill="1" applyBorder="1" applyAlignment="1">
      <alignment horizontal="left" vertical="center"/>
    </xf>
    <xf numFmtId="0" fontId="0" fillId="0" borderId="10" xfId="0" applyBorder="1" applyAlignment="1">
      <alignment vertical="center" wrapText="1"/>
    </xf>
    <xf numFmtId="0" fontId="0" fillId="0" borderId="12" xfId="0" applyBorder="1" applyAlignment="1">
      <alignment vertical="center" wrapText="1"/>
    </xf>
    <xf numFmtId="0" fontId="0" fillId="0" borderId="83" xfId="0" applyBorder="1" applyAlignment="1">
      <alignment horizontal="left" vertical="center" wrapText="1"/>
    </xf>
    <xf numFmtId="0" fontId="0" fillId="0" borderId="61" xfId="0" applyBorder="1" applyAlignment="1">
      <alignment horizontal="left" vertical="center" wrapText="1"/>
    </xf>
    <xf numFmtId="0" fontId="0" fillId="0" borderId="62" xfId="0" applyBorder="1" applyAlignment="1">
      <alignment horizontal="left" vertical="center" wrapText="1"/>
    </xf>
    <xf numFmtId="0" fontId="48" fillId="0" borderId="64" xfId="0" applyFont="1" applyBorder="1" applyAlignment="1">
      <alignment horizontal="left" vertical="center"/>
    </xf>
    <xf numFmtId="0" fontId="48" fillId="0" borderId="35" xfId="0" applyFont="1" applyBorder="1" applyAlignment="1">
      <alignment horizontal="left" vertical="center"/>
    </xf>
    <xf numFmtId="0" fontId="48" fillId="0" borderId="65" xfId="0" applyFont="1"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54" xfId="0" applyBorder="1" applyAlignment="1">
      <alignment horizontal="center" vertical="center"/>
    </xf>
    <xf numFmtId="0" fontId="0" fillId="0" borderId="76" xfId="0" applyBorder="1" applyAlignment="1">
      <alignment horizontal="center" vertical="center"/>
    </xf>
    <xf numFmtId="0" fontId="0" fillId="0" borderId="52" xfId="0" applyBorder="1" applyAlignment="1">
      <alignment horizontal="center" vertical="center"/>
    </xf>
    <xf numFmtId="0" fontId="49" fillId="0" borderId="83" xfId="0" applyFont="1" applyBorder="1" applyAlignment="1">
      <alignment vertical="center" wrapText="1"/>
    </xf>
    <xf numFmtId="0" fontId="49" fillId="0" borderId="61" xfId="0" applyFont="1" applyBorder="1" applyAlignment="1">
      <alignment vertical="center"/>
    </xf>
    <xf numFmtId="0" fontId="49" fillId="0" borderId="62" xfId="0" applyFont="1" applyBorder="1" applyAlignment="1">
      <alignment vertical="center"/>
    </xf>
    <xf numFmtId="0" fontId="0" fillId="0" borderId="86"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4" xfId="0" applyFont="1" applyBorder="1" applyAlignment="1">
      <alignment horizontal="left" vertical="top" wrapText="1"/>
    </xf>
    <xf numFmtId="0" fontId="0" fillId="0" borderId="35" xfId="0" applyFont="1" applyBorder="1" applyAlignment="1">
      <alignment horizontal="left" vertical="top" wrapText="1"/>
    </xf>
    <xf numFmtId="0" fontId="0" fillId="0" borderId="65" xfId="0" applyFont="1" applyBorder="1" applyAlignment="1">
      <alignment horizontal="left" vertical="top" wrapText="1"/>
    </xf>
    <xf numFmtId="0" fontId="0" fillId="0" borderId="47" xfId="0" applyFont="1" applyBorder="1" applyAlignment="1">
      <alignment horizontal="left" vertical="top" wrapText="1"/>
    </xf>
    <xf numFmtId="0" fontId="0" fillId="0" borderId="0" xfId="0" applyFont="1" applyBorder="1" applyAlignment="1">
      <alignment horizontal="left" vertical="top" wrapText="1"/>
    </xf>
    <xf numFmtId="0" fontId="0" fillId="0" borderId="50" xfId="0" applyFont="1" applyBorder="1" applyAlignment="1">
      <alignment horizontal="lef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64" xfId="0" applyFont="1" applyBorder="1" applyAlignment="1">
      <alignment vertical="center" wrapText="1"/>
    </xf>
    <xf numFmtId="0" fontId="0" fillId="0" borderId="35" xfId="0" applyFont="1" applyBorder="1" applyAlignment="1">
      <alignment vertical="center" wrapText="1"/>
    </xf>
    <xf numFmtId="0" fontId="0" fillId="0" borderId="65" xfId="0" applyFont="1" applyBorder="1" applyAlignment="1">
      <alignment vertical="center" wrapText="1"/>
    </xf>
    <xf numFmtId="0" fontId="0" fillId="0" borderId="13" xfId="0" applyFont="1" applyBorder="1" applyAlignment="1">
      <alignmen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6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13" xfId="0" applyFont="1" applyBorder="1" applyAlignment="1">
      <alignment horizontal="center" vertical="center"/>
    </xf>
    <xf numFmtId="0" fontId="0" fillId="0" borderId="15" xfId="0" applyFont="1" applyBorder="1" applyAlignment="1">
      <alignment horizontal="center" vertical="center"/>
    </xf>
    <xf numFmtId="38" fontId="0" fillId="0" borderId="64" xfId="48" applyFont="1" applyFill="1" applyBorder="1" applyAlignment="1">
      <alignment horizontal="left" vertical="top" wrapText="1"/>
    </xf>
    <xf numFmtId="38" fontId="0" fillId="0" borderId="35" xfId="48" applyFont="1" applyFill="1" applyBorder="1" applyAlignment="1">
      <alignment horizontal="left" vertical="top" wrapText="1"/>
    </xf>
    <xf numFmtId="38" fontId="0" fillId="0" borderId="65" xfId="48" applyFont="1" applyFill="1" applyBorder="1" applyAlignment="1">
      <alignment horizontal="left" vertical="top" wrapText="1"/>
    </xf>
    <xf numFmtId="38" fontId="0" fillId="0" borderId="47" xfId="48" applyFont="1" applyFill="1" applyBorder="1" applyAlignment="1">
      <alignment horizontal="left" vertical="top" wrapText="1"/>
    </xf>
    <xf numFmtId="38" fontId="0" fillId="0" borderId="0" xfId="48" applyFont="1" applyFill="1" applyBorder="1" applyAlignment="1">
      <alignment horizontal="left" vertical="top" wrapText="1"/>
    </xf>
    <xf numFmtId="38" fontId="0" fillId="0" borderId="50" xfId="48" applyFont="1" applyFill="1" applyBorder="1" applyAlignment="1">
      <alignment horizontal="left" vertical="top" wrapText="1"/>
    </xf>
    <xf numFmtId="38" fontId="0" fillId="0" borderId="13" xfId="48" applyFont="1" applyFill="1" applyBorder="1" applyAlignment="1">
      <alignment horizontal="left" vertical="top" wrapText="1"/>
    </xf>
    <xf numFmtId="38" fontId="0" fillId="0" borderId="14" xfId="48" applyFont="1" applyFill="1" applyBorder="1" applyAlignment="1">
      <alignment horizontal="left" vertical="top" wrapText="1"/>
    </xf>
    <xf numFmtId="38" fontId="0" fillId="0" borderId="15" xfId="48" applyFont="1" applyFill="1" applyBorder="1" applyAlignment="1">
      <alignment horizontal="left" vertical="top" wrapText="1"/>
    </xf>
    <xf numFmtId="38" fontId="49" fillId="0" borderId="64" xfId="48" applyFont="1" applyFill="1" applyBorder="1" applyAlignment="1">
      <alignment horizontal="left" vertical="top" wrapText="1"/>
    </xf>
    <xf numFmtId="38" fontId="49" fillId="0" borderId="35" xfId="48" applyFont="1" applyFill="1" applyBorder="1" applyAlignment="1">
      <alignment horizontal="left" vertical="top" wrapText="1"/>
    </xf>
    <xf numFmtId="38" fontId="49" fillId="0" borderId="65" xfId="48" applyFont="1" applyFill="1" applyBorder="1" applyAlignment="1">
      <alignment horizontal="left" vertical="top" wrapText="1"/>
    </xf>
    <xf numFmtId="38" fontId="49" fillId="0" borderId="47" xfId="48" applyFont="1" applyFill="1" applyBorder="1" applyAlignment="1">
      <alignment horizontal="left" vertical="top" wrapText="1"/>
    </xf>
    <xf numFmtId="38" fontId="49" fillId="0" borderId="0" xfId="48" applyFont="1" applyFill="1" applyBorder="1" applyAlignment="1">
      <alignment horizontal="left" vertical="top" wrapText="1"/>
    </xf>
    <xf numFmtId="38" fontId="49" fillId="0" borderId="50" xfId="48" applyFont="1" applyFill="1" applyBorder="1" applyAlignment="1">
      <alignment horizontal="left" vertical="top" wrapText="1"/>
    </xf>
    <xf numFmtId="38" fontId="49" fillId="0" borderId="13" xfId="48" applyFont="1" applyFill="1" applyBorder="1" applyAlignment="1">
      <alignment horizontal="left" vertical="top" wrapText="1"/>
    </xf>
    <xf numFmtId="38" fontId="49" fillId="0" borderId="14" xfId="48" applyFont="1" applyFill="1" applyBorder="1" applyAlignment="1">
      <alignment horizontal="left" vertical="top" wrapText="1"/>
    </xf>
    <xf numFmtId="38" fontId="49" fillId="0" borderId="15" xfId="48" applyFont="1" applyFill="1" applyBorder="1" applyAlignment="1">
      <alignment horizontal="left" vertical="top" wrapText="1"/>
    </xf>
    <xf numFmtId="38" fontId="0" fillId="0" borderId="26" xfId="48" applyFont="1" applyBorder="1" applyAlignment="1">
      <alignment horizontal="center" vertical="center" shrinkToFit="1"/>
    </xf>
    <xf numFmtId="38" fontId="0" fillId="0" borderId="27" xfId="48" applyFont="1" applyBorder="1" applyAlignment="1">
      <alignment horizontal="center" vertical="center" shrinkToFit="1"/>
    </xf>
    <xf numFmtId="38" fontId="49" fillId="0" borderId="64" xfId="48" applyFont="1" applyBorder="1" applyAlignment="1">
      <alignment horizontal="left" vertical="top" wrapText="1"/>
    </xf>
    <xf numFmtId="38" fontId="49" fillId="0" borderId="35" xfId="48" applyFont="1" applyBorder="1" applyAlignment="1">
      <alignment horizontal="left" vertical="top" wrapText="1"/>
    </xf>
    <xf numFmtId="38" fontId="49" fillId="0" borderId="65" xfId="48" applyFont="1" applyBorder="1" applyAlignment="1">
      <alignment horizontal="left" vertical="top" wrapText="1"/>
    </xf>
    <xf numFmtId="38" fontId="49" fillId="0" borderId="47" xfId="48" applyFont="1" applyBorder="1" applyAlignment="1">
      <alignment horizontal="left" vertical="top" wrapText="1"/>
    </xf>
    <xf numFmtId="38" fontId="49" fillId="0" borderId="0" xfId="48" applyFont="1" applyBorder="1" applyAlignment="1">
      <alignment horizontal="left" vertical="top" wrapText="1"/>
    </xf>
    <xf numFmtId="38" fontId="49" fillId="0" borderId="50" xfId="48" applyFont="1" applyBorder="1" applyAlignment="1">
      <alignment horizontal="left" vertical="top" wrapText="1"/>
    </xf>
    <xf numFmtId="38" fontId="49" fillId="0" borderId="13" xfId="48" applyFont="1" applyBorder="1" applyAlignment="1">
      <alignment horizontal="left" vertical="top" wrapText="1"/>
    </xf>
    <xf numFmtId="38" fontId="49" fillId="0" borderId="14" xfId="48" applyFont="1" applyBorder="1" applyAlignment="1">
      <alignment horizontal="left" vertical="top" wrapText="1"/>
    </xf>
    <xf numFmtId="38" fontId="49" fillId="0" borderId="15" xfId="48" applyFont="1" applyBorder="1" applyAlignment="1">
      <alignment horizontal="left" vertical="top" wrapText="1"/>
    </xf>
    <xf numFmtId="38" fontId="0" fillId="0" borderId="26" xfId="48" applyFont="1" applyBorder="1" applyAlignment="1">
      <alignment vertical="center" shrinkToFit="1"/>
    </xf>
    <xf numFmtId="38" fontId="0" fillId="0" borderId="27" xfId="48" applyFont="1" applyBorder="1" applyAlignment="1">
      <alignment vertical="center" shrinkToFit="1"/>
    </xf>
    <xf numFmtId="38" fontId="0" fillId="0" borderId="83" xfId="48" applyFont="1" applyBorder="1" applyAlignment="1">
      <alignment vertical="center"/>
    </xf>
    <xf numFmtId="38" fontId="0" fillId="0" borderId="61" xfId="48" applyFont="1" applyBorder="1" applyAlignment="1">
      <alignment vertical="center"/>
    </xf>
    <xf numFmtId="38" fontId="0" fillId="0" borderId="62" xfId="48" applyFont="1" applyBorder="1" applyAlignment="1">
      <alignment vertical="center"/>
    </xf>
    <xf numFmtId="38" fontId="0" fillId="0" borderId="64" xfId="48" applyFont="1" applyBorder="1" applyAlignment="1">
      <alignment horizontal="left" vertical="top" wrapText="1"/>
    </xf>
    <xf numFmtId="38" fontId="0" fillId="0" borderId="35" xfId="48" applyFont="1" applyBorder="1" applyAlignment="1">
      <alignment horizontal="left" vertical="top" wrapText="1"/>
    </xf>
    <xf numFmtId="38" fontId="0" fillId="0" borderId="65" xfId="48" applyFont="1" applyBorder="1" applyAlignment="1">
      <alignment horizontal="left" vertical="top" wrapText="1"/>
    </xf>
    <xf numFmtId="38" fontId="0" fillId="0" borderId="47" xfId="48" applyFont="1" applyBorder="1" applyAlignment="1">
      <alignment horizontal="left" vertical="top" wrapText="1"/>
    </xf>
    <xf numFmtId="38" fontId="0" fillId="0" borderId="0" xfId="48" applyFont="1" applyBorder="1" applyAlignment="1">
      <alignment horizontal="left" vertical="top" wrapText="1"/>
    </xf>
    <xf numFmtId="38" fontId="0" fillId="0" borderId="50" xfId="48" applyFont="1" applyBorder="1" applyAlignment="1">
      <alignment horizontal="left" vertical="top" wrapText="1"/>
    </xf>
    <xf numFmtId="38" fontId="0" fillId="0" borderId="13" xfId="48" applyFont="1" applyBorder="1" applyAlignment="1">
      <alignment horizontal="left" vertical="top" wrapText="1"/>
    </xf>
    <xf numFmtId="38" fontId="0" fillId="0" borderId="14" xfId="48" applyFont="1" applyBorder="1" applyAlignment="1">
      <alignment horizontal="left" vertical="top" wrapText="1"/>
    </xf>
    <xf numFmtId="38" fontId="0" fillId="0" borderId="15" xfId="48" applyFont="1" applyBorder="1" applyAlignment="1">
      <alignment horizontal="left" vertical="top" wrapText="1"/>
    </xf>
    <xf numFmtId="38" fontId="0" fillId="0" borderId="26" xfId="48" applyFont="1" applyBorder="1" applyAlignment="1">
      <alignment horizontal="left" vertical="center" wrapText="1"/>
    </xf>
    <xf numFmtId="38" fontId="0" fillId="0" borderId="27" xfId="48" applyFont="1" applyBorder="1" applyAlignment="1">
      <alignment vertical="center"/>
    </xf>
    <xf numFmtId="38" fontId="0" fillId="0" borderId="83" xfId="48" applyFont="1" applyBorder="1" applyAlignment="1">
      <alignment vertical="center" wrapText="1"/>
    </xf>
    <xf numFmtId="38" fontId="0" fillId="0" borderId="14" xfId="48" applyFont="1" applyBorder="1" applyAlignment="1">
      <alignment horizontal="center" vertical="center"/>
    </xf>
    <xf numFmtId="38" fontId="0" fillId="0" borderId="10" xfId="48" applyFont="1" applyBorder="1" applyAlignment="1">
      <alignment horizontal="left" vertical="center"/>
    </xf>
    <xf numFmtId="38" fontId="0" fillId="0" borderId="11" xfId="48" applyFont="1" applyBorder="1" applyAlignment="1">
      <alignment horizontal="left" vertical="center"/>
    </xf>
    <xf numFmtId="38" fontId="0" fillId="0" borderId="12" xfId="48" applyFont="1" applyBorder="1" applyAlignment="1">
      <alignment horizontal="left" vertical="center"/>
    </xf>
    <xf numFmtId="38" fontId="0" fillId="0" borderId="73" xfId="48" applyFont="1" applyBorder="1" applyAlignment="1">
      <alignment vertical="center" wrapText="1"/>
    </xf>
    <xf numFmtId="38" fontId="0" fillId="0" borderId="88" xfId="48" applyFont="1" applyBorder="1" applyAlignment="1">
      <alignment vertical="center" wrapText="1"/>
    </xf>
    <xf numFmtId="38" fontId="0" fillId="0" borderId="89" xfId="48" applyFont="1" applyBorder="1" applyAlignment="1">
      <alignmen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17</xdr:row>
      <xdr:rowOff>152400</xdr:rowOff>
    </xdr:from>
    <xdr:to>
      <xdr:col>17</xdr:col>
      <xdr:colOff>190500</xdr:colOff>
      <xdr:row>20</xdr:row>
      <xdr:rowOff>19050</xdr:rowOff>
    </xdr:to>
    <xdr:sp>
      <xdr:nvSpPr>
        <xdr:cNvPr id="1" name="テキスト ボックス 1"/>
        <xdr:cNvSpPr txBox="1">
          <a:spLocks noChangeArrowheads="1"/>
        </xdr:cNvSpPr>
      </xdr:nvSpPr>
      <xdr:spPr>
        <a:xfrm>
          <a:off x="2409825" y="3209925"/>
          <a:ext cx="6219825" cy="5524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航空、鉄道及び船舶事故は、事案によりその都度調査手法や調達機材などが相違するため、年間スケジュールをたてることは困難である。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M45"/>
  <sheetViews>
    <sheetView tabSelected="1" view="pageBreakPreview" zoomScale="60" zoomScalePageLayoutView="0" workbookViewId="0" topLeftCell="A1">
      <selection activeCell="K22" sqref="K22"/>
    </sheetView>
  </sheetViews>
  <sheetFormatPr defaultColWidth="9.140625" defaultRowHeight="15"/>
  <cols>
    <col min="1" max="2" width="9.00390625" style="329" customWidth="1"/>
    <col min="3" max="3" width="5.00390625" style="329" customWidth="1"/>
    <col min="4" max="6" width="9.00390625" style="329" customWidth="1"/>
    <col min="7" max="8" width="13.00390625" style="329" customWidth="1"/>
    <col min="9" max="9" width="10.28125" style="329" customWidth="1"/>
    <col min="10" max="10" width="17.57421875" style="329" customWidth="1"/>
    <col min="11" max="11" width="11.7109375" style="329" customWidth="1"/>
    <col min="12" max="12" width="4.57421875" style="329" customWidth="1"/>
    <col min="13" max="16384" width="9.00390625" style="329" customWidth="1"/>
  </cols>
  <sheetData>
    <row r="2" spans="1:13" ht="55.5">
      <c r="A2" s="524" t="s">
        <v>305</v>
      </c>
      <c r="B2" s="525"/>
      <c r="C2" s="525"/>
      <c r="D2" s="525"/>
      <c r="E2" s="525"/>
      <c r="F2" s="525"/>
      <c r="G2" s="525"/>
      <c r="H2" s="525"/>
      <c r="I2" s="525"/>
      <c r="J2" s="525"/>
      <c r="K2" s="525"/>
      <c r="L2" s="525"/>
      <c r="M2" s="525"/>
    </row>
    <row r="3" spans="1:13" ht="55.5">
      <c r="A3" s="526"/>
      <c r="B3" s="527"/>
      <c r="C3" s="527"/>
      <c r="D3" s="527"/>
      <c r="E3" s="527"/>
      <c r="F3" s="527"/>
      <c r="G3" s="527"/>
      <c r="H3" s="527"/>
      <c r="I3" s="527"/>
      <c r="J3" s="527"/>
      <c r="K3" s="527"/>
      <c r="L3" s="527"/>
      <c r="M3" s="527"/>
    </row>
    <row r="4" spans="2:12" ht="44.25" customHeight="1">
      <c r="B4" s="330"/>
      <c r="C4" s="331"/>
      <c r="D4" s="331"/>
      <c r="E4" s="331"/>
      <c r="F4" s="331"/>
      <c r="G4" s="331"/>
      <c r="H4" s="331"/>
      <c r="I4" s="331"/>
      <c r="J4" s="331"/>
      <c r="K4" s="331"/>
      <c r="L4" s="331"/>
    </row>
    <row r="5" spans="1:13" ht="20.25" customHeight="1">
      <c r="A5" s="332"/>
      <c r="B5" s="333"/>
      <c r="C5" s="334" t="s">
        <v>249</v>
      </c>
      <c r="D5" s="334"/>
      <c r="E5" s="334"/>
      <c r="F5" s="334"/>
      <c r="G5" s="334"/>
      <c r="H5" s="334"/>
      <c r="I5" s="334"/>
      <c r="J5" s="335"/>
      <c r="K5" s="334"/>
      <c r="L5" s="336"/>
      <c r="M5" s="332"/>
    </row>
    <row r="6" spans="1:13" ht="20.25" customHeight="1">
      <c r="A6" s="332"/>
      <c r="B6" s="333"/>
      <c r="C6" s="334"/>
      <c r="D6" s="334" t="s">
        <v>285</v>
      </c>
      <c r="E6" s="334"/>
      <c r="F6" s="334"/>
      <c r="G6" s="334"/>
      <c r="H6" s="334"/>
      <c r="I6" s="334"/>
      <c r="J6" s="335"/>
      <c r="K6" s="337" t="s">
        <v>250</v>
      </c>
      <c r="L6" s="336"/>
      <c r="M6" s="332"/>
    </row>
    <row r="7" spans="1:13" ht="20.25" customHeight="1">
      <c r="A7" s="332"/>
      <c r="B7" s="333"/>
      <c r="C7" s="334" t="s">
        <v>251</v>
      </c>
      <c r="D7" s="335"/>
      <c r="E7" s="334"/>
      <c r="F7" s="334"/>
      <c r="G7" s="334"/>
      <c r="H7" s="334"/>
      <c r="I7" s="334"/>
      <c r="J7" s="335"/>
      <c r="K7" s="337"/>
      <c r="L7" s="336"/>
      <c r="M7" s="332"/>
    </row>
    <row r="8" spans="1:13" ht="20.25" customHeight="1">
      <c r="A8" s="332"/>
      <c r="B8" s="333"/>
      <c r="C8" s="335"/>
      <c r="D8" s="334" t="s">
        <v>286</v>
      </c>
      <c r="E8" s="334"/>
      <c r="F8" s="334"/>
      <c r="G8" s="334"/>
      <c r="H8" s="334"/>
      <c r="I8" s="334"/>
      <c r="J8" s="335"/>
      <c r="K8" s="337" t="s">
        <v>252</v>
      </c>
      <c r="L8" s="336"/>
      <c r="M8" s="332"/>
    </row>
    <row r="9" spans="1:13" ht="20.25" customHeight="1">
      <c r="A9" s="332"/>
      <c r="B9" s="333"/>
      <c r="C9" s="334" t="s">
        <v>253</v>
      </c>
      <c r="D9" s="335"/>
      <c r="E9" s="334"/>
      <c r="F9" s="334"/>
      <c r="G9" s="334"/>
      <c r="H9" s="334"/>
      <c r="I9" s="334"/>
      <c r="J9" s="335"/>
      <c r="K9" s="337"/>
      <c r="L9" s="336"/>
      <c r="M9" s="332"/>
    </row>
    <row r="10" spans="1:13" ht="20.25" customHeight="1">
      <c r="A10" s="332"/>
      <c r="B10" s="333"/>
      <c r="C10" s="335"/>
      <c r="D10" s="334" t="s">
        <v>287</v>
      </c>
      <c r="E10" s="334"/>
      <c r="F10" s="334"/>
      <c r="G10" s="334"/>
      <c r="H10" s="334"/>
      <c r="I10" s="334"/>
      <c r="J10" s="335"/>
      <c r="K10" s="337" t="s">
        <v>254</v>
      </c>
      <c r="L10" s="336"/>
      <c r="M10" s="332"/>
    </row>
    <row r="11" spans="1:13" ht="20.25" customHeight="1">
      <c r="A11" s="332"/>
      <c r="B11" s="333"/>
      <c r="C11" s="335"/>
      <c r="D11" s="334" t="s">
        <v>288</v>
      </c>
      <c r="E11" s="334"/>
      <c r="F11" s="334"/>
      <c r="G11" s="334"/>
      <c r="H11" s="334"/>
      <c r="I11" s="334"/>
      <c r="J11" s="335"/>
      <c r="K11" s="337" t="s">
        <v>255</v>
      </c>
      <c r="L11" s="336"/>
      <c r="M11" s="332"/>
    </row>
    <row r="12" spans="1:13" ht="20.25" customHeight="1">
      <c r="A12" s="332"/>
      <c r="B12" s="333"/>
      <c r="C12" s="335" t="s">
        <v>306</v>
      </c>
      <c r="D12" s="334"/>
      <c r="E12" s="334"/>
      <c r="F12" s="334"/>
      <c r="G12" s="334"/>
      <c r="H12" s="334"/>
      <c r="I12" s="334"/>
      <c r="J12" s="335"/>
      <c r="K12" s="337"/>
      <c r="L12" s="336"/>
      <c r="M12" s="332"/>
    </row>
    <row r="13" spans="1:13" ht="20.25" customHeight="1">
      <c r="A13" s="332"/>
      <c r="B13" s="333"/>
      <c r="C13" s="335"/>
      <c r="D13" s="334" t="s">
        <v>289</v>
      </c>
      <c r="E13" s="334"/>
      <c r="F13" s="334"/>
      <c r="G13" s="334"/>
      <c r="H13" s="334"/>
      <c r="I13" s="334"/>
      <c r="J13" s="335"/>
      <c r="K13" s="337" t="s">
        <v>256</v>
      </c>
      <c r="L13" s="336"/>
      <c r="M13" s="332"/>
    </row>
    <row r="14" spans="1:13" ht="20.25" customHeight="1">
      <c r="A14" s="332"/>
      <c r="B14" s="333"/>
      <c r="C14" s="334" t="s">
        <v>307</v>
      </c>
      <c r="D14" s="334"/>
      <c r="E14" s="334"/>
      <c r="F14" s="334"/>
      <c r="G14" s="334"/>
      <c r="H14" s="334"/>
      <c r="I14" s="334"/>
      <c r="J14" s="335"/>
      <c r="K14" s="337"/>
      <c r="L14" s="336"/>
      <c r="M14" s="332"/>
    </row>
    <row r="15" spans="1:13" ht="20.25" customHeight="1">
      <c r="A15" s="332"/>
      <c r="B15" s="333"/>
      <c r="C15" s="335"/>
      <c r="D15" s="334" t="s">
        <v>290</v>
      </c>
      <c r="E15" s="334"/>
      <c r="F15" s="334"/>
      <c r="G15" s="334"/>
      <c r="H15" s="334"/>
      <c r="I15" s="334"/>
      <c r="J15" s="335"/>
      <c r="K15" s="337" t="s">
        <v>257</v>
      </c>
      <c r="L15" s="336"/>
      <c r="M15" s="332"/>
    </row>
    <row r="16" spans="1:13" ht="20.25" customHeight="1">
      <c r="A16" s="332"/>
      <c r="B16" s="333"/>
      <c r="C16" s="334" t="s">
        <v>309</v>
      </c>
      <c r="D16" s="334"/>
      <c r="E16" s="334"/>
      <c r="F16" s="334"/>
      <c r="G16" s="334"/>
      <c r="H16" s="334"/>
      <c r="I16" s="334"/>
      <c r="J16" s="335"/>
      <c r="K16" s="335"/>
      <c r="L16" s="336"/>
      <c r="M16" s="332"/>
    </row>
    <row r="17" spans="1:13" ht="20.25" customHeight="1">
      <c r="A17" s="332"/>
      <c r="B17" s="333"/>
      <c r="C17" s="335"/>
      <c r="D17" s="334" t="s">
        <v>292</v>
      </c>
      <c r="E17" s="334"/>
      <c r="F17" s="334"/>
      <c r="G17" s="334"/>
      <c r="H17" s="334"/>
      <c r="I17" s="334"/>
      <c r="J17" s="335"/>
      <c r="K17" s="337" t="s">
        <v>258</v>
      </c>
      <c r="L17" s="336"/>
      <c r="M17" s="332"/>
    </row>
    <row r="18" spans="1:13" ht="20.25" customHeight="1">
      <c r="A18" s="332"/>
      <c r="B18" s="333"/>
      <c r="C18" s="334" t="s">
        <v>310</v>
      </c>
      <c r="D18" s="334"/>
      <c r="E18" s="334"/>
      <c r="F18" s="334"/>
      <c r="G18" s="334"/>
      <c r="H18" s="334"/>
      <c r="I18" s="334"/>
      <c r="J18" s="335"/>
      <c r="K18" s="335"/>
      <c r="L18" s="336"/>
      <c r="M18" s="332"/>
    </row>
    <row r="19" spans="1:13" ht="20.25" customHeight="1">
      <c r="A19" s="332"/>
      <c r="B19" s="333"/>
      <c r="C19" s="334"/>
      <c r="D19" s="334" t="s">
        <v>293</v>
      </c>
      <c r="E19" s="334"/>
      <c r="F19" s="334"/>
      <c r="G19" s="334"/>
      <c r="H19" s="334"/>
      <c r="I19" s="334"/>
      <c r="J19" s="335"/>
      <c r="K19" s="337" t="s">
        <v>259</v>
      </c>
      <c r="L19" s="336"/>
      <c r="M19" s="332"/>
    </row>
    <row r="20" spans="1:13" ht="20.25" customHeight="1">
      <c r="A20" s="332"/>
      <c r="B20" s="333"/>
      <c r="C20" s="334" t="s">
        <v>308</v>
      </c>
      <c r="D20" s="334"/>
      <c r="E20" s="334"/>
      <c r="F20" s="334"/>
      <c r="G20" s="334"/>
      <c r="H20" s="334"/>
      <c r="I20" s="334"/>
      <c r="J20" s="335"/>
      <c r="K20" s="335"/>
      <c r="L20" s="336"/>
      <c r="M20" s="332"/>
    </row>
    <row r="21" spans="1:13" ht="20.25" customHeight="1">
      <c r="A21" s="332"/>
      <c r="B21" s="333"/>
      <c r="C21" s="335"/>
      <c r="D21" s="334" t="s">
        <v>291</v>
      </c>
      <c r="E21" s="334"/>
      <c r="F21" s="334"/>
      <c r="G21" s="334"/>
      <c r="H21" s="334"/>
      <c r="I21" s="334"/>
      <c r="J21" s="335"/>
      <c r="K21" s="337" t="s">
        <v>260</v>
      </c>
      <c r="L21" s="336"/>
      <c r="M21" s="332"/>
    </row>
    <row r="22" spans="1:13" ht="20.25" customHeight="1">
      <c r="A22" s="332"/>
      <c r="B22" s="332"/>
      <c r="C22" s="334" t="s">
        <v>261</v>
      </c>
      <c r="D22" s="334"/>
      <c r="E22" s="334"/>
      <c r="F22" s="334"/>
      <c r="G22" s="334"/>
      <c r="H22" s="334"/>
      <c r="I22" s="334"/>
      <c r="J22" s="335"/>
      <c r="K22" s="338"/>
      <c r="L22" s="339"/>
      <c r="M22" s="332"/>
    </row>
    <row r="23" spans="1:13" ht="20.25" customHeight="1">
      <c r="A23" s="332"/>
      <c r="B23" s="332"/>
      <c r="C23" s="334"/>
      <c r="D23" s="334" t="s">
        <v>294</v>
      </c>
      <c r="E23" s="334"/>
      <c r="F23" s="334"/>
      <c r="G23" s="334"/>
      <c r="H23" s="334"/>
      <c r="I23" s="334"/>
      <c r="J23" s="335"/>
      <c r="K23" s="338" t="s">
        <v>262</v>
      </c>
      <c r="L23" s="339"/>
      <c r="M23" s="332"/>
    </row>
    <row r="24" spans="1:13" ht="20.25" customHeight="1">
      <c r="A24" s="332"/>
      <c r="B24" s="332"/>
      <c r="C24" s="334" t="s">
        <v>263</v>
      </c>
      <c r="D24" s="334"/>
      <c r="E24" s="334"/>
      <c r="F24" s="334"/>
      <c r="G24" s="334"/>
      <c r="H24" s="334"/>
      <c r="I24" s="334"/>
      <c r="J24" s="335"/>
      <c r="K24" s="338"/>
      <c r="L24" s="339"/>
      <c r="M24" s="332"/>
    </row>
    <row r="25" spans="1:13" ht="20.25" customHeight="1">
      <c r="A25" s="332"/>
      <c r="B25" s="332"/>
      <c r="C25" s="334"/>
      <c r="D25" s="334" t="s">
        <v>295</v>
      </c>
      <c r="E25" s="334"/>
      <c r="F25" s="334"/>
      <c r="G25" s="334"/>
      <c r="H25" s="334"/>
      <c r="I25" s="334"/>
      <c r="J25" s="335"/>
      <c r="K25" s="338" t="s">
        <v>264</v>
      </c>
      <c r="L25" s="339"/>
      <c r="M25" s="332"/>
    </row>
    <row r="26" spans="1:13" ht="20.25" customHeight="1">
      <c r="A26" s="332"/>
      <c r="B26" s="332"/>
      <c r="C26" s="334" t="s">
        <v>265</v>
      </c>
      <c r="D26" s="334"/>
      <c r="E26" s="334"/>
      <c r="F26" s="334"/>
      <c r="G26" s="334"/>
      <c r="H26" s="334"/>
      <c r="I26" s="334"/>
      <c r="J26" s="335"/>
      <c r="K26" s="335"/>
      <c r="L26" s="339"/>
      <c r="M26" s="332"/>
    </row>
    <row r="27" spans="1:13" ht="20.25" customHeight="1">
      <c r="A27" s="332"/>
      <c r="B27" s="332"/>
      <c r="C27" s="334"/>
      <c r="D27" s="334" t="s">
        <v>296</v>
      </c>
      <c r="E27" s="334"/>
      <c r="F27" s="334"/>
      <c r="G27" s="334"/>
      <c r="H27" s="334"/>
      <c r="I27" s="334"/>
      <c r="J27" s="335"/>
      <c r="K27" s="338" t="s">
        <v>266</v>
      </c>
      <c r="L27" s="339"/>
      <c r="M27" s="332"/>
    </row>
    <row r="28" spans="1:13" ht="20.25" customHeight="1">
      <c r="A28" s="332"/>
      <c r="B28" s="332"/>
      <c r="C28" s="334" t="s">
        <v>311</v>
      </c>
      <c r="D28" s="334"/>
      <c r="E28" s="334"/>
      <c r="F28" s="334"/>
      <c r="G28" s="334"/>
      <c r="H28" s="334"/>
      <c r="I28" s="334"/>
      <c r="J28" s="335"/>
      <c r="K28" s="335"/>
      <c r="L28" s="339"/>
      <c r="M28" s="332"/>
    </row>
    <row r="29" spans="1:13" ht="20.25" customHeight="1">
      <c r="A29" s="332"/>
      <c r="B29" s="332"/>
      <c r="C29" s="334"/>
      <c r="D29" s="334" t="s">
        <v>297</v>
      </c>
      <c r="E29" s="334"/>
      <c r="F29" s="334"/>
      <c r="G29" s="334"/>
      <c r="H29" s="334"/>
      <c r="I29" s="334"/>
      <c r="J29" s="335"/>
      <c r="K29" s="338" t="s">
        <v>267</v>
      </c>
      <c r="L29" s="339"/>
      <c r="M29" s="332"/>
    </row>
    <row r="30" spans="1:13" ht="20.25" customHeight="1">
      <c r="A30" s="332"/>
      <c r="B30" s="332"/>
      <c r="C30" s="335" t="s">
        <v>268</v>
      </c>
      <c r="D30" s="334"/>
      <c r="E30" s="334"/>
      <c r="F30" s="334"/>
      <c r="G30" s="334"/>
      <c r="H30" s="334"/>
      <c r="I30" s="334"/>
      <c r="J30" s="335"/>
      <c r="K30" s="335"/>
      <c r="L30" s="339"/>
      <c r="M30" s="332"/>
    </row>
    <row r="31" spans="1:13" ht="20.25" customHeight="1">
      <c r="A31" s="332"/>
      <c r="B31" s="332"/>
      <c r="C31" s="335"/>
      <c r="D31" s="335" t="s">
        <v>298</v>
      </c>
      <c r="E31" s="334"/>
      <c r="F31" s="334"/>
      <c r="G31" s="334"/>
      <c r="H31" s="334"/>
      <c r="I31" s="334"/>
      <c r="J31" s="335"/>
      <c r="K31" s="338" t="s">
        <v>269</v>
      </c>
      <c r="L31" s="339"/>
      <c r="M31" s="332"/>
    </row>
    <row r="32" spans="1:13" ht="20.25" customHeight="1">
      <c r="A32" s="332"/>
      <c r="B32" s="332"/>
      <c r="C32" s="335" t="s">
        <v>270</v>
      </c>
      <c r="D32" s="334"/>
      <c r="E32" s="334"/>
      <c r="F32" s="334"/>
      <c r="G32" s="334"/>
      <c r="H32" s="334"/>
      <c r="I32" s="334"/>
      <c r="J32" s="335"/>
      <c r="K32" s="335"/>
      <c r="L32" s="339"/>
      <c r="M32" s="332"/>
    </row>
    <row r="33" spans="1:13" ht="20.25" customHeight="1">
      <c r="A33" s="332"/>
      <c r="B33" s="332"/>
      <c r="C33" s="335"/>
      <c r="D33" s="335" t="s">
        <v>299</v>
      </c>
      <c r="E33" s="334"/>
      <c r="F33" s="334"/>
      <c r="G33" s="334"/>
      <c r="H33" s="334"/>
      <c r="I33" s="334"/>
      <c r="J33" s="335"/>
      <c r="K33" s="338" t="s">
        <v>271</v>
      </c>
      <c r="L33" s="339"/>
      <c r="M33" s="332"/>
    </row>
    <row r="34" spans="1:13" ht="20.25" customHeight="1">
      <c r="A34" s="332"/>
      <c r="B34" s="332"/>
      <c r="C34" s="335" t="s">
        <v>272</v>
      </c>
      <c r="D34" s="334"/>
      <c r="E34" s="334"/>
      <c r="F34" s="334"/>
      <c r="G34" s="334"/>
      <c r="H34" s="334"/>
      <c r="I34" s="334"/>
      <c r="J34" s="335"/>
      <c r="K34" s="335"/>
      <c r="L34" s="339"/>
      <c r="M34" s="332"/>
    </row>
    <row r="35" spans="1:13" ht="20.25" customHeight="1">
      <c r="A35" s="332"/>
      <c r="B35" s="332"/>
      <c r="C35" s="335"/>
      <c r="D35" s="335" t="s">
        <v>300</v>
      </c>
      <c r="E35" s="334"/>
      <c r="F35" s="334"/>
      <c r="G35" s="334"/>
      <c r="H35" s="334"/>
      <c r="I35" s="334"/>
      <c r="J35" s="335"/>
      <c r="K35" s="338" t="s">
        <v>273</v>
      </c>
      <c r="L35" s="339"/>
      <c r="M35" s="332"/>
    </row>
    <row r="36" spans="1:13" ht="20.25" customHeight="1">
      <c r="A36" s="332"/>
      <c r="B36" s="332"/>
      <c r="C36" s="335" t="s">
        <v>274</v>
      </c>
      <c r="D36" s="334"/>
      <c r="E36" s="334"/>
      <c r="F36" s="334"/>
      <c r="G36" s="334"/>
      <c r="H36" s="334"/>
      <c r="I36" s="334"/>
      <c r="J36" s="335"/>
      <c r="K36" s="335"/>
      <c r="L36" s="339"/>
      <c r="M36" s="332"/>
    </row>
    <row r="37" spans="1:13" ht="20.25" customHeight="1">
      <c r="A37" s="332"/>
      <c r="B37" s="332"/>
      <c r="C37" s="335"/>
      <c r="D37" s="335" t="s">
        <v>301</v>
      </c>
      <c r="E37" s="334"/>
      <c r="F37" s="334"/>
      <c r="G37" s="334"/>
      <c r="H37" s="334"/>
      <c r="I37" s="334"/>
      <c r="J37" s="335"/>
      <c r="K37" s="338" t="s">
        <v>275</v>
      </c>
      <c r="L37" s="339"/>
      <c r="M37" s="332"/>
    </row>
    <row r="38" spans="1:13" ht="20.25" customHeight="1">
      <c r="A38" s="333"/>
      <c r="B38" s="340"/>
      <c r="C38" s="335" t="s">
        <v>276</v>
      </c>
      <c r="D38" s="334"/>
      <c r="E38" s="334"/>
      <c r="F38" s="334"/>
      <c r="G38" s="334"/>
      <c r="H38" s="334"/>
      <c r="I38" s="334"/>
      <c r="J38" s="335"/>
      <c r="K38" s="335"/>
      <c r="L38" s="336"/>
      <c r="M38" s="340"/>
    </row>
    <row r="39" spans="1:13" ht="20.25" customHeight="1">
      <c r="A39" s="333"/>
      <c r="B39" s="340"/>
      <c r="C39" s="335"/>
      <c r="D39" s="335" t="s">
        <v>302</v>
      </c>
      <c r="E39" s="334"/>
      <c r="F39" s="334"/>
      <c r="G39" s="334"/>
      <c r="H39" s="334"/>
      <c r="I39" s="334"/>
      <c r="J39" s="335"/>
      <c r="K39" s="338" t="s">
        <v>277</v>
      </c>
      <c r="L39" s="336"/>
      <c r="M39" s="340"/>
    </row>
    <row r="40" spans="1:13" ht="20.25" customHeight="1">
      <c r="A40" s="333"/>
      <c r="B40" s="340"/>
      <c r="C40" s="334" t="s">
        <v>278</v>
      </c>
      <c r="D40" s="334"/>
      <c r="E40" s="334"/>
      <c r="F40" s="334"/>
      <c r="G40" s="334"/>
      <c r="H40" s="334"/>
      <c r="I40" s="334"/>
      <c r="J40" s="335"/>
      <c r="K40" s="335"/>
      <c r="L40" s="336"/>
      <c r="M40" s="340"/>
    </row>
    <row r="41" spans="1:13" ht="20.25" customHeight="1">
      <c r="A41" s="333"/>
      <c r="B41" s="340"/>
      <c r="C41" s="334"/>
      <c r="D41" s="334" t="s">
        <v>303</v>
      </c>
      <c r="E41" s="334"/>
      <c r="F41" s="334"/>
      <c r="G41" s="334"/>
      <c r="H41" s="334"/>
      <c r="I41" s="334"/>
      <c r="J41" s="335"/>
      <c r="K41" s="338" t="s">
        <v>279</v>
      </c>
      <c r="L41" s="336"/>
      <c r="M41" s="340"/>
    </row>
    <row r="42" spans="1:13" ht="20.25" customHeight="1">
      <c r="A42" s="333"/>
      <c r="B42" s="340"/>
      <c r="C42" s="334" t="s">
        <v>280</v>
      </c>
      <c r="D42" s="334"/>
      <c r="E42" s="334"/>
      <c r="F42" s="334"/>
      <c r="G42" s="334"/>
      <c r="H42" s="334"/>
      <c r="I42" s="334"/>
      <c r="J42" s="335"/>
      <c r="K42" s="335"/>
      <c r="L42" s="336"/>
      <c r="M42" s="340"/>
    </row>
    <row r="43" spans="1:13" ht="20.25" customHeight="1">
      <c r="A43" s="333"/>
      <c r="B43" s="340"/>
      <c r="C43" s="334"/>
      <c r="D43" s="334" t="s">
        <v>281</v>
      </c>
      <c r="E43" s="334"/>
      <c r="F43" s="334"/>
      <c r="G43" s="334"/>
      <c r="H43" s="334"/>
      <c r="I43" s="334"/>
      <c r="J43" s="335"/>
      <c r="K43" s="338" t="s">
        <v>282</v>
      </c>
      <c r="L43" s="336"/>
      <c r="M43" s="340"/>
    </row>
    <row r="44" spans="1:13" ht="20.25" customHeight="1">
      <c r="A44" s="333"/>
      <c r="B44" s="340"/>
      <c r="C44" s="334" t="s">
        <v>283</v>
      </c>
      <c r="D44" s="334"/>
      <c r="E44" s="334"/>
      <c r="F44" s="334"/>
      <c r="G44" s="334"/>
      <c r="H44" s="334"/>
      <c r="I44" s="334"/>
      <c r="J44" s="335"/>
      <c r="K44" s="335"/>
      <c r="L44" s="336"/>
      <c r="M44" s="340"/>
    </row>
    <row r="45" spans="3:11" ht="20.25" customHeight="1">
      <c r="C45" s="335"/>
      <c r="D45" s="334" t="s">
        <v>304</v>
      </c>
      <c r="E45" s="335"/>
      <c r="F45" s="335"/>
      <c r="G45" s="335"/>
      <c r="H45" s="335"/>
      <c r="I45" s="335"/>
      <c r="J45" s="335"/>
      <c r="K45" s="338" t="s">
        <v>284</v>
      </c>
    </row>
  </sheetData>
  <sheetProtection/>
  <mergeCells count="2">
    <mergeCell ref="A2:M2"/>
    <mergeCell ref="A3:M3"/>
  </mergeCells>
  <printOptions/>
  <pageMargins left="0.7086614173228347" right="0.7086614173228347" top="0.7480314960629921" bottom="0.7480314960629921" header="0.31496062992125984" footer="0.31496062992125984"/>
  <pageSetup horizontalDpi="600" verticalDpi="600" orientation="portrait" paperSize="8" r:id="rId1"/>
</worksheet>
</file>

<file path=xl/worksheets/sheet10.xml><?xml version="1.0" encoding="utf-8"?>
<worksheet xmlns="http://schemas.openxmlformats.org/spreadsheetml/2006/main" xmlns:r="http://schemas.openxmlformats.org/officeDocument/2006/relationships">
  <dimension ref="B2:T72"/>
  <sheetViews>
    <sheetView view="pageBreakPreview" zoomScale="85" zoomScaleSheetLayoutView="85" zoomScalePageLayoutView="0" workbookViewId="0" topLeftCell="A22">
      <selection activeCell="R35" sqref="R35"/>
    </sheetView>
  </sheetViews>
  <sheetFormatPr defaultColWidth="9.140625" defaultRowHeight="15" customHeight="1"/>
  <cols>
    <col min="1" max="1" width="4.7109375" style="0" customWidth="1"/>
    <col min="2" max="2" width="15.00390625" style="0" customWidth="1"/>
    <col min="3" max="3" width="10.28125" style="0" customWidth="1"/>
    <col min="7" max="7" width="0" style="0" hidden="1" customWidth="1"/>
    <col min="11" max="11" width="9.00390625" style="0" hidden="1" customWidth="1"/>
    <col min="12" max="12" width="9.421875" style="0" bestFit="1" customWidth="1"/>
    <col min="15" max="15" width="0" style="0" hidden="1" customWidth="1"/>
    <col min="18" max="18" width="9.28125" style="0" customWidth="1"/>
    <col min="19" max="19" width="9.421875" style="0" customWidth="1"/>
    <col min="20" max="20" width="10.140625" style="0" customWidth="1"/>
    <col min="21" max="21" width="5.28125" style="0" bestFit="1" customWidth="1"/>
  </cols>
  <sheetData>
    <row r="1" ht="33.75" customHeight="1" thickBot="1"/>
    <row r="2" spans="2:20" ht="29.25" customHeight="1" thickBot="1">
      <c r="B2" s="1" t="s">
        <v>206</v>
      </c>
      <c r="C2" s="2"/>
      <c r="D2" s="2"/>
      <c r="E2" s="2"/>
      <c r="F2" s="2"/>
      <c r="G2" s="2"/>
      <c r="H2" s="2"/>
      <c r="I2" s="2"/>
      <c r="J2" s="2"/>
      <c r="K2" s="2"/>
      <c r="L2" s="3"/>
      <c r="Q2" s="1" t="s">
        <v>207</v>
      </c>
      <c r="R2" s="2"/>
      <c r="S2" s="2"/>
      <c r="T2" s="3"/>
    </row>
    <row r="3" spans="2:5" ht="24.75" customHeight="1" thickBot="1">
      <c r="B3" s="113" t="s">
        <v>208</v>
      </c>
      <c r="C3" s="114"/>
      <c r="D3" s="114"/>
      <c r="E3" s="115"/>
    </row>
    <row r="4" ht="33" customHeight="1" thickBot="1">
      <c r="B4" t="s">
        <v>5</v>
      </c>
    </row>
    <row r="5" spans="2:20" ht="18" customHeight="1">
      <c r="B5" s="586" t="s">
        <v>209</v>
      </c>
      <c r="C5" s="587"/>
      <c r="D5" s="587"/>
      <c r="E5" s="587"/>
      <c r="F5" s="587"/>
      <c r="G5" s="587"/>
      <c r="H5" s="587"/>
      <c r="I5" s="587"/>
      <c r="J5" s="587"/>
      <c r="K5" s="587"/>
      <c r="L5" s="587"/>
      <c r="M5" s="587"/>
      <c r="N5" s="587"/>
      <c r="O5" s="587"/>
      <c r="P5" s="587"/>
      <c r="Q5" s="587"/>
      <c r="R5" s="587"/>
      <c r="S5" s="587"/>
      <c r="T5" s="588"/>
    </row>
    <row r="6" spans="2:20" ht="18" customHeight="1">
      <c r="B6" s="589"/>
      <c r="C6" s="590"/>
      <c r="D6" s="590"/>
      <c r="E6" s="590"/>
      <c r="F6" s="590"/>
      <c r="G6" s="590"/>
      <c r="H6" s="590"/>
      <c r="I6" s="590"/>
      <c r="J6" s="590"/>
      <c r="K6" s="590"/>
      <c r="L6" s="590"/>
      <c r="M6" s="590"/>
      <c r="N6" s="590"/>
      <c r="O6" s="590"/>
      <c r="P6" s="590"/>
      <c r="Q6" s="590"/>
      <c r="R6" s="590"/>
      <c r="S6" s="590"/>
      <c r="T6" s="591"/>
    </row>
    <row r="7" spans="2:20" ht="67.5" customHeight="1" thickBot="1">
      <c r="B7" s="592"/>
      <c r="C7" s="593"/>
      <c r="D7" s="593"/>
      <c r="E7" s="593"/>
      <c r="F7" s="593"/>
      <c r="G7" s="593"/>
      <c r="H7" s="593"/>
      <c r="I7" s="593"/>
      <c r="J7" s="593"/>
      <c r="K7" s="593"/>
      <c r="L7" s="593"/>
      <c r="M7" s="593"/>
      <c r="N7" s="593"/>
      <c r="O7" s="593"/>
      <c r="P7" s="593"/>
      <c r="Q7" s="593"/>
      <c r="R7" s="593"/>
      <c r="S7" s="593"/>
      <c r="T7" s="594"/>
    </row>
    <row r="8" spans="2:20" ht="18" customHeight="1">
      <c r="B8" s="84"/>
      <c r="C8" s="84"/>
      <c r="D8" s="84"/>
      <c r="E8" s="84"/>
      <c r="F8" s="84"/>
      <c r="G8" s="84"/>
      <c r="H8" s="84"/>
      <c r="I8" s="84"/>
      <c r="J8" s="84"/>
      <c r="K8" s="84"/>
      <c r="L8" s="84"/>
      <c r="M8" s="84"/>
      <c r="N8" s="84"/>
      <c r="O8" s="84"/>
      <c r="P8" s="84"/>
      <c r="Q8" s="84"/>
      <c r="R8" s="84"/>
      <c r="S8" s="84"/>
      <c r="T8" s="84"/>
    </row>
    <row r="9" s="9" customFormat="1" ht="18" customHeight="1" thickBot="1">
      <c r="B9" s="116" t="s">
        <v>6</v>
      </c>
    </row>
    <row r="10" spans="2:20" s="9" customFormat="1" ht="18" customHeight="1">
      <c r="B10" s="528" t="s">
        <v>210</v>
      </c>
      <c r="C10" s="529"/>
      <c r="D10" s="529"/>
      <c r="E10" s="529"/>
      <c r="F10" s="529"/>
      <c r="G10" s="529"/>
      <c r="H10" s="529"/>
      <c r="I10" s="529"/>
      <c r="J10" s="529"/>
      <c r="K10" s="529"/>
      <c r="L10" s="529"/>
      <c r="M10" s="529"/>
      <c r="N10" s="529"/>
      <c r="O10" s="529"/>
      <c r="P10" s="529"/>
      <c r="Q10" s="529"/>
      <c r="R10" s="529"/>
      <c r="S10" s="529"/>
      <c r="T10" s="530"/>
    </row>
    <row r="11" spans="2:20" s="9" customFormat="1" ht="18" customHeight="1">
      <c r="B11" s="531"/>
      <c r="C11" s="532"/>
      <c r="D11" s="532"/>
      <c r="E11" s="532"/>
      <c r="F11" s="532"/>
      <c r="G11" s="532"/>
      <c r="H11" s="532"/>
      <c r="I11" s="532"/>
      <c r="J11" s="532"/>
      <c r="K11" s="532"/>
      <c r="L11" s="532"/>
      <c r="M11" s="532"/>
      <c r="N11" s="532"/>
      <c r="O11" s="532"/>
      <c r="P11" s="532"/>
      <c r="Q11" s="532"/>
      <c r="R11" s="532"/>
      <c r="S11" s="532"/>
      <c r="T11" s="533"/>
    </row>
    <row r="12" spans="2:20" s="9" customFormat="1" ht="23.25" customHeight="1" thickBot="1">
      <c r="B12" s="534"/>
      <c r="C12" s="535"/>
      <c r="D12" s="535"/>
      <c r="E12" s="535"/>
      <c r="F12" s="535"/>
      <c r="G12" s="535"/>
      <c r="H12" s="535"/>
      <c r="I12" s="535"/>
      <c r="J12" s="535"/>
      <c r="K12" s="535"/>
      <c r="L12" s="535"/>
      <c r="M12" s="535"/>
      <c r="N12" s="535"/>
      <c r="O12" s="535"/>
      <c r="P12" s="535"/>
      <c r="Q12" s="535"/>
      <c r="R12" s="535"/>
      <c r="S12" s="535"/>
      <c r="T12" s="536"/>
    </row>
    <row r="13" spans="2:20" ht="18" customHeight="1">
      <c r="B13" s="84"/>
      <c r="C13" s="84"/>
      <c r="D13" s="84"/>
      <c r="E13" s="84"/>
      <c r="F13" s="84"/>
      <c r="G13" s="84"/>
      <c r="H13" s="84"/>
      <c r="I13" s="84"/>
      <c r="J13" s="84"/>
      <c r="K13" s="84"/>
      <c r="L13" s="84"/>
      <c r="M13" s="84"/>
      <c r="N13" s="84"/>
      <c r="O13" s="84"/>
      <c r="P13" s="84"/>
      <c r="Q13" s="84"/>
      <c r="R13" s="84"/>
      <c r="S13" s="84"/>
      <c r="T13" s="84"/>
    </row>
    <row r="14" spans="2:18" ht="18" customHeight="1" thickBot="1">
      <c r="B14" t="s">
        <v>8</v>
      </c>
      <c r="R14" t="s">
        <v>9</v>
      </c>
    </row>
    <row r="15" spans="2:20" ht="18" customHeight="1">
      <c r="B15" s="537"/>
      <c r="C15" s="539"/>
      <c r="D15" s="541" t="s">
        <v>10</v>
      </c>
      <c r="E15" s="542"/>
      <c r="F15" s="542"/>
      <c r="G15" s="543"/>
      <c r="H15" s="541" t="s">
        <v>11</v>
      </c>
      <c r="I15" s="542"/>
      <c r="J15" s="542"/>
      <c r="K15" s="543"/>
      <c r="L15" s="541" t="s">
        <v>12</v>
      </c>
      <c r="M15" s="542"/>
      <c r="N15" s="542"/>
      <c r="O15" s="543"/>
      <c r="P15" s="541" t="s">
        <v>13</v>
      </c>
      <c r="Q15" s="542"/>
      <c r="R15" s="543"/>
      <c r="S15" s="544" t="s">
        <v>14</v>
      </c>
      <c r="T15" s="545"/>
    </row>
    <row r="16" spans="2:20" ht="18" customHeight="1" thickBot="1">
      <c r="B16" s="538"/>
      <c r="C16" s="540"/>
      <c r="D16" s="164">
        <v>4</v>
      </c>
      <c r="E16" s="54">
        <v>5</v>
      </c>
      <c r="F16" s="55">
        <v>6</v>
      </c>
      <c r="G16" s="165" t="s">
        <v>15</v>
      </c>
      <c r="H16" s="164">
        <v>7</v>
      </c>
      <c r="I16" s="54">
        <v>8</v>
      </c>
      <c r="J16" s="54">
        <v>9</v>
      </c>
      <c r="K16" s="57" t="s">
        <v>15</v>
      </c>
      <c r="L16" s="164">
        <v>10</v>
      </c>
      <c r="M16" s="54">
        <v>11</v>
      </c>
      <c r="N16" s="54">
        <v>12</v>
      </c>
      <c r="O16" s="57" t="s">
        <v>15</v>
      </c>
      <c r="P16" s="164">
        <v>1</v>
      </c>
      <c r="Q16" s="54">
        <v>2</v>
      </c>
      <c r="R16" s="57">
        <v>3</v>
      </c>
      <c r="S16" s="546"/>
      <c r="T16" s="547"/>
    </row>
    <row r="17" spans="2:20" ht="18" customHeight="1">
      <c r="B17" s="64" t="s">
        <v>211</v>
      </c>
      <c r="C17" s="63"/>
      <c r="D17" s="117"/>
      <c r="E17" s="118"/>
      <c r="F17" s="119"/>
      <c r="G17" s="120"/>
      <c r="H17" s="117"/>
      <c r="I17" s="118"/>
      <c r="J17" s="118"/>
      <c r="K17" s="121"/>
      <c r="L17" s="117"/>
      <c r="M17" s="118"/>
      <c r="N17" s="118"/>
      <c r="O17" s="121"/>
      <c r="P17" s="117"/>
      <c r="Q17" s="118"/>
      <c r="R17" s="121"/>
      <c r="S17" s="122"/>
      <c r="T17" s="123"/>
    </row>
    <row r="18" spans="2:20" ht="18" customHeight="1">
      <c r="B18" s="64" t="s">
        <v>212</v>
      </c>
      <c r="C18" s="63"/>
      <c r="D18" s="117"/>
      <c r="E18" s="118"/>
      <c r="F18" s="119"/>
      <c r="G18" s="120"/>
      <c r="H18" s="117" t="s">
        <v>26</v>
      </c>
      <c r="I18" s="118"/>
      <c r="J18" s="118"/>
      <c r="K18" s="121"/>
      <c r="L18" s="117"/>
      <c r="M18" s="118"/>
      <c r="N18" s="118"/>
      <c r="O18" s="121"/>
      <c r="P18" s="117"/>
      <c r="Q18" s="118"/>
      <c r="R18" s="121"/>
      <c r="S18" s="127"/>
      <c r="T18" s="166"/>
    </row>
    <row r="19" spans="2:20" ht="18" customHeight="1">
      <c r="B19" s="64" t="s">
        <v>132</v>
      </c>
      <c r="C19" s="63"/>
      <c r="D19" s="117"/>
      <c r="E19" s="118"/>
      <c r="F19" s="119"/>
      <c r="G19" s="120"/>
      <c r="H19" s="117" t="s">
        <v>26</v>
      </c>
      <c r="I19" s="118"/>
      <c r="J19" s="118"/>
      <c r="K19" s="121"/>
      <c r="L19" s="117"/>
      <c r="M19" s="118"/>
      <c r="N19" s="118"/>
      <c r="O19" s="121"/>
      <c r="P19" s="117"/>
      <c r="Q19" s="118"/>
      <c r="R19" s="121"/>
      <c r="S19" s="127"/>
      <c r="T19" s="166"/>
    </row>
    <row r="20" spans="2:20" ht="18" customHeight="1">
      <c r="B20" s="64" t="s">
        <v>133</v>
      </c>
      <c r="C20" s="63"/>
      <c r="D20" s="117"/>
      <c r="E20" s="118"/>
      <c r="F20" s="119"/>
      <c r="G20" s="120"/>
      <c r="H20" s="117"/>
      <c r="I20" s="199" t="s">
        <v>26</v>
      </c>
      <c r="J20" s="118"/>
      <c r="K20" s="121"/>
      <c r="L20" s="117"/>
      <c r="M20" s="118"/>
      <c r="N20" s="118"/>
      <c r="O20" s="121"/>
      <c r="P20" s="117"/>
      <c r="Q20" s="118"/>
      <c r="R20" s="121"/>
      <c r="S20" s="127"/>
      <c r="T20" s="166"/>
    </row>
    <row r="21" spans="2:20" ht="18" customHeight="1">
      <c r="B21" s="64" t="s">
        <v>134</v>
      </c>
      <c r="C21" s="63"/>
      <c r="D21" s="117"/>
      <c r="E21" s="118"/>
      <c r="F21" s="119"/>
      <c r="G21" s="120"/>
      <c r="H21" s="117"/>
      <c r="I21" s="118"/>
      <c r="J21" s="118"/>
      <c r="K21" s="121"/>
      <c r="L21" s="117"/>
      <c r="M21" s="118" t="s">
        <v>26</v>
      </c>
      <c r="N21" s="118"/>
      <c r="O21" s="121"/>
      <c r="P21" s="117"/>
      <c r="Q21" s="118"/>
      <c r="R21" s="121"/>
      <c r="S21" s="127"/>
      <c r="T21" s="166"/>
    </row>
    <row r="22" spans="2:20" ht="18" customHeight="1" thickBot="1">
      <c r="B22" s="129" t="s">
        <v>25</v>
      </c>
      <c r="C22" s="130"/>
      <c r="D22" s="164"/>
      <c r="E22" s="58"/>
      <c r="F22" s="131"/>
      <c r="G22" s="165"/>
      <c r="H22" s="164"/>
      <c r="I22" s="58"/>
      <c r="J22" s="58"/>
      <c r="K22" s="132"/>
      <c r="L22" s="164"/>
      <c r="M22" s="58"/>
      <c r="N22" s="58"/>
      <c r="O22" s="132"/>
      <c r="P22" s="164"/>
      <c r="Q22" s="58"/>
      <c r="R22" s="132" t="s">
        <v>26</v>
      </c>
      <c r="S22" s="133"/>
      <c r="T22" s="134"/>
    </row>
    <row r="23" spans="2:20" ht="36" customHeight="1" thickBot="1">
      <c r="B23" s="707" t="s">
        <v>214</v>
      </c>
      <c r="C23" s="708"/>
      <c r="D23" s="161"/>
      <c r="E23" s="162"/>
      <c r="F23" s="159"/>
      <c r="G23" s="160"/>
      <c r="H23" s="161"/>
      <c r="I23" s="200"/>
      <c r="J23" s="162"/>
      <c r="K23" s="163"/>
      <c r="L23" s="161"/>
      <c r="M23" s="162"/>
      <c r="N23" s="162" t="s">
        <v>26</v>
      </c>
      <c r="O23" s="163"/>
      <c r="P23" s="161"/>
      <c r="Q23" s="162" t="s">
        <v>26</v>
      </c>
      <c r="R23" s="163" t="s">
        <v>26</v>
      </c>
      <c r="S23" s="133"/>
      <c r="T23" s="134"/>
    </row>
    <row r="24" spans="2:20" ht="18" customHeight="1">
      <c r="B24" s="136"/>
      <c r="C24" s="84"/>
      <c r="D24" s="84"/>
      <c r="E24" s="84"/>
      <c r="F24" s="84"/>
      <c r="G24" s="84"/>
      <c r="H24" s="84"/>
      <c r="I24" s="84"/>
      <c r="J24" s="84"/>
      <c r="K24" s="84"/>
      <c r="L24" s="84"/>
      <c r="M24" s="84"/>
      <c r="N24" s="84"/>
      <c r="O24" s="84"/>
      <c r="P24" s="84"/>
      <c r="Q24" s="84"/>
      <c r="R24" s="84"/>
      <c r="S24" s="84"/>
      <c r="T24" s="84"/>
    </row>
    <row r="25" spans="2:20" ht="18" customHeight="1" thickBot="1">
      <c r="B25" t="s">
        <v>27</v>
      </c>
      <c r="S25" s="52"/>
      <c r="T25" s="52" t="s">
        <v>28</v>
      </c>
    </row>
    <row r="26" spans="2:20" ht="18" customHeight="1">
      <c r="B26" s="552" t="s">
        <v>29</v>
      </c>
      <c r="C26" s="552" t="s">
        <v>30</v>
      </c>
      <c r="D26" s="541" t="s">
        <v>10</v>
      </c>
      <c r="E26" s="542"/>
      <c r="F26" s="542"/>
      <c r="G26" s="543"/>
      <c r="H26" s="541" t="s">
        <v>11</v>
      </c>
      <c r="I26" s="542"/>
      <c r="J26" s="542"/>
      <c r="K26" s="543"/>
      <c r="L26" s="541" t="s">
        <v>12</v>
      </c>
      <c r="M26" s="542"/>
      <c r="N26" s="542"/>
      <c r="O26" s="543"/>
      <c r="P26" s="541" t="s">
        <v>13</v>
      </c>
      <c r="Q26" s="542"/>
      <c r="R26" s="542"/>
      <c r="S26" s="543"/>
      <c r="T26" s="552" t="s">
        <v>31</v>
      </c>
    </row>
    <row r="27" spans="2:20" ht="18" customHeight="1" thickBot="1">
      <c r="B27" s="553"/>
      <c r="C27" s="553"/>
      <c r="D27" s="164">
        <v>4</v>
      </c>
      <c r="E27" s="54">
        <v>5</v>
      </c>
      <c r="F27" s="55">
        <v>6</v>
      </c>
      <c r="G27" s="165" t="s">
        <v>15</v>
      </c>
      <c r="H27" s="164">
        <v>7</v>
      </c>
      <c r="I27" s="54">
        <v>8</v>
      </c>
      <c r="J27" s="54">
        <v>9</v>
      </c>
      <c r="K27" s="57" t="s">
        <v>15</v>
      </c>
      <c r="L27" s="164">
        <v>10</v>
      </c>
      <c r="M27" s="54">
        <v>11</v>
      </c>
      <c r="N27" s="54">
        <v>12</v>
      </c>
      <c r="O27" s="57" t="s">
        <v>15</v>
      </c>
      <c r="P27" s="164">
        <v>1</v>
      </c>
      <c r="Q27" s="58">
        <v>2</v>
      </c>
      <c r="R27" s="58">
        <v>3</v>
      </c>
      <c r="S27" s="59">
        <v>4</v>
      </c>
      <c r="T27" s="553"/>
    </row>
    <row r="28" spans="2:20" ht="13.5">
      <c r="B28" s="38" t="s">
        <v>215</v>
      </c>
      <c r="C28" s="201">
        <v>42555</v>
      </c>
      <c r="D28" s="201"/>
      <c r="E28" s="202"/>
      <c r="F28" s="203"/>
      <c r="G28" s="204"/>
      <c r="H28" s="201"/>
      <c r="I28" s="202">
        <v>34364</v>
      </c>
      <c r="J28" s="202"/>
      <c r="K28" s="205"/>
      <c r="L28" s="201"/>
      <c r="M28" s="202"/>
      <c r="N28" s="202">
        <v>4101</v>
      </c>
      <c r="O28" s="205"/>
      <c r="P28" s="201"/>
      <c r="Q28" s="202">
        <v>2045</v>
      </c>
      <c r="R28" s="202">
        <v>2045</v>
      </c>
      <c r="S28" s="205"/>
      <c r="T28" s="206">
        <f>SUM(D28:S28)</f>
        <v>42555</v>
      </c>
    </row>
    <row r="29" spans="2:20" ht="18" customHeight="1" thickBot="1">
      <c r="B29" s="45" t="s">
        <v>15</v>
      </c>
      <c r="C29" s="207">
        <f>C28</f>
        <v>42555</v>
      </c>
      <c r="D29" s="207">
        <f>D28</f>
        <v>0</v>
      </c>
      <c r="E29" s="208">
        <f>E28</f>
        <v>0</v>
      </c>
      <c r="F29" s="209">
        <f>F28</f>
        <v>0</v>
      </c>
      <c r="G29" s="210"/>
      <c r="H29" s="207">
        <f aca="true" t="shared" si="0" ref="H29:T29">H28</f>
        <v>0</v>
      </c>
      <c r="I29" s="208">
        <f t="shared" si="0"/>
        <v>34364</v>
      </c>
      <c r="J29" s="208">
        <f t="shared" si="0"/>
        <v>0</v>
      </c>
      <c r="K29" s="211">
        <f t="shared" si="0"/>
        <v>0</v>
      </c>
      <c r="L29" s="207">
        <f t="shared" si="0"/>
        <v>0</v>
      </c>
      <c r="M29" s="208">
        <f t="shared" si="0"/>
        <v>0</v>
      </c>
      <c r="N29" s="208">
        <f t="shared" si="0"/>
        <v>4101</v>
      </c>
      <c r="O29" s="211">
        <f t="shared" si="0"/>
        <v>0</v>
      </c>
      <c r="P29" s="207"/>
      <c r="Q29" s="208">
        <f t="shared" si="0"/>
        <v>2045</v>
      </c>
      <c r="R29" s="208">
        <f t="shared" si="0"/>
        <v>2045</v>
      </c>
      <c r="S29" s="211">
        <v>0</v>
      </c>
      <c r="T29" s="212">
        <f t="shared" si="0"/>
        <v>42555</v>
      </c>
    </row>
    <row r="30" ht="18" customHeight="1"/>
    <row r="31" spans="2:20" ht="18" customHeight="1" thickBot="1">
      <c r="B31" t="s">
        <v>33</v>
      </c>
      <c r="S31" s="52"/>
      <c r="T31" s="52" t="s">
        <v>28</v>
      </c>
    </row>
    <row r="32" spans="2:20" ht="18" customHeight="1">
      <c r="B32" s="552" t="s">
        <v>29</v>
      </c>
      <c r="C32" s="552" t="s">
        <v>30</v>
      </c>
      <c r="D32" s="541" t="s">
        <v>10</v>
      </c>
      <c r="E32" s="542"/>
      <c r="F32" s="542"/>
      <c r="G32" s="543"/>
      <c r="H32" s="541" t="s">
        <v>11</v>
      </c>
      <c r="I32" s="542"/>
      <c r="J32" s="542"/>
      <c r="K32" s="543"/>
      <c r="L32" s="541" t="s">
        <v>12</v>
      </c>
      <c r="M32" s="542"/>
      <c r="N32" s="542"/>
      <c r="O32" s="543"/>
      <c r="P32" s="541" t="s">
        <v>13</v>
      </c>
      <c r="Q32" s="542"/>
      <c r="R32" s="542"/>
      <c r="S32" s="543"/>
      <c r="T32" s="552" t="s">
        <v>31</v>
      </c>
    </row>
    <row r="33" spans="2:20" ht="18" customHeight="1" thickBot="1">
      <c r="B33" s="553"/>
      <c r="C33" s="553"/>
      <c r="D33" s="164">
        <v>4</v>
      </c>
      <c r="E33" s="54">
        <v>5</v>
      </c>
      <c r="F33" s="55">
        <v>6</v>
      </c>
      <c r="G33" s="165" t="s">
        <v>15</v>
      </c>
      <c r="H33" s="164">
        <v>7</v>
      </c>
      <c r="I33" s="54">
        <v>8</v>
      </c>
      <c r="J33" s="54">
        <v>9</v>
      </c>
      <c r="K33" s="57" t="s">
        <v>15</v>
      </c>
      <c r="L33" s="164">
        <v>10</v>
      </c>
      <c r="M33" s="54">
        <v>11</v>
      </c>
      <c r="N33" s="54">
        <v>12</v>
      </c>
      <c r="O33" s="57" t="s">
        <v>15</v>
      </c>
      <c r="P33" s="164">
        <v>1</v>
      </c>
      <c r="Q33" s="58">
        <v>2</v>
      </c>
      <c r="R33" s="58">
        <v>3</v>
      </c>
      <c r="S33" s="59">
        <v>4</v>
      </c>
      <c r="T33" s="553"/>
    </row>
    <row r="34" spans="2:20" ht="13.5">
      <c r="B34" s="38"/>
      <c r="C34" s="201"/>
      <c r="D34" s="468">
        <v>0</v>
      </c>
      <c r="E34" s="469">
        <v>0</v>
      </c>
      <c r="F34" s="414">
        <v>18302</v>
      </c>
      <c r="G34" s="415"/>
      <c r="H34" s="93">
        <v>0</v>
      </c>
      <c r="I34" s="413">
        <v>0</v>
      </c>
      <c r="J34" s="413">
        <v>299</v>
      </c>
      <c r="K34" s="416"/>
      <c r="L34" s="93">
        <v>0</v>
      </c>
      <c r="M34" s="413">
        <v>16711</v>
      </c>
      <c r="N34" s="413">
        <v>0</v>
      </c>
      <c r="O34" s="416"/>
      <c r="P34" s="468">
        <v>0</v>
      </c>
      <c r="Q34" s="469">
        <v>0</v>
      </c>
      <c r="R34" s="469">
        <v>1617</v>
      </c>
      <c r="S34" s="470"/>
      <c r="T34" s="471">
        <f>SUM(D34:S34)</f>
        <v>36929</v>
      </c>
    </row>
    <row r="35" spans="2:20" ht="18" customHeight="1" thickBot="1">
      <c r="B35" s="45" t="s">
        <v>15</v>
      </c>
      <c r="C35" s="207"/>
      <c r="D35" s="472">
        <f>SUM(D34)</f>
        <v>0</v>
      </c>
      <c r="E35" s="473">
        <f>SUM(E34)</f>
        <v>0</v>
      </c>
      <c r="F35" s="473">
        <f>SUM(F34)</f>
        <v>18302</v>
      </c>
      <c r="G35" s="464"/>
      <c r="H35" s="472">
        <f>SUM(H34)</f>
        <v>0</v>
      </c>
      <c r="I35" s="465">
        <f>SUM(I34)</f>
        <v>0</v>
      </c>
      <c r="J35" s="465">
        <f>SUM(J34)</f>
        <v>299</v>
      </c>
      <c r="K35" s="466"/>
      <c r="L35" s="472">
        <f>SUM(L34)</f>
        <v>0</v>
      </c>
      <c r="M35" s="465">
        <f>SUM(M34)</f>
        <v>16711</v>
      </c>
      <c r="N35" s="465">
        <f>SUM(N34)</f>
        <v>0</v>
      </c>
      <c r="O35" s="466"/>
      <c r="P35" s="472">
        <f>SUM(P34)</f>
        <v>0</v>
      </c>
      <c r="Q35" s="473">
        <f>SUM(Q34)</f>
        <v>0</v>
      </c>
      <c r="R35" s="473">
        <f>SUM(R34)</f>
        <v>1617</v>
      </c>
      <c r="S35" s="474">
        <f>SUM(S34)</f>
        <v>0</v>
      </c>
      <c r="T35" s="82">
        <f>SUM(T34)</f>
        <v>36929</v>
      </c>
    </row>
    <row r="36" spans="2:20" ht="18" customHeight="1">
      <c r="B36" s="83"/>
      <c r="C36" s="84"/>
      <c r="D36" s="84"/>
      <c r="E36" s="84"/>
      <c r="F36" s="84"/>
      <c r="G36" s="84"/>
      <c r="H36" s="84"/>
      <c r="I36" s="84"/>
      <c r="J36" s="84"/>
      <c r="K36" s="84"/>
      <c r="L36" s="85"/>
      <c r="M36" s="85"/>
      <c r="N36" s="85"/>
      <c r="O36" s="85"/>
      <c r="P36" s="85"/>
      <c r="Q36" s="85"/>
      <c r="R36" s="85"/>
      <c r="S36" s="85"/>
      <c r="T36" s="84"/>
    </row>
    <row r="37" spans="2:20" ht="18" customHeight="1" thickBot="1">
      <c r="B37" s="86" t="s">
        <v>34</v>
      </c>
      <c r="C37" s="84"/>
      <c r="D37" s="84"/>
      <c r="E37" s="84"/>
      <c r="F37" s="84"/>
      <c r="G37" s="84"/>
      <c r="H37" s="84"/>
      <c r="I37" s="84"/>
      <c r="J37" s="84"/>
      <c r="K37" s="84"/>
      <c r="L37" s="85"/>
      <c r="M37" s="85"/>
      <c r="N37" s="85"/>
      <c r="O37" s="85"/>
      <c r="P37" s="85"/>
      <c r="Q37" s="85"/>
      <c r="R37" s="85"/>
      <c r="S37" s="87"/>
      <c r="T37" s="52" t="s">
        <v>28</v>
      </c>
    </row>
    <row r="38" spans="2:20" ht="18" customHeight="1">
      <c r="B38" s="552" t="s">
        <v>29</v>
      </c>
      <c r="C38" s="552" t="s">
        <v>30</v>
      </c>
      <c r="D38" s="541" t="s">
        <v>10</v>
      </c>
      <c r="E38" s="542"/>
      <c r="F38" s="542"/>
      <c r="G38" s="543"/>
      <c r="H38" s="541" t="s">
        <v>11</v>
      </c>
      <c r="I38" s="542"/>
      <c r="J38" s="542"/>
      <c r="K38" s="543"/>
      <c r="L38" s="554" t="s">
        <v>12</v>
      </c>
      <c r="M38" s="555"/>
      <c r="N38" s="555"/>
      <c r="O38" s="556"/>
      <c r="P38" s="554" t="s">
        <v>13</v>
      </c>
      <c r="Q38" s="555"/>
      <c r="R38" s="555"/>
      <c r="S38" s="556"/>
      <c r="T38" s="552" t="s">
        <v>31</v>
      </c>
    </row>
    <row r="39" spans="2:20" ht="18" customHeight="1" thickBot="1">
      <c r="B39" s="553"/>
      <c r="C39" s="553"/>
      <c r="D39" s="164">
        <v>4</v>
      </c>
      <c r="E39" s="54">
        <v>5</v>
      </c>
      <c r="F39" s="55">
        <v>6</v>
      </c>
      <c r="G39" s="165" t="s">
        <v>15</v>
      </c>
      <c r="H39" s="164">
        <v>7</v>
      </c>
      <c r="I39" s="54">
        <v>8</v>
      </c>
      <c r="J39" s="54">
        <v>9</v>
      </c>
      <c r="K39" s="57" t="s">
        <v>15</v>
      </c>
      <c r="L39" s="88">
        <v>10</v>
      </c>
      <c r="M39" s="89">
        <v>11</v>
      </c>
      <c r="N39" s="89">
        <v>12</v>
      </c>
      <c r="O39" s="90" t="s">
        <v>15</v>
      </c>
      <c r="P39" s="88">
        <v>1</v>
      </c>
      <c r="Q39" s="91">
        <v>2</v>
      </c>
      <c r="R39" s="91">
        <v>3</v>
      </c>
      <c r="S39" s="92">
        <v>4</v>
      </c>
      <c r="T39" s="553"/>
    </row>
    <row r="40" spans="2:20" ht="13.5">
      <c r="B40" s="38"/>
      <c r="C40" s="64"/>
      <c r="D40" s="93">
        <f>D28-D34</f>
        <v>0</v>
      </c>
      <c r="E40" s="413">
        <f aca="true" t="shared" si="1" ref="E40:S40">E28-E34</f>
        <v>0</v>
      </c>
      <c r="F40" s="414">
        <f t="shared" si="1"/>
        <v>-18302</v>
      </c>
      <c r="G40" s="415">
        <f t="shared" si="1"/>
        <v>0</v>
      </c>
      <c r="H40" s="93">
        <f t="shared" si="1"/>
        <v>0</v>
      </c>
      <c r="I40" s="413">
        <f t="shared" si="1"/>
        <v>34364</v>
      </c>
      <c r="J40" s="469">
        <f t="shared" si="1"/>
        <v>-299</v>
      </c>
      <c r="K40" s="416">
        <f t="shared" si="1"/>
        <v>0</v>
      </c>
      <c r="L40" s="93">
        <f t="shared" si="1"/>
        <v>0</v>
      </c>
      <c r="M40" s="413">
        <f t="shared" si="1"/>
        <v>-16711</v>
      </c>
      <c r="N40" s="413">
        <f t="shared" si="1"/>
        <v>4101</v>
      </c>
      <c r="O40" s="416">
        <f t="shared" si="1"/>
        <v>0</v>
      </c>
      <c r="P40" s="468">
        <f t="shared" si="1"/>
        <v>0</v>
      </c>
      <c r="Q40" s="469">
        <f t="shared" si="1"/>
        <v>2045</v>
      </c>
      <c r="R40" s="469">
        <f t="shared" si="1"/>
        <v>428</v>
      </c>
      <c r="S40" s="470">
        <f t="shared" si="1"/>
        <v>0</v>
      </c>
      <c r="T40" s="471">
        <f>SUM(D40:S40)</f>
        <v>5626</v>
      </c>
    </row>
    <row r="41" spans="2:20" ht="18" customHeight="1" thickBot="1">
      <c r="B41" s="45" t="s">
        <v>15</v>
      </c>
      <c r="C41" s="94"/>
      <c r="D41" s="95">
        <f>SUM(D40)</f>
        <v>0</v>
      </c>
      <c r="E41" s="465">
        <f>SUM(E40)</f>
        <v>0</v>
      </c>
      <c r="F41" s="477">
        <f>SUM(F40)</f>
        <v>-18302</v>
      </c>
      <c r="G41" s="464"/>
      <c r="H41" s="95">
        <f>SUM(H40)</f>
        <v>0</v>
      </c>
      <c r="I41" s="465">
        <f>SUM(I40)</f>
        <v>34364</v>
      </c>
      <c r="J41" s="473">
        <f>SUM(J40)</f>
        <v>-299</v>
      </c>
      <c r="K41" s="466"/>
      <c r="L41" s="95">
        <f>SUM(L40)</f>
        <v>0</v>
      </c>
      <c r="M41" s="465">
        <f aca="true" t="shared" si="2" ref="M41:S41">SUM(M40)</f>
        <v>-16711</v>
      </c>
      <c r="N41" s="465">
        <f t="shared" si="2"/>
        <v>4101</v>
      </c>
      <c r="O41" s="466"/>
      <c r="P41" s="472">
        <f t="shared" si="2"/>
        <v>0</v>
      </c>
      <c r="Q41" s="473">
        <f t="shared" si="2"/>
        <v>2045</v>
      </c>
      <c r="R41" s="473">
        <f t="shared" si="2"/>
        <v>428</v>
      </c>
      <c r="S41" s="474">
        <f t="shared" si="2"/>
        <v>0</v>
      </c>
      <c r="T41" s="82">
        <f>SUM(T40)</f>
        <v>5626</v>
      </c>
    </row>
    <row r="42" spans="2:19" ht="18" customHeight="1">
      <c r="B42" s="84"/>
      <c r="C42" s="83"/>
      <c r="D42" s="84"/>
      <c r="E42" s="84"/>
      <c r="F42" s="84"/>
      <c r="G42" s="84"/>
      <c r="H42" s="84"/>
      <c r="I42" s="84"/>
      <c r="J42" s="84"/>
      <c r="K42" s="84"/>
      <c r="L42" s="84"/>
      <c r="M42" s="84"/>
      <c r="N42" s="84"/>
      <c r="O42" s="84"/>
      <c r="P42" s="84"/>
      <c r="Q42" s="84"/>
      <c r="R42" s="84"/>
      <c r="S42" s="84"/>
    </row>
    <row r="43" spans="2:20" ht="15" customHeight="1" hidden="1">
      <c r="B43" t="s">
        <v>35</v>
      </c>
      <c r="T43" s="52" t="s">
        <v>28</v>
      </c>
    </row>
    <row r="44" spans="2:20" ht="15" customHeight="1" hidden="1">
      <c r="B44" s="552" t="s">
        <v>29</v>
      </c>
      <c r="C44" s="552" t="s">
        <v>36</v>
      </c>
      <c r="D44" s="541" t="s">
        <v>10</v>
      </c>
      <c r="E44" s="542"/>
      <c r="F44" s="542"/>
      <c r="G44" s="543"/>
      <c r="H44" s="541" t="s">
        <v>11</v>
      </c>
      <c r="I44" s="542"/>
      <c r="J44" s="542"/>
      <c r="K44" s="543"/>
      <c r="L44" s="541" t="s">
        <v>12</v>
      </c>
      <c r="M44" s="542"/>
      <c r="N44" s="542"/>
      <c r="O44" s="543"/>
      <c r="P44" s="541" t="s">
        <v>13</v>
      </c>
      <c r="Q44" s="542"/>
      <c r="R44" s="542"/>
      <c r="S44" s="543"/>
      <c r="T44" s="552" t="s">
        <v>31</v>
      </c>
    </row>
    <row r="45" spans="2:20" ht="15" customHeight="1" hidden="1">
      <c r="B45" s="553"/>
      <c r="C45" s="553"/>
      <c r="D45" s="164">
        <v>4</v>
      </c>
      <c r="E45" s="54">
        <v>5</v>
      </c>
      <c r="F45" s="55">
        <v>6</v>
      </c>
      <c r="G45" s="165" t="s">
        <v>15</v>
      </c>
      <c r="H45" s="164">
        <v>7</v>
      </c>
      <c r="I45" s="54">
        <v>8</v>
      </c>
      <c r="J45" s="54">
        <v>9</v>
      </c>
      <c r="K45" s="57" t="s">
        <v>15</v>
      </c>
      <c r="L45" s="164">
        <v>10</v>
      </c>
      <c r="M45" s="54">
        <v>11</v>
      </c>
      <c r="N45" s="54">
        <v>12</v>
      </c>
      <c r="O45" s="57" t="s">
        <v>15</v>
      </c>
      <c r="P45" s="164">
        <v>1</v>
      </c>
      <c r="Q45" s="54">
        <v>2</v>
      </c>
      <c r="R45" s="54">
        <v>3</v>
      </c>
      <c r="S45" s="54">
        <v>4</v>
      </c>
      <c r="T45" s="553"/>
    </row>
    <row r="46" spans="2:20" ht="15" customHeight="1" hidden="1">
      <c r="B46" s="98" t="s">
        <v>37</v>
      </c>
      <c r="C46" s="99"/>
      <c r="D46" s="99"/>
      <c r="E46" s="100"/>
      <c r="F46" s="101"/>
      <c r="G46" s="102"/>
      <c r="H46" s="99"/>
      <c r="I46" s="100"/>
      <c r="J46" s="100"/>
      <c r="K46" s="103"/>
      <c r="L46" s="99"/>
      <c r="M46" s="100"/>
      <c r="N46" s="100"/>
      <c r="O46" s="103"/>
      <c r="P46" s="99"/>
      <c r="Q46" s="100"/>
      <c r="R46" s="100"/>
      <c r="S46" s="100"/>
      <c r="T46" s="104"/>
    </row>
    <row r="47" spans="2:20" ht="15" customHeight="1" hidden="1">
      <c r="B47" s="98" t="s">
        <v>38</v>
      </c>
      <c r="C47" s="64"/>
      <c r="D47" s="64"/>
      <c r="E47" s="65"/>
      <c r="F47" s="62"/>
      <c r="G47" s="63"/>
      <c r="H47" s="64"/>
      <c r="I47" s="65"/>
      <c r="J47" s="65"/>
      <c r="K47" s="66"/>
      <c r="L47" s="64"/>
      <c r="M47" s="65"/>
      <c r="N47" s="65"/>
      <c r="O47" s="66"/>
      <c r="P47" s="64"/>
      <c r="Q47" s="65"/>
      <c r="R47" s="65"/>
      <c r="S47" s="65"/>
      <c r="T47" s="105"/>
    </row>
    <row r="48" spans="2:20" ht="15" customHeight="1" hidden="1">
      <c r="B48" s="98" t="s">
        <v>39</v>
      </c>
      <c r="C48" s="64"/>
      <c r="D48" s="64"/>
      <c r="E48" s="65"/>
      <c r="F48" s="62"/>
      <c r="G48" s="63"/>
      <c r="H48" s="64"/>
      <c r="I48" s="65"/>
      <c r="J48" s="65"/>
      <c r="K48" s="66"/>
      <c r="L48" s="64"/>
      <c r="M48" s="65"/>
      <c r="N48" s="65"/>
      <c r="O48" s="66"/>
      <c r="P48" s="64"/>
      <c r="Q48" s="65"/>
      <c r="R48" s="65"/>
      <c r="S48" s="65"/>
      <c r="T48" s="105"/>
    </row>
    <row r="49" spans="2:20" ht="15" customHeight="1" hidden="1">
      <c r="B49" s="106"/>
      <c r="C49" s="107"/>
      <c r="D49" s="107"/>
      <c r="E49" s="108"/>
      <c r="F49" s="109"/>
      <c r="G49" s="110"/>
      <c r="H49" s="107"/>
      <c r="I49" s="108"/>
      <c r="J49" s="108"/>
      <c r="K49" s="111"/>
      <c r="L49" s="107"/>
      <c r="M49" s="108"/>
      <c r="N49" s="108"/>
      <c r="O49" s="111"/>
      <c r="P49" s="107"/>
      <c r="Q49" s="108"/>
      <c r="R49" s="108"/>
      <c r="S49" s="108"/>
      <c r="T49" s="106"/>
    </row>
    <row r="50" spans="2:20" ht="15" customHeight="1" hidden="1">
      <c r="B50" s="45" t="s">
        <v>15</v>
      </c>
      <c r="C50" s="94"/>
      <c r="D50" s="94"/>
      <c r="E50" s="75"/>
      <c r="F50" s="96"/>
      <c r="G50" s="74"/>
      <c r="H50" s="94"/>
      <c r="I50" s="75"/>
      <c r="J50" s="75"/>
      <c r="K50" s="76"/>
      <c r="L50" s="94"/>
      <c r="M50" s="75"/>
      <c r="N50" s="75"/>
      <c r="O50" s="76"/>
      <c r="P50" s="94"/>
      <c r="Q50" s="75"/>
      <c r="R50" s="75"/>
      <c r="S50" s="75"/>
      <c r="T50" s="112"/>
    </row>
    <row r="51" ht="15" customHeight="1" hidden="1"/>
    <row r="52" spans="2:20" ht="15" customHeight="1" hidden="1">
      <c r="B52" t="s">
        <v>40</v>
      </c>
      <c r="T52" s="52" t="s">
        <v>28</v>
      </c>
    </row>
    <row r="53" spans="2:20" ht="15" customHeight="1" hidden="1">
      <c r="B53" s="552" t="s">
        <v>29</v>
      </c>
      <c r="C53" s="552" t="s">
        <v>36</v>
      </c>
      <c r="D53" s="541" t="s">
        <v>10</v>
      </c>
      <c r="E53" s="542"/>
      <c r="F53" s="542"/>
      <c r="G53" s="543"/>
      <c r="H53" s="541" t="s">
        <v>11</v>
      </c>
      <c r="I53" s="542"/>
      <c r="J53" s="542"/>
      <c r="K53" s="543"/>
      <c r="L53" s="541" t="s">
        <v>12</v>
      </c>
      <c r="M53" s="542"/>
      <c r="N53" s="542"/>
      <c r="O53" s="543"/>
      <c r="P53" s="541" t="s">
        <v>13</v>
      </c>
      <c r="Q53" s="542"/>
      <c r="R53" s="542"/>
      <c r="S53" s="543"/>
      <c r="T53" s="552" t="s">
        <v>31</v>
      </c>
    </row>
    <row r="54" spans="2:20" ht="15" customHeight="1" hidden="1">
      <c r="B54" s="553"/>
      <c r="C54" s="553"/>
      <c r="D54" s="164">
        <v>4</v>
      </c>
      <c r="E54" s="54">
        <v>5</v>
      </c>
      <c r="F54" s="55">
        <v>6</v>
      </c>
      <c r="G54" s="165" t="s">
        <v>15</v>
      </c>
      <c r="H54" s="164">
        <v>7</v>
      </c>
      <c r="I54" s="54">
        <v>8</v>
      </c>
      <c r="J54" s="54">
        <v>9</v>
      </c>
      <c r="K54" s="57" t="s">
        <v>15</v>
      </c>
      <c r="L54" s="164">
        <v>10</v>
      </c>
      <c r="M54" s="54">
        <v>11</v>
      </c>
      <c r="N54" s="54">
        <v>12</v>
      </c>
      <c r="O54" s="57" t="s">
        <v>15</v>
      </c>
      <c r="P54" s="164">
        <v>1</v>
      </c>
      <c r="Q54" s="54">
        <v>2</v>
      </c>
      <c r="R54" s="54">
        <v>3</v>
      </c>
      <c r="S54" s="54">
        <v>4</v>
      </c>
      <c r="T54" s="553"/>
    </row>
    <row r="55" spans="2:20" ht="15" customHeight="1" hidden="1">
      <c r="B55" s="98" t="s">
        <v>37</v>
      </c>
      <c r="C55" s="99"/>
      <c r="D55" s="99"/>
      <c r="E55" s="100"/>
      <c r="F55" s="101"/>
      <c r="G55" s="102"/>
      <c r="H55" s="99"/>
      <c r="I55" s="100"/>
      <c r="J55" s="100"/>
      <c r="K55" s="103"/>
      <c r="L55" s="99"/>
      <c r="M55" s="100"/>
      <c r="N55" s="100"/>
      <c r="O55" s="103"/>
      <c r="P55" s="99"/>
      <c r="Q55" s="100"/>
      <c r="R55" s="100"/>
      <c r="S55" s="100"/>
      <c r="T55" s="104"/>
    </row>
    <row r="56" spans="2:20" ht="15" customHeight="1" hidden="1">
      <c r="B56" s="98" t="s">
        <v>38</v>
      </c>
      <c r="C56" s="64"/>
      <c r="D56" s="64"/>
      <c r="E56" s="65"/>
      <c r="F56" s="62"/>
      <c r="G56" s="63"/>
      <c r="H56" s="64"/>
      <c r="I56" s="65"/>
      <c r="J56" s="65"/>
      <c r="K56" s="66"/>
      <c r="L56" s="64"/>
      <c r="M56" s="65"/>
      <c r="N56" s="65"/>
      <c r="O56" s="66"/>
      <c r="P56" s="64"/>
      <c r="Q56" s="65"/>
      <c r="R56" s="65"/>
      <c r="S56" s="65"/>
      <c r="T56" s="105"/>
    </row>
    <row r="57" spans="2:20" ht="15" customHeight="1" hidden="1">
      <c r="B57" s="98" t="s">
        <v>39</v>
      </c>
      <c r="C57" s="64"/>
      <c r="D57" s="64"/>
      <c r="E57" s="65"/>
      <c r="F57" s="62"/>
      <c r="G57" s="63"/>
      <c r="H57" s="64"/>
      <c r="I57" s="65"/>
      <c r="J57" s="65"/>
      <c r="K57" s="66"/>
      <c r="L57" s="64"/>
      <c r="M57" s="65"/>
      <c r="N57" s="65"/>
      <c r="O57" s="66"/>
      <c r="P57" s="64"/>
      <c r="Q57" s="65"/>
      <c r="R57" s="65"/>
      <c r="S57" s="65"/>
      <c r="T57" s="105"/>
    </row>
    <row r="58" spans="2:20" ht="15" customHeight="1" hidden="1">
      <c r="B58" s="106"/>
      <c r="C58" s="107"/>
      <c r="D58" s="107"/>
      <c r="E58" s="108"/>
      <c r="F58" s="109"/>
      <c r="G58" s="110"/>
      <c r="H58" s="107"/>
      <c r="I58" s="108"/>
      <c r="J58" s="108"/>
      <c r="K58" s="111"/>
      <c r="L58" s="107"/>
      <c r="M58" s="108"/>
      <c r="N58" s="108"/>
      <c r="O58" s="111"/>
      <c r="P58" s="107"/>
      <c r="Q58" s="108"/>
      <c r="R58" s="108"/>
      <c r="S58" s="108"/>
      <c r="T58" s="106"/>
    </row>
    <row r="59" spans="2:20" ht="15" customHeight="1" hidden="1">
      <c r="B59" s="45" t="s">
        <v>15</v>
      </c>
      <c r="C59" s="94"/>
      <c r="D59" s="94"/>
      <c r="E59" s="75"/>
      <c r="F59" s="96"/>
      <c r="G59" s="74"/>
      <c r="H59" s="94"/>
      <c r="I59" s="75"/>
      <c r="J59" s="75"/>
      <c r="K59" s="76"/>
      <c r="L59" s="94"/>
      <c r="M59" s="75"/>
      <c r="N59" s="75"/>
      <c r="O59" s="76"/>
      <c r="P59" s="94"/>
      <c r="Q59" s="75"/>
      <c r="R59" s="75"/>
      <c r="S59" s="75"/>
      <c r="T59" s="112"/>
    </row>
    <row r="60" ht="15" customHeight="1" hidden="1"/>
    <row r="61" spans="2:20" ht="15" customHeight="1" hidden="1">
      <c r="B61" t="s">
        <v>41</v>
      </c>
      <c r="T61" s="52" t="s">
        <v>28</v>
      </c>
    </row>
    <row r="62" spans="2:20" ht="15" customHeight="1" hidden="1">
      <c r="B62" s="552" t="s">
        <v>29</v>
      </c>
      <c r="C62" s="552" t="s">
        <v>36</v>
      </c>
      <c r="D62" s="541" t="s">
        <v>10</v>
      </c>
      <c r="E62" s="542"/>
      <c r="F62" s="542"/>
      <c r="G62" s="543"/>
      <c r="H62" s="541" t="s">
        <v>11</v>
      </c>
      <c r="I62" s="542"/>
      <c r="J62" s="542"/>
      <c r="K62" s="543"/>
      <c r="L62" s="541" t="s">
        <v>12</v>
      </c>
      <c r="M62" s="542"/>
      <c r="N62" s="542"/>
      <c r="O62" s="543"/>
      <c r="P62" s="541" t="s">
        <v>13</v>
      </c>
      <c r="Q62" s="542"/>
      <c r="R62" s="542"/>
      <c r="S62" s="543"/>
      <c r="T62" s="552" t="s">
        <v>31</v>
      </c>
    </row>
    <row r="63" spans="2:20" ht="15" customHeight="1" hidden="1">
      <c r="B63" s="553"/>
      <c r="C63" s="553"/>
      <c r="D63" s="164">
        <v>4</v>
      </c>
      <c r="E63" s="54">
        <v>5</v>
      </c>
      <c r="F63" s="55">
        <v>6</v>
      </c>
      <c r="G63" s="165" t="s">
        <v>15</v>
      </c>
      <c r="H63" s="164">
        <v>7</v>
      </c>
      <c r="I63" s="54">
        <v>8</v>
      </c>
      <c r="J63" s="54">
        <v>9</v>
      </c>
      <c r="K63" s="57" t="s">
        <v>15</v>
      </c>
      <c r="L63" s="164">
        <v>10</v>
      </c>
      <c r="M63" s="54">
        <v>11</v>
      </c>
      <c r="N63" s="54">
        <v>12</v>
      </c>
      <c r="O63" s="57" t="s">
        <v>15</v>
      </c>
      <c r="P63" s="164">
        <v>1</v>
      </c>
      <c r="Q63" s="54">
        <v>2</v>
      </c>
      <c r="R63" s="54">
        <v>3</v>
      </c>
      <c r="S63" s="54">
        <v>4</v>
      </c>
      <c r="T63" s="553"/>
    </row>
    <row r="64" spans="2:20" ht="15" customHeight="1" hidden="1">
      <c r="B64" s="98" t="s">
        <v>37</v>
      </c>
      <c r="C64" s="99"/>
      <c r="D64" s="99"/>
      <c r="E64" s="100"/>
      <c r="F64" s="101"/>
      <c r="G64" s="102"/>
      <c r="H64" s="99"/>
      <c r="I64" s="100"/>
      <c r="J64" s="100"/>
      <c r="K64" s="103"/>
      <c r="L64" s="99"/>
      <c r="M64" s="100"/>
      <c r="N64" s="100"/>
      <c r="O64" s="103"/>
      <c r="P64" s="99"/>
      <c r="Q64" s="100"/>
      <c r="R64" s="100"/>
      <c r="S64" s="100"/>
      <c r="T64" s="104"/>
    </row>
    <row r="65" spans="2:20" ht="15" customHeight="1" hidden="1">
      <c r="B65" s="98" t="s">
        <v>38</v>
      </c>
      <c r="C65" s="64"/>
      <c r="D65" s="64"/>
      <c r="E65" s="65"/>
      <c r="F65" s="62"/>
      <c r="G65" s="63"/>
      <c r="H65" s="64"/>
      <c r="I65" s="65"/>
      <c r="J65" s="65"/>
      <c r="K65" s="66"/>
      <c r="L65" s="64"/>
      <c r="M65" s="65"/>
      <c r="N65" s="65"/>
      <c r="O65" s="66"/>
      <c r="P65" s="64"/>
      <c r="Q65" s="65"/>
      <c r="R65" s="65"/>
      <c r="S65" s="65"/>
      <c r="T65" s="105"/>
    </row>
    <row r="66" spans="2:20" ht="15" customHeight="1" hidden="1">
      <c r="B66" s="98" t="s">
        <v>39</v>
      </c>
      <c r="C66" s="64"/>
      <c r="D66" s="64"/>
      <c r="E66" s="65"/>
      <c r="F66" s="62"/>
      <c r="G66" s="63"/>
      <c r="H66" s="64"/>
      <c r="I66" s="65"/>
      <c r="J66" s="65"/>
      <c r="K66" s="66"/>
      <c r="L66" s="64"/>
      <c r="M66" s="65"/>
      <c r="N66" s="65"/>
      <c r="O66" s="66"/>
      <c r="P66" s="64"/>
      <c r="Q66" s="65"/>
      <c r="R66" s="65"/>
      <c r="S66" s="65"/>
      <c r="T66" s="105"/>
    </row>
    <row r="67" spans="2:20" ht="15" customHeight="1" hidden="1">
      <c r="B67" s="106"/>
      <c r="C67" s="107"/>
      <c r="D67" s="107"/>
      <c r="E67" s="108"/>
      <c r="F67" s="109"/>
      <c r="G67" s="110"/>
      <c r="H67" s="107"/>
      <c r="I67" s="108"/>
      <c r="J67" s="108"/>
      <c r="K67" s="111"/>
      <c r="L67" s="107"/>
      <c r="M67" s="108"/>
      <c r="N67" s="108"/>
      <c r="O67" s="111"/>
      <c r="P67" s="107"/>
      <c r="Q67" s="108"/>
      <c r="R67" s="108"/>
      <c r="S67" s="108"/>
      <c r="T67" s="106"/>
    </row>
    <row r="68" spans="2:20" ht="15" customHeight="1" hidden="1">
      <c r="B68" s="45" t="s">
        <v>15</v>
      </c>
      <c r="C68" s="94"/>
      <c r="D68" s="94"/>
      <c r="E68" s="75"/>
      <c r="F68" s="96"/>
      <c r="G68" s="74"/>
      <c r="H68" s="94"/>
      <c r="I68" s="75"/>
      <c r="J68" s="75"/>
      <c r="K68" s="76"/>
      <c r="L68" s="94"/>
      <c r="M68" s="75"/>
      <c r="N68" s="75"/>
      <c r="O68" s="76"/>
      <c r="P68" s="94"/>
      <c r="Q68" s="75"/>
      <c r="R68" s="75"/>
      <c r="S68" s="75"/>
      <c r="T68" s="112"/>
    </row>
    <row r="69" ht="15" customHeight="1" hidden="1"/>
    <row r="70" ht="18" customHeight="1" thickBot="1">
      <c r="B70" t="s">
        <v>42</v>
      </c>
    </row>
    <row r="71" spans="2:20" ht="49.5" customHeight="1">
      <c r="B71" s="557" t="s">
        <v>43</v>
      </c>
      <c r="C71" s="558"/>
      <c r="D71" s="709" t="s">
        <v>327</v>
      </c>
      <c r="E71" s="710"/>
      <c r="F71" s="710"/>
      <c r="G71" s="710"/>
      <c r="H71" s="710"/>
      <c r="I71" s="710"/>
      <c r="J71" s="710"/>
      <c r="K71" s="710"/>
      <c r="L71" s="710"/>
      <c r="M71" s="710"/>
      <c r="N71" s="710"/>
      <c r="O71" s="710"/>
      <c r="P71" s="710"/>
      <c r="Q71" s="710"/>
      <c r="R71" s="710"/>
      <c r="S71" s="710"/>
      <c r="T71" s="711"/>
    </row>
    <row r="72" spans="2:20" ht="49.5" customHeight="1" thickBot="1">
      <c r="B72" s="562" t="s">
        <v>44</v>
      </c>
      <c r="C72" s="563"/>
      <c r="D72" s="564"/>
      <c r="E72" s="565"/>
      <c r="F72" s="565"/>
      <c r="G72" s="565"/>
      <c r="H72" s="565"/>
      <c r="I72" s="565"/>
      <c r="J72" s="565"/>
      <c r="K72" s="565"/>
      <c r="L72" s="565"/>
      <c r="M72" s="565"/>
      <c r="N72" s="565"/>
      <c r="O72" s="565"/>
      <c r="P72" s="565"/>
      <c r="Q72" s="565"/>
      <c r="R72" s="565"/>
      <c r="S72" s="565"/>
      <c r="T72" s="566"/>
    </row>
  </sheetData>
  <sheetProtection/>
  <mergeCells count="56">
    <mergeCell ref="T62:T63"/>
    <mergeCell ref="B71:C71"/>
    <mergeCell ref="D71:T71"/>
    <mergeCell ref="B72:C72"/>
    <mergeCell ref="D72:T72"/>
    <mergeCell ref="B62:B63"/>
    <mergeCell ref="C62:C63"/>
    <mergeCell ref="D62:G62"/>
    <mergeCell ref="H62:K62"/>
    <mergeCell ref="L62:O62"/>
    <mergeCell ref="P62:S62"/>
    <mergeCell ref="T44:T45"/>
    <mergeCell ref="B53:B54"/>
    <mergeCell ref="C53:C54"/>
    <mergeCell ref="D53:G53"/>
    <mergeCell ref="H53:K53"/>
    <mergeCell ref="L53:O53"/>
    <mergeCell ref="P53:S53"/>
    <mergeCell ref="T53:T54"/>
    <mergeCell ref="B44:B45"/>
    <mergeCell ref="C44:C45"/>
    <mergeCell ref="D44:G44"/>
    <mergeCell ref="H44:K44"/>
    <mergeCell ref="L44:O44"/>
    <mergeCell ref="P44:S44"/>
    <mergeCell ref="T32:T33"/>
    <mergeCell ref="T38:T39"/>
    <mergeCell ref="B38:B39"/>
    <mergeCell ref="C38:C39"/>
    <mergeCell ref="D38:G38"/>
    <mergeCell ref="H38:K38"/>
    <mergeCell ref="L38:O38"/>
    <mergeCell ref="P38:S38"/>
    <mergeCell ref="P26:S26"/>
    <mergeCell ref="T26:T27"/>
    <mergeCell ref="B32:B33"/>
    <mergeCell ref="C32:C33"/>
    <mergeCell ref="D32:G32"/>
    <mergeCell ref="H32:K32"/>
    <mergeCell ref="L32:O32"/>
    <mergeCell ref="P32:S32"/>
    <mergeCell ref="B23:C23"/>
    <mergeCell ref="B26:B27"/>
    <mergeCell ref="C26:C27"/>
    <mergeCell ref="D26:G26"/>
    <mergeCell ref="H26:K26"/>
    <mergeCell ref="L26:O26"/>
    <mergeCell ref="B5:T7"/>
    <mergeCell ref="B10:T12"/>
    <mergeCell ref="B15:B16"/>
    <mergeCell ref="C15:C16"/>
    <mergeCell ref="D15:G15"/>
    <mergeCell ref="H15:K15"/>
    <mergeCell ref="L15:O15"/>
    <mergeCell ref="P15:R15"/>
    <mergeCell ref="S15:T16"/>
  </mergeCells>
  <printOptions/>
  <pageMargins left="0.7086614173228347" right="0.7086614173228347" top="0.7480314960629921" bottom="0.7480314960629921" header="0.31496062992125984" footer="0.31496062992125984"/>
  <pageSetup horizontalDpi="600" verticalDpi="600" orientation="portrait" paperSize="8" scale="80" r:id="rId1"/>
</worksheet>
</file>

<file path=xl/worksheets/sheet11.xml><?xml version="1.0" encoding="utf-8"?>
<worksheet xmlns="http://schemas.openxmlformats.org/spreadsheetml/2006/main" xmlns:r="http://schemas.openxmlformats.org/officeDocument/2006/relationships">
  <dimension ref="A1:S74"/>
  <sheetViews>
    <sheetView zoomScale="85" zoomScaleNormal="85" zoomScalePageLayoutView="0" workbookViewId="0" topLeftCell="A19">
      <selection activeCell="Q37" sqref="Q37"/>
    </sheetView>
  </sheetViews>
  <sheetFormatPr defaultColWidth="9.140625" defaultRowHeight="15"/>
  <cols>
    <col min="1" max="1" width="15.00390625" style="0" customWidth="1"/>
    <col min="2" max="2" width="10.28125" style="0" customWidth="1"/>
    <col min="6" max="6" width="6.28125" style="0" hidden="1" customWidth="1"/>
    <col min="10" max="10" width="6.28125" style="0" hidden="1" customWidth="1"/>
    <col min="14" max="14" width="6.28125" style="0" hidden="1" customWidth="1"/>
    <col min="17" max="17" width="9.28125" style="0" customWidth="1"/>
    <col min="18" max="18" width="9.421875" style="0" customWidth="1"/>
    <col min="19" max="19" width="10.140625" style="0" customWidth="1"/>
    <col min="20" max="20" width="5.28125" style="0" bestFit="1" customWidth="1"/>
  </cols>
  <sheetData>
    <row r="1" spans="1:19" ht="14.25" thickBot="1">
      <c r="A1" s="712" t="s">
        <v>228</v>
      </c>
      <c r="B1" s="713"/>
      <c r="C1" s="713"/>
      <c r="D1" s="713"/>
      <c r="E1" s="713"/>
      <c r="F1" s="713"/>
      <c r="G1" s="714"/>
      <c r="Q1" s="1" t="s">
        <v>229</v>
      </c>
      <c r="R1" s="2"/>
      <c r="S1" s="3"/>
    </row>
    <row r="2" spans="1:7" ht="14.25" thickBot="1">
      <c r="A2" s="715" t="s">
        <v>230</v>
      </c>
      <c r="B2" s="716"/>
      <c r="C2" s="716"/>
      <c r="D2" s="716"/>
      <c r="E2" s="716"/>
      <c r="F2" s="716"/>
      <c r="G2" s="717"/>
    </row>
    <row r="3" ht="14.25" thickBot="1">
      <c r="A3" t="s">
        <v>139</v>
      </c>
    </row>
    <row r="4" spans="1:19" ht="13.5">
      <c r="A4" s="567" t="s">
        <v>231</v>
      </c>
      <c r="B4" s="568"/>
      <c r="C4" s="568"/>
      <c r="D4" s="568"/>
      <c r="E4" s="568"/>
      <c r="F4" s="568"/>
      <c r="G4" s="568"/>
      <c r="H4" s="568"/>
      <c r="I4" s="568"/>
      <c r="J4" s="568"/>
      <c r="K4" s="568"/>
      <c r="L4" s="568"/>
      <c r="M4" s="568"/>
      <c r="N4" s="568"/>
      <c r="O4" s="568"/>
      <c r="P4" s="568"/>
      <c r="Q4" s="568"/>
      <c r="R4" s="568"/>
      <c r="S4" s="569"/>
    </row>
    <row r="5" spans="1:19" ht="13.5">
      <c r="A5" s="570"/>
      <c r="B5" s="571"/>
      <c r="C5" s="571"/>
      <c r="D5" s="571"/>
      <c r="E5" s="571"/>
      <c r="F5" s="571"/>
      <c r="G5" s="571"/>
      <c r="H5" s="571"/>
      <c r="I5" s="571"/>
      <c r="J5" s="571"/>
      <c r="K5" s="571"/>
      <c r="L5" s="571"/>
      <c r="M5" s="571"/>
      <c r="N5" s="571"/>
      <c r="O5" s="571"/>
      <c r="P5" s="571"/>
      <c r="Q5" s="571"/>
      <c r="R5" s="571"/>
      <c r="S5" s="572"/>
    </row>
    <row r="6" spans="1:19" ht="14.25" thickBot="1">
      <c r="A6" s="550"/>
      <c r="B6" s="573"/>
      <c r="C6" s="573"/>
      <c r="D6" s="573"/>
      <c r="E6" s="573"/>
      <c r="F6" s="573"/>
      <c r="G6" s="573"/>
      <c r="H6" s="573"/>
      <c r="I6" s="573"/>
      <c r="J6" s="573"/>
      <c r="K6" s="573"/>
      <c r="L6" s="573"/>
      <c r="M6" s="573"/>
      <c r="N6" s="573"/>
      <c r="O6" s="573"/>
      <c r="P6" s="573"/>
      <c r="Q6" s="573"/>
      <c r="R6" s="573"/>
      <c r="S6" s="551"/>
    </row>
    <row r="7" spans="1:19" ht="13.5">
      <c r="A7" s="84"/>
      <c r="B7" s="84"/>
      <c r="C7" s="84"/>
      <c r="D7" s="84"/>
      <c r="E7" s="84"/>
      <c r="F7" s="84"/>
      <c r="G7" s="84"/>
      <c r="H7" s="84"/>
      <c r="I7" s="84"/>
      <c r="J7" s="84"/>
      <c r="K7" s="84"/>
      <c r="L7" s="84"/>
      <c r="M7" s="84"/>
      <c r="N7" s="84"/>
      <c r="O7" s="84"/>
      <c r="P7" s="84"/>
      <c r="Q7" s="84"/>
      <c r="R7" s="84"/>
      <c r="S7" s="84"/>
    </row>
    <row r="8" s="313" customFormat="1" ht="14.25" thickBot="1">
      <c r="A8" s="312" t="s">
        <v>141</v>
      </c>
    </row>
    <row r="9" spans="1:19" s="313" customFormat="1" ht="13.5">
      <c r="A9" s="314"/>
      <c r="B9" s="315"/>
      <c r="C9" s="315"/>
      <c r="D9" s="315"/>
      <c r="E9" s="315"/>
      <c r="F9" s="315"/>
      <c r="G9" s="315"/>
      <c r="H9" s="315"/>
      <c r="I9" s="315"/>
      <c r="J9" s="315"/>
      <c r="K9" s="315"/>
      <c r="L9" s="315"/>
      <c r="M9" s="315"/>
      <c r="N9" s="315"/>
      <c r="O9" s="315"/>
      <c r="P9" s="315"/>
      <c r="Q9" s="315"/>
      <c r="R9" s="315"/>
      <c r="S9" s="316"/>
    </row>
    <row r="10" spans="1:19" s="313" customFormat="1" ht="13.5">
      <c r="A10" s="317" t="s">
        <v>232</v>
      </c>
      <c r="B10" s="318"/>
      <c r="C10" s="318"/>
      <c r="D10" s="318"/>
      <c r="E10" s="318"/>
      <c r="F10" s="318"/>
      <c r="G10" s="318"/>
      <c r="H10" s="318"/>
      <c r="I10" s="318"/>
      <c r="J10" s="318"/>
      <c r="K10" s="318"/>
      <c r="L10" s="318"/>
      <c r="M10" s="318"/>
      <c r="N10" s="318"/>
      <c r="O10" s="318"/>
      <c r="P10" s="318"/>
      <c r="Q10" s="318"/>
      <c r="R10" s="318"/>
      <c r="S10" s="319"/>
    </row>
    <row r="11" spans="1:19" s="313" customFormat="1" ht="14.25" thickBot="1">
      <c r="A11" s="320"/>
      <c r="B11" s="321"/>
      <c r="C11" s="321"/>
      <c r="D11" s="321"/>
      <c r="E11" s="321"/>
      <c r="F11" s="321"/>
      <c r="G11" s="321"/>
      <c r="H11" s="321"/>
      <c r="I11" s="321"/>
      <c r="J11" s="321"/>
      <c r="K11" s="321"/>
      <c r="L11" s="321"/>
      <c r="M11" s="321"/>
      <c r="N11" s="321"/>
      <c r="O11" s="321"/>
      <c r="P11" s="321"/>
      <c r="Q11" s="321"/>
      <c r="R11" s="321"/>
      <c r="S11" s="322"/>
    </row>
    <row r="12" spans="1:19" ht="13.5">
      <c r="A12" s="84"/>
      <c r="B12" s="84"/>
      <c r="C12" s="84"/>
      <c r="D12" s="84"/>
      <c r="E12" s="84"/>
      <c r="F12" s="84"/>
      <c r="G12" s="84"/>
      <c r="H12" s="84"/>
      <c r="I12" s="84"/>
      <c r="J12" s="84"/>
      <c r="K12" s="84"/>
      <c r="L12" s="84"/>
      <c r="M12" s="84"/>
      <c r="N12" s="84"/>
      <c r="O12" s="84"/>
      <c r="P12" s="84"/>
      <c r="Q12" s="84"/>
      <c r="R12" s="84"/>
      <c r="S12" s="84"/>
    </row>
    <row r="13" spans="1:17" ht="14.25" thickBot="1">
      <c r="A13" t="s">
        <v>143</v>
      </c>
      <c r="Q13" t="s">
        <v>144</v>
      </c>
    </row>
    <row r="14" spans="1:19" ht="13.5">
      <c r="A14" s="537"/>
      <c r="B14" s="539"/>
      <c r="C14" s="541" t="s">
        <v>145</v>
      </c>
      <c r="D14" s="542"/>
      <c r="E14" s="542"/>
      <c r="F14" s="543"/>
      <c r="G14" s="541" t="s">
        <v>146</v>
      </c>
      <c r="H14" s="542"/>
      <c r="I14" s="542"/>
      <c r="J14" s="543"/>
      <c r="K14" s="541" t="s">
        <v>147</v>
      </c>
      <c r="L14" s="542"/>
      <c r="M14" s="542"/>
      <c r="N14" s="543"/>
      <c r="O14" s="541" t="s">
        <v>148</v>
      </c>
      <c r="P14" s="542"/>
      <c r="Q14" s="543"/>
      <c r="R14" s="544" t="s">
        <v>14</v>
      </c>
      <c r="S14" s="545"/>
    </row>
    <row r="15" spans="1:19" ht="14.25" thickBot="1">
      <c r="A15" s="538"/>
      <c r="B15" s="540"/>
      <c r="C15" s="164">
        <v>4</v>
      </c>
      <c r="D15" s="54">
        <v>5</v>
      </c>
      <c r="E15" s="55">
        <v>6</v>
      </c>
      <c r="F15" s="165" t="s">
        <v>149</v>
      </c>
      <c r="G15" s="164">
        <v>7</v>
      </c>
      <c r="H15" s="54">
        <v>8</v>
      </c>
      <c r="I15" s="54">
        <v>9</v>
      </c>
      <c r="J15" s="57" t="s">
        <v>149</v>
      </c>
      <c r="K15" s="164">
        <v>10</v>
      </c>
      <c r="L15" s="54">
        <v>11</v>
      </c>
      <c r="M15" s="54">
        <v>12</v>
      </c>
      <c r="N15" s="57" t="s">
        <v>149</v>
      </c>
      <c r="O15" s="164">
        <v>1</v>
      </c>
      <c r="P15" s="54">
        <v>2</v>
      </c>
      <c r="Q15" s="57">
        <v>3</v>
      </c>
      <c r="R15" s="546"/>
      <c r="S15" s="547"/>
    </row>
    <row r="16" spans="1:19" ht="13.5">
      <c r="A16" s="99"/>
      <c r="B16" s="102"/>
      <c r="C16" s="99"/>
      <c r="D16" s="100"/>
      <c r="E16" s="101"/>
      <c r="F16" s="102"/>
      <c r="G16" s="99"/>
      <c r="H16" s="100"/>
      <c r="I16" s="100"/>
      <c r="J16" s="103"/>
      <c r="K16" s="99"/>
      <c r="L16" s="100"/>
      <c r="M16" s="100"/>
      <c r="N16" s="103"/>
      <c r="O16" s="99"/>
      <c r="P16" s="100"/>
      <c r="Q16" s="103"/>
      <c r="R16" s="122"/>
      <c r="S16" s="123"/>
    </row>
    <row r="17" spans="1:19" ht="13.5">
      <c r="A17" s="64" t="s">
        <v>176</v>
      </c>
      <c r="B17" s="63"/>
      <c r="C17" s="64"/>
      <c r="D17" s="118"/>
      <c r="E17" s="119"/>
      <c r="F17" s="120"/>
      <c r="G17" s="117"/>
      <c r="H17" s="118"/>
      <c r="I17" s="118"/>
      <c r="J17" s="121"/>
      <c r="K17" s="117"/>
      <c r="L17" s="118"/>
      <c r="M17" s="118"/>
      <c r="N17" s="121"/>
      <c r="O17" s="117"/>
      <c r="P17" s="118"/>
      <c r="Q17" s="121"/>
      <c r="R17" s="127"/>
      <c r="S17" s="173"/>
    </row>
    <row r="18" spans="1:19" ht="13.5">
      <c r="A18" s="64" t="s">
        <v>177</v>
      </c>
      <c r="B18" s="63"/>
      <c r="C18" s="64"/>
      <c r="D18" s="118"/>
      <c r="E18" s="119" t="s">
        <v>22</v>
      </c>
      <c r="F18" s="120"/>
      <c r="G18" s="117"/>
      <c r="H18" s="118"/>
      <c r="I18" s="118"/>
      <c r="J18" s="121"/>
      <c r="K18" s="117"/>
      <c r="L18" s="118"/>
      <c r="M18" s="118"/>
      <c r="N18" s="121"/>
      <c r="O18" s="117"/>
      <c r="P18" s="118"/>
      <c r="Q18" s="121"/>
      <c r="R18" s="127"/>
      <c r="S18" s="173"/>
    </row>
    <row r="19" spans="1:19" ht="13.5">
      <c r="A19" s="64" t="s">
        <v>151</v>
      </c>
      <c r="B19" s="63"/>
      <c r="C19" s="64"/>
      <c r="D19" s="118"/>
      <c r="E19" s="119"/>
      <c r="F19" s="120" t="s">
        <v>22</v>
      </c>
      <c r="G19" s="117" t="s">
        <v>22</v>
      </c>
      <c r="H19" s="118"/>
      <c r="I19" s="118"/>
      <c r="J19" s="121"/>
      <c r="K19" s="117"/>
      <c r="L19" s="118"/>
      <c r="M19" s="118"/>
      <c r="N19" s="121"/>
      <c r="O19" s="117"/>
      <c r="P19" s="118"/>
      <c r="Q19" s="121"/>
      <c r="R19" s="127"/>
      <c r="S19" s="173"/>
    </row>
    <row r="20" spans="1:19" ht="13.5">
      <c r="A20" s="64" t="s">
        <v>178</v>
      </c>
      <c r="B20" s="63"/>
      <c r="C20" s="64"/>
      <c r="D20" s="118"/>
      <c r="E20" s="119"/>
      <c r="F20" s="120"/>
      <c r="G20" s="117"/>
      <c r="H20" s="118" t="s">
        <v>22</v>
      </c>
      <c r="I20" s="118"/>
      <c r="J20" s="121"/>
      <c r="K20" s="117"/>
      <c r="L20" s="118"/>
      <c r="M20" s="118"/>
      <c r="N20" s="121"/>
      <c r="O20" s="117"/>
      <c r="P20" s="118"/>
      <c r="Q20" s="121"/>
      <c r="R20" s="127"/>
      <c r="S20" s="173"/>
    </row>
    <row r="21" spans="1:19" ht="13.5">
      <c r="A21" s="64" t="s">
        <v>179</v>
      </c>
      <c r="B21" s="63"/>
      <c r="C21" s="64"/>
      <c r="D21" s="118"/>
      <c r="E21" s="119"/>
      <c r="F21" s="120"/>
      <c r="G21" s="117"/>
      <c r="H21" s="118"/>
      <c r="I21" s="118"/>
      <c r="J21" s="121"/>
      <c r="K21" s="117"/>
      <c r="L21" s="118"/>
      <c r="M21" s="118"/>
      <c r="N21" s="121"/>
      <c r="O21" s="117"/>
      <c r="P21" s="118"/>
      <c r="Q21" s="121" t="s">
        <v>213</v>
      </c>
      <c r="R21" s="127"/>
      <c r="S21" s="173"/>
    </row>
    <row r="22" spans="1:19" ht="14.25" thickBot="1">
      <c r="A22" s="113"/>
      <c r="B22" s="115"/>
      <c r="C22" s="113"/>
      <c r="D22" s="323"/>
      <c r="E22" s="324"/>
      <c r="F22" s="115"/>
      <c r="G22" s="113"/>
      <c r="H22" s="323"/>
      <c r="I22" s="323"/>
      <c r="J22" s="325"/>
      <c r="K22" s="113"/>
      <c r="L22" s="323"/>
      <c r="M22" s="323"/>
      <c r="N22" s="325"/>
      <c r="O22" s="113"/>
      <c r="P22" s="323"/>
      <c r="Q22" s="325"/>
      <c r="R22" s="133"/>
      <c r="S22" s="134"/>
    </row>
    <row r="23" spans="1:17" ht="13.5">
      <c r="A23" s="84"/>
      <c r="B23" s="84"/>
      <c r="C23" s="84"/>
      <c r="D23" s="84"/>
      <c r="E23" s="84"/>
      <c r="F23" s="84"/>
      <c r="G23" s="84"/>
      <c r="H23" s="84"/>
      <c r="I23" s="84"/>
      <c r="J23" s="84"/>
      <c r="K23" s="84"/>
      <c r="L23" s="84"/>
      <c r="M23" s="84"/>
      <c r="N23" s="84"/>
      <c r="O23" s="84"/>
      <c r="P23" s="84"/>
      <c r="Q23" s="84"/>
    </row>
    <row r="24" spans="1:19" ht="14.25" thickBot="1">
      <c r="A24" t="s">
        <v>155</v>
      </c>
      <c r="S24" s="52" t="s">
        <v>156</v>
      </c>
    </row>
    <row r="25" spans="1:19" ht="13.5">
      <c r="A25" s="552" t="s">
        <v>157</v>
      </c>
      <c r="B25" s="552" t="s">
        <v>158</v>
      </c>
      <c r="C25" s="541" t="s">
        <v>145</v>
      </c>
      <c r="D25" s="542"/>
      <c r="E25" s="542"/>
      <c r="F25" s="543"/>
      <c r="G25" s="541" t="s">
        <v>146</v>
      </c>
      <c r="H25" s="542"/>
      <c r="I25" s="542"/>
      <c r="J25" s="542"/>
      <c r="K25" s="718" t="s">
        <v>147</v>
      </c>
      <c r="L25" s="719"/>
      <c r="M25" s="719"/>
      <c r="N25" s="720"/>
      <c r="O25" s="541" t="s">
        <v>148</v>
      </c>
      <c r="P25" s="542"/>
      <c r="Q25" s="542"/>
      <c r="R25" s="543"/>
      <c r="S25" s="552" t="s">
        <v>159</v>
      </c>
    </row>
    <row r="26" spans="1:19" ht="14.25" thickBot="1">
      <c r="A26" s="553"/>
      <c r="B26" s="553"/>
      <c r="C26" s="164">
        <v>4</v>
      </c>
      <c r="D26" s="55">
        <v>5</v>
      </c>
      <c r="E26" s="507">
        <v>6</v>
      </c>
      <c r="F26" s="165" t="s">
        <v>149</v>
      </c>
      <c r="G26" s="164">
        <v>7</v>
      </c>
      <c r="H26" s="54">
        <v>8</v>
      </c>
      <c r="I26" s="54">
        <v>9</v>
      </c>
      <c r="J26" s="54" t="s">
        <v>149</v>
      </c>
      <c r="K26" s="508">
        <v>10</v>
      </c>
      <c r="L26" s="55">
        <v>11</v>
      </c>
      <c r="M26" s="55">
        <v>12</v>
      </c>
      <c r="N26" s="57" t="s">
        <v>149</v>
      </c>
      <c r="O26" s="164">
        <v>1</v>
      </c>
      <c r="P26" s="54">
        <v>2</v>
      </c>
      <c r="Q26" s="54">
        <v>3</v>
      </c>
      <c r="R26" s="54">
        <v>4</v>
      </c>
      <c r="S26" s="553"/>
    </row>
    <row r="27" spans="1:19" ht="24">
      <c r="A27" s="38" t="s">
        <v>233</v>
      </c>
      <c r="B27" s="147">
        <v>16618</v>
      </c>
      <c r="C27" s="64">
        <v>0</v>
      </c>
      <c r="D27" s="101">
        <v>0</v>
      </c>
      <c r="E27" s="503">
        <v>0</v>
      </c>
      <c r="F27" s="64">
        <v>0</v>
      </c>
      <c r="G27" s="64">
        <v>0</v>
      </c>
      <c r="H27" s="40">
        <v>16618</v>
      </c>
      <c r="I27" s="65">
        <v>0</v>
      </c>
      <c r="J27" s="65">
        <v>0</v>
      </c>
      <c r="K27" s="509">
        <v>0</v>
      </c>
      <c r="L27" s="62">
        <v>0</v>
      </c>
      <c r="M27" s="62">
        <v>0</v>
      </c>
      <c r="N27" s="66"/>
      <c r="O27" s="64">
        <v>0</v>
      </c>
      <c r="P27" s="65">
        <v>0</v>
      </c>
      <c r="Q27" s="65">
        <v>0</v>
      </c>
      <c r="R27" s="65"/>
      <c r="S27" s="326">
        <v>16618</v>
      </c>
    </row>
    <row r="28" spans="1:19" ht="13.5">
      <c r="A28" s="98"/>
      <c r="B28" s="64"/>
      <c r="C28" s="64"/>
      <c r="D28" s="62"/>
      <c r="E28" s="504"/>
      <c r="F28" s="63"/>
      <c r="G28" s="64"/>
      <c r="H28" s="65"/>
      <c r="I28" s="65"/>
      <c r="J28" s="65"/>
      <c r="K28" s="509"/>
      <c r="L28" s="62"/>
      <c r="M28" s="62"/>
      <c r="N28" s="66"/>
      <c r="O28" s="64"/>
      <c r="P28" s="65"/>
      <c r="Q28" s="65"/>
      <c r="R28" s="65"/>
      <c r="S28" s="105"/>
    </row>
    <row r="29" spans="1:19" ht="13.5">
      <c r="A29" s="98"/>
      <c r="B29" s="64"/>
      <c r="C29" s="64"/>
      <c r="D29" s="62"/>
      <c r="E29" s="504"/>
      <c r="F29" s="63"/>
      <c r="G29" s="64"/>
      <c r="H29" s="65"/>
      <c r="I29" s="65"/>
      <c r="J29" s="65"/>
      <c r="K29" s="509"/>
      <c r="L29" s="62"/>
      <c r="M29" s="62"/>
      <c r="N29" s="66"/>
      <c r="O29" s="64"/>
      <c r="P29" s="65"/>
      <c r="Q29" s="65"/>
      <c r="R29" s="65"/>
      <c r="S29" s="105"/>
    </row>
    <row r="30" spans="1:19" ht="13.5">
      <c r="A30" s="327"/>
      <c r="B30" s="107"/>
      <c r="C30" s="107"/>
      <c r="D30" s="109"/>
      <c r="E30" s="505"/>
      <c r="F30" s="110"/>
      <c r="G30" s="107"/>
      <c r="H30" s="108"/>
      <c r="I30" s="108"/>
      <c r="J30" s="108"/>
      <c r="K30" s="510"/>
      <c r="L30" s="109"/>
      <c r="M30" s="109"/>
      <c r="N30" s="111"/>
      <c r="O30" s="107"/>
      <c r="P30" s="108"/>
      <c r="Q30" s="108"/>
      <c r="R30" s="108"/>
      <c r="S30" s="106"/>
    </row>
    <row r="31" spans="1:19" ht="14.25" thickBot="1">
      <c r="A31" s="45" t="s">
        <v>149</v>
      </c>
      <c r="B31" s="94"/>
      <c r="C31" s="94">
        <f>SUM(C27)</f>
        <v>0</v>
      </c>
      <c r="D31" s="96">
        <f aca="true" t="shared" si="0" ref="D31:S31">SUM(D27)</f>
        <v>0</v>
      </c>
      <c r="E31" s="506">
        <f t="shared" si="0"/>
        <v>0</v>
      </c>
      <c r="F31" s="94">
        <f t="shared" si="0"/>
        <v>0</v>
      </c>
      <c r="G31" s="94">
        <f t="shared" si="0"/>
        <v>0</v>
      </c>
      <c r="H31" s="96">
        <f t="shared" si="0"/>
        <v>16618</v>
      </c>
      <c r="I31" s="506">
        <f t="shared" si="0"/>
        <v>0</v>
      </c>
      <c r="J31" s="94">
        <f t="shared" si="0"/>
        <v>0</v>
      </c>
      <c r="K31" s="511">
        <f t="shared" si="0"/>
        <v>0</v>
      </c>
      <c r="L31" s="96">
        <f t="shared" si="0"/>
        <v>0</v>
      </c>
      <c r="M31" s="96">
        <f t="shared" si="0"/>
        <v>0</v>
      </c>
      <c r="N31" s="76">
        <f t="shared" si="0"/>
        <v>0</v>
      </c>
      <c r="O31" s="94">
        <f t="shared" si="0"/>
        <v>0</v>
      </c>
      <c r="P31" s="96">
        <f t="shared" si="0"/>
        <v>0</v>
      </c>
      <c r="Q31" s="96">
        <f t="shared" si="0"/>
        <v>0</v>
      </c>
      <c r="R31" s="506">
        <f t="shared" si="0"/>
        <v>0</v>
      </c>
      <c r="S31" s="94">
        <f t="shared" si="0"/>
        <v>16618</v>
      </c>
    </row>
    <row r="33" spans="1:19" ht="14.25" thickBot="1">
      <c r="A33" t="s">
        <v>161</v>
      </c>
      <c r="S33" s="52" t="s">
        <v>156</v>
      </c>
    </row>
    <row r="34" spans="1:19" ht="13.5">
      <c r="A34" s="552" t="s">
        <v>157</v>
      </c>
      <c r="B34" s="552" t="s">
        <v>158</v>
      </c>
      <c r="C34" s="541" t="s">
        <v>145</v>
      </c>
      <c r="D34" s="542"/>
      <c r="E34" s="542"/>
      <c r="F34" s="543"/>
      <c r="G34" s="541" t="s">
        <v>146</v>
      </c>
      <c r="H34" s="542"/>
      <c r="I34" s="542"/>
      <c r="J34" s="543"/>
      <c r="K34" s="541" t="s">
        <v>147</v>
      </c>
      <c r="L34" s="542"/>
      <c r="M34" s="542"/>
      <c r="N34" s="543"/>
      <c r="O34" s="167" t="s">
        <v>148</v>
      </c>
      <c r="P34" s="168"/>
      <c r="Q34" s="168"/>
      <c r="R34" s="169"/>
      <c r="S34" s="552" t="s">
        <v>159</v>
      </c>
    </row>
    <row r="35" spans="1:19" ht="14.25" thickBot="1">
      <c r="A35" s="553"/>
      <c r="B35" s="553"/>
      <c r="C35" s="164">
        <v>4</v>
      </c>
      <c r="D35" s="54">
        <v>5</v>
      </c>
      <c r="E35" s="55">
        <v>6</v>
      </c>
      <c r="F35" s="165" t="s">
        <v>149</v>
      </c>
      <c r="G35" s="164">
        <v>7</v>
      </c>
      <c r="H35" s="54">
        <v>8</v>
      </c>
      <c r="I35" s="54">
        <v>9</v>
      </c>
      <c r="J35" s="57" t="s">
        <v>149</v>
      </c>
      <c r="K35" s="164">
        <v>10</v>
      </c>
      <c r="L35" s="54">
        <v>11</v>
      </c>
      <c r="M35" s="54">
        <v>12</v>
      </c>
      <c r="N35" s="57" t="s">
        <v>149</v>
      </c>
      <c r="O35" s="164">
        <v>1</v>
      </c>
      <c r="P35" s="54">
        <v>2</v>
      </c>
      <c r="Q35" s="54">
        <v>3</v>
      </c>
      <c r="R35" s="54">
        <v>4</v>
      </c>
      <c r="S35" s="553"/>
    </row>
    <row r="36" spans="1:19" ht="24">
      <c r="A36" s="38" t="s">
        <v>233</v>
      </c>
      <c r="B36" s="64"/>
      <c r="C36" s="64">
        <v>0</v>
      </c>
      <c r="D36" s="65">
        <v>0</v>
      </c>
      <c r="E36" s="62">
        <v>0</v>
      </c>
      <c r="F36" s="63"/>
      <c r="G36" s="64">
        <v>0</v>
      </c>
      <c r="H36" s="65">
        <v>0</v>
      </c>
      <c r="I36" s="65">
        <v>0</v>
      </c>
      <c r="J36" s="66"/>
      <c r="K36" s="64">
        <v>0</v>
      </c>
      <c r="L36" s="65">
        <v>0</v>
      </c>
      <c r="M36" s="65">
        <v>0</v>
      </c>
      <c r="N36" s="66"/>
      <c r="O36" s="521">
        <v>16590</v>
      </c>
      <c r="P36" s="65">
        <v>0</v>
      </c>
      <c r="Q36" s="65">
        <v>0</v>
      </c>
      <c r="R36" s="65"/>
      <c r="S36" s="523">
        <f>O36</f>
        <v>16590</v>
      </c>
    </row>
    <row r="37" spans="1:19" ht="14.25" thickBot="1">
      <c r="A37" s="45" t="s">
        <v>149</v>
      </c>
      <c r="B37" s="94"/>
      <c r="C37" s="94">
        <f>SUM(C36)</f>
        <v>0</v>
      </c>
      <c r="D37" s="96">
        <f aca="true" t="shared" si="1" ref="D37:S37">SUM(D36)</f>
        <v>0</v>
      </c>
      <c r="E37" s="506">
        <f t="shared" si="1"/>
        <v>0</v>
      </c>
      <c r="F37" s="94">
        <f t="shared" si="1"/>
        <v>0</v>
      </c>
      <c r="G37" s="94">
        <f t="shared" si="1"/>
        <v>0</v>
      </c>
      <c r="H37" s="96">
        <f t="shared" si="1"/>
        <v>0</v>
      </c>
      <c r="I37" s="506">
        <f t="shared" si="1"/>
        <v>0</v>
      </c>
      <c r="J37" s="94">
        <f t="shared" si="1"/>
        <v>0</v>
      </c>
      <c r="K37" s="94">
        <f t="shared" si="1"/>
        <v>0</v>
      </c>
      <c r="L37" s="96">
        <f t="shared" si="1"/>
        <v>0</v>
      </c>
      <c r="M37" s="506">
        <f t="shared" si="1"/>
        <v>0</v>
      </c>
      <c r="N37" s="94">
        <f t="shared" si="1"/>
        <v>0</v>
      </c>
      <c r="O37" s="522">
        <f t="shared" si="1"/>
        <v>16590</v>
      </c>
      <c r="P37" s="96">
        <f t="shared" si="1"/>
        <v>0</v>
      </c>
      <c r="Q37" s="96">
        <f t="shared" si="1"/>
        <v>0</v>
      </c>
      <c r="R37" s="506">
        <f t="shared" si="1"/>
        <v>0</v>
      </c>
      <c r="S37" s="522">
        <f t="shared" si="1"/>
        <v>16590</v>
      </c>
    </row>
    <row r="38" spans="1:19" ht="13.5">
      <c r="A38" s="83"/>
      <c r="B38" s="84"/>
      <c r="C38" s="84"/>
      <c r="D38" s="84"/>
      <c r="E38" s="84"/>
      <c r="F38" s="84"/>
      <c r="G38" s="84"/>
      <c r="H38" s="84"/>
      <c r="I38" s="84"/>
      <c r="J38" s="84"/>
      <c r="K38" s="84"/>
      <c r="L38" s="84"/>
      <c r="M38" s="84"/>
      <c r="N38" s="84"/>
      <c r="O38" s="84"/>
      <c r="P38" s="84"/>
      <c r="Q38" s="84"/>
      <c r="R38" s="84"/>
      <c r="S38" s="84"/>
    </row>
    <row r="39" spans="1:19" ht="14.25" thickBot="1">
      <c r="A39" s="86" t="s">
        <v>162</v>
      </c>
      <c r="B39" s="84"/>
      <c r="C39" s="84"/>
      <c r="D39" s="84"/>
      <c r="E39" s="84"/>
      <c r="F39" s="84"/>
      <c r="G39" s="84"/>
      <c r="H39" s="84"/>
      <c r="I39" s="84"/>
      <c r="J39" s="84"/>
      <c r="K39" s="84"/>
      <c r="L39" s="84"/>
      <c r="M39" s="84"/>
      <c r="N39" s="84"/>
      <c r="O39" s="84"/>
      <c r="P39" s="84"/>
      <c r="Q39" s="84"/>
      <c r="R39" s="84"/>
      <c r="S39" s="52" t="s">
        <v>156</v>
      </c>
    </row>
    <row r="40" spans="1:19" ht="13.5">
      <c r="A40" s="552" t="s">
        <v>157</v>
      </c>
      <c r="B40" s="552" t="s">
        <v>158</v>
      </c>
      <c r="C40" s="541" t="s">
        <v>145</v>
      </c>
      <c r="D40" s="542"/>
      <c r="E40" s="542"/>
      <c r="F40" s="543"/>
      <c r="G40" s="541" t="s">
        <v>146</v>
      </c>
      <c r="H40" s="542"/>
      <c r="I40" s="542"/>
      <c r="J40" s="543"/>
      <c r="K40" s="541" t="s">
        <v>147</v>
      </c>
      <c r="L40" s="542"/>
      <c r="M40" s="542"/>
      <c r="N40" s="543"/>
      <c r="O40" s="541" t="s">
        <v>148</v>
      </c>
      <c r="P40" s="542"/>
      <c r="Q40" s="542"/>
      <c r="R40" s="543"/>
      <c r="S40" s="552" t="s">
        <v>159</v>
      </c>
    </row>
    <row r="41" spans="1:19" ht="14.25" thickBot="1">
      <c r="A41" s="553"/>
      <c r="B41" s="553"/>
      <c r="C41" s="164">
        <v>4</v>
      </c>
      <c r="D41" s="54">
        <v>5</v>
      </c>
      <c r="E41" s="55">
        <v>6</v>
      </c>
      <c r="F41" s="165" t="s">
        <v>149</v>
      </c>
      <c r="G41" s="164">
        <v>7</v>
      </c>
      <c r="H41" s="54">
        <v>8</v>
      </c>
      <c r="I41" s="54">
        <v>9</v>
      </c>
      <c r="J41" s="57" t="s">
        <v>149</v>
      </c>
      <c r="K41" s="164">
        <v>10</v>
      </c>
      <c r="L41" s="54">
        <v>11</v>
      </c>
      <c r="M41" s="54">
        <v>12</v>
      </c>
      <c r="N41" s="57" t="s">
        <v>149</v>
      </c>
      <c r="O41" s="164">
        <v>1</v>
      </c>
      <c r="P41" s="54">
        <v>2</v>
      </c>
      <c r="Q41" s="54">
        <v>3</v>
      </c>
      <c r="R41" s="54">
        <v>4</v>
      </c>
      <c r="S41" s="553"/>
    </row>
    <row r="42" spans="1:19" ht="24">
      <c r="A42" s="38" t="s">
        <v>233</v>
      </c>
      <c r="B42" s="476"/>
      <c r="C42" s="492">
        <f>C27-C36</f>
        <v>0</v>
      </c>
      <c r="D42" s="493">
        <f>D27-D36</f>
        <v>0</v>
      </c>
      <c r="E42" s="494">
        <f>E27-E36</f>
        <v>0</v>
      </c>
      <c r="F42" s="495"/>
      <c r="G42" s="492">
        <f>G27-G36</f>
        <v>0</v>
      </c>
      <c r="H42" s="493">
        <f>H27-H36</f>
        <v>16618</v>
      </c>
      <c r="I42" s="493">
        <f aca="true" t="shared" si="2" ref="I42:R42">I27-I36</f>
        <v>0</v>
      </c>
      <c r="J42" s="512">
        <f t="shared" si="2"/>
        <v>0</v>
      </c>
      <c r="K42" s="492">
        <f t="shared" si="2"/>
        <v>0</v>
      </c>
      <c r="L42" s="493">
        <f t="shared" si="2"/>
        <v>0</v>
      </c>
      <c r="M42" s="514">
        <f t="shared" si="2"/>
        <v>0</v>
      </c>
      <c r="N42" s="513">
        <f t="shared" si="2"/>
        <v>0</v>
      </c>
      <c r="O42" s="493">
        <f t="shared" si="2"/>
        <v>-16590</v>
      </c>
      <c r="P42" s="493">
        <f t="shared" si="2"/>
        <v>0</v>
      </c>
      <c r="Q42" s="493">
        <f t="shared" si="2"/>
        <v>0</v>
      </c>
      <c r="R42" s="493">
        <f t="shared" si="2"/>
        <v>0</v>
      </c>
      <c r="S42" s="471">
        <f>SUM(C42:R42)</f>
        <v>28</v>
      </c>
    </row>
    <row r="43" spans="1:19" ht="14.25" thickBot="1">
      <c r="A43" s="45" t="s">
        <v>149</v>
      </c>
      <c r="B43" s="113"/>
      <c r="C43" s="496">
        <f>SUM(C42)</f>
        <v>0</v>
      </c>
      <c r="D43" s="497">
        <f>SUM(D42)</f>
        <v>0</v>
      </c>
      <c r="E43" s="498">
        <f>SUM(E42)</f>
        <v>0</v>
      </c>
      <c r="F43" s="499"/>
      <c r="G43" s="496">
        <f>SUM(G42)</f>
        <v>0</v>
      </c>
      <c r="H43" s="497">
        <f>SUM(H42)</f>
        <v>16618</v>
      </c>
      <c r="I43" s="500">
        <f>SUM(I42)</f>
        <v>0</v>
      </c>
      <c r="J43" s="501"/>
      <c r="K43" s="496">
        <f>SUM(K42)</f>
        <v>0</v>
      </c>
      <c r="L43" s="497">
        <f>SUM(L42)</f>
        <v>0</v>
      </c>
      <c r="M43" s="498">
        <f>SUM(M42)</f>
        <v>0</v>
      </c>
      <c r="N43" s="501"/>
      <c r="O43" s="496">
        <f>SUM(O42)</f>
        <v>-16590</v>
      </c>
      <c r="P43" s="497">
        <f>SUM(P42)</f>
        <v>0</v>
      </c>
      <c r="Q43" s="497">
        <f>SUM(Q42)</f>
        <v>0</v>
      </c>
      <c r="R43" s="499">
        <f>SUM(R42)</f>
        <v>0</v>
      </c>
      <c r="S43" s="82">
        <f>SUM(S42)</f>
        <v>28</v>
      </c>
    </row>
    <row r="44" spans="1:18" ht="13.5">
      <c r="A44" s="84"/>
      <c r="B44" s="83"/>
      <c r="C44" s="84"/>
      <c r="D44" s="84"/>
      <c r="E44" s="84"/>
      <c r="F44" s="84"/>
      <c r="G44" s="84"/>
      <c r="H44" s="84"/>
      <c r="I44" s="84"/>
      <c r="J44" s="84"/>
      <c r="K44" s="84"/>
      <c r="L44" s="84"/>
      <c r="M44" s="84"/>
      <c r="N44" s="84"/>
      <c r="O44" s="84"/>
      <c r="P44" s="84"/>
      <c r="Q44" s="84"/>
      <c r="R44" s="84"/>
    </row>
    <row r="45" spans="1:19" ht="13.5" hidden="1">
      <c r="A45" t="s">
        <v>163</v>
      </c>
      <c r="S45" s="52" t="s">
        <v>156</v>
      </c>
    </row>
    <row r="46" spans="1:19" ht="13.5" customHeight="1" hidden="1">
      <c r="A46" s="552" t="s">
        <v>157</v>
      </c>
      <c r="B46" s="552" t="s">
        <v>158</v>
      </c>
      <c r="C46" s="541" t="s">
        <v>145</v>
      </c>
      <c r="D46" s="542"/>
      <c r="E46" s="542"/>
      <c r="F46" s="543"/>
      <c r="G46" s="541" t="s">
        <v>146</v>
      </c>
      <c r="H46" s="542"/>
      <c r="I46" s="542"/>
      <c r="J46" s="543"/>
      <c r="K46" s="541" t="s">
        <v>147</v>
      </c>
      <c r="L46" s="542"/>
      <c r="M46" s="542"/>
      <c r="N46" s="543"/>
      <c r="O46" s="167" t="s">
        <v>148</v>
      </c>
      <c r="P46" s="168"/>
      <c r="Q46" s="168"/>
      <c r="R46" s="169"/>
      <c r="S46" s="552" t="s">
        <v>159</v>
      </c>
    </row>
    <row r="47" spans="1:19" ht="14.25" hidden="1" thickBot="1">
      <c r="A47" s="553"/>
      <c r="B47" s="553"/>
      <c r="C47" s="164">
        <v>4</v>
      </c>
      <c r="D47" s="54">
        <v>5</v>
      </c>
      <c r="E47" s="55">
        <v>6</v>
      </c>
      <c r="F47" s="165" t="s">
        <v>149</v>
      </c>
      <c r="G47" s="164">
        <v>7</v>
      </c>
      <c r="H47" s="54">
        <v>8</v>
      </c>
      <c r="I47" s="54">
        <v>9</v>
      </c>
      <c r="J47" s="57" t="s">
        <v>149</v>
      </c>
      <c r="K47" s="164">
        <v>10</v>
      </c>
      <c r="L47" s="54">
        <v>11</v>
      </c>
      <c r="M47" s="54">
        <v>12</v>
      </c>
      <c r="N47" s="57" t="s">
        <v>149</v>
      </c>
      <c r="O47" s="164">
        <v>1</v>
      </c>
      <c r="P47" s="54">
        <v>2</v>
      </c>
      <c r="Q47" s="54">
        <v>3</v>
      </c>
      <c r="R47" s="54">
        <v>4</v>
      </c>
      <c r="S47" s="553"/>
    </row>
    <row r="48" spans="1:19" ht="13.5" hidden="1">
      <c r="A48" s="98" t="s">
        <v>164</v>
      </c>
      <c r="B48" s="99"/>
      <c r="C48" s="99"/>
      <c r="D48" s="100"/>
      <c r="E48" s="101"/>
      <c r="F48" s="102"/>
      <c r="G48" s="99"/>
      <c r="H48" s="100"/>
      <c r="I48" s="100"/>
      <c r="J48" s="103"/>
      <c r="K48" s="99"/>
      <c r="L48" s="100"/>
      <c r="M48" s="100"/>
      <c r="N48" s="103"/>
      <c r="O48" s="99"/>
      <c r="P48" s="100"/>
      <c r="Q48" s="100"/>
      <c r="R48" s="100"/>
      <c r="S48" s="104"/>
    </row>
    <row r="49" spans="1:19" ht="13.5" hidden="1">
      <c r="A49" s="98" t="s">
        <v>165</v>
      </c>
      <c r="B49" s="64"/>
      <c r="C49" s="64"/>
      <c r="D49" s="65"/>
      <c r="E49" s="62"/>
      <c r="F49" s="63"/>
      <c r="G49" s="64"/>
      <c r="H49" s="65"/>
      <c r="I49" s="65"/>
      <c r="J49" s="66"/>
      <c r="K49" s="64"/>
      <c r="L49" s="65"/>
      <c r="M49" s="65"/>
      <c r="N49" s="66"/>
      <c r="O49" s="64"/>
      <c r="P49" s="65"/>
      <c r="Q49" s="65"/>
      <c r="R49" s="65"/>
      <c r="S49" s="105"/>
    </row>
    <row r="50" spans="1:19" ht="13.5" hidden="1">
      <c r="A50" s="98" t="s">
        <v>166</v>
      </c>
      <c r="B50" s="64"/>
      <c r="C50" s="64"/>
      <c r="D50" s="65"/>
      <c r="E50" s="62"/>
      <c r="F50" s="63"/>
      <c r="G50" s="64"/>
      <c r="H50" s="65"/>
      <c r="I50" s="65"/>
      <c r="J50" s="66"/>
      <c r="K50" s="64"/>
      <c r="L50" s="65"/>
      <c r="M50" s="65"/>
      <c r="N50" s="66"/>
      <c r="O50" s="64"/>
      <c r="P50" s="65"/>
      <c r="Q50" s="65"/>
      <c r="R50" s="65"/>
      <c r="S50" s="105"/>
    </row>
    <row r="51" spans="1:19" ht="13.5" hidden="1">
      <c r="A51" s="106"/>
      <c r="B51" s="107"/>
      <c r="C51" s="107"/>
      <c r="D51" s="108"/>
      <c r="E51" s="109"/>
      <c r="F51" s="110"/>
      <c r="G51" s="107"/>
      <c r="H51" s="108"/>
      <c r="I51" s="108"/>
      <c r="J51" s="111"/>
      <c r="K51" s="107"/>
      <c r="L51" s="108"/>
      <c r="M51" s="108"/>
      <c r="N51" s="111"/>
      <c r="O51" s="107"/>
      <c r="P51" s="108"/>
      <c r="Q51" s="108"/>
      <c r="R51" s="108"/>
      <c r="S51" s="106"/>
    </row>
    <row r="52" spans="1:19" ht="14.25" hidden="1" thickBot="1">
      <c r="A52" s="45" t="s">
        <v>149</v>
      </c>
      <c r="B52" s="94"/>
      <c r="C52" s="94"/>
      <c r="D52" s="75"/>
      <c r="E52" s="96"/>
      <c r="F52" s="74"/>
      <c r="G52" s="94"/>
      <c r="H52" s="75"/>
      <c r="I52" s="75"/>
      <c r="J52" s="76"/>
      <c r="K52" s="94"/>
      <c r="L52" s="75"/>
      <c r="M52" s="75"/>
      <c r="N52" s="76"/>
      <c r="O52" s="94"/>
      <c r="P52" s="75"/>
      <c r="Q52" s="75"/>
      <c r="R52" s="75"/>
      <c r="S52" s="112"/>
    </row>
    <row r="53" ht="13.5" hidden="1"/>
    <row r="54" spans="1:19" ht="13.5" hidden="1">
      <c r="A54" t="s">
        <v>167</v>
      </c>
      <c r="S54" s="52" t="s">
        <v>156</v>
      </c>
    </row>
    <row r="55" spans="1:19" ht="13.5" customHeight="1" hidden="1">
      <c r="A55" s="552" t="s">
        <v>157</v>
      </c>
      <c r="B55" s="552" t="s">
        <v>158</v>
      </c>
      <c r="C55" s="541" t="s">
        <v>145</v>
      </c>
      <c r="D55" s="542"/>
      <c r="E55" s="542"/>
      <c r="F55" s="543"/>
      <c r="G55" s="541" t="s">
        <v>146</v>
      </c>
      <c r="H55" s="542"/>
      <c r="I55" s="542"/>
      <c r="J55" s="543"/>
      <c r="K55" s="541" t="s">
        <v>147</v>
      </c>
      <c r="L55" s="542"/>
      <c r="M55" s="542"/>
      <c r="N55" s="543"/>
      <c r="O55" s="167" t="s">
        <v>148</v>
      </c>
      <c r="P55" s="168"/>
      <c r="Q55" s="168"/>
      <c r="R55" s="169"/>
      <c r="S55" s="552" t="s">
        <v>159</v>
      </c>
    </row>
    <row r="56" spans="1:19" ht="14.25" hidden="1" thickBot="1">
      <c r="A56" s="553"/>
      <c r="B56" s="553"/>
      <c r="C56" s="164">
        <v>4</v>
      </c>
      <c r="D56" s="54">
        <v>5</v>
      </c>
      <c r="E56" s="55">
        <v>6</v>
      </c>
      <c r="F56" s="165" t="s">
        <v>149</v>
      </c>
      <c r="G56" s="164">
        <v>7</v>
      </c>
      <c r="H56" s="54">
        <v>8</v>
      </c>
      <c r="I56" s="54">
        <v>9</v>
      </c>
      <c r="J56" s="57" t="s">
        <v>149</v>
      </c>
      <c r="K56" s="164">
        <v>10</v>
      </c>
      <c r="L56" s="54">
        <v>11</v>
      </c>
      <c r="M56" s="54">
        <v>12</v>
      </c>
      <c r="N56" s="57" t="s">
        <v>149</v>
      </c>
      <c r="O56" s="164">
        <v>1</v>
      </c>
      <c r="P56" s="54">
        <v>2</v>
      </c>
      <c r="Q56" s="54">
        <v>3</v>
      </c>
      <c r="R56" s="54">
        <v>4</v>
      </c>
      <c r="S56" s="553"/>
    </row>
    <row r="57" spans="1:19" ht="13.5" hidden="1">
      <c r="A57" s="98" t="s">
        <v>164</v>
      </c>
      <c r="B57" s="99"/>
      <c r="C57" s="99"/>
      <c r="D57" s="100"/>
      <c r="E57" s="101"/>
      <c r="F57" s="102"/>
      <c r="G57" s="99"/>
      <c r="H57" s="100"/>
      <c r="I57" s="100"/>
      <c r="J57" s="103"/>
      <c r="K57" s="99"/>
      <c r="L57" s="100"/>
      <c r="M57" s="100"/>
      <c r="N57" s="103"/>
      <c r="O57" s="99"/>
      <c r="P57" s="100"/>
      <c r="Q57" s="100"/>
      <c r="R57" s="100"/>
      <c r="S57" s="104"/>
    </row>
    <row r="58" spans="1:19" ht="13.5" hidden="1">
      <c r="A58" s="98" t="s">
        <v>165</v>
      </c>
      <c r="B58" s="64"/>
      <c r="C58" s="64"/>
      <c r="D58" s="65"/>
      <c r="E58" s="62"/>
      <c r="F58" s="63"/>
      <c r="G58" s="64"/>
      <c r="H58" s="65"/>
      <c r="I58" s="65"/>
      <c r="J58" s="66"/>
      <c r="K58" s="64"/>
      <c r="L58" s="65"/>
      <c r="M58" s="65"/>
      <c r="N58" s="66"/>
      <c r="O58" s="64"/>
      <c r="P58" s="65"/>
      <c r="Q58" s="65"/>
      <c r="R58" s="65"/>
      <c r="S58" s="105"/>
    </row>
    <row r="59" spans="1:19" ht="13.5" hidden="1">
      <c r="A59" s="98" t="s">
        <v>166</v>
      </c>
      <c r="B59" s="64"/>
      <c r="C59" s="64"/>
      <c r="D59" s="65"/>
      <c r="E59" s="62"/>
      <c r="F59" s="63"/>
      <c r="G59" s="64"/>
      <c r="H59" s="65"/>
      <c r="I59" s="65"/>
      <c r="J59" s="66"/>
      <c r="K59" s="64"/>
      <c r="L59" s="65"/>
      <c r="M59" s="65"/>
      <c r="N59" s="66"/>
      <c r="O59" s="64"/>
      <c r="P59" s="65"/>
      <c r="Q59" s="65"/>
      <c r="R59" s="65"/>
      <c r="S59" s="105"/>
    </row>
    <row r="60" spans="1:19" ht="13.5" hidden="1">
      <c r="A60" s="106"/>
      <c r="B60" s="107"/>
      <c r="C60" s="107"/>
      <c r="D60" s="108"/>
      <c r="E60" s="109"/>
      <c r="F60" s="110"/>
      <c r="G60" s="107"/>
      <c r="H60" s="108"/>
      <c r="I60" s="108"/>
      <c r="J60" s="111"/>
      <c r="K60" s="107"/>
      <c r="L60" s="108"/>
      <c r="M60" s="108"/>
      <c r="N60" s="111"/>
      <c r="O60" s="107"/>
      <c r="P60" s="108"/>
      <c r="Q60" s="108"/>
      <c r="R60" s="108"/>
      <c r="S60" s="106"/>
    </row>
    <row r="61" spans="1:19" ht="14.25" hidden="1" thickBot="1">
      <c r="A61" s="45" t="s">
        <v>149</v>
      </c>
      <c r="B61" s="94"/>
      <c r="C61" s="94"/>
      <c r="D61" s="75"/>
      <c r="E61" s="96"/>
      <c r="F61" s="74"/>
      <c r="G61" s="94"/>
      <c r="H61" s="75"/>
      <c r="I61" s="75"/>
      <c r="J61" s="76"/>
      <c r="K61" s="94"/>
      <c r="L61" s="75"/>
      <c r="M61" s="75"/>
      <c r="N61" s="76"/>
      <c r="O61" s="94"/>
      <c r="P61" s="75"/>
      <c r="Q61" s="75"/>
      <c r="R61" s="75"/>
      <c r="S61" s="112"/>
    </row>
    <row r="62" ht="13.5" hidden="1"/>
    <row r="63" spans="1:19" ht="13.5" hidden="1">
      <c r="A63" t="s">
        <v>168</v>
      </c>
      <c r="S63" s="52" t="s">
        <v>156</v>
      </c>
    </row>
    <row r="64" spans="1:19" ht="13.5" customHeight="1" hidden="1">
      <c r="A64" s="552" t="s">
        <v>157</v>
      </c>
      <c r="B64" s="552" t="s">
        <v>158</v>
      </c>
      <c r="C64" s="541" t="s">
        <v>145</v>
      </c>
      <c r="D64" s="542"/>
      <c r="E64" s="542"/>
      <c r="F64" s="543"/>
      <c r="G64" s="541" t="s">
        <v>146</v>
      </c>
      <c r="H64" s="542"/>
      <c r="I64" s="542"/>
      <c r="J64" s="543"/>
      <c r="K64" s="541" t="s">
        <v>147</v>
      </c>
      <c r="L64" s="542"/>
      <c r="M64" s="542"/>
      <c r="N64" s="543"/>
      <c r="O64" s="167" t="s">
        <v>148</v>
      </c>
      <c r="P64" s="168"/>
      <c r="Q64" s="168"/>
      <c r="R64" s="169"/>
      <c r="S64" s="552" t="s">
        <v>159</v>
      </c>
    </row>
    <row r="65" spans="1:19" ht="14.25" hidden="1" thickBot="1">
      <c r="A65" s="553"/>
      <c r="B65" s="553"/>
      <c r="C65" s="164">
        <v>4</v>
      </c>
      <c r="D65" s="54">
        <v>5</v>
      </c>
      <c r="E65" s="55">
        <v>6</v>
      </c>
      <c r="F65" s="165" t="s">
        <v>149</v>
      </c>
      <c r="G65" s="164">
        <v>7</v>
      </c>
      <c r="H65" s="54">
        <v>8</v>
      </c>
      <c r="I65" s="54">
        <v>9</v>
      </c>
      <c r="J65" s="57" t="s">
        <v>149</v>
      </c>
      <c r="K65" s="164">
        <v>10</v>
      </c>
      <c r="L65" s="54">
        <v>11</v>
      </c>
      <c r="M65" s="54">
        <v>12</v>
      </c>
      <c r="N65" s="57" t="s">
        <v>149</v>
      </c>
      <c r="O65" s="164">
        <v>1</v>
      </c>
      <c r="P65" s="54">
        <v>2</v>
      </c>
      <c r="Q65" s="54">
        <v>3</v>
      </c>
      <c r="R65" s="54">
        <v>4</v>
      </c>
      <c r="S65" s="553"/>
    </row>
    <row r="66" spans="1:19" ht="13.5" hidden="1">
      <c r="A66" s="98" t="s">
        <v>164</v>
      </c>
      <c r="B66" s="99"/>
      <c r="C66" s="99"/>
      <c r="D66" s="100"/>
      <c r="E66" s="101"/>
      <c r="F66" s="102"/>
      <c r="G66" s="99"/>
      <c r="H66" s="100"/>
      <c r="I66" s="100"/>
      <c r="J66" s="103"/>
      <c r="K66" s="99"/>
      <c r="L66" s="100"/>
      <c r="M66" s="100"/>
      <c r="N66" s="103"/>
      <c r="O66" s="99"/>
      <c r="P66" s="100"/>
      <c r="Q66" s="100"/>
      <c r="R66" s="100"/>
      <c r="S66" s="104"/>
    </row>
    <row r="67" spans="1:19" ht="13.5" hidden="1">
      <c r="A67" s="98" t="s">
        <v>165</v>
      </c>
      <c r="B67" s="64"/>
      <c r="C67" s="64"/>
      <c r="D67" s="65"/>
      <c r="E67" s="62"/>
      <c r="F67" s="63"/>
      <c r="G67" s="64"/>
      <c r="H67" s="65"/>
      <c r="I67" s="65"/>
      <c r="J67" s="66"/>
      <c r="K67" s="64"/>
      <c r="L67" s="65"/>
      <c r="M67" s="65"/>
      <c r="N67" s="66"/>
      <c r="O67" s="64"/>
      <c r="P67" s="65"/>
      <c r="Q67" s="65"/>
      <c r="R67" s="65"/>
      <c r="S67" s="105"/>
    </row>
    <row r="68" spans="1:19" ht="13.5" hidden="1">
      <c r="A68" s="98" t="s">
        <v>166</v>
      </c>
      <c r="B68" s="64"/>
      <c r="C68" s="64"/>
      <c r="D68" s="65"/>
      <c r="E68" s="62"/>
      <c r="F68" s="63"/>
      <c r="G68" s="64"/>
      <c r="H68" s="65"/>
      <c r="I68" s="65"/>
      <c r="J68" s="66"/>
      <c r="K68" s="64"/>
      <c r="L68" s="65"/>
      <c r="M68" s="65"/>
      <c r="N68" s="66"/>
      <c r="O68" s="64"/>
      <c r="P68" s="65"/>
      <c r="Q68" s="65"/>
      <c r="R68" s="65"/>
      <c r="S68" s="105"/>
    </row>
    <row r="69" spans="1:19" ht="13.5" hidden="1">
      <c r="A69" s="106"/>
      <c r="B69" s="107"/>
      <c r="C69" s="107"/>
      <c r="D69" s="108"/>
      <c r="E69" s="109"/>
      <c r="F69" s="110"/>
      <c r="G69" s="107"/>
      <c r="H69" s="108"/>
      <c r="I69" s="108"/>
      <c r="J69" s="111"/>
      <c r="K69" s="107"/>
      <c r="L69" s="108"/>
      <c r="M69" s="108"/>
      <c r="N69" s="111"/>
      <c r="O69" s="107"/>
      <c r="P69" s="108"/>
      <c r="Q69" s="108"/>
      <c r="R69" s="108"/>
      <c r="S69" s="106"/>
    </row>
    <row r="70" spans="1:19" ht="14.25" hidden="1" thickBot="1">
      <c r="A70" s="45" t="s">
        <v>149</v>
      </c>
      <c r="B70" s="94"/>
      <c r="C70" s="94"/>
      <c r="D70" s="75"/>
      <c r="E70" s="96"/>
      <c r="F70" s="74"/>
      <c r="G70" s="94"/>
      <c r="H70" s="75"/>
      <c r="I70" s="75"/>
      <c r="J70" s="76"/>
      <c r="K70" s="94"/>
      <c r="L70" s="75"/>
      <c r="M70" s="75"/>
      <c r="N70" s="76"/>
      <c r="O70" s="94"/>
      <c r="P70" s="75"/>
      <c r="Q70" s="75"/>
      <c r="R70" s="75"/>
      <c r="S70" s="112"/>
    </row>
    <row r="71" ht="13.5" hidden="1"/>
    <row r="72" ht="14.25" thickBot="1">
      <c r="A72" t="s">
        <v>169</v>
      </c>
    </row>
    <row r="73" spans="1:19" ht="49.5" customHeight="1">
      <c r="A73" s="557" t="s">
        <v>43</v>
      </c>
      <c r="B73" s="558"/>
      <c r="C73" s="721" t="s">
        <v>328</v>
      </c>
      <c r="D73" s="722"/>
      <c r="E73" s="722"/>
      <c r="F73" s="722"/>
      <c r="G73" s="722"/>
      <c r="H73" s="722"/>
      <c r="I73" s="722"/>
      <c r="J73" s="722"/>
      <c r="K73" s="722"/>
      <c r="L73" s="722"/>
      <c r="M73" s="722"/>
      <c r="N73" s="722"/>
      <c r="O73" s="722"/>
      <c r="P73" s="722"/>
      <c r="Q73" s="722"/>
      <c r="R73" s="722"/>
      <c r="S73" s="723"/>
    </row>
    <row r="74" spans="1:19" ht="49.5" customHeight="1" thickBot="1">
      <c r="A74" s="562" t="s">
        <v>170</v>
      </c>
      <c r="B74" s="563"/>
      <c r="C74" s="170"/>
      <c r="D74" s="171"/>
      <c r="E74" s="171"/>
      <c r="F74" s="171"/>
      <c r="G74" s="171"/>
      <c r="H74" s="171"/>
      <c r="I74" s="171"/>
      <c r="J74" s="171"/>
      <c r="K74" s="171"/>
      <c r="L74" s="171"/>
      <c r="M74" s="171"/>
      <c r="N74" s="171"/>
      <c r="O74" s="171"/>
      <c r="P74" s="171"/>
      <c r="Q74" s="171"/>
      <c r="R74" s="171"/>
      <c r="S74" s="172"/>
    </row>
  </sheetData>
  <sheetProtection/>
  <mergeCells count="51">
    <mergeCell ref="S64:S65"/>
    <mergeCell ref="B40:B41"/>
    <mergeCell ref="C73:S73"/>
    <mergeCell ref="A74:B74"/>
    <mergeCell ref="S55:S56"/>
    <mergeCell ref="A64:A65"/>
    <mergeCell ref="B64:B65"/>
    <mergeCell ref="C64:F64"/>
    <mergeCell ref="G64:J64"/>
    <mergeCell ref="K64:N64"/>
    <mergeCell ref="A73:B73"/>
    <mergeCell ref="A40:A41"/>
    <mergeCell ref="A55:A56"/>
    <mergeCell ref="K55:N55"/>
    <mergeCell ref="S46:S47"/>
    <mergeCell ref="C40:F40"/>
    <mergeCell ref="G40:J40"/>
    <mergeCell ref="K40:N40"/>
    <mergeCell ref="S40:S41"/>
    <mergeCell ref="K46:N46"/>
    <mergeCell ref="A46:A47"/>
    <mergeCell ref="B46:B47"/>
    <mergeCell ref="C34:F34"/>
    <mergeCell ref="G34:J34"/>
    <mergeCell ref="A25:A26"/>
    <mergeCell ref="K25:N25"/>
    <mergeCell ref="A34:A35"/>
    <mergeCell ref="B34:B35"/>
    <mergeCell ref="S34:S35"/>
    <mergeCell ref="B25:B26"/>
    <mergeCell ref="C25:F25"/>
    <mergeCell ref="G25:J25"/>
    <mergeCell ref="O40:R40"/>
    <mergeCell ref="O25:R25"/>
    <mergeCell ref="S25:S26"/>
    <mergeCell ref="B55:B56"/>
    <mergeCell ref="C55:F55"/>
    <mergeCell ref="G55:J55"/>
    <mergeCell ref="C46:F46"/>
    <mergeCell ref="G46:J46"/>
    <mergeCell ref="O14:Q14"/>
    <mergeCell ref="K34:N34"/>
    <mergeCell ref="K14:N14"/>
    <mergeCell ref="A1:G1"/>
    <mergeCell ref="A2:G2"/>
    <mergeCell ref="A4:S6"/>
    <mergeCell ref="A14:A15"/>
    <mergeCell ref="B14:B15"/>
    <mergeCell ref="C14:F14"/>
    <mergeCell ref="G14:J14"/>
    <mergeCell ref="R14:S15"/>
  </mergeCells>
  <printOptions/>
  <pageMargins left="0.7086614173228347" right="0.7086614173228347" top="0.7480314960629921" bottom="0.7480314960629921" header="0.31496062992125984" footer="0.31496062992125984"/>
  <pageSetup horizontalDpi="600" verticalDpi="600" orientation="portrait" paperSize="8" scale="80" r:id="rId1"/>
</worksheet>
</file>

<file path=xl/worksheets/sheet12.xml><?xml version="1.0" encoding="utf-8"?>
<worksheet xmlns="http://schemas.openxmlformats.org/spreadsheetml/2006/main" xmlns:r="http://schemas.openxmlformats.org/officeDocument/2006/relationships">
  <dimension ref="B2:T72"/>
  <sheetViews>
    <sheetView zoomScale="85" zoomScaleNormal="85" zoomScalePageLayoutView="0" workbookViewId="0" topLeftCell="A22">
      <selection activeCell="R35" sqref="R35"/>
    </sheetView>
  </sheetViews>
  <sheetFormatPr defaultColWidth="9.140625" defaultRowHeight="15" customHeight="1"/>
  <cols>
    <col min="1" max="1" width="4.7109375" style="0" customWidth="1"/>
    <col min="2" max="2" width="16.421875" style="0" customWidth="1"/>
    <col min="3" max="3" width="10.28125" style="0" customWidth="1"/>
    <col min="7" max="7" width="0" style="0" hidden="1" customWidth="1"/>
    <col min="11" max="11" width="9.00390625" style="0" hidden="1" customWidth="1"/>
    <col min="12" max="12" width="9.421875" style="0" bestFit="1" customWidth="1"/>
    <col min="15" max="15" width="0" style="0" hidden="1" customWidth="1"/>
    <col min="18" max="18" width="9.28125" style="0" customWidth="1"/>
    <col min="19" max="19" width="9.421875" style="0" customWidth="1"/>
    <col min="20" max="20" width="10.140625" style="0" customWidth="1"/>
    <col min="21" max="21" width="5.28125" style="0" bestFit="1" customWidth="1"/>
  </cols>
  <sheetData>
    <row r="1" ht="33.75" customHeight="1" thickBot="1"/>
    <row r="2" spans="2:20" ht="29.25" customHeight="1" thickBot="1">
      <c r="B2" s="1" t="s">
        <v>1</v>
      </c>
      <c r="C2" s="2" t="s">
        <v>234</v>
      </c>
      <c r="D2" s="2"/>
      <c r="E2" s="2"/>
      <c r="F2" s="2"/>
      <c r="G2" s="2"/>
      <c r="H2" s="2"/>
      <c r="I2" s="2"/>
      <c r="J2" s="2"/>
      <c r="K2" s="2"/>
      <c r="L2" s="3"/>
      <c r="Q2" s="1" t="s">
        <v>235</v>
      </c>
      <c r="R2" s="2"/>
      <c r="S2" s="2"/>
      <c r="T2" s="3"/>
    </row>
    <row r="3" spans="2:5" ht="24.75" customHeight="1" thickBot="1">
      <c r="B3" s="113" t="s">
        <v>236</v>
      </c>
      <c r="C3" s="114"/>
      <c r="D3" s="114"/>
      <c r="E3" s="115"/>
    </row>
    <row r="4" ht="33" customHeight="1" thickBot="1">
      <c r="B4" t="s">
        <v>5</v>
      </c>
    </row>
    <row r="5" spans="2:20" ht="18" customHeight="1">
      <c r="B5" s="567" t="s">
        <v>237</v>
      </c>
      <c r="C5" s="568"/>
      <c r="D5" s="568"/>
      <c r="E5" s="568"/>
      <c r="F5" s="568"/>
      <c r="G5" s="568"/>
      <c r="H5" s="568"/>
      <c r="I5" s="568"/>
      <c r="J5" s="568"/>
      <c r="K5" s="568"/>
      <c r="L5" s="568"/>
      <c r="M5" s="568"/>
      <c r="N5" s="568"/>
      <c r="O5" s="568"/>
      <c r="P5" s="568"/>
      <c r="Q5" s="568"/>
      <c r="R5" s="568"/>
      <c r="S5" s="568"/>
      <c r="T5" s="569"/>
    </row>
    <row r="6" spans="2:20" ht="18" customHeight="1">
      <c r="B6" s="570"/>
      <c r="C6" s="571"/>
      <c r="D6" s="571"/>
      <c r="E6" s="571"/>
      <c r="F6" s="571"/>
      <c r="G6" s="571"/>
      <c r="H6" s="571"/>
      <c r="I6" s="571"/>
      <c r="J6" s="571"/>
      <c r="K6" s="571"/>
      <c r="L6" s="571"/>
      <c r="M6" s="571"/>
      <c r="N6" s="571"/>
      <c r="O6" s="571"/>
      <c r="P6" s="571"/>
      <c r="Q6" s="571"/>
      <c r="R6" s="571"/>
      <c r="S6" s="571"/>
      <c r="T6" s="572"/>
    </row>
    <row r="7" spans="2:20" ht="18" customHeight="1" thickBot="1">
      <c r="B7" s="550"/>
      <c r="C7" s="573"/>
      <c r="D7" s="573"/>
      <c r="E7" s="573"/>
      <c r="F7" s="573"/>
      <c r="G7" s="573"/>
      <c r="H7" s="573"/>
      <c r="I7" s="573"/>
      <c r="J7" s="573"/>
      <c r="K7" s="573"/>
      <c r="L7" s="573"/>
      <c r="M7" s="573"/>
      <c r="N7" s="573"/>
      <c r="O7" s="573"/>
      <c r="P7" s="573"/>
      <c r="Q7" s="573"/>
      <c r="R7" s="573"/>
      <c r="S7" s="573"/>
      <c r="T7" s="551"/>
    </row>
    <row r="8" spans="2:20" ht="18" customHeight="1">
      <c r="B8" s="84"/>
      <c r="C8" s="84"/>
      <c r="D8" s="84"/>
      <c r="E8" s="84"/>
      <c r="F8" s="84"/>
      <c r="G8" s="84"/>
      <c r="H8" s="84"/>
      <c r="I8" s="84"/>
      <c r="J8" s="84"/>
      <c r="K8" s="84"/>
      <c r="L8" s="84"/>
      <c r="M8" s="84"/>
      <c r="N8" s="84"/>
      <c r="O8" s="84"/>
      <c r="P8" s="84"/>
      <c r="Q8" s="84"/>
      <c r="R8" s="84"/>
      <c r="S8" s="84"/>
      <c r="T8" s="84"/>
    </row>
    <row r="9" s="9" customFormat="1" ht="18" customHeight="1" thickBot="1">
      <c r="B9" s="116" t="s">
        <v>6</v>
      </c>
    </row>
    <row r="10" spans="2:20" s="9" customFormat="1" ht="18" customHeight="1">
      <c r="B10" s="574" t="s">
        <v>238</v>
      </c>
      <c r="C10" s="575"/>
      <c r="D10" s="575"/>
      <c r="E10" s="575"/>
      <c r="F10" s="575"/>
      <c r="G10" s="575"/>
      <c r="H10" s="575"/>
      <c r="I10" s="575"/>
      <c r="J10" s="575"/>
      <c r="K10" s="575"/>
      <c r="L10" s="575"/>
      <c r="M10" s="575"/>
      <c r="N10" s="575"/>
      <c r="O10" s="575"/>
      <c r="P10" s="575"/>
      <c r="Q10" s="575"/>
      <c r="R10" s="575"/>
      <c r="S10" s="575"/>
      <c r="T10" s="576"/>
    </row>
    <row r="11" spans="2:20" s="9" customFormat="1" ht="18" customHeight="1">
      <c r="B11" s="577"/>
      <c r="C11" s="578"/>
      <c r="D11" s="578"/>
      <c r="E11" s="578"/>
      <c r="F11" s="578"/>
      <c r="G11" s="578"/>
      <c r="H11" s="578"/>
      <c r="I11" s="578"/>
      <c r="J11" s="578"/>
      <c r="K11" s="578"/>
      <c r="L11" s="578"/>
      <c r="M11" s="578"/>
      <c r="N11" s="578"/>
      <c r="O11" s="578"/>
      <c r="P11" s="578"/>
      <c r="Q11" s="578"/>
      <c r="R11" s="578"/>
      <c r="S11" s="578"/>
      <c r="T11" s="579"/>
    </row>
    <row r="12" spans="2:20" s="9" customFormat="1" ht="18.75" customHeight="1" thickBot="1">
      <c r="B12" s="580"/>
      <c r="C12" s="581"/>
      <c r="D12" s="581"/>
      <c r="E12" s="581"/>
      <c r="F12" s="581"/>
      <c r="G12" s="581"/>
      <c r="H12" s="581"/>
      <c r="I12" s="581"/>
      <c r="J12" s="581"/>
      <c r="K12" s="581"/>
      <c r="L12" s="581"/>
      <c r="M12" s="581"/>
      <c r="N12" s="581"/>
      <c r="O12" s="581"/>
      <c r="P12" s="581"/>
      <c r="Q12" s="581"/>
      <c r="R12" s="581"/>
      <c r="S12" s="581"/>
      <c r="T12" s="582"/>
    </row>
    <row r="13" spans="2:20" ht="18" customHeight="1">
      <c r="B13" s="84"/>
      <c r="C13" s="84"/>
      <c r="D13" s="84"/>
      <c r="E13" s="84"/>
      <c r="F13" s="84"/>
      <c r="G13" s="84"/>
      <c r="H13" s="84"/>
      <c r="I13" s="84"/>
      <c r="J13" s="84"/>
      <c r="K13" s="84"/>
      <c r="L13" s="84"/>
      <c r="M13" s="84"/>
      <c r="N13" s="84"/>
      <c r="O13" s="84"/>
      <c r="P13" s="84"/>
      <c r="Q13" s="84"/>
      <c r="R13" s="84"/>
      <c r="S13" s="84"/>
      <c r="T13" s="84"/>
    </row>
    <row r="14" spans="2:18" ht="18" customHeight="1" thickBot="1">
      <c r="B14" t="s">
        <v>8</v>
      </c>
      <c r="R14" t="s">
        <v>9</v>
      </c>
    </row>
    <row r="15" spans="2:20" ht="18" customHeight="1">
      <c r="B15" s="537"/>
      <c r="C15" s="539"/>
      <c r="D15" s="541" t="s">
        <v>10</v>
      </c>
      <c r="E15" s="542"/>
      <c r="F15" s="542"/>
      <c r="G15" s="543"/>
      <c r="H15" s="541" t="s">
        <v>11</v>
      </c>
      <c r="I15" s="542"/>
      <c r="J15" s="542"/>
      <c r="K15" s="543"/>
      <c r="L15" s="541" t="s">
        <v>12</v>
      </c>
      <c r="M15" s="542"/>
      <c r="N15" s="542"/>
      <c r="O15" s="543"/>
      <c r="P15" s="541" t="s">
        <v>13</v>
      </c>
      <c r="Q15" s="542"/>
      <c r="R15" s="543"/>
      <c r="S15" s="544" t="s">
        <v>14</v>
      </c>
      <c r="T15" s="545"/>
    </row>
    <row r="16" spans="2:20" ht="18" customHeight="1" thickBot="1">
      <c r="B16" s="538"/>
      <c r="C16" s="540"/>
      <c r="D16" s="164">
        <v>4</v>
      </c>
      <c r="E16" s="54">
        <v>5</v>
      </c>
      <c r="F16" s="55">
        <v>6</v>
      </c>
      <c r="G16" s="165" t="s">
        <v>15</v>
      </c>
      <c r="H16" s="164">
        <v>7</v>
      </c>
      <c r="I16" s="54">
        <v>8</v>
      </c>
      <c r="J16" s="54">
        <v>9</v>
      </c>
      <c r="K16" s="57" t="s">
        <v>15</v>
      </c>
      <c r="L16" s="164">
        <v>10</v>
      </c>
      <c r="M16" s="54">
        <v>11</v>
      </c>
      <c r="N16" s="54">
        <v>12</v>
      </c>
      <c r="O16" s="57" t="s">
        <v>15</v>
      </c>
      <c r="P16" s="164">
        <v>1</v>
      </c>
      <c r="Q16" s="54">
        <v>2</v>
      </c>
      <c r="R16" s="57">
        <v>3</v>
      </c>
      <c r="S16" s="546"/>
      <c r="T16" s="547"/>
    </row>
    <row r="17" spans="2:20" ht="18" customHeight="1">
      <c r="B17" s="64" t="s">
        <v>122</v>
      </c>
      <c r="C17" s="63"/>
      <c r="D17" s="117"/>
      <c r="E17" s="118"/>
      <c r="F17" s="119"/>
      <c r="G17" s="120"/>
      <c r="H17" s="117"/>
      <c r="I17" s="118"/>
      <c r="J17" s="118"/>
      <c r="K17" s="121"/>
      <c r="L17" s="117"/>
      <c r="M17" s="118"/>
      <c r="N17" s="118"/>
      <c r="O17" s="121"/>
      <c r="P17" s="117"/>
      <c r="Q17" s="118"/>
      <c r="R17" s="121"/>
      <c r="S17" s="122"/>
      <c r="T17" s="123"/>
    </row>
    <row r="18" spans="2:20" ht="18" customHeight="1">
      <c r="B18" s="64" t="s">
        <v>131</v>
      </c>
      <c r="C18" s="63"/>
      <c r="D18" s="117" t="s">
        <v>152</v>
      </c>
      <c r="E18" s="118" t="s">
        <v>152</v>
      </c>
      <c r="F18" s="119"/>
      <c r="G18" s="120"/>
      <c r="H18" s="117"/>
      <c r="I18" s="118"/>
      <c r="J18" s="118"/>
      <c r="K18" s="121"/>
      <c r="L18" s="117" t="s">
        <v>152</v>
      </c>
      <c r="M18" s="118" t="s">
        <v>152</v>
      </c>
      <c r="N18" s="118"/>
      <c r="O18" s="121"/>
      <c r="P18" s="117"/>
      <c r="Q18" s="118"/>
      <c r="R18" s="121"/>
      <c r="S18" s="127"/>
      <c r="T18" s="166"/>
    </row>
    <row r="19" spans="2:20" ht="18" customHeight="1">
      <c r="B19" s="64" t="s">
        <v>132</v>
      </c>
      <c r="C19" s="63"/>
      <c r="D19" s="117"/>
      <c r="E19" s="118" t="s">
        <v>152</v>
      </c>
      <c r="F19" s="119"/>
      <c r="G19" s="120"/>
      <c r="H19" s="117"/>
      <c r="I19" s="118"/>
      <c r="J19" s="118"/>
      <c r="K19" s="121"/>
      <c r="L19" s="117"/>
      <c r="M19" s="118" t="s">
        <v>152</v>
      </c>
      <c r="N19" s="118"/>
      <c r="O19" s="121"/>
      <c r="P19" s="117"/>
      <c r="Q19" s="118"/>
      <c r="R19" s="121"/>
      <c r="S19" s="127"/>
      <c r="T19" s="166"/>
    </row>
    <row r="20" spans="2:20" ht="18" customHeight="1">
      <c r="B20" s="64" t="s">
        <v>133</v>
      </c>
      <c r="C20" s="63"/>
      <c r="D20" s="117"/>
      <c r="E20" s="118"/>
      <c r="F20" s="119" t="s">
        <v>152</v>
      </c>
      <c r="G20" s="120"/>
      <c r="H20" s="117"/>
      <c r="I20" s="118"/>
      <c r="J20" s="118"/>
      <c r="K20" s="121"/>
      <c r="L20" s="117"/>
      <c r="M20" s="118"/>
      <c r="N20" s="118" t="s">
        <v>152</v>
      </c>
      <c r="O20" s="121"/>
      <c r="P20" s="117"/>
      <c r="Q20" s="118"/>
      <c r="R20" s="121"/>
      <c r="S20" s="127"/>
      <c r="T20" s="166"/>
    </row>
    <row r="21" spans="2:20" ht="18" customHeight="1">
      <c r="B21" s="64" t="s">
        <v>134</v>
      </c>
      <c r="C21" s="63"/>
      <c r="D21" s="117"/>
      <c r="E21" s="118"/>
      <c r="F21" s="119"/>
      <c r="G21" s="120"/>
      <c r="H21" s="117"/>
      <c r="I21" s="118"/>
      <c r="J21" s="118"/>
      <c r="K21" s="121"/>
      <c r="L21" s="117"/>
      <c r="M21" s="118"/>
      <c r="N21" s="118"/>
      <c r="O21" s="121"/>
      <c r="P21" s="117"/>
      <c r="Q21" s="118"/>
      <c r="R21" s="121" t="s">
        <v>152</v>
      </c>
      <c r="S21" s="127"/>
      <c r="T21" s="166"/>
    </row>
    <row r="22" spans="2:20" ht="18" customHeight="1" thickBot="1">
      <c r="B22" s="129" t="s">
        <v>25</v>
      </c>
      <c r="C22" s="130"/>
      <c r="D22" s="164"/>
      <c r="E22" s="58"/>
      <c r="F22" s="131"/>
      <c r="G22" s="165"/>
      <c r="H22" s="164"/>
      <c r="I22" s="58"/>
      <c r="J22" s="58"/>
      <c r="K22" s="132"/>
      <c r="L22" s="164"/>
      <c r="M22" s="58"/>
      <c r="N22" s="58"/>
      <c r="O22" s="132"/>
      <c r="P22" s="164"/>
      <c r="Q22" s="58"/>
      <c r="R22" s="132"/>
      <c r="S22" s="133"/>
      <c r="T22" s="134"/>
    </row>
    <row r="23" spans="2:20" ht="18" customHeight="1">
      <c r="B23" s="135" t="s">
        <v>154</v>
      </c>
      <c r="C23" s="84"/>
      <c r="D23" s="84"/>
      <c r="E23" s="84"/>
      <c r="F23" s="84"/>
      <c r="G23" s="84"/>
      <c r="H23" s="84"/>
      <c r="I23" s="84"/>
      <c r="J23" s="84"/>
      <c r="K23" s="84"/>
      <c r="L23" s="84"/>
      <c r="M23" s="84"/>
      <c r="N23" s="84"/>
      <c r="O23" s="84"/>
      <c r="P23" s="84"/>
      <c r="Q23" s="84"/>
      <c r="R23" s="84"/>
      <c r="S23" s="84"/>
      <c r="T23" s="84"/>
    </row>
    <row r="24" spans="2:20" ht="18" customHeight="1">
      <c r="B24" s="136"/>
      <c r="C24" s="84"/>
      <c r="D24" s="84"/>
      <c r="E24" s="84"/>
      <c r="F24" s="84"/>
      <c r="G24" s="84"/>
      <c r="H24" s="84"/>
      <c r="I24" s="84"/>
      <c r="J24" s="84"/>
      <c r="K24" s="84"/>
      <c r="L24" s="84"/>
      <c r="M24" s="84"/>
      <c r="N24" s="84"/>
      <c r="O24" s="84"/>
      <c r="P24" s="84"/>
      <c r="Q24" s="84"/>
      <c r="R24" s="84"/>
      <c r="S24" s="84"/>
      <c r="T24" s="84"/>
    </row>
    <row r="25" spans="2:20" ht="18" customHeight="1" thickBot="1">
      <c r="B25" t="s">
        <v>27</v>
      </c>
      <c r="S25" s="52"/>
      <c r="T25" s="52" t="s">
        <v>28</v>
      </c>
    </row>
    <row r="26" spans="2:20" ht="18" customHeight="1">
      <c r="B26" s="552" t="s">
        <v>29</v>
      </c>
      <c r="C26" s="552" t="s">
        <v>36</v>
      </c>
      <c r="D26" s="541" t="s">
        <v>10</v>
      </c>
      <c r="E26" s="542"/>
      <c r="F26" s="542"/>
      <c r="G26" s="543"/>
      <c r="H26" s="541" t="s">
        <v>11</v>
      </c>
      <c r="I26" s="542"/>
      <c r="J26" s="542"/>
      <c r="K26" s="543"/>
      <c r="L26" s="541" t="s">
        <v>12</v>
      </c>
      <c r="M26" s="542"/>
      <c r="N26" s="542"/>
      <c r="O26" s="543"/>
      <c r="P26" s="541" t="s">
        <v>13</v>
      </c>
      <c r="Q26" s="542"/>
      <c r="R26" s="542"/>
      <c r="S26" s="543"/>
      <c r="T26" s="552" t="s">
        <v>31</v>
      </c>
    </row>
    <row r="27" spans="2:20" ht="18" customHeight="1" thickBot="1">
      <c r="B27" s="553"/>
      <c r="C27" s="553"/>
      <c r="D27" s="164">
        <v>4</v>
      </c>
      <c r="E27" s="54">
        <v>5</v>
      </c>
      <c r="F27" s="55">
        <v>6</v>
      </c>
      <c r="G27" s="165" t="s">
        <v>15</v>
      </c>
      <c r="H27" s="164">
        <v>7</v>
      </c>
      <c r="I27" s="54">
        <v>8</v>
      </c>
      <c r="J27" s="54">
        <v>9</v>
      </c>
      <c r="K27" s="57" t="s">
        <v>15</v>
      </c>
      <c r="L27" s="164">
        <v>10</v>
      </c>
      <c r="M27" s="54">
        <v>11</v>
      </c>
      <c r="N27" s="54">
        <v>12</v>
      </c>
      <c r="O27" s="57" t="s">
        <v>15</v>
      </c>
      <c r="P27" s="164">
        <v>1</v>
      </c>
      <c r="Q27" s="58">
        <v>2</v>
      </c>
      <c r="R27" s="58">
        <v>3</v>
      </c>
      <c r="S27" s="59">
        <v>4</v>
      </c>
      <c r="T27" s="553"/>
    </row>
    <row r="28" spans="2:20" ht="32.25" customHeight="1">
      <c r="B28" s="328" t="s">
        <v>239</v>
      </c>
      <c r="C28" s="201">
        <v>900000</v>
      </c>
      <c r="D28" s="201">
        <v>0</v>
      </c>
      <c r="E28" s="202">
        <v>0</v>
      </c>
      <c r="F28" s="203">
        <v>850000</v>
      </c>
      <c r="G28" s="204"/>
      <c r="H28" s="201">
        <v>0</v>
      </c>
      <c r="I28" s="518">
        <v>0</v>
      </c>
      <c r="J28" s="517">
        <v>0</v>
      </c>
      <c r="K28" s="201">
        <v>0</v>
      </c>
      <c r="L28" s="201">
        <v>0</v>
      </c>
      <c r="M28" s="518">
        <v>0</v>
      </c>
      <c r="N28" s="202">
        <v>50000</v>
      </c>
      <c r="O28" s="205"/>
      <c r="P28" s="201">
        <v>0</v>
      </c>
      <c r="Q28" s="518">
        <v>0</v>
      </c>
      <c r="R28" s="518">
        <v>0</v>
      </c>
      <c r="S28" s="517">
        <v>0</v>
      </c>
      <c r="T28" s="206">
        <f>SUM(D28:S28)</f>
        <v>900000</v>
      </c>
    </row>
    <row r="29" spans="2:20" ht="18" customHeight="1" thickBot="1">
      <c r="B29" s="45" t="s">
        <v>15</v>
      </c>
      <c r="C29" s="207">
        <f>C28</f>
        <v>900000</v>
      </c>
      <c r="D29" s="207">
        <f>D28</f>
        <v>0</v>
      </c>
      <c r="E29" s="208">
        <f>E28</f>
        <v>0</v>
      </c>
      <c r="F29" s="209">
        <f>F28</f>
        <v>850000</v>
      </c>
      <c r="G29" s="210"/>
      <c r="H29" s="207">
        <f aca="true" t="shared" si="0" ref="H29:T29">H28</f>
        <v>0</v>
      </c>
      <c r="I29" s="208">
        <f t="shared" si="0"/>
        <v>0</v>
      </c>
      <c r="J29" s="208">
        <f t="shared" si="0"/>
        <v>0</v>
      </c>
      <c r="K29" s="211">
        <f t="shared" si="0"/>
        <v>0</v>
      </c>
      <c r="L29" s="207">
        <f t="shared" si="0"/>
        <v>0</v>
      </c>
      <c r="M29" s="208">
        <f t="shared" si="0"/>
        <v>0</v>
      </c>
      <c r="N29" s="208">
        <f t="shared" si="0"/>
        <v>50000</v>
      </c>
      <c r="O29" s="211">
        <f t="shared" si="0"/>
        <v>0</v>
      </c>
      <c r="P29" s="207">
        <f t="shared" si="0"/>
        <v>0</v>
      </c>
      <c r="Q29" s="208">
        <f t="shared" si="0"/>
        <v>0</v>
      </c>
      <c r="R29" s="208">
        <f t="shared" si="0"/>
        <v>0</v>
      </c>
      <c r="S29" s="211">
        <v>0</v>
      </c>
      <c r="T29" s="212">
        <f t="shared" si="0"/>
        <v>900000</v>
      </c>
    </row>
    <row r="30" ht="18" customHeight="1"/>
    <row r="31" spans="2:20" ht="18" customHeight="1" thickBot="1">
      <c r="B31" t="s">
        <v>33</v>
      </c>
      <c r="S31" s="52"/>
      <c r="T31" s="52" t="s">
        <v>28</v>
      </c>
    </row>
    <row r="32" spans="2:20" ht="18" customHeight="1">
      <c r="B32" s="552" t="s">
        <v>29</v>
      </c>
      <c r="C32" s="552" t="s">
        <v>36</v>
      </c>
      <c r="D32" s="541" t="s">
        <v>10</v>
      </c>
      <c r="E32" s="542"/>
      <c r="F32" s="542"/>
      <c r="G32" s="543"/>
      <c r="H32" s="541" t="s">
        <v>11</v>
      </c>
      <c r="I32" s="542"/>
      <c r="J32" s="542"/>
      <c r="K32" s="543"/>
      <c r="L32" s="541" t="s">
        <v>12</v>
      </c>
      <c r="M32" s="542"/>
      <c r="N32" s="542"/>
      <c r="O32" s="543"/>
      <c r="P32" s="541" t="s">
        <v>13</v>
      </c>
      <c r="Q32" s="542"/>
      <c r="R32" s="542"/>
      <c r="S32" s="543"/>
      <c r="T32" s="552" t="s">
        <v>31</v>
      </c>
    </row>
    <row r="33" spans="2:20" ht="18" customHeight="1" thickBot="1">
      <c r="B33" s="553"/>
      <c r="C33" s="553"/>
      <c r="D33" s="164">
        <v>4</v>
      </c>
      <c r="E33" s="54">
        <v>5</v>
      </c>
      <c r="F33" s="55">
        <v>6</v>
      </c>
      <c r="G33" s="165" t="s">
        <v>15</v>
      </c>
      <c r="H33" s="164">
        <v>7</v>
      </c>
      <c r="I33" s="54">
        <v>8</v>
      </c>
      <c r="J33" s="54">
        <v>9</v>
      </c>
      <c r="K33" s="57" t="s">
        <v>15</v>
      </c>
      <c r="L33" s="164">
        <v>10</v>
      </c>
      <c r="M33" s="54">
        <v>11</v>
      </c>
      <c r="N33" s="54">
        <v>12</v>
      </c>
      <c r="O33" s="57" t="s">
        <v>15</v>
      </c>
      <c r="P33" s="164">
        <v>1</v>
      </c>
      <c r="Q33" s="58">
        <v>2</v>
      </c>
      <c r="R33" s="58">
        <v>3</v>
      </c>
      <c r="S33" s="59">
        <v>4</v>
      </c>
      <c r="T33" s="553"/>
    </row>
    <row r="34" spans="2:20" ht="33" customHeight="1">
      <c r="B34" s="328" t="s">
        <v>239</v>
      </c>
      <c r="C34" s="201">
        <v>900000</v>
      </c>
      <c r="D34" s="468">
        <v>0</v>
      </c>
      <c r="E34" s="469">
        <v>20000</v>
      </c>
      <c r="F34" s="414">
        <v>860000</v>
      </c>
      <c r="G34" s="415"/>
      <c r="H34" s="93">
        <v>0</v>
      </c>
      <c r="I34" s="413">
        <v>0</v>
      </c>
      <c r="J34" s="413">
        <v>20000</v>
      </c>
      <c r="K34" s="416"/>
      <c r="L34" s="93">
        <v>0</v>
      </c>
      <c r="M34" s="519">
        <v>0</v>
      </c>
      <c r="N34" s="413">
        <v>5000</v>
      </c>
      <c r="O34" s="416"/>
      <c r="P34" s="468">
        <v>0</v>
      </c>
      <c r="Q34" s="469">
        <v>0</v>
      </c>
      <c r="R34" s="469">
        <v>0</v>
      </c>
      <c r="S34" s="470"/>
      <c r="T34" s="471">
        <f>SUM(D34:S34)</f>
        <v>905000</v>
      </c>
    </row>
    <row r="35" spans="2:20" ht="18" customHeight="1" thickBot="1">
      <c r="B35" s="45" t="s">
        <v>15</v>
      </c>
      <c r="C35" s="207">
        <f>C34</f>
        <v>900000</v>
      </c>
      <c r="D35" s="472">
        <f>SUM(D34)</f>
        <v>0</v>
      </c>
      <c r="E35" s="473">
        <f>SUM(E34)</f>
        <v>20000</v>
      </c>
      <c r="F35" s="473">
        <f>SUM(F34)</f>
        <v>860000</v>
      </c>
      <c r="G35" s="464"/>
      <c r="H35" s="472">
        <f>SUM(H34)</f>
        <v>0</v>
      </c>
      <c r="I35" s="465">
        <f>SUM(I34)</f>
        <v>0</v>
      </c>
      <c r="J35" s="465">
        <f>SUM(J34)</f>
        <v>20000</v>
      </c>
      <c r="K35" s="466"/>
      <c r="L35" s="472">
        <f>SUM(L34)</f>
        <v>0</v>
      </c>
      <c r="M35" s="477">
        <f>SUM(M34)</f>
        <v>0</v>
      </c>
      <c r="N35" s="465">
        <f>SUM(N34)</f>
        <v>5000</v>
      </c>
      <c r="O35" s="466"/>
      <c r="P35" s="472">
        <f>SUM(P34)</f>
        <v>0</v>
      </c>
      <c r="Q35" s="473">
        <f>SUM(Q34)</f>
        <v>0</v>
      </c>
      <c r="R35" s="473">
        <f>SUM(R34)</f>
        <v>0</v>
      </c>
      <c r="S35" s="474">
        <f>SUM(S34)</f>
        <v>0</v>
      </c>
      <c r="T35" s="82">
        <f>SUM(T34)</f>
        <v>905000</v>
      </c>
    </row>
    <row r="36" spans="2:20" ht="18" customHeight="1">
      <c r="B36" s="83"/>
      <c r="C36" s="84"/>
      <c r="D36" s="84"/>
      <c r="E36" s="84"/>
      <c r="F36" s="84"/>
      <c r="G36" s="84"/>
      <c r="H36" s="84"/>
      <c r="I36" s="84"/>
      <c r="J36" s="84"/>
      <c r="K36" s="84"/>
      <c r="L36" s="85"/>
      <c r="M36" s="85"/>
      <c r="N36" s="85"/>
      <c r="O36" s="85"/>
      <c r="P36" s="85"/>
      <c r="Q36" s="85"/>
      <c r="R36" s="85"/>
      <c r="S36" s="85"/>
      <c r="T36" s="84"/>
    </row>
    <row r="37" spans="2:20" ht="18" customHeight="1" thickBot="1">
      <c r="B37" s="86" t="s">
        <v>34</v>
      </c>
      <c r="C37" s="84"/>
      <c r="D37" s="84"/>
      <c r="E37" s="84"/>
      <c r="F37" s="84"/>
      <c r="G37" s="84"/>
      <c r="H37" s="84"/>
      <c r="I37" s="84"/>
      <c r="J37" s="84"/>
      <c r="K37" s="84"/>
      <c r="L37" s="85"/>
      <c r="M37" s="85"/>
      <c r="N37" s="85"/>
      <c r="O37" s="85"/>
      <c r="P37" s="85"/>
      <c r="Q37" s="85"/>
      <c r="R37" s="85"/>
      <c r="S37" s="87"/>
      <c r="T37" s="52" t="s">
        <v>28</v>
      </c>
    </row>
    <row r="38" spans="2:20" ht="18" customHeight="1">
      <c r="B38" s="552" t="s">
        <v>29</v>
      </c>
      <c r="C38" s="552" t="s">
        <v>36</v>
      </c>
      <c r="D38" s="541" t="s">
        <v>10</v>
      </c>
      <c r="E38" s="542"/>
      <c r="F38" s="542"/>
      <c r="G38" s="543"/>
      <c r="H38" s="541" t="s">
        <v>11</v>
      </c>
      <c r="I38" s="542"/>
      <c r="J38" s="542"/>
      <c r="K38" s="543"/>
      <c r="L38" s="554" t="s">
        <v>12</v>
      </c>
      <c r="M38" s="555"/>
      <c r="N38" s="555"/>
      <c r="O38" s="556"/>
      <c r="P38" s="554" t="s">
        <v>13</v>
      </c>
      <c r="Q38" s="555"/>
      <c r="R38" s="555"/>
      <c r="S38" s="556"/>
      <c r="T38" s="552" t="s">
        <v>31</v>
      </c>
    </row>
    <row r="39" spans="2:20" ht="18" customHeight="1" thickBot="1">
      <c r="B39" s="553"/>
      <c r="C39" s="553"/>
      <c r="D39" s="164">
        <v>4</v>
      </c>
      <c r="E39" s="54">
        <v>5</v>
      </c>
      <c r="F39" s="55">
        <v>6</v>
      </c>
      <c r="G39" s="165" t="s">
        <v>15</v>
      </c>
      <c r="H39" s="164">
        <v>7</v>
      </c>
      <c r="I39" s="54">
        <v>8</v>
      </c>
      <c r="J39" s="54">
        <v>9</v>
      </c>
      <c r="K39" s="57" t="s">
        <v>15</v>
      </c>
      <c r="L39" s="88">
        <v>10</v>
      </c>
      <c r="M39" s="89">
        <v>11</v>
      </c>
      <c r="N39" s="89">
        <v>12</v>
      </c>
      <c r="O39" s="90" t="s">
        <v>15</v>
      </c>
      <c r="P39" s="88">
        <v>1</v>
      </c>
      <c r="Q39" s="91">
        <v>2</v>
      </c>
      <c r="R39" s="91">
        <v>3</v>
      </c>
      <c r="S39" s="92">
        <v>4</v>
      </c>
      <c r="T39" s="553"/>
    </row>
    <row r="40" spans="2:20" ht="33" customHeight="1">
      <c r="B40" s="328" t="s">
        <v>239</v>
      </c>
      <c r="C40" s="201">
        <v>900000</v>
      </c>
      <c r="D40" s="93">
        <f>D28-D34</f>
        <v>0</v>
      </c>
      <c r="E40" s="413">
        <f aca="true" t="shared" si="1" ref="E40:S40">E28-E34</f>
        <v>-20000</v>
      </c>
      <c r="F40" s="414">
        <f t="shared" si="1"/>
        <v>-10000</v>
      </c>
      <c r="G40" s="415">
        <f t="shared" si="1"/>
        <v>0</v>
      </c>
      <c r="H40" s="93">
        <f t="shared" si="1"/>
        <v>0</v>
      </c>
      <c r="I40" s="413">
        <f t="shared" si="1"/>
        <v>0</v>
      </c>
      <c r="J40" s="469">
        <f t="shared" si="1"/>
        <v>-20000</v>
      </c>
      <c r="K40" s="416">
        <f t="shared" si="1"/>
        <v>0</v>
      </c>
      <c r="L40" s="93">
        <f t="shared" si="1"/>
        <v>0</v>
      </c>
      <c r="M40" s="413">
        <f t="shared" si="1"/>
        <v>0</v>
      </c>
      <c r="N40" s="413">
        <f t="shared" si="1"/>
        <v>45000</v>
      </c>
      <c r="O40" s="416">
        <f t="shared" si="1"/>
        <v>0</v>
      </c>
      <c r="P40" s="468">
        <f t="shared" si="1"/>
        <v>0</v>
      </c>
      <c r="Q40" s="469">
        <f t="shared" si="1"/>
        <v>0</v>
      </c>
      <c r="R40" s="469">
        <f t="shared" si="1"/>
        <v>0</v>
      </c>
      <c r="S40" s="470">
        <f t="shared" si="1"/>
        <v>0</v>
      </c>
      <c r="T40" s="471">
        <f>SUM(D40:S40)</f>
        <v>-5000</v>
      </c>
    </row>
    <row r="41" spans="2:20" ht="18" customHeight="1" thickBot="1">
      <c r="B41" s="45" t="s">
        <v>15</v>
      </c>
      <c r="C41" s="95">
        <f>C40</f>
        <v>900000</v>
      </c>
      <c r="D41" s="95">
        <f>SUM(D40)</f>
        <v>0</v>
      </c>
      <c r="E41" s="465">
        <f>SUM(E40)</f>
        <v>-20000</v>
      </c>
      <c r="F41" s="477">
        <f>SUM(F40)</f>
        <v>-10000</v>
      </c>
      <c r="G41" s="464"/>
      <c r="H41" s="95">
        <f>SUM(H40)</f>
        <v>0</v>
      </c>
      <c r="I41" s="465">
        <f>SUM(I40)</f>
        <v>0</v>
      </c>
      <c r="J41" s="473">
        <f>SUM(J40)</f>
        <v>-20000</v>
      </c>
      <c r="K41" s="466"/>
      <c r="L41" s="95">
        <f>SUM(L40)</f>
        <v>0</v>
      </c>
      <c r="M41" s="465">
        <f aca="true" t="shared" si="2" ref="M41:S41">SUM(M40)</f>
        <v>0</v>
      </c>
      <c r="N41" s="465">
        <f t="shared" si="2"/>
        <v>45000</v>
      </c>
      <c r="O41" s="466"/>
      <c r="P41" s="472">
        <f t="shared" si="2"/>
        <v>0</v>
      </c>
      <c r="Q41" s="473">
        <f t="shared" si="2"/>
        <v>0</v>
      </c>
      <c r="R41" s="473">
        <f t="shared" si="2"/>
        <v>0</v>
      </c>
      <c r="S41" s="474">
        <f t="shared" si="2"/>
        <v>0</v>
      </c>
      <c r="T41" s="82">
        <f>SUM(T40)</f>
        <v>-5000</v>
      </c>
    </row>
    <row r="42" spans="2:19" ht="18" customHeight="1">
      <c r="B42" s="84"/>
      <c r="C42" s="83"/>
      <c r="D42" s="84"/>
      <c r="E42" s="84"/>
      <c r="F42" s="84"/>
      <c r="G42" s="84"/>
      <c r="H42" s="84"/>
      <c r="I42" s="84"/>
      <c r="J42" s="84"/>
      <c r="K42" s="84"/>
      <c r="L42" s="84"/>
      <c r="M42" s="84"/>
      <c r="N42" s="84"/>
      <c r="O42" s="84"/>
      <c r="P42" s="84"/>
      <c r="Q42" s="84"/>
      <c r="R42" s="84"/>
      <c r="S42" s="84"/>
    </row>
    <row r="43" spans="2:20" ht="15" customHeight="1" hidden="1">
      <c r="B43" t="s">
        <v>35</v>
      </c>
      <c r="T43" s="52" t="s">
        <v>28</v>
      </c>
    </row>
    <row r="44" spans="2:20" ht="15" customHeight="1" hidden="1">
      <c r="B44" s="552" t="s">
        <v>29</v>
      </c>
      <c r="C44" s="552" t="s">
        <v>36</v>
      </c>
      <c r="D44" s="541" t="s">
        <v>10</v>
      </c>
      <c r="E44" s="542"/>
      <c r="F44" s="542"/>
      <c r="G44" s="543"/>
      <c r="H44" s="541" t="s">
        <v>11</v>
      </c>
      <c r="I44" s="542"/>
      <c r="J44" s="542"/>
      <c r="K44" s="543"/>
      <c r="L44" s="541" t="s">
        <v>12</v>
      </c>
      <c r="M44" s="542"/>
      <c r="N44" s="542"/>
      <c r="O44" s="543"/>
      <c r="P44" s="541" t="s">
        <v>13</v>
      </c>
      <c r="Q44" s="542"/>
      <c r="R44" s="542"/>
      <c r="S44" s="543"/>
      <c r="T44" s="552" t="s">
        <v>31</v>
      </c>
    </row>
    <row r="45" spans="2:20" ht="15" customHeight="1" hidden="1">
      <c r="B45" s="553"/>
      <c r="C45" s="553"/>
      <c r="D45" s="164">
        <v>4</v>
      </c>
      <c r="E45" s="54">
        <v>5</v>
      </c>
      <c r="F45" s="55">
        <v>6</v>
      </c>
      <c r="G45" s="165" t="s">
        <v>15</v>
      </c>
      <c r="H45" s="164">
        <v>7</v>
      </c>
      <c r="I45" s="54">
        <v>8</v>
      </c>
      <c r="J45" s="54">
        <v>9</v>
      </c>
      <c r="K45" s="57" t="s">
        <v>15</v>
      </c>
      <c r="L45" s="164">
        <v>10</v>
      </c>
      <c r="M45" s="54">
        <v>11</v>
      </c>
      <c r="N45" s="54">
        <v>12</v>
      </c>
      <c r="O45" s="57" t="s">
        <v>15</v>
      </c>
      <c r="P45" s="164">
        <v>1</v>
      </c>
      <c r="Q45" s="54">
        <v>2</v>
      </c>
      <c r="R45" s="54">
        <v>3</v>
      </c>
      <c r="S45" s="54">
        <v>4</v>
      </c>
      <c r="T45" s="553"/>
    </row>
    <row r="46" spans="2:20" ht="15" customHeight="1" hidden="1">
      <c r="B46" s="98" t="s">
        <v>37</v>
      </c>
      <c r="C46" s="99"/>
      <c r="D46" s="99"/>
      <c r="E46" s="100"/>
      <c r="F46" s="101"/>
      <c r="G46" s="102"/>
      <c r="H46" s="99"/>
      <c r="I46" s="100"/>
      <c r="J46" s="100"/>
      <c r="K46" s="103"/>
      <c r="L46" s="99"/>
      <c r="M46" s="100"/>
      <c r="N46" s="100"/>
      <c r="O46" s="103"/>
      <c r="P46" s="99"/>
      <c r="Q46" s="100"/>
      <c r="R46" s="100"/>
      <c r="S46" s="100"/>
      <c r="T46" s="104"/>
    </row>
    <row r="47" spans="2:20" ht="15" customHeight="1" hidden="1">
      <c r="B47" s="98" t="s">
        <v>38</v>
      </c>
      <c r="C47" s="64"/>
      <c r="D47" s="64"/>
      <c r="E47" s="65"/>
      <c r="F47" s="62"/>
      <c r="G47" s="63"/>
      <c r="H47" s="64"/>
      <c r="I47" s="65"/>
      <c r="J47" s="65"/>
      <c r="K47" s="66"/>
      <c r="L47" s="64"/>
      <c r="M47" s="65"/>
      <c r="N47" s="65"/>
      <c r="O47" s="66"/>
      <c r="P47" s="64"/>
      <c r="Q47" s="65"/>
      <c r="R47" s="65"/>
      <c r="S47" s="65"/>
      <c r="T47" s="105"/>
    </row>
    <row r="48" spans="2:20" ht="15" customHeight="1" hidden="1">
      <c r="B48" s="98" t="s">
        <v>39</v>
      </c>
      <c r="C48" s="64"/>
      <c r="D48" s="64"/>
      <c r="E48" s="65"/>
      <c r="F48" s="62"/>
      <c r="G48" s="63"/>
      <c r="H48" s="64"/>
      <c r="I48" s="65"/>
      <c r="J48" s="65"/>
      <c r="K48" s="66"/>
      <c r="L48" s="64"/>
      <c r="M48" s="65"/>
      <c r="N48" s="65"/>
      <c r="O48" s="66"/>
      <c r="P48" s="64"/>
      <c r="Q48" s="65"/>
      <c r="R48" s="65"/>
      <c r="S48" s="65"/>
      <c r="T48" s="105"/>
    </row>
    <row r="49" spans="2:20" ht="15" customHeight="1" hidden="1">
      <c r="B49" s="106"/>
      <c r="C49" s="107"/>
      <c r="D49" s="107"/>
      <c r="E49" s="108"/>
      <c r="F49" s="109"/>
      <c r="G49" s="110"/>
      <c r="H49" s="107"/>
      <c r="I49" s="108"/>
      <c r="J49" s="108"/>
      <c r="K49" s="111"/>
      <c r="L49" s="107"/>
      <c r="M49" s="108"/>
      <c r="N49" s="108"/>
      <c r="O49" s="111"/>
      <c r="P49" s="107"/>
      <c r="Q49" s="108"/>
      <c r="R49" s="108"/>
      <c r="S49" s="108"/>
      <c r="T49" s="106"/>
    </row>
    <row r="50" spans="2:20" ht="15" customHeight="1" hidden="1">
      <c r="B50" s="45" t="s">
        <v>15</v>
      </c>
      <c r="C50" s="94"/>
      <c r="D50" s="94"/>
      <c r="E50" s="75"/>
      <c r="F50" s="96"/>
      <c r="G50" s="74"/>
      <c r="H50" s="94"/>
      <c r="I50" s="75"/>
      <c r="J50" s="75"/>
      <c r="K50" s="76"/>
      <c r="L50" s="94"/>
      <c r="M50" s="75"/>
      <c r="N50" s="75"/>
      <c r="O50" s="76"/>
      <c r="P50" s="94"/>
      <c r="Q50" s="75"/>
      <c r="R50" s="75"/>
      <c r="S50" s="75"/>
      <c r="T50" s="112"/>
    </row>
    <row r="51" ht="15" customHeight="1" hidden="1"/>
    <row r="52" spans="2:20" ht="15" customHeight="1" hidden="1">
      <c r="B52" t="s">
        <v>40</v>
      </c>
      <c r="T52" s="52" t="s">
        <v>28</v>
      </c>
    </row>
    <row r="53" spans="2:20" ht="15" customHeight="1" hidden="1">
      <c r="B53" s="552" t="s">
        <v>29</v>
      </c>
      <c r="C53" s="552" t="s">
        <v>36</v>
      </c>
      <c r="D53" s="541" t="s">
        <v>10</v>
      </c>
      <c r="E53" s="542"/>
      <c r="F53" s="542"/>
      <c r="G53" s="543"/>
      <c r="H53" s="541" t="s">
        <v>11</v>
      </c>
      <c r="I53" s="542"/>
      <c r="J53" s="542"/>
      <c r="K53" s="543"/>
      <c r="L53" s="541" t="s">
        <v>12</v>
      </c>
      <c r="M53" s="542"/>
      <c r="N53" s="542"/>
      <c r="O53" s="543"/>
      <c r="P53" s="541" t="s">
        <v>13</v>
      </c>
      <c r="Q53" s="542"/>
      <c r="R53" s="542"/>
      <c r="S53" s="543"/>
      <c r="T53" s="552" t="s">
        <v>31</v>
      </c>
    </row>
    <row r="54" spans="2:20" ht="15" customHeight="1" hidden="1">
      <c r="B54" s="553"/>
      <c r="C54" s="553"/>
      <c r="D54" s="164">
        <v>4</v>
      </c>
      <c r="E54" s="54">
        <v>5</v>
      </c>
      <c r="F54" s="55">
        <v>6</v>
      </c>
      <c r="G54" s="165" t="s">
        <v>15</v>
      </c>
      <c r="H54" s="164">
        <v>7</v>
      </c>
      <c r="I54" s="54">
        <v>8</v>
      </c>
      <c r="J54" s="54">
        <v>9</v>
      </c>
      <c r="K54" s="57" t="s">
        <v>15</v>
      </c>
      <c r="L54" s="164">
        <v>10</v>
      </c>
      <c r="M54" s="54">
        <v>11</v>
      </c>
      <c r="N54" s="54">
        <v>12</v>
      </c>
      <c r="O54" s="57" t="s">
        <v>15</v>
      </c>
      <c r="P54" s="164">
        <v>1</v>
      </c>
      <c r="Q54" s="54">
        <v>2</v>
      </c>
      <c r="R54" s="54">
        <v>3</v>
      </c>
      <c r="S54" s="54">
        <v>4</v>
      </c>
      <c r="T54" s="553"/>
    </row>
    <row r="55" spans="2:20" ht="15" customHeight="1" hidden="1">
      <c r="B55" s="98" t="s">
        <v>37</v>
      </c>
      <c r="C55" s="99"/>
      <c r="D55" s="99"/>
      <c r="E55" s="100"/>
      <c r="F55" s="101"/>
      <c r="G55" s="102"/>
      <c r="H55" s="99"/>
      <c r="I55" s="100"/>
      <c r="J55" s="100"/>
      <c r="K55" s="103"/>
      <c r="L55" s="99"/>
      <c r="M55" s="100"/>
      <c r="N55" s="100"/>
      <c r="O55" s="103"/>
      <c r="P55" s="99"/>
      <c r="Q55" s="100"/>
      <c r="R55" s="100"/>
      <c r="S55" s="100"/>
      <c r="T55" s="104"/>
    </row>
    <row r="56" spans="2:20" ht="15" customHeight="1" hidden="1">
      <c r="B56" s="98" t="s">
        <v>38</v>
      </c>
      <c r="C56" s="64"/>
      <c r="D56" s="64"/>
      <c r="E56" s="65"/>
      <c r="F56" s="62"/>
      <c r="G56" s="63"/>
      <c r="H56" s="64"/>
      <c r="I56" s="65"/>
      <c r="J56" s="65"/>
      <c r="K56" s="66"/>
      <c r="L56" s="64"/>
      <c r="M56" s="65"/>
      <c r="N56" s="65"/>
      <c r="O56" s="66"/>
      <c r="P56" s="64"/>
      <c r="Q56" s="65"/>
      <c r="R56" s="65"/>
      <c r="S56" s="65"/>
      <c r="T56" s="105"/>
    </row>
    <row r="57" spans="2:20" ht="15" customHeight="1" hidden="1">
      <c r="B57" s="98" t="s">
        <v>39</v>
      </c>
      <c r="C57" s="64"/>
      <c r="D57" s="64"/>
      <c r="E57" s="65"/>
      <c r="F57" s="62"/>
      <c r="G57" s="63"/>
      <c r="H57" s="64"/>
      <c r="I57" s="65"/>
      <c r="J57" s="65"/>
      <c r="K57" s="66"/>
      <c r="L57" s="64"/>
      <c r="M57" s="65"/>
      <c r="N57" s="65"/>
      <c r="O57" s="66"/>
      <c r="P57" s="64"/>
      <c r="Q57" s="65"/>
      <c r="R57" s="65"/>
      <c r="S57" s="65"/>
      <c r="T57" s="105"/>
    </row>
    <row r="58" spans="2:20" ht="15" customHeight="1" hidden="1">
      <c r="B58" s="106"/>
      <c r="C58" s="107"/>
      <c r="D58" s="107"/>
      <c r="E58" s="108"/>
      <c r="F58" s="109"/>
      <c r="G58" s="110"/>
      <c r="H58" s="107"/>
      <c r="I58" s="108"/>
      <c r="J58" s="108"/>
      <c r="K58" s="111"/>
      <c r="L58" s="107"/>
      <c r="M58" s="108"/>
      <c r="N58" s="108"/>
      <c r="O58" s="111"/>
      <c r="P58" s="107"/>
      <c r="Q58" s="108"/>
      <c r="R58" s="108"/>
      <c r="S58" s="108"/>
      <c r="T58" s="106"/>
    </row>
    <row r="59" spans="2:20" ht="15" customHeight="1" hidden="1">
      <c r="B59" s="45" t="s">
        <v>15</v>
      </c>
      <c r="C59" s="94"/>
      <c r="D59" s="94"/>
      <c r="E59" s="75"/>
      <c r="F59" s="96"/>
      <c r="G59" s="74"/>
      <c r="H59" s="94"/>
      <c r="I59" s="75"/>
      <c r="J59" s="75"/>
      <c r="K59" s="76"/>
      <c r="L59" s="94"/>
      <c r="M59" s="75"/>
      <c r="N59" s="75"/>
      <c r="O59" s="76"/>
      <c r="P59" s="94"/>
      <c r="Q59" s="75"/>
      <c r="R59" s="75"/>
      <c r="S59" s="75"/>
      <c r="T59" s="112"/>
    </row>
    <row r="60" ht="15" customHeight="1" hidden="1"/>
    <row r="61" spans="2:20" ht="15" customHeight="1" hidden="1">
      <c r="B61" t="s">
        <v>41</v>
      </c>
      <c r="T61" s="52" t="s">
        <v>28</v>
      </c>
    </row>
    <row r="62" spans="2:20" ht="15" customHeight="1" hidden="1">
      <c r="B62" s="552" t="s">
        <v>29</v>
      </c>
      <c r="C62" s="552" t="s">
        <v>36</v>
      </c>
      <c r="D62" s="541" t="s">
        <v>10</v>
      </c>
      <c r="E62" s="542"/>
      <c r="F62" s="542"/>
      <c r="G62" s="543"/>
      <c r="H62" s="541" t="s">
        <v>11</v>
      </c>
      <c r="I62" s="542"/>
      <c r="J62" s="542"/>
      <c r="K62" s="543"/>
      <c r="L62" s="541" t="s">
        <v>12</v>
      </c>
      <c r="M62" s="542"/>
      <c r="N62" s="542"/>
      <c r="O62" s="543"/>
      <c r="P62" s="541" t="s">
        <v>13</v>
      </c>
      <c r="Q62" s="542"/>
      <c r="R62" s="542"/>
      <c r="S62" s="543"/>
      <c r="T62" s="552" t="s">
        <v>31</v>
      </c>
    </row>
    <row r="63" spans="2:20" ht="15" customHeight="1" hidden="1">
      <c r="B63" s="553"/>
      <c r="C63" s="553"/>
      <c r="D63" s="164">
        <v>4</v>
      </c>
      <c r="E63" s="54">
        <v>5</v>
      </c>
      <c r="F63" s="55">
        <v>6</v>
      </c>
      <c r="G63" s="165" t="s">
        <v>15</v>
      </c>
      <c r="H63" s="164">
        <v>7</v>
      </c>
      <c r="I63" s="54">
        <v>8</v>
      </c>
      <c r="J63" s="54">
        <v>9</v>
      </c>
      <c r="K63" s="57" t="s">
        <v>15</v>
      </c>
      <c r="L63" s="164">
        <v>10</v>
      </c>
      <c r="M63" s="54">
        <v>11</v>
      </c>
      <c r="N63" s="54">
        <v>12</v>
      </c>
      <c r="O63" s="57" t="s">
        <v>15</v>
      </c>
      <c r="P63" s="164">
        <v>1</v>
      </c>
      <c r="Q63" s="54">
        <v>2</v>
      </c>
      <c r="R63" s="54">
        <v>3</v>
      </c>
      <c r="S63" s="54">
        <v>4</v>
      </c>
      <c r="T63" s="553"/>
    </row>
    <row r="64" spans="2:20" ht="15" customHeight="1" hidden="1">
      <c r="B64" s="98" t="s">
        <v>37</v>
      </c>
      <c r="C64" s="99"/>
      <c r="D64" s="99"/>
      <c r="E64" s="100"/>
      <c r="F64" s="101"/>
      <c r="G64" s="102"/>
      <c r="H64" s="99"/>
      <c r="I64" s="100"/>
      <c r="J64" s="100"/>
      <c r="K64" s="103"/>
      <c r="L64" s="99"/>
      <c r="M64" s="100"/>
      <c r="N64" s="100"/>
      <c r="O64" s="103"/>
      <c r="P64" s="99"/>
      <c r="Q64" s="100"/>
      <c r="R64" s="100"/>
      <c r="S64" s="100"/>
      <c r="T64" s="104"/>
    </row>
    <row r="65" spans="2:20" ht="15" customHeight="1" hidden="1">
      <c r="B65" s="98" t="s">
        <v>38</v>
      </c>
      <c r="C65" s="64"/>
      <c r="D65" s="64"/>
      <c r="E65" s="65"/>
      <c r="F65" s="62"/>
      <c r="G65" s="63"/>
      <c r="H65" s="64"/>
      <c r="I65" s="65"/>
      <c r="J65" s="65"/>
      <c r="K65" s="66"/>
      <c r="L65" s="64"/>
      <c r="M65" s="65"/>
      <c r="N65" s="65"/>
      <c r="O65" s="66"/>
      <c r="P65" s="64"/>
      <c r="Q65" s="65"/>
      <c r="R65" s="65"/>
      <c r="S65" s="65"/>
      <c r="T65" s="105"/>
    </row>
    <row r="66" spans="2:20" ht="15" customHeight="1" hidden="1">
      <c r="B66" s="98" t="s">
        <v>39</v>
      </c>
      <c r="C66" s="64"/>
      <c r="D66" s="64"/>
      <c r="E66" s="65"/>
      <c r="F66" s="62"/>
      <c r="G66" s="63"/>
      <c r="H66" s="64"/>
      <c r="I66" s="65"/>
      <c r="J66" s="65"/>
      <c r="K66" s="66"/>
      <c r="L66" s="64"/>
      <c r="M66" s="65"/>
      <c r="N66" s="65"/>
      <c r="O66" s="66"/>
      <c r="P66" s="64"/>
      <c r="Q66" s="65"/>
      <c r="R66" s="65"/>
      <c r="S66" s="65"/>
      <c r="T66" s="105"/>
    </row>
    <row r="67" spans="2:20" ht="15" customHeight="1" hidden="1">
      <c r="B67" s="106"/>
      <c r="C67" s="107"/>
      <c r="D67" s="107"/>
      <c r="E67" s="108"/>
      <c r="F67" s="109"/>
      <c r="G67" s="110"/>
      <c r="H67" s="107"/>
      <c r="I67" s="108"/>
      <c r="J67" s="108"/>
      <c r="K67" s="111"/>
      <c r="L67" s="107"/>
      <c r="M67" s="108"/>
      <c r="N67" s="108"/>
      <c r="O67" s="111"/>
      <c r="P67" s="107"/>
      <c r="Q67" s="108"/>
      <c r="R67" s="108"/>
      <c r="S67" s="108"/>
      <c r="T67" s="106"/>
    </row>
    <row r="68" spans="2:20" ht="15" customHeight="1" hidden="1">
      <c r="B68" s="45" t="s">
        <v>15</v>
      </c>
      <c r="C68" s="94"/>
      <c r="D68" s="94"/>
      <c r="E68" s="75"/>
      <c r="F68" s="96"/>
      <c r="G68" s="74"/>
      <c r="H68" s="94"/>
      <c r="I68" s="75"/>
      <c r="J68" s="75"/>
      <c r="K68" s="76"/>
      <c r="L68" s="94"/>
      <c r="M68" s="75"/>
      <c r="N68" s="75"/>
      <c r="O68" s="76"/>
      <c r="P68" s="94"/>
      <c r="Q68" s="75"/>
      <c r="R68" s="75"/>
      <c r="S68" s="75"/>
      <c r="T68" s="112"/>
    </row>
    <row r="69" ht="15" customHeight="1" hidden="1"/>
    <row r="70" ht="18" customHeight="1" thickBot="1">
      <c r="B70" t="s">
        <v>42</v>
      </c>
    </row>
    <row r="71" spans="2:20" ht="49.5" customHeight="1">
      <c r="B71" s="557" t="s">
        <v>43</v>
      </c>
      <c r="C71" s="558"/>
      <c r="D71" s="709" t="s">
        <v>329</v>
      </c>
      <c r="E71" s="710"/>
      <c r="F71" s="710"/>
      <c r="G71" s="710"/>
      <c r="H71" s="710"/>
      <c r="I71" s="710"/>
      <c r="J71" s="710"/>
      <c r="K71" s="710"/>
      <c r="L71" s="710"/>
      <c r="M71" s="710"/>
      <c r="N71" s="710"/>
      <c r="O71" s="710"/>
      <c r="P71" s="710"/>
      <c r="Q71" s="710"/>
      <c r="R71" s="710"/>
      <c r="S71" s="710"/>
      <c r="T71" s="711"/>
    </row>
    <row r="72" spans="2:20" ht="49.5" customHeight="1" thickBot="1">
      <c r="B72" s="562" t="s">
        <v>44</v>
      </c>
      <c r="C72" s="563"/>
      <c r="D72" s="564"/>
      <c r="E72" s="565"/>
      <c r="F72" s="565"/>
      <c r="G72" s="565"/>
      <c r="H72" s="565"/>
      <c r="I72" s="565"/>
      <c r="J72" s="565"/>
      <c r="K72" s="565"/>
      <c r="L72" s="565"/>
      <c r="M72" s="565"/>
      <c r="N72" s="565"/>
      <c r="O72" s="565"/>
      <c r="P72" s="565"/>
      <c r="Q72" s="565"/>
      <c r="R72" s="565"/>
      <c r="S72" s="565"/>
      <c r="T72" s="566"/>
    </row>
  </sheetData>
  <sheetProtection/>
  <mergeCells count="55">
    <mergeCell ref="B71:C71"/>
    <mergeCell ref="D71:T71"/>
    <mergeCell ref="B72:C72"/>
    <mergeCell ref="D72:T72"/>
    <mergeCell ref="T53:T54"/>
    <mergeCell ref="B62:B63"/>
    <mergeCell ref="C62:C63"/>
    <mergeCell ref="D62:G62"/>
    <mergeCell ref="H62:K62"/>
    <mergeCell ref="L62:O62"/>
    <mergeCell ref="P62:S62"/>
    <mergeCell ref="T62:T63"/>
    <mergeCell ref="B53:B54"/>
    <mergeCell ref="C53:C54"/>
    <mergeCell ref="D53:G53"/>
    <mergeCell ref="H53:K53"/>
    <mergeCell ref="L53:O53"/>
    <mergeCell ref="P53:S53"/>
    <mergeCell ref="T38:T39"/>
    <mergeCell ref="B44:B45"/>
    <mergeCell ref="C44:C45"/>
    <mergeCell ref="D44:G44"/>
    <mergeCell ref="H44:K44"/>
    <mergeCell ref="L44:O44"/>
    <mergeCell ref="P44:S44"/>
    <mergeCell ref="T44:T45"/>
    <mergeCell ref="B38:B39"/>
    <mergeCell ref="C38:C39"/>
    <mergeCell ref="D38:G38"/>
    <mergeCell ref="H38:K38"/>
    <mergeCell ref="L38:O38"/>
    <mergeCell ref="P38:S38"/>
    <mergeCell ref="T26:T27"/>
    <mergeCell ref="B32:B33"/>
    <mergeCell ref="C32:C33"/>
    <mergeCell ref="D32:G32"/>
    <mergeCell ref="H32:K32"/>
    <mergeCell ref="L32:O32"/>
    <mergeCell ref="P32:S32"/>
    <mergeCell ref="T32:T33"/>
    <mergeCell ref="B26:B27"/>
    <mergeCell ref="C26:C27"/>
    <mergeCell ref="D26:G26"/>
    <mergeCell ref="H26:K26"/>
    <mergeCell ref="L26:O26"/>
    <mergeCell ref="P26:S26"/>
    <mergeCell ref="B5:T7"/>
    <mergeCell ref="B10:T12"/>
    <mergeCell ref="B15:B16"/>
    <mergeCell ref="C15:C16"/>
    <mergeCell ref="D15:G15"/>
    <mergeCell ref="H15:K15"/>
    <mergeCell ref="L15:O15"/>
    <mergeCell ref="P15:R15"/>
    <mergeCell ref="S15:T16"/>
  </mergeCells>
  <printOptions/>
  <pageMargins left="0.7086614173228347" right="0.7086614173228347" top="0.7480314960629921" bottom="0.7480314960629921" header="0.31496062992125984" footer="0.31496062992125984"/>
  <pageSetup horizontalDpi="600" verticalDpi="600" orientation="portrait" paperSize="8" scale="80" r:id="rId1"/>
</worksheet>
</file>

<file path=xl/worksheets/sheet13.xml><?xml version="1.0" encoding="utf-8"?>
<worksheet xmlns="http://schemas.openxmlformats.org/spreadsheetml/2006/main" xmlns:r="http://schemas.openxmlformats.org/officeDocument/2006/relationships">
  <sheetPr>
    <tabColor rgb="FF00B050"/>
  </sheetPr>
  <dimension ref="B2:U73"/>
  <sheetViews>
    <sheetView view="pageBreakPreview" zoomScale="85" zoomScaleNormal="70" zoomScaleSheetLayoutView="85" zoomScalePageLayoutView="0" workbookViewId="0" topLeftCell="A20">
      <selection activeCell="R36" sqref="R36"/>
    </sheetView>
  </sheetViews>
  <sheetFormatPr defaultColWidth="9.140625" defaultRowHeight="15"/>
  <cols>
    <col min="1" max="1" width="1.57421875" style="0" customWidth="1"/>
    <col min="2" max="2" width="15.00390625" style="0" customWidth="1"/>
    <col min="3" max="3" width="10.28125" style="0" customWidth="1"/>
    <col min="7" max="7" width="0" style="0" hidden="1" customWidth="1"/>
    <col min="11" max="11" width="9.00390625" style="0" hidden="1" customWidth="1"/>
    <col min="12" max="12" width="9.421875" style="0" bestFit="1" customWidth="1"/>
    <col min="15" max="15" width="0" style="0" hidden="1" customWidth="1"/>
    <col min="18" max="18" width="9.28125" style="0" customWidth="1"/>
    <col min="19" max="19" width="9.421875" style="0" customWidth="1"/>
    <col min="20" max="20" width="10.140625" style="0" customWidth="1"/>
    <col min="21" max="21" width="5.28125" style="0" bestFit="1" customWidth="1"/>
  </cols>
  <sheetData>
    <row r="1" ht="14.25" thickBot="1"/>
    <row r="2" spans="2:20" ht="14.25" thickBot="1">
      <c r="B2" s="1" t="s">
        <v>1</v>
      </c>
      <c r="C2" s="2" t="s">
        <v>2</v>
      </c>
      <c r="D2" s="2"/>
      <c r="E2" s="2"/>
      <c r="F2" s="2"/>
      <c r="G2" s="2"/>
      <c r="H2" s="2"/>
      <c r="I2" s="2"/>
      <c r="J2" s="2"/>
      <c r="K2" s="2"/>
      <c r="L2" s="3"/>
      <c r="Q2" s="1" t="s">
        <v>3</v>
      </c>
      <c r="R2" s="2"/>
      <c r="S2" s="2"/>
      <c r="T2" s="3"/>
    </row>
    <row r="3" spans="2:21" ht="14.25" thickBot="1">
      <c r="B3" s="4" t="s">
        <v>4</v>
      </c>
      <c r="C3" s="5"/>
      <c r="D3" s="5"/>
      <c r="E3" s="6"/>
      <c r="F3" s="7"/>
      <c r="G3" s="7"/>
      <c r="H3" s="7"/>
      <c r="I3" s="7"/>
      <c r="J3" s="7"/>
      <c r="K3" s="7"/>
      <c r="L3" s="7"/>
      <c r="M3" s="7"/>
      <c r="N3" s="7"/>
      <c r="O3" s="7"/>
      <c r="P3" s="7"/>
      <c r="Q3" s="7"/>
      <c r="R3" s="7"/>
      <c r="S3" s="7"/>
      <c r="T3" s="7"/>
      <c r="U3" s="7"/>
    </row>
    <row r="4" spans="2:21" ht="13.5">
      <c r="B4" s="10"/>
      <c r="C4" s="10"/>
      <c r="D4" s="10"/>
      <c r="E4" s="10"/>
      <c r="F4" s="7"/>
      <c r="G4" s="7"/>
      <c r="H4" s="7"/>
      <c r="I4" s="7"/>
      <c r="J4" s="7"/>
      <c r="K4" s="7"/>
      <c r="L4" s="7"/>
      <c r="M4" s="7"/>
      <c r="N4" s="7"/>
      <c r="O4" s="7"/>
      <c r="P4" s="7"/>
      <c r="Q4" s="7"/>
      <c r="R4" s="7"/>
      <c r="S4" s="7"/>
      <c r="T4" s="7"/>
      <c r="U4" s="7"/>
    </row>
    <row r="5" spans="2:21" ht="14.25" thickBot="1">
      <c r="B5" s="7" t="s">
        <v>5</v>
      </c>
      <c r="C5" s="7"/>
      <c r="D5" s="7"/>
      <c r="E5" s="7"/>
      <c r="F5" s="7"/>
      <c r="G5" s="7"/>
      <c r="H5" s="7"/>
      <c r="I5" s="7"/>
      <c r="J5" s="7"/>
      <c r="K5" s="7"/>
      <c r="L5" s="7"/>
      <c r="M5" s="7"/>
      <c r="N5" s="7"/>
      <c r="O5" s="7"/>
      <c r="P5" s="7"/>
      <c r="Q5" s="7"/>
      <c r="R5" s="7"/>
      <c r="S5" s="7"/>
      <c r="T5" s="7"/>
      <c r="U5" s="7"/>
    </row>
    <row r="6" spans="2:21" ht="18" customHeight="1">
      <c r="B6" s="729" t="s">
        <v>0</v>
      </c>
      <c r="C6" s="730"/>
      <c r="D6" s="730"/>
      <c r="E6" s="730"/>
      <c r="F6" s="730"/>
      <c r="G6" s="730"/>
      <c r="H6" s="730"/>
      <c r="I6" s="730"/>
      <c r="J6" s="730"/>
      <c r="K6" s="730"/>
      <c r="L6" s="730"/>
      <c r="M6" s="730"/>
      <c r="N6" s="730"/>
      <c r="O6" s="730"/>
      <c r="P6" s="730"/>
      <c r="Q6" s="730"/>
      <c r="R6" s="730"/>
      <c r="S6" s="730"/>
      <c r="T6" s="731"/>
      <c r="U6" s="7"/>
    </row>
    <row r="7" spans="2:21" ht="18" customHeight="1">
      <c r="B7" s="732"/>
      <c r="C7" s="733"/>
      <c r="D7" s="733"/>
      <c r="E7" s="733"/>
      <c r="F7" s="733"/>
      <c r="G7" s="733"/>
      <c r="H7" s="733"/>
      <c r="I7" s="733"/>
      <c r="J7" s="733"/>
      <c r="K7" s="733"/>
      <c r="L7" s="733"/>
      <c r="M7" s="733"/>
      <c r="N7" s="733"/>
      <c r="O7" s="733"/>
      <c r="P7" s="733"/>
      <c r="Q7" s="733"/>
      <c r="R7" s="733"/>
      <c r="S7" s="733"/>
      <c r="T7" s="734"/>
      <c r="U7" s="7"/>
    </row>
    <row r="8" spans="2:21" ht="18" customHeight="1">
      <c r="B8" s="732"/>
      <c r="C8" s="733"/>
      <c r="D8" s="733"/>
      <c r="E8" s="733"/>
      <c r="F8" s="733"/>
      <c r="G8" s="733"/>
      <c r="H8" s="733"/>
      <c r="I8" s="733"/>
      <c r="J8" s="733"/>
      <c r="K8" s="733"/>
      <c r="L8" s="733"/>
      <c r="M8" s="733"/>
      <c r="N8" s="733"/>
      <c r="O8" s="733"/>
      <c r="P8" s="733"/>
      <c r="Q8" s="733"/>
      <c r="R8" s="733"/>
      <c r="S8" s="733"/>
      <c r="T8" s="734"/>
      <c r="U8" s="7"/>
    </row>
    <row r="9" spans="2:21" ht="18" customHeight="1" thickBot="1">
      <c r="B9" s="735"/>
      <c r="C9" s="736"/>
      <c r="D9" s="736"/>
      <c r="E9" s="736"/>
      <c r="F9" s="736"/>
      <c r="G9" s="736"/>
      <c r="H9" s="736"/>
      <c r="I9" s="736"/>
      <c r="J9" s="736"/>
      <c r="K9" s="736"/>
      <c r="L9" s="736"/>
      <c r="M9" s="736"/>
      <c r="N9" s="736"/>
      <c r="O9" s="736"/>
      <c r="P9" s="736"/>
      <c r="Q9" s="736"/>
      <c r="R9" s="736"/>
      <c r="S9" s="736"/>
      <c r="T9" s="737"/>
      <c r="U9" s="7"/>
    </row>
    <row r="10" spans="2:21" ht="14.25" customHeight="1">
      <c r="B10" s="8"/>
      <c r="C10" s="8"/>
      <c r="D10" s="8"/>
      <c r="E10" s="8"/>
      <c r="F10" s="8"/>
      <c r="G10" s="8"/>
      <c r="H10" s="8"/>
      <c r="I10" s="8"/>
      <c r="J10" s="8"/>
      <c r="K10" s="8"/>
      <c r="L10" s="8"/>
      <c r="M10" s="8"/>
      <c r="N10" s="8"/>
      <c r="O10" s="8"/>
      <c r="P10" s="8"/>
      <c r="Q10" s="8"/>
      <c r="R10" s="8"/>
      <c r="S10" s="8"/>
      <c r="T10" s="8"/>
      <c r="U10" s="7"/>
    </row>
    <row r="11" spans="2:21" s="9" customFormat="1" ht="18" customHeight="1" thickBot="1">
      <c r="B11" s="7" t="s">
        <v>6</v>
      </c>
      <c r="C11" s="7"/>
      <c r="D11" s="7"/>
      <c r="E11" s="7"/>
      <c r="F11" s="7"/>
      <c r="G11" s="7"/>
      <c r="H11" s="7"/>
      <c r="I11" s="7"/>
      <c r="J11" s="7"/>
      <c r="K11" s="7"/>
      <c r="L11" s="7"/>
      <c r="M11" s="7"/>
      <c r="N11" s="7"/>
      <c r="O11" s="7"/>
      <c r="P11" s="7"/>
      <c r="Q11" s="7"/>
      <c r="R11" s="7"/>
      <c r="S11" s="7"/>
      <c r="T11" s="7"/>
      <c r="U11" s="7"/>
    </row>
    <row r="12" spans="2:21" s="9" customFormat="1" ht="18" customHeight="1">
      <c r="B12" s="738" t="s">
        <v>7</v>
      </c>
      <c r="C12" s="739"/>
      <c r="D12" s="739"/>
      <c r="E12" s="739"/>
      <c r="F12" s="739"/>
      <c r="G12" s="739"/>
      <c r="H12" s="739"/>
      <c r="I12" s="739"/>
      <c r="J12" s="739"/>
      <c r="K12" s="739"/>
      <c r="L12" s="739"/>
      <c r="M12" s="739"/>
      <c r="N12" s="739"/>
      <c r="O12" s="739"/>
      <c r="P12" s="739"/>
      <c r="Q12" s="739"/>
      <c r="R12" s="739"/>
      <c r="S12" s="739"/>
      <c r="T12" s="740"/>
      <c r="U12" s="7"/>
    </row>
    <row r="13" spans="2:21" s="9" customFormat="1" ht="18" customHeight="1" thickBot="1">
      <c r="B13" s="741"/>
      <c r="C13" s="742"/>
      <c r="D13" s="742"/>
      <c r="E13" s="742"/>
      <c r="F13" s="742"/>
      <c r="G13" s="742"/>
      <c r="H13" s="742"/>
      <c r="I13" s="742"/>
      <c r="J13" s="742"/>
      <c r="K13" s="742"/>
      <c r="L13" s="742"/>
      <c r="M13" s="742"/>
      <c r="N13" s="742"/>
      <c r="O13" s="742"/>
      <c r="P13" s="742"/>
      <c r="Q13" s="742"/>
      <c r="R13" s="742"/>
      <c r="S13" s="742"/>
      <c r="T13" s="743"/>
      <c r="U13" s="7"/>
    </row>
    <row r="14" spans="2:21" ht="18" customHeight="1">
      <c r="B14" s="10"/>
      <c r="C14" s="10"/>
      <c r="D14" s="10"/>
      <c r="E14" s="10"/>
      <c r="F14" s="10"/>
      <c r="G14" s="10"/>
      <c r="H14" s="10"/>
      <c r="I14" s="10"/>
      <c r="J14" s="10"/>
      <c r="K14" s="10"/>
      <c r="L14" s="10"/>
      <c r="M14" s="10"/>
      <c r="N14" s="10"/>
      <c r="O14" s="10"/>
      <c r="P14" s="10"/>
      <c r="Q14" s="10"/>
      <c r="R14" s="10"/>
      <c r="S14" s="10"/>
      <c r="T14" s="10"/>
      <c r="U14" s="7"/>
    </row>
    <row r="15" spans="2:21" ht="18" customHeight="1" thickBot="1">
      <c r="B15" s="7" t="s">
        <v>8</v>
      </c>
      <c r="C15" s="7"/>
      <c r="D15" s="7"/>
      <c r="E15" s="7"/>
      <c r="F15" s="7"/>
      <c r="G15" s="7"/>
      <c r="H15" s="7"/>
      <c r="I15" s="7"/>
      <c r="J15" s="7"/>
      <c r="K15" s="7"/>
      <c r="L15" s="7"/>
      <c r="M15" s="7"/>
      <c r="N15" s="7"/>
      <c r="O15" s="7"/>
      <c r="P15" s="7"/>
      <c r="Q15" s="7"/>
      <c r="R15" s="7" t="s">
        <v>9</v>
      </c>
      <c r="S15" s="7"/>
      <c r="T15" s="7"/>
      <c r="U15" s="7"/>
    </row>
    <row r="16" spans="2:21" ht="18" customHeight="1">
      <c r="B16" s="744"/>
      <c r="C16" s="746"/>
      <c r="D16" s="726" t="s">
        <v>10</v>
      </c>
      <c r="E16" s="727"/>
      <c r="F16" s="727"/>
      <c r="G16" s="728"/>
      <c r="H16" s="726" t="s">
        <v>11</v>
      </c>
      <c r="I16" s="727"/>
      <c r="J16" s="727"/>
      <c r="K16" s="728"/>
      <c r="L16" s="726" t="s">
        <v>12</v>
      </c>
      <c r="M16" s="727"/>
      <c r="N16" s="727"/>
      <c r="O16" s="728"/>
      <c r="P16" s="726" t="s">
        <v>13</v>
      </c>
      <c r="Q16" s="727"/>
      <c r="R16" s="728"/>
      <c r="S16" s="748" t="s">
        <v>14</v>
      </c>
      <c r="T16" s="749"/>
      <c r="U16" s="7"/>
    </row>
    <row r="17" spans="2:21" ht="18" customHeight="1" thickBot="1">
      <c r="B17" s="745"/>
      <c r="C17" s="747"/>
      <c r="D17" s="11">
        <v>4</v>
      </c>
      <c r="E17" s="12">
        <v>5</v>
      </c>
      <c r="F17" s="13">
        <v>6</v>
      </c>
      <c r="G17" s="14" t="s">
        <v>15</v>
      </c>
      <c r="H17" s="11">
        <v>7</v>
      </c>
      <c r="I17" s="12">
        <v>8</v>
      </c>
      <c r="J17" s="12">
        <v>9</v>
      </c>
      <c r="K17" s="15" t="s">
        <v>15</v>
      </c>
      <c r="L17" s="11">
        <v>10</v>
      </c>
      <c r="M17" s="12">
        <v>11</v>
      </c>
      <c r="N17" s="12">
        <v>12</v>
      </c>
      <c r="O17" s="15" t="s">
        <v>15</v>
      </c>
      <c r="P17" s="11">
        <v>1</v>
      </c>
      <c r="Q17" s="12">
        <v>2</v>
      </c>
      <c r="R17" s="15">
        <v>3</v>
      </c>
      <c r="S17" s="750"/>
      <c r="T17" s="751"/>
      <c r="U17" s="7"/>
    </row>
    <row r="18" spans="2:21" ht="18" customHeight="1">
      <c r="B18" s="16" t="s">
        <v>16</v>
      </c>
      <c r="C18" s="17"/>
      <c r="D18" s="18"/>
      <c r="E18" s="19"/>
      <c r="F18" s="20"/>
      <c r="G18" s="21"/>
      <c r="H18" s="18"/>
      <c r="I18" s="19"/>
      <c r="J18" s="19"/>
      <c r="K18" s="22"/>
      <c r="L18" s="18"/>
      <c r="M18" s="19"/>
      <c r="N18" s="19"/>
      <c r="O18" s="22"/>
      <c r="P18" s="18"/>
      <c r="Q18" s="19"/>
      <c r="R18" s="22"/>
      <c r="S18" s="23"/>
      <c r="T18" s="24"/>
      <c r="U18" s="7"/>
    </row>
    <row r="19" spans="2:21" ht="18" customHeight="1">
      <c r="B19" s="16" t="s">
        <v>17</v>
      </c>
      <c r="C19" s="17"/>
      <c r="D19" s="18"/>
      <c r="E19" s="19"/>
      <c r="F19" s="20"/>
      <c r="G19" s="21"/>
      <c r="H19" s="18"/>
      <c r="I19" s="19"/>
      <c r="J19" s="19"/>
      <c r="K19" s="22"/>
      <c r="L19" s="18"/>
      <c r="M19" s="19"/>
      <c r="N19" s="19"/>
      <c r="O19" s="22"/>
      <c r="P19" s="18"/>
      <c r="Q19" s="19"/>
      <c r="R19" s="22"/>
      <c r="S19" s="25" t="s">
        <v>18</v>
      </c>
      <c r="T19" s="26"/>
      <c r="U19" s="7"/>
    </row>
    <row r="20" spans="2:21" ht="18" customHeight="1">
      <c r="B20" s="16" t="s">
        <v>19</v>
      </c>
      <c r="C20" s="17"/>
      <c r="D20" s="18"/>
      <c r="E20" s="19"/>
      <c r="F20" s="20"/>
      <c r="G20" s="21"/>
      <c r="H20" s="18"/>
      <c r="I20" s="19"/>
      <c r="J20" s="19"/>
      <c r="K20" s="22"/>
      <c r="L20" s="18"/>
      <c r="M20" s="19"/>
      <c r="N20" s="19"/>
      <c r="O20" s="22"/>
      <c r="P20" s="18"/>
      <c r="Q20" s="19"/>
      <c r="R20" s="22"/>
      <c r="S20" s="25" t="s">
        <v>20</v>
      </c>
      <c r="T20" s="26"/>
      <c r="U20" s="7"/>
    </row>
    <row r="21" spans="2:21" ht="18" customHeight="1">
      <c r="B21" s="16" t="s">
        <v>21</v>
      </c>
      <c r="C21" s="17"/>
      <c r="D21" s="18" t="s">
        <v>22</v>
      </c>
      <c r="E21" s="19"/>
      <c r="F21" s="20"/>
      <c r="G21" s="21"/>
      <c r="H21" s="18"/>
      <c r="I21" s="19"/>
      <c r="J21" s="19"/>
      <c r="K21" s="22"/>
      <c r="L21" s="18"/>
      <c r="M21" s="19"/>
      <c r="N21" s="19"/>
      <c r="O21" s="22"/>
      <c r="P21" s="18"/>
      <c r="Q21" s="19"/>
      <c r="R21" s="22"/>
      <c r="S21" s="25"/>
      <c r="T21" s="26"/>
      <c r="U21" s="7"/>
    </row>
    <row r="22" spans="2:21" ht="18" customHeight="1">
      <c r="B22" s="16" t="s">
        <v>23</v>
      </c>
      <c r="C22" s="17"/>
      <c r="D22" s="18" t="s">
        <v>22</v>
      </c>
      <c r="E22" s="19" t="s">
        <v>22</v>
      </c>
      <c r="F22" s="20" t="s">
        <v>22</v>
      </c>
      <c r="G22" s="21"/>
      <c r="H22" s="18" t="s">
        <v>22</v>
      </c>
      <c r="I22" s="19" t="s">
        <v>22</v>
      </c>
      <c r="J22" s="20" t="s">
        <v>22</v>
      </c>
      <c r="K22" s="22"/>
      <c r="L22" s="18" t="s">
        <v>22</v>
      </c>
      <c r="M22" s="19" t="s">
        <v>22</v>
      </c>
      <c r="N22" s="20" t="s">
        <v>22</v>
      </c>
      <c r="O22" s="22"/>
      <c r="P22" s="18" t="s">
        <v>22</v>
      </c>
      <c r="Q22" s="19" t="s">
        <v>22</v>
      </c>
      <c r="R22" s="20" t="s">
        <v>22</v>
      </c>
      <c r="S22" s="25" t="s">
        <v>24</v>
      </c>
      <c r="T22" s="26"/>
      <c r="U22" s="7"/>
    </row>
    <row r="23" spans="2:21" ht="18" customHeight="1" thickBot="1">
      <c r="B23" s="27" t="s">
        <v>25</v>
      </c>
      <c r="C23" s="28"/>
      <c r="D23" s="11"/>
      <c r="E23" s="29"/>
      <c r="F23" s="30"/>
      <c r="G23" s="14"/>
      <c r="H23" s="11"/>
      <c r="I23" s="29"/>
      <c r="J23" s="29"/>
      <c r="K23" s="31"/>
      <c r="L23" s="11"/>
      <c r="M23" s="29"/>
      <c r="N23" s="29"/>
      <c r="O23" s="31"/>
      <c r="P23" s="11"/>
      <c r="Q23" s="29"/>
      <c r="R23" s="31" t="s">
        <v>26</v>
      </c>
      <c r="S23" s="32"/>
      <c r="T23" s="33"/>
      <c r="U23" s="7"/>
    </row>
    <row r="24" spans="2:21" ht="18" customHeight="1">
      <c r="B24" s="34"/>
      <c r="C24" s="10"/>
      <c r="D24" s="10"/>
      <c r="E24" s="10"/>
      <c r="F24" s="10"/>
      <c r="G24" s="10"/>
      <c r="H24" s="10"/>
      <c r="I24" s="10"/>
      <c r="J24" s="10"/>
      <c r="K24" s="10"/>
      <c r="L24" s="10"/>
      <c r="M24" s="10"/>
      <c r="N24" s="10"/>
      <c r="O24" s="10"/>
      <c r="P24" s="10"/>
      <c r="Q24" s="10"/>
      <c r="R24" s="10"/>
      <c r="S24" s="10"/>
      <c r="T24" s="10"/>
      <c r="U24" s="7"/>
    </row>
    <row r="25" spans="2:21" ht="18" customHeight="1">
      <c r="B25" s="35"/>
      <c r="C25" s="10"/>
      <c r="D25" s="10"/>
      <c r="E25" s="10"/>
      <c r="F25" s="10"/>
      <c r="G25" s="10"/>
      <c r="H25" s="10"/>
      <c r="I25" s="10"/>
      <c r="J25" s="10"/>
      <c r="K25" s="10"/>
      <c r="L25" s="10"/>
      <c r="M25" s="10"/>
      <c r="N25" s="10"/>
      <c r="O25" s="10"/>
      <c r="P25" s="10"/>
      <c r="Q25" s="10"/>
      <c r="R25" s="10"/>
      <c r="S25" s="10"/>
      <c r="T25" s="10"/>
      <c r="U25" s="7"/>
    </row>
    <row r="26" spans="2:21" ht="18" customHeight="1" thickBot="1">
      <c r="B26" s="7" t="s">
        <v>27</v>
      </c>
      <c r="C26" s="7"/>
      <c r="D26" s="7"/>
      <c r="E26" s="7"/>
      <c r="F26" s="7"/>
      <c r="G26" s="7"/>
      <c r="H26" s="7"/>
      <c r="I26" s="7"/>
      <c r="J26" s="7"/>
      <c r="K26" s="7"/>
      <c r="L26" s="7"/>
      <c r="M26" s="7"/>
      <c r="N26" s="7"/>
      <c r="O26" s="7"/>
      <c r="P26" s="7"/>
      <c r="Q26" s="7"/>
      <c r="R26" s="7"/>
      <c r="S26" s="36"/>
      <c r="T26" s="36" t="s">
        <v>28</v>
      </c>
      <c r="U26" s="7"/>
    </row>
    <row r="27" spans="2:21" ht="18" customHeight="1">
      <c r="B27" s="724" t="s">
        <v>29</v>
      </c>
      <c r="C27" s="724" t="s">
        <v>30</v>
      </c>
      <c r="D27" s="726" t="s">
        <v>10</v>
      </c>
      <c r="E27" s="727"/>
      <c r="F27" s="727"/>
      <c r="G27" s="728"/>
      <c r="H27" s="726" t="s">
        <v>11</v>
      </c>
      <c r="I27" s="727"/>
      <c r="J27" s="727"/>
      <c r="K27" s="728"/>
      <c r="L27" s="726" t="s">
        <v>12</v>
      </c>
      <c r="M27" s="727"/>
      <c r="N27" s="727"/>
      <c r="O27" s="728"/>
      <c r="P27" s="726" t="s">
        <v>13</v>
      </c>
      <c r="Q27" s="727"/>
      <c r="R27" s="727"/>
      <c r="S27" s="728"/>
      <c r="T27" s="724" t="s">
        <v>31</v>
      </c>
      <c r="U27" s="7"/>
    </row>
    <row r="28" spans="2:21" ht="18" customHeight="1" thickBot="1">
      <c r="B28" s="725"/>
      <c r="C28" s="725"/>
      <c r="D28" s="11">
        <v>4</v>
      </c>
      <c r="E28" s="12">
        <v>5</v>
      </c>
      <c r="F28" s="13">
        <v>6</v>
      </c>
      <c r="G28" s="14" t="s">
        <v>15</v>
      </c>
      <c r="H28" s="11">
        <v>7</v>
      </c>
      <c r="I28" s="12">
        <v>8</v>
      </c>
      <c r="J28" s="12">
        <v>9</v>
      </c>
      <c r="K28" s="15" t="s">
        <v>15</v>
      </c>
      <c r="L28" s="11">
        <v>10</v>
      </c>
      <c r="M28" s="12">
        <v>11</v>
      </c>
      <c r="N28" s="12">
        <v>12</v>
      </c>
      <c r="O28" s="15" t="s">
        <v>15</v>
      </c>
      <c r="P28" s="11">
        <v>1</v>
      </c>
      <c r="Q28" s="29">
        <v>2</v>
      </c>
      <c r="R28" s="29">
        <v>3</v>
      </c>
      <c r="S28" s="37">
        <v>4</v>
      </c>
      <c r="T28" s="725"/>
      <c r="U28" s="7"/>
    </row>
    <row r="29" spans="2:21" ht="13.5">
      <c r="B29" s="38" t="s">
        <v>32</v>
      </c>
      <c r="C29" s="39">
        <v>88919</v>
      </c>
      <c r="D29" s="39">
        <v>88919</v>
      </c>
      <c r="E29" s="40"/>
      <c r="F29" s="41"/>
      <c r="G29" s="42"/>
      <c r="H29" s="39"/>
      <c r="I29" s="40"/>
      <c r="J29" s="40"/>
      <c r="K29" s="43"/>
      <c r="L29" s="39"/>
      <c r="M29" s="40"/>
      <c r="N29" s="40"/>
      <c r="O29" s="43"/>
      <c r="P29" s="39"/>
      <c r="Q29" s="40"/>
      <c r="R29" s="40"/>
      <c r="S29" s="43"/>
      <c r="T29" s="44">
        <f>SUM(D29:S29)</f>
        <v>88919</v>
      </c>
      <c r="U29" s="7"/>
    </row>
    <row r="30" spans="2:20" ht="18" customHeight="1" thickBot="1">
      <c r="B30" s="45" t="s">
        <v>15</v>
      </c>
      <c r="C30" s="46">
        <f>C29</f>
        <v>88919</v>
      </c>
      <c r="D30" s="46">
        <f>D29</f>
        <v>88919</v>
      </c>
      <c r="E30" s="47">
        <f>E29</f>
        <v>0</v>
      </c>
      <c r="F30" s="48">
        <f>F29</f>
        <v>0</v>
      </c>
      <c r="G30" s="49"/>
      <c r="H30" s="46">
        <f aca="true" t="shared" si="0" ref="H30:T30">H29</f>
        <v>0</v>
      </c>
      <c r="I30" s="47">
        <f t="shared" si="0"/>
        <v>0</v>
      </c>
      <c r="J30" s="47">
        <f t="shared" si="0"/>
        <v>0</v>
      </c>
      <c r="K30" s="50">
        <f t="shared" si="0"/>
        <v>0</v>
      </c>
      <c r="L30" s="46">
        <f t="shared" si="0"/>
        <v>0</v>
      </c>
      <c r="M30" s="47">
        <f t="shared" si="0"/>
        <v>0</v>
      </c>
      <c r="N30" s="47">
        <f t="shared" si="0"/>
        <v>0</v>
      </c>
      <c r="O30" s="50">
        <f t="shared" si="0"/>
        <v>0</v>
      </c>
      <c r="P30" s="46">
        <f t="shared" si="0"/>
        <v>0</v>
      </c>
      <c r="Q30" s="47">
        <f t="shared" si="0"/>
        <v>0</v>
      </c>
      <c r="R30" s="47">
        <f t="shared" si="0"/>
        <v>0</v>
      </c>
      <c r="S30" s="50">
        <v>0</v>
      </c>
      <c r="T30" s="51">
        <f t="shared" si="0"/>
        <v>88919</v>
      </c>
    </row>
    <row r="31" ht="18" customHeight="1"/>
    <row r="32" spans="2:20" ht="18" customHeight="1" thickBot="1">
      <c r="B32" t="s">
        <v>33</v>
      </c>
      <c r="S32" s="52"/>
      <c r="T32" s="52" t="s">
        <v>28</v>
      </c>
    </row>
    <row r="33" spans="2:20" ht="13.5">
      <c r="B33" s="552" t="s">
        <v>29</v>
      </c>
      <c r="C33" s="552" t="s">
        <v>30</v>
      </c>
      <c r="D33" s="541" t="s">
        <v>10</v>
      </c>
      <c r="E33" s="542"/>
      <c r="F33" s="542"/>
      <c r="G33" s="543"/>
      <c r="H33" s="541" t="s">
        <v>11</v>
      </c>
      <c r="I33" s="542"/>
      <c r="J33" s="542"/>
      <c r="K33" s="543"/>
      <c r="L33" s="541" t="s">
        <v>12</v>
      </c>
      <c r="M33" s="542"/>
      <c r="N33" s="542"/>
      <c r="O33" s="543"/>
      <c r="P33" s="541" t="s">
        <v>13</v>
      </c>
      <c r="Q33" s="542"/>
      <c r="R33" s="542"/>
      <c r="S33" s="543"/>
      <c r="T33" s="552" t="s">
        <v>31</v>
      </c>
    </row>
    <row r="34" spans="2:20" ht="14.25" thickBot="1">
      <c r="B34" s="553"/>
      <c r="C34" s="553"/>
      <c r="D34" s="53">
        <v>4</v>
      </c>
      <c r="E34" s="54">
        <v>5</v>
      </c>
      <c r="F34" s="55">
        <v>6</v>
      </c>
      <c r="G34" s="56" t="s">
        <v>15</v>
      </c>
      <c r="H34" s="53">
        <v>7</v>
      </c>
      <c r="I34" s="54">
        <v>8</v>
      </c>
      <c r="J34" s="54">
        <v>9</v>
      </c>
      <c r="K34" s="57" t="s">
        <v>15</v>
      </c>
      <c r="L34" s="53">
        <v>10</v>
      </c>
      <c r="M34" s="54">
        <v>11</v>
      </c>
      <c r="N34" s="54">
        <v>12</v>
      </c>
      <c r="O34" s="57" t="s">
        <v>15</v>
      </c>
      <c r="P34" s="53">
        <v>1</v>
      </c>
      <c r="Q34" s="58">
        <v>2</v>
      </c>
      <c r="R34" s="58">
        <v>3</v>
      </c>
      <c r="S34" s="59">
        <v>4</v>
      </c>
      <c r="T34" s="553"/>
    </row>
    <row r="35" spans="2:20" ht="13.5">
      <c r="B35" s="38"/>
      <c r="C35" s="60"/>
      <c r="D35" s="60">
        <v>87675</v>
      </c>
      <c r="E35" s="61">
        <v>0</v>
      </c>
      <c r="F35" s="62">
        <v>0</v>
      </c>
      <c r="G35" s="63">
        <v>0</v>
      </c>
      <c r="H35" s="64">
        <v>0</v>
      </c>
      <c r="I35" s="65">
        <v>0</v>
      </c>
      <c r="J35" s="65">
        <v>0</v>
      </c>
      <c r="K35" s="66"/>
      <c r="L35" s="67">
        <v>0</v>
      </c>
      <c r="M35" s="68">
        <v>0</v>
      </c>
      <c r="N35" s="68">
        <v>0</v>
      </c>
      <c r="O35" s="69"/>
      <c r="P35" s="70">
        <v>0</v>
      </c>
      <c r="Q35" s="71">
        <v>0</v>
      </c>
      <c r="R35" s="71">
        <v>0</v>
      </c>
      <c r="S35" s="72"/>
      <c r="T35" s="73">
        <f>SUM(D35:S35)</f>
        <v>87675</v>
      </c>
    </row>
    <row r="36" spans="2:20" ht="14.25" thickBot="1">
      <c r="B36" s="45" t="s">
        <v>15</v>
      </c>
      <c r="C36" s="46"/>
      <c r="D36" s="46">
        <f>SUM(D35)</f>
        <v>87675</v>
      </c>
      <c r="E36" s="47">
        <f>SUM(E35)</f>
        <v>0</v>
      </c>
      <c r="F36" s="47">
        <f>SUM(F35)</f>
        <v>0</v>
      </c>
      <c r="G36" s="74"/>
      <c r="H36" s="46">
        <f>SUM(H35)</f>
        <v>0</v>
      </c>
      <c r="I36" s="75">
        <f>SUM(I35)</f>
        <v>0</v>
      </c>
      <c r="J36" s="75">
        <f>SUM(J35)</f>
        <v>0</v>
      </c>
      <c r="K36" s="76"/>
      <c r="L36" s="46">
        <f>SUM(L35)</f>
        <v>0</v>
      </c>
      <c r="M36" s="77">
        <f>SUM(M35)</f>
        <v>0</v>
      </c>
      <c r="N36" s="77">
        <f>SUM(N35)</f>
        <v>0</v>
      </c>
      <c r="O36" s="78"/>
      <c r="P36" s="79">
        <f>SUM(P35)</f>
        <v>0</v>
      </c>
      <c r="Q36" s="80">
        <f>SUM(Q35)</f>
        <v>0</v>
      </c>
      <c r="R36" s="80">
        <f>SUM(R35)</f>
        <v>0</v>
      </c>
      <c r="S36" s="81">
        <f>SUM(S35)</f>
        <v>0</v>
      </c>
      <c r="T36" s="82">
        <f>SUM(T35)</f>
        <v>87675</v>
      </c>
    </row>
    <row r="37" spans="2:20" ht="13.5">
      <c r="B37" s="83"/>
      <c r="C37" s="84"/>
      <c r="D37" s="84"/>
      <c r="E37" s="84"/>
      <c r="F37" s="84"/>
      <c r="G37" s="84"/>
      <c r="H37" s="84"/>
      <c r="I37" s="84"/>
      <c r="J37" s="84"/>
      <c r="K37" s="84"/>
      <c r="L37" s="85"/>
      <c r="M37" s="85"/>
      <c r="N37" s="85"/>
      <c r="O37" s="85"/>
      <c r="P37" s="85"/>
      <c r="Q37" s="85"/>
      <c r="R37" s="85"/>
      <c r="S37" s="85"/>
      <c r="T37" s="84"/>
    </row>
    <row r="38" spans="2:20" ht="14.25" thickBot="1">
      <c r="B38" s="86" t="s">
        <v>34</v>
      </c>
      <c r="C38" s="84"/>
      <c r="D38" s="84"/>
      <c r="E38" s="84"/>
      <c r="F38" s="84"/>
      <c r="G38" s="84"/>
      <c r="H38" s="84"/>
      <c r="I38" s="84"/>
      <c r="J38" s="84"/>
      <c r="K38" s="84"/>
      <c r="L38" s="85"/>
      <c r="M38" s="85"/>
      <c r="N38" s="85"/>
      <c r="O38" s="85"/>
      <c r="P38" s="85"/>
      <c r="Q38" s="85"/>
      <c r="R38" s="85"/>
      <c r="S38" s="87"/>
      <c r="T38" s="52" t="s">
        <v>28</v>
      </c>
    </row>
    <row r="39" spans="2:20" ht="13.5">
      <c r="B39" s="552" t="s">
        <v>29</v>
      </c>
      <c r="C39" s="552" t="s">
        <v>30</v>
      </c>
      <c r="D39" s="541" t="s">
        <v>10</v>
      </c>
      <c r="E39" s="542"/>
      <c r="F39" s="542"/>
      <c r="G39" s="543"/>
      <c r="H39" s="541" t="s">
        <v>11</v>
      </c>
      <c r="I39" s="542"/>
      <c r="J39" s="542"/>
      <c r="K39" s="543"/>
      <c r="L39" s="554" t="s">
        <v>12</v>
      </c>
      <c r="M39" s="555"/>
      <c r="N39" s="555"/>
      <c r="O39" s="556"/>
      <c r="P39" s="554" t="s">
        <v>13</v>
      </c>
      <c r="Q39" s="555"/>
      <c r="R39" s="555"/>
      <c r="S39" s="556"/>
      <c r="T39" s="552" t="s">
        <v>31</v>
      </c>
    </row>
    <row r="40" spans="2:20" ht="14.25" thickBot="1">
      <c r="B40" s="553"/>
      <c r="C40" s="553"/>
      <c r="D40" s="53">
        <v>4</v>
      </c>
      <c r="E40" s="54">
        <v>5</v>
      </c>
      <c r="F40" s="55">
        <v>6</v>
      </c>
      <c r="G40" s="56" t="s">
        <v>15</v>
      </c>
      <c r="H40" s="53">
        <v>7</v>
      </c>
      <c r="I40" s="54">
        <v>8</v>
      </c>
      <c r="J40" s="54">
        <v>9</v>
      </c>
      <c r="K40" s="57" t="s">
        <v>15</v>
      </c>
      <c r="L40" s="88">
        <v>10</v>
      </c>
      <c r="M40" s="89">
        <v>11</v>
      </c>
      <c r="N40" s="89">
        <v>12</v>
      </c>
      <c r="O40" s="90" t="s">
        <v>15</v>
      </c>
      <c r="P40" s="88">
        <v>1</v>
      </c>
      <c r="Q40" s="91">
        <v>2</v>
      </c>
      <c r="R40" s="91">
        <v>3</v>
      </c>
      <c r="S40" s="92">
        <v>4</v>
      </c>
      <c r="T40" s="553"/>
    </row>
    <row r="41" spans="2:20" ht="13.5">
      <c r="B41" s="38"/>
      <c r="C41" s="64"/>
      <c r="D41" s="93">
        <f>D29-D35</f>
        <v>1244</v>
      </c>
      <c r="E41" s="413">
        <f aca="true" t="shared" si="1" ref="E41:S41">E29-E35</f>
        <v>0</v>
      </c>
      <c r="F41" s="414">
        <f t="shared" si="1"/>
        <v>0</v>
      </c>
      <c r="G41" s="415">
        <f t="shared" si="1"/>
        <v>0</v>
      </c>
      <c r="H41" s="93">
        <f t="shared" si="1"/>
        <v>0</v>
      </c>
      <c r="I41" s="413">
        <f t="shared" si="1"/>
        <v>0</v>
      </c>
      <c r="J41" s="413">
        <f t="shared" si="1"/>
        <v>0</v>
      </c>
      <c r="K41" s="416">
        <f t="shared" si="1"/>
        <v>0</v>
      </c>
      <c r="L41" s="93">
        <f t="shared" si="1"/>
        <v>0</v>
      </c>
      <c r="M41" s="413">
        <f t="shared" si="1"/>
        <v>0</v>
      </c>
      <c r="N41" s="413">
        <f t="shared" si="1"/>
        <v>0</v>
      </c>
      <c r="O41" s="416">
        <f t="shared" si="1"/>
        <v>0</v>
      </c>
      <c r="P41" s="93">
        <f t="shared" si="1"/>
        <v>0</v>
      </c>
      <c r="Q41" s="413">
        <f t="shared" si="1"/>
        <v>0</v>
      </c>
      <c r="R41" s="413">
        <f t="shared" si="1"/>
        <v>0</v>
      </c>
      <c r="S41" s="416">
        <f t="shared" si="1"/>
        <v>0</v>
      </c>
      <c r="T41" s="73">
        <f>SUM(D41:S41)</f>
        <v>1244</v>
      </c>
    </row>
    <row r="42" spans="2:20" ht="14.25" thickBot="1">
      <c r="B42" s="45" t="s">
        <v>15</v>
      </c>
      <c r="C42" s="94"/>
      <c r="D42" s="95">
        <f>SUM(D41)</f>
        <v>1244</v>
      </c>
      <c r="E42" s="75">
        <f>SUM(E41)</f>
        <v>0</v>
      </c>
      <c r="F42" s="96">
        <f>SUM(F41)</f>
        <v>0</v>
      </c>
      <c r="G42" s="74"/>
      <c r="H42" s="94">
        <f>SUM(H41)</f>
        <v>0</v>
      </c>
      <c r="I42" s="75">
        <f>SUM(I41)</f>
        <v>0</v>
      </c>
      <c r="J42" s="47">
        <f>SUM(J41)</f>
        <v>0</v>
      </c>
      <c r="K42" s="76"/>
      <c r="L42" s="97">
        <f>SUM(L41)</f>
        <v>0</v>
      </c>
      <c r="M42" s="77">
        <f aca="true" t="shared" si="2" ref="M42:S42">SUM(M41)</f>
        <v>0</v>
      </c>
      <c r="N42" s="77">
        <f t="shared" si="2"/>
        <v>0</v>
      </c>
      <c r="O42" s="78"/>
      <c r="P42" s="79">
        <f t="shared" si="2"/>
        <v>0</v>
      </c>
      <c r="Q42" s="80">
        <f t="shared" si="2"/>
        <v>0</v>
      </c>
      <c r="R42" s="80">
        <f t="shared" si="2"/>
        <v>0</v>
      </c>
      <c r="S42" s="81">
        <f t="shared" si="2"/>
        <v>0</v>
      </c>
      <c r="T42" s="82">
        <f>SUM(T41)</f>
        <v>1244</v>
      </c>
    </row>
    <row r="43" spans="2:19" ht="13.5">
      <c r="B43" s="84"/>
      <c r="C43" s="83"/>
      <c r="D43" s="84"/>
      <c r="E43" s="84"/>
      <c r="F43" s="84"/>
      <c r="G43" s="84"/>
      <c r="H43" s="84"/>
      <c r="I43" s="84"/>
      <c r="J43" s="84"/>
      <c r="K43" s="84"/>
      <c r="L43" s="84"/>
      <c r="M43" s="84"/>
      <c r="N43" s="84"/>
      <c r="O43" s="84"/>
      <c r="P43" s="84"/>
      <c r="Q43" s="84"/>
      <c r="R43" s="84"/>
      <c r="S43" s="84"/>
    </row>
    <row r="44" spans="2:20" ht="13.5" hidden="1">
      <c r="B44" t="s">
        <v>35</v>
      </c>
      <c r="T44" s="52" t="s">
        <v>28</v>
      </c>
    </row>
    <row r="45" spans="2:20" ht="13.5" hidden="1">
      <c r="B45" s="552" t="s">
        <v>29</v>
      </c>
      <c r="C45" s="552" t="s">
        <v>36</v>
      </c>
      <c r="D45" s="541" t="s">
        <v>10</v>
      </c>
      <c r="E45" s="542"/>
      <c r="F45" s="542"/>
      <c r="G45" s="543"/>
      <c r="H45" s="541" t="s">
        <v>11</v>
      </c>
      <c r="I45" s="542"/>
      <c r="J45" s="542"/>
      <c r="K45" s="543"/>
      <c r="L45" s="541" t="s">
        <v>12</v>
      </c>
      <c r="M45" s="542"/>
      <c r="N45" s="542"/>
      <c r="O45" s="543"/>
      <c r="P45" s="541" t="s">
        <v>13</v>
      </c>
      <c r="Q45" s="542"/>
      <c r="R45" s="542"/>
      <c r="S45" s="543"/>
      <c r="T45" s="552" t="s">
        <v>31</v>
      </c>
    </row>
    <row r="46" spans="2:20" ht="14.25" hidden="1" thickBot="1">
      <c r="B46" s="553"/>
      <c r="C46" s="553"/>
      <c r="D46" s="53">
        <v>4</v>
      </c>
      <c r="E46" s="54">
        <v>5</v>
      </c>
      <c r="F46" s="55">
        <v>6</v>
      </c>
      <c r="G46" s="56" t="s">
        <v>15</v>
      </c>
      <c r="H46" s="53">
        <v>7</v>
      </c>
      <c r="I46" s="54">
        <v>8</v>
      </c>
      <c r="J46" s="54">
        <v>9</v>
      </c>
      <c r="K46" s="57" t="s">
        <v>15</v>
      </c>
      <c r="L46" s="53">
        <v>10</v>
      </c>
      <c r="M46" s="54">
        <v>11</v>
      </c>
      <c r="N46" s="54">
        <v>12</v>
      </c>
      <c r="O46" s="57" t="s">
        <v>15</v>
      </c>
      <c r="P46" s="53">
        <v>1</v>
      </c>
      <c r="Q46" s="54">
        <v>2</v>
      </c>
      <c r="R46" s="54">
        <v>3</v>
      </c>
      <c r="S46" s="54">
        <v>4</v>
      </c>
      <c r="T46" s="553"/>
    </row>
    <row r="47" spans="2:20" ht="13.5" hidden="1">
      <c r="B47" s="98" t="s">
        <v>37</v>
      </c>
      <c r="C47" s="99"/>
      <c r="D47" s="99"/>
      <c r="E47" s="100"/>
      <c r="F47" s="101"/>
      <c r="G47" s="102"/>
      <c r="H47" s="99"/>
      <c r="I47" s="100"/>
      <c r="J47" s="100"/>
      <c r="K47" s="103"/>
      <c r="L47" s="99"/>
      <c r="M47" s="100"/>
      <c r="N47" s="100"/>
      <c r="O47" s="103"/>
      <c r="P47" s="99"/>
      <c r="Q47" s="100"/>
      <c r="R47" s="100"/>
      <c r="S47" s="100"/>
      <c r="T47" s="104"/>
    </row>
    <row r="48" spans="2:20" ht="13.5" hidden="1">
      <c r="B48" s="98" t="s">
        <v>38</v>
      </c>
      <c r="C48" s="64"/>
      <c r="D48" s="64"/>
      <c r="E48" s="65"/>
      <c r="F48" s="62"/>
      <c r="G48" s="63"/>
      <c r="H48" s="64"/>
      <c r="I48" s="65"/>
      <c r="J48" s="65"/>
      <c r="K48" s="66"/>
      <c r="L48" s="64"/>
      <c r="M48" s="65"/>
      <c r="N48" s="65"/>
      <c r="O48" s="66"/>
      <c r="P48" s="64"/>
      <c r="Q48" s="65"/>
      <c r="R48" s="65"/>
      <c r="S48" s="65"/>
      <c r="T48" s="105"/>
    </row>
    <row r="49" spans="2:20" ht="13.5" hidden="1">
      <c r="B49" s="98" t="s">
        <v>39</v>
      </c>
      <c r="C49" s="64"/>
      <c r="D49" s="64"/>
      <c r="E49" s="65"/>
      <c r="F49" s="62"/>
      <c r="G49" s="63"/>
      <c r="H49" s="64"/>
      <c r="I49" s="65"/>
      <c r="J49" s="65"/>
      <c r="K49" s="66"/>
      <c r="L49" s="64"/>
      <c r="M49" s="65"/>
      <c r="N49" s="65"/>
      <c r="O49" s="66"/>
      <c r="P49" s="64"/>
      <c r="Q49" s="65"/>
      <c r="R49" s="65"/>
      <c r="S49" s="65"/>
      <c r="T49" s="105"/>
    </row>
    <row r="50" spans="2:20" ht="13.5" hidden="1">
      <c r="B50" s="106"/>
      <c r="C50" s="107"/>
      <c r="D50" s="107"/>
      <c r="E50" s="108"/>
      <c r="F50" s="109"/>
      <c r="G50" s="110"/>
      <c r="H50" s="107"/>
      <c r="I50" s="108"/>
      <c r="J50" s="108"/>
      <c r="K50" s="111"/>
      <c r="L50" s="107"/>
      <c r="M50" s="108"/>
      <c r="N50" s="108"/>
      <c r="O50" s="111"/>
      <c r="P50" s="107"/>
      <c r="Q50" s="108"/>
      <c r="R50" s="108"/>
      <c r="S50" s="108"/>
      <c r="T50" s="106"/>
    </row>
    <row r="51" spans="2:20" ht="14.25" hidden="1" thickBot="1">
      <c r="B51" s="45" t="s">
        <v>15</v>
      </c>
      <c r="C51" s="94"/>
      <c r="D51" s="94"/>
      <c r="E51" s="75"/>
      <c r="F51" s="96"/>
      <c r="G51" s="74"/>
      <c r="H51" s="94"/>
      <c r="I51" s="75"/>
      <c r="J51" s="75"/>
      <c r="K51" s="76"/>
      <c r="L51" s="94"/>
      <c r="M51" s="75"/>
      <c r="N51" s="75"/>
      <c r="O51" s="76"/>
      <c r="P51" s="94"/>
      <c r="Q51" s="75"/>
      <c r="R51" s="75"/>
      <c r="S51" s="75"/>
      <c r="T51" s="112"/>
    </row>
    <row r="52" ht="13.5" hidden="1"/>
    <row r="53" spans="2:20" ht="13.5" hidden="1">
      <c r="B53" t="s">
        <v>40</v>
      </c>
      <c r="T53" s="52" t="s">
        <v>28</v>
      </c>
    </row>
    <row r="54" spans="2:20" ht="13.5" hidden="1">
      <c r="B54" s="552" t="s">
        <v>29</v>
      </c>
      <c r="C54" s="552" t="s">
        <v>36</v>
      </c>
      <c r="D54" s="541" t="s">
        <v>10</v>
      </c>
      <c r="E54" s="542"/>
      <c r="F54" s="542"/>
      <c r="G54" s="543"/>
      <c r="H54" s="541" t="s">
        <v>11</v>
      </c>
      <c r="I54" s="542"/>
      <c r="J54" s="542"/>
      <c r="K54" s="543"/>
      <c r="L54" s="541" t="s">
        <v>12</v>
      </c>
      <c r="M54" s="542"/>
      <c r="N54" s="542"/>
      <c r="O54" s="543"/>
      <c r="P54" s="541" t="s">
        <v>13</v>
      </c>
      <c r="Q54" s="542"/>
      <c r="R54" s="542"/>
      <c r="S54" s="543"/>
      <c r="T54" s="552" t="s">
        <v>31</v>
      </c>
    </row>
    <row r="55" spans="2:20" ht="14.25" hidden="1" thickBot="1">
      <c r="B55" s="553"/>
      <c r="C55" s="553"/>
      <c r="D55" s="53">
        <v>4</v>
      </c>
      <c r="E55" s="54">
        <v>5</v>
      </c>
      <c r="F55" s="55">
        <v>6</v>
      </c>
      <c r="G55" s="56" t="s">
        <v>15</v>
      </c>
      <c r="H55" s="53">
        <v>7</v>
      </c>
      <c r="I55" s="54">
        <v>8</v>
      </c>
      <c r="J55" s="54">
        <v>9</v>
      </c>
      <c r="K55" s="57" t="s">
        <v>15</v>
      </c>
      <c r="L55" s="53">
        <v>10</v>
      </c>
      <c r="M55" s="54">
        <v>11</v>
      </c>
      <c r="N55" s="54">
        <v>12</v>
      </c>
      <c r="O55" s="57" t="s">
        <v>15</v>
      </c>
      <c r="P55" s="53">
        <v>1</v>
      </c>
      <c r="Q55" s="54">
        <v>2</v>
      </c>
      <c r="R55" s="54">
        <v>3</v>
      </c>
      <c r="S55" s="54">
        <v>4</v>
      </c>
      <c r="T55" s="553"/>
    </row>
    <row r="56" spans="2:20" ht="13.5" hidden="1">
      <c r="B56" s="98" t="s">
        <v>37</v>
      </c>
      <c r="C56" s="99"/>
      <c r="D56" s="99"/>
      <c r="E56" s="100"/>
      <c r="F56" s="101"/>
      <c r="G56" s="102"/>
      <c r="H56" s="99"/>
      <c r="I56" s="100"/>
      <c r="J56" s="100"/>
      <c r="K56" s="103"/>
      <c r="L56" s="99"/>
      <c r="M56" s="100"/>
      <c r="N56" s="100"/>
      <c r="O56" s="103"/>
      <c r="P56" s="99"/>
      <c r="Q56" s="100"/>
      <c r="R56" s="100"/>
      <c r="S56" s="100"/>
      <c r="T56" s="104"/>
    </row>
    <row r="57" spans="2:20" ht="13.5" hidden="1">
      <c r="B57" s="98" t="s">
        <v>38</v>
      </c>
      <c r="C57" s="64"/>
      <c r="D57" s="64"/>
      <c r="E57" s="65"/>
      <c r="F57" s="62"/>
      <c r="G57" s="63"/>
      <c r="H57" s="64"/>
      <c r="I57" s="65"/>
      <c r="J57" s="65"/>
      <c r="K57" s="66"/>
      <c r="L57" s="64"/>
      <c r="M57" s="65"/>
      <c r="N57" s="65"/>
      <c r="O57" s="66"/>
      <c r="P57" s="64"/>
      <c r="Q57" s="65"/>
      <c r="R57" s="65"/>
      <c r="S57" s="65"/>
      <c r="T57" s="105"/>
    </row>
    <row r="58" spans="2:20" ht="13.5" hidden="1">
      <c r="B58" s="98" t="s">
        <v>39</v>
      </c>
      <c r="C58" s="64"/>
      <c r="D58" s="64"/>
      <c r="E58" s="65"/>
      <c r="F58" s="62"/>
      <c r="G58" s="63"/>
      <c r="H58" s="64"/>
      <c r="I58" s="65"/>
      <c r="J58" s="65"/>
      <c r="K58" s="66"/>
      <c r="L58" s="64"/>
      <c r="M58" s="65"/>
      <c r="N58" s="65"/>
      <c r="O58" s="66"/>
      <c r="P58" s="64"/>
      <c r="Q58" s="65"/>
      <c r="R58" s="65"/>
      <c r="S58" s="65"/>
      <c r="T58" s="105"/>
    </row>
    <row r="59" spans="2:20" ht="13.5" hidden="1">
      <c r="B59" s="106"/>
      <c r="C59" s="107"/>
      <c r="D59" s="107"/>
      <c r="E59" s="108"/>
      <c r="F59" s="109"/>
      <c r="G59" s="110"/>
      <c r="H59" s="107"/>
      <c r="I59" s="108"/>
      <c r="J59" s="108"/>
      <c r="K59" s="111"/>
      <c r="L59" s="107"/>
      <c r="M59" s="108"/>
      <c r="N59" s="108"/>
      <c r="O59" s="111"/>
      <c r="P59" s="107"/>
      <c r="Q59" s="108"/>
      <c r="R59" s="108"/>
      <c r="S59" s="108"/>
      <c r="T59" s="106"/>
    </row>
    <row r="60" spans="2:20" ht="14.25" hidden="1" thickBot="1">
      <c r="B60" s="45" t="s">
        <v>15</v>
      </c>
      <c r="C60" s="94"/>
      <c r="D60" s="94"/>
      <c r="E60" s="75"/>
      <c r="F60" s="96"/>
      <c r="G60" s="74"/>
      <c r="H60" s="94"/>
      <c r="I60" s="75"/>
      <c r="J60" s="75"/>
      <c r="K60" s="76"/>
      <c r="L60" s="94"/>
      <c r="M60" s="75"/>
      <c r="N60" s="75"/>
      <c r="O60" s="76"/>
      <c r="P60" s="94"/>
      <c r="Q60" s="75"/>
      <c r="R60" s="75"/>
      <c r="S60" s="75"/>
      <c r="T60" s="112"/>
    </row>
    <row r="61" ht="13.5" hidden="1"/>
    <row r="62" spans="2:20" ht="13.5" hidden="1">
      <c r="B62" t="s">
        <v>41</v>
      </c>
      <c r="T62" s="52" t="s">
        <v>28</v>
      </c>
    </row>
    <row r="63" spans="2:20" ht="13.5" hidden="1">
      <c r="B63" s="552" t="s">
        <v>29</v>
      </c>
      <c r="C63" s="552" t="s">
        <v>36</v>
      </c>
      <c r="D63" s="541" t="s">
        <v>10</v>
      </c>
      <c r="E63" s="542"/>
      <c r="F63" s="542"/>
      <c r="G63" s="543"/>
      <c r="H63" s="541" t="s">
        <v>11</v>
      </c>
      <c r="I63" s="542"/>
      <c r="J63" s="542"/>
      <c r="K63" s="543"/>
      <c r="L63" s="541" t="s">
        <v>12</v>
      </c>
      <c r="M63" s="542"/>
      <c r="N63" s="542"/>
      <c r="O63" s="543"/>
      <c r="P63" s="541" t="s">
        <v>13</v>
      </c>
      <c r="Q63" s="542"/>
      <c r="R63" s="542"/>
      <c r="S63" s="543"/>
      <c r="T63" s="552" t="s">
        <v>31</v>
      </c>
    </row>
    <row r="64" spans="2:20" ht="14.25" hidden="1" thickBot="1">
      <c r="B64" s="553"/>
      <c r="C64" s="553"/>
      <c r="D64" s="53">
        <v>4</v>
      </c>
      <c r="E64" s="54">
        <v>5</v>
      </c>
      <c r="F64" s="55">
        <v>6</v>
      </c>
      <c r="G64" s="56" t="s">
        <v>15</v>
      </c>
      <c r="H64" s="53">
        <v>7</v>
      </c>
      <c r="I64" s="54">
        <v>8</v>
      </c>
      <c r="J64" s="54">
        <v>9</v>
      </c>
      <c r="K64" s="57" t="s">
        <v>15</v>
      </c>
      <c r="L64" s="53">
        <v>10</v>
      </c>
      <c r="M64" s="54">
        <v>11</v>
      </c>
      <c r="N64" s="54">
        <v>12</v>
      </c>
      <c r="O64" s="57" t="s">
        <v>15</v>
      </c>
      <c r="P64" s="53">
        <v>1</v>
      </c>
      <c r="Q64" s="54">
        <v>2</v>
      </c>
      <c r="R64" s="54">
        <v>3</v>
      </c>
      <c r="S64" s="54">
        <v>4</v>
      </c>
      <c r="T64" s="553"/>
    </row>
    <row r="65" spans="2:20" ht="13.5" hidden="1">
      <c r="B65" s="98" t="s">
        <v>37</v>
      </c>
      <c r="C65" s="99"/>
      <c r="D65" s="99"/>
      <c r="E65" s="100"/>
      <c r="F65" s="101"/>
      <c r="G65" s="102"/>
      <c r="H65" s="99"/>
      <c r="I65" s="100"/>
      <c r="J65" s="100"/>
      <c r="K65" s="103"/>
      <c r="L65" s="99"/>
      <c r="M65" s="100"/>
      <c r="N65" s="100"/>
      <c r="O65" s="103"/>
      <c r="P65" s="99"/>
      <c r="Q65" s="100"/>
      <c r="R65" s="100"/>
      <c r="S65" s="100"/>
      <c r="T65" s="104"/>
    </row>
    <row r="66" spans="2:20" ht="13.5" hidden="1">
      <c r="B66" s="98" t="s">
        <v>38</v>
      </c>
      <c r="C66" s="64"/>
      <c r="D66" s="64"/>
      <c r="E66" s="65"/>
      <c r="F66" s="62"/>
      <c r="G66" s="63"/>
      <c r="H66" s="64"/>
      <c r="I66" s="65"/>
      <c r="J66" s="65"/>
      <c r="K66" s="66"/>
      <c r="L66" s="64"/>
      <c r="M66" s="65"/>
      <c r="N66" s="65"/>
      <c r="O66" s="66"/>
      <c r="P66" s="64"/>
      <c r="Q66" s="65"/>
      <c r="R66" s="65"/>
      <c r="S66" s="65"/>
      <c r="T66" s="105"/>
    </row>
    <row r="67" spans="2:20" ht="13.5" hidden="1">
      <c r="B67" s="98" t="s">
        <v>39</v>
      </c>
      <c r="C67" s="64"/>
      <c r="D67" s="64"/>
      <c r="E67" s="65"/>
      <c r="F67" s="62"/>
      <c r="G67" s="63"/>
      <c r="H67" s="64"/>
      <c r="I67" s="65"/>
      <c r="J67" s="65"/>
      <c r="K67" s="66"/>
      <c r="L67" s="64"/>
      <c r="M67" s="65"/>
      <c r="N67" s="65"/>
      <c r="O67" s="66"/>
      <c r="P67" s="64"/>
      <c r="Q67" s="65"/>
      <c r="R67" s="65"/>
      <c r="S67" s="65"/>
      <c r="T67" s="105"/>
    </row>
    <row r="68" spans="2:20" ht="13.5" hidden="1">
      <c r="B68" s="106"/>
      <c r="C68" s="107"/>
      <c r="D68" s="107"/>
      <c r="E68" s="108"/>
      <c r="F68" s="109"/>
      <c r="G68" s="110"/>
      <c r="H68" s="107"/>
      <c r="I68" s="108"/>
      <c r="J68" s="108"/>
      <c r="K68" s="111"/>
      <c r="L68" s="107"/>
      <c r="M68" s="108"/>
      <c r="N68" s="108"/>
      <c r="O68" s="111"/>
      <c r="P68" s="107"/>
      <c r="Q68" s="108"/>
      <c r="R68" s="108"/>
      <c r="S68" s="108"/>
      <c r="T68" s="106"/>
    </row>
    <row r="69" spans="2:20" ht="14.25" hidden="1" thickBot="1">
      <c r="B69" s="45" t="s">
        <v>15</v>
      </c>
      <c r="C69" s="94"/>
      <c r="D69" s="94"/>
      <c r="E69" s="75"/>
      <c r="F69" s="96"/>
      <c r="G69" s="74"/>
      <c r="H69" s="94"/>
      <c r="I69" s="75"/>
      <c r="J69" s="75"/>
      <c r="K69" s="76"/>
      <c r="L69" s="94"/>
      <c r="M69" s="75"/>
      <c r="N69" s="75"/>
      <c r="O69" s="76"/>
      <c r="P69" s="94"/>
      <c r="Q69" s="75"/>
      <c r="R69" s="75"/>
      <c r="S69" s="75"/>
      <c r="T69" s="112"/>
    </row>
    <row r="70" ht="13.5" hidden="1"/>
    <row r="71" ht="14.25" thickBot="1">
      <c r="B71" t="s">
        <v>42</v>
      </c>
    </row>
    <row r="72" spans="2:20" ht="39.75" customHeight="1">
      <c r="B72" s="557" t="s">
        <v>43</v>
      </c>
      <c r="C72" s="558"/>
      <c r="D72" s="583" t="s">
        <v>312</v>
      </c>
      <c r="E72" s="584"/>
      <c r="F72" s="584"/>
      <c r="G72" s="584"/>
      <c r="H72" s="584"/>
      <c r="I72" s="584"/>
      <c r="J72" s="584"/>
      <c r="K72" s="584"/>
      <c r="L72" s="584"/>
      <c r="M72" s="584"/>
      <c r="N72" s="584"/>
      <c r="O72" s="584"/>
      <c r="P72" s="584"/>
      <c r="Q72" s="584"/>
      <c r="R72" s="584"/>
      <c r="S72" s="584"/>
      <c r="T72" s="585"/>
    </row>
    <row r="73" spans="2:20" ht="39.75" customHeight="1" thickBot="1">
      <c r="B73" s="562" t="s">
        <v>44</v>
      </c>
      <c r="C73" s="563"/>
      <c r="D73" s="564"/>
      <c r="E73" s="565"/>
      <c r="F73" s="565"/>
      <c r="G73" s="565"/>
      <c r="H73" s="565"/>
      <c r="I73" s="565"/>
      <c r="J73" s="565"/>
      <c r="K73" s="565"/>
      <c r="L73" s="565"/>
      <c r="M73" s="565"/>
      <c r="N73" s="565"/>
      <c r="O73" s="565"/>
      <c r="P73" s="565"/>
      <c r="Q73" s="565"/>
      <c r="R73" s="565"/>
      <c r="S73" s="565"/>
      <c r="T73" s="566"/>
    </row>
  </sheetData>
  <sheetProtection/>
  <mergeCells count="55">
    <mergeCell ref="T63:T64"/>
    <mergeCell ref="B72:C72"/>
    <mergeCell ref="D72:T72"/>
    <mergeCell ref="B73:C73"/>
    <mergeCell ref="D73:T73"/>
    <mergeCell ref="B63:B64"/>
    <mergeCell ref="C63:C64"/>
    <mergeCell ref="D63:G63"/>
    <mergeCell ref="H63:K63"/>
    <mergeCell ref="L63:O63"/>
    <mergeCell ref="P63:S63"/>
    <mergeCell ref="T45:T46"/>
    <mergeCell ref="B54:B55"/>
    <mergeCell ref="C54:C55"/>
    <mergeCell ref="D54:G54"/>
    <mergeCell ref="H54:K54"/>
    <mergeCell ref="L54:O54"/>
    <mergeCell ref="P54:S54"/>
    <mergeCell ref="T54:T55"/>
    <mergeCell ref="B45:B46"/>
    <mergeCell ref="C45:C46"/>
    <mergeCell ref="D45:G45"/>
    <mergeCell ref="H45:K45"/>
    <mergeCell ref="L45:O45"/>
    <mergeCell ref="P45:S45"/>
    <mergeCell ref="P39:S39"/>
    <mergeCell ref="L39:O39"/>
    <mergeCell ref="T39:T40"/>
    <mergeCell ref="B33:B34"/>
    <mergeCell ref="C33:C34"/>
    <mergeCell ref="D33:G33"/>
    <mergeCell ref="H33:K33"/>
    <mergeCell ref="L33:O33"/>
    <mergeCell ref="B39:B40"/>
    <mergeCell ref="C39:C40"/>
    <mergeCell ref="D39:G39"/>
    <mergeCell ref="H39:K39"/>
    <mergeCell ref="H16:K16"/>
    <mergeCell ref="L16:O16"/>
    <mergeCell ref="P16:R16"/>
    <mergeCell ref="S16:T17"/>
    <mergeCell ref="P33:S33"/>
    <mergeCell ref="T33:T34"/>
    <mergeCell ref="P27:S27"/>
    <mergeCell ref="T27:T28"/>
    <mergeCell ref="B27:B28"/>
    <mergeCell ref="C27:C28"/>
    <mergeCell ref="D27:G27"/>
    <mergeCell ref="H27:K27"/>
    <mergeCell ref="L27:O27"/>
    <mergeCell ref="B6:T9"/>
    <mergeCell ref="B12:T13"/>
    <mergeCell ref="B16:B17"/>
    <mergeCell ref="C16:C17"/>
    <mergeCell ref="D16:G16"/>
  </mergeCells>
  <printOptions horizontalCentered="1"/>
  <pageMargins left="0.15748031496062992" right="0.15748031496062992" top="0.7480314960629921" bottom="0.7480314960629921" header="0.31496062992125984" footer="0.31496062992125984"/>
  <pageSetup horizontalDpi="600" verticalDpi="600" orientation="portrait" paperSize="8" scale="80" r:id="rId1"/>
</worksheet>
</file>

<file path=xl/worksheets/sheet14.xml><?xml version="1.0" encoding="utf-8"?>
<worksheet xmlns="http://schemas.openxmlformats.org/spreadsheetml/2006/main" xmlns:r="http://schemas.openxmlformats.org/officeDocument/2006/relationships">
  <sheetPr>
    <tabColor rgb="FF00B050"/>
  </sheetPr>
  <dimension ref="B2:T72"/>
  <sheetViews>
    <sheetView view="pageBreakPreview" zoomScale="85" zoomScaleNormal="70" zoomScaleSheetLayoutView="85" zoomScalePageLayoutView="0" workbookViewId="0" topLeftCell="A25">
      <selection activeCell="R37" sqref="R37"/>
    </sheetView>
  </sheetViews>
  <sheetFormatPr defaultColWidth="9.140625" defaultRowHeight="15" customHeight="1"/>
  <cols>
    <col min="1" max="1" width="1.57421875" style="345" customWidth="1"/>
    <col min="2" max="2" width="15.00390625" style="345" customWidth="1"/>
    <col min="3" max="3" width="10.28125" style="345" customWidth="1"/>
    <col min="4" max="6" width="9.00390625" style="345" customWidth="1"/>
    <col min="7" max="7" width="0" style="345" hidden="1" customWidth="1"/>
    <col min="8" max="10" width="9.00390625" style="345" customWidth="1"/>
    <col min="11" max="11" width="9.00390625" style="345" hidden="1" customWidth="1"/>
    <col min="12" max="12" width="9.421875" style="345" bestFit="1" customWidth="1"/>
    <col min="13" max="14" width="9.00390625" style="345" customWidth="1"/>
    <col min="15" max="15" width="0" style="345" hidden="1" customWidth="1"/>
    <col min="16" max="17" width="9.00390625" style="345" customWidth="1"/>
    <col min="18" max="18" width="9.28125" style="345" customWidth="1"/>
    <col min="19" max="19" width="9.421875" style="345" customWidth="1"/>
    <col min="20" max="20" width="10.140625" style="345" customWidth="1"/>
    <col min="21" max="21" width="5.28125" style="345" bestFit="1" customWidth="1"/>
    <col min="22" max="16384" width="9.00390625" style="345" customWidth="1"/>
  </cols>
  <sheetData>
    <row r="1" ht="14.25" thickBot="1"/>
    <row r="2" spans="2:20" ht="14.25" thickBot="1">
      <c r="B2" s="346" t="s">
        <v>56</v>
      </c>
      <c r="C2" s="347"/>
      <c r="D2" s="347"/>
      <c r="E2" s="347"/>
      <c r="F2" s="347"/>
      <c r="G2" s="347"/>
      <c r="H2" s="347"/>
      <c r="I2" s="347"/>
      <c r="J2" s="347"/>
      <c r="K2" s="347"/>
      <c r="L2" s="348"/>
      <c r="Q2" s="417" t="s">
        <v>313</v>
      </c>
      <c r="R2" s="347"/>
      <c r="S2" s="347"/>
      <c r="T2" s="348"/>
    </row>
    <row r="3" spans="2:5" ht="14.25" thickBot="1">
      <c r="B3" s="349" t="s">
        <v>57</v>
      </c>
      <c r="C3" s="350"/>
      <c r="D3" s="350"/>
      <c r="E3" s="351"/>
    </row>
    <row r="4" ht="14.25" thickBot="1">
      <c r="B4" s="345" t="s">
        <v>5</v>
      </c>
    </row>
    <row r="5" spans="2:20" ht="13.5">
      <c r="B5" s="752" t="s">
        <v>58</v>
      </c>
      <c r="C5" s="753"/>
      <c r="D5" s="753"/>
      <c r="E5" s="753"/>
      <c r="F5" s="753"/>
      <c r="G5" s="753"/>
      <c r="H5" s="753"/>
      <c r="I5" s="753"/>
      <c r="J5" s="753"/>
      <c r="K5" s="753"/>
      <c r="L5" s="753"/>
      <c r="M5" s="753"/>
      <c r="N5" s="753"/>
      <c r="O5" s="753"/>
      <c r="P5" s="753"/>
      <c r="Q5" s="753"/>
      <c r="R5" s="753"/>
      <c r="S5" s="753"/>
      <c r="T5" s="754"/>
    </row>
    <row r="6" spans="2:20" ht="13.5">
      <c r="B6" s="755"/>
      <c r="C6" s="756"/>
      <c r="D6" s="756"/>
      <c r="E6" s="756"/>
      <c r="F6" s="756"/>
      <c r="G6" s="756"/>
      <c r="H6" s="756"/>
      <c r="I6" s="756"/>
      <c r="J6" s="756"/>
      <c r="K6" s="756"/>
      <c r="L6" s="756"/>
      <c r="M6" s="756"/>
      <c r="N6" s="756"/>
      <c r="O6" s="756"/>
      <c r="P6" s="756"/>
      <c r="Q6" s="756"/>
      <c r="R6" s="756"/>
      <c r="S6" s="756"/>
      <c r="T6" s="757"/>
    </row>
    <row r="7" spans="2:20" ht="14.25" thickBot="1">
      <c r="B7" s="758"/>
      <c r="C7" s="759"/>
      <c r="D7" s="759"/>
      <c r="E7" s="759"/>
      <c r="F7" s="759"/>
      <c r="G7" s="759"/>
      <c r="H7" s="759"/>
      <c r="I7" s="759"/>
      <c r="J7" s="759"/>
      <c r="K7" s="759"/>
      <c r="L7" s="759"/>
      <c r="M7" s="759"/>
      <c r="N7" s="759"/>
      <c r="O7" s="759"/>
      <c r="P7" s="759"/>
      <c r="Q7" s="759"/>
      <c r="R7" s="759"/>
      <c r="S7" s="759"/>
      <c r="T7" s="760"/>
    </row>
    <row r="8" spans="2:20" ht="13.5">
      <c r="B8" s="352"/>
      <c r="C8" s="352"/>
      <c r="D8" s="352"/>
      <c r="E8" s="352"/>
      <c r="F8" s="352"/>
      <c r="G8" s="352"/>
      <c r="H8" s="352"/>
      <c r="I8" s="352"/>
      <c r="J8" s="352"/>
      <c r="K8" s="352"/>
      <c r="L8" s="352"/>
      <c r="M8" s="352"/>
      <c r="N8" s="352"/>
      <c r="O8" s="352"/>
      <c r="P8" s="352"/>
      <c r="Q8" s="352"/>
      <c r="R8" s="352"/>
      <c r="S8" s="352"/>
      <c r="T8" s="352"/>
    </row>
    <row r="9" s="354" customFormat="1" ht="14.25" thickBot="1">
      <c r="B9" s="353" t="s">
        <v>6</v>
      </c>
    </row>
    <row r="10" spans="2:20" s="354" customFormat="1" ht="13.5">
      <c r="B10" s="761" t="s">
        <v>59</v>
      </c>
      <c r="C10" s="762"/>
      <c r="D10" s="762"/>
      <c r="E10" s="762"/>
      <c r="F10" s="762"/>
      <c r="G10" s="762"/>
      <c r="H10" s="762"/>
      <c r="I10" s="762"/>
      <c r="J10" s="762"/>
      <c r="K10" s="762"/>
      <c r="L10" s="762"/>
      <c r="M10" s="762"/>
      <c r="N10" s="762"/>
      <c r="O10" s="762"/>
      <c r="P10" s="762"/>
      <c r="Q10" s="762"/>
      <c r="R10" s="762"/>
      <c r="S10" s="762"/>
      <c r="T10" s="763"/>
    </row>
    <row r="11" spans="2:20" s="354" customFormat="1" ht="13.5">
      <c r="B11" s="764"/>
      <c r="C11" s="765"/>
      <c r="D11" s="765"/>
      <c r="E11" s="765"/>
      <c r="F11" s="765"/>
      <c r="G11" s="765"/>
      <c r="H11" s="765"/>
      <c r="I11" s="765"/>
      <c r="J11" s="765"/>
      <c r="K11" s="765"/>
      <c r="L11" s="765"/>
      <c r="M11" s="765"/>
      <c r="N11" s="765"/>
      <c r="O11" s="765"/>
      <c r="P11" s="765"/>
      <c r="Q11" s="765"/>
      <c r="R11" s="765"/>
      <c r="S11" s="765"/>
      <c r="T11" s="766"/>
    </row>
    <row r="12" spans="2:20" s="354" customFormat="1" ht="14.25" thickBot="1">
      <c r="B12" s="767"/>
      <c r="C12" s="768"/>
      <c r="D12" s="768"/>
      <c r="E12" s="768"/>
      <c r="F12" s="768"/>
      <c r="G12" s="768"/>
      <c r="H12" s="768"/>
      <c r="I12" s="768"/>
      <c r="J12" s="768"/>
      <c r="K12" s="768"/>
      <c r="L12" s="768"/>
      <c r="M12" s="768"/>
      <c r="N12" s="768"/>
      <c r="O12" s="768"/>
      <c r="P12" s="768"/>
      <c r="Q12" s="768"/>
      <c r="R12" s="768"/>
      <c r="S12" s="768"/>
      <c r="T12" s="769"/>
    </row>
    <row r="13" spans="2:20" ht="13.5">
      <c r="B13" s="352"/>
      <c r="C13" s="352"/>
      <c r="D13" s="352"/>
      <c r="E13" s="352"/>
      <c r="F13" s="352"/>
      <c r="G13" s="352"/>
      <c r="H13" s="352"/>
      <c r="I13" s="352"/>
      <c r="J13" s="352"/>
      <c r="K13" s="352"/>
      <c r="L13" s="352"/>
      <c r="M13" s="352"/>
      <c r="N13" s="352"/>
      <c r="O13" s="352"/>
      <c r="P13" s="352"/>
      <c r="Q13" s="352"/>
      <c r="R13" s="352"/>
      <c r="S13" s="352"/>
      <c r="T13" s="352"/>
    </row>
    <row r="14" spans="2:18" ht="14.25" thickBot="1">
      <c r="B14" s="345" t="s">
        <v>8</v>
      </c>
      <c r="R14" s="345" t="s">
        <v>9</v>
      </c>
    </row>
    <row r="15" spans="2:20" ht="13.5">
      <c r="B15" s="616"/>
      <c r="C15" s="618"/>
      <c r="D15" s="620" t="s">
        <v>10</v>
      </c>
      <c r="E15" s="621"/>
      <c r="F15" s="621"/>
      <c r="G15" s="622"/>
      <c r="H15" s="620" t="s">
        <v>11</v>
      </c>
      <c r="I15" s="621"/>
      <c r="J15" s="621"/>
      <c r="K15" s="622"/>
      <c r="L15" s="620" t="s">
        <v>12</v>
      </c>
      <c r="M15" s="621"/>
      <c r="N15" s="621"/>
      <c r="O15" s="622"/>
      <c r="P15" s="620" t="s">
        <v>13</v>
      </c>
      <c r="Q15" s="621"/>
      <c r="R15" s="622"/>
      <c r="S15" s="623" t="s">
        <v>14</v>
      </c>
      <c r="T15" s="624"/>
    </row>
    <row r="16" spans="2:20" ht="14.25" thickBot="1">
      <c r="B16" s="617"/>
      <c r="C16" s="619"/>
      <c r="D16" s="355">
        <v>4</v>
      </c>
      <c r="E16" s="356">
        <v>5</v>
      </c>
      <c r="F16" s="357">
        <v>6</v>
      </c>
      <c r="G16" s="358" t="s">
        <v>15</v>
      </c>
      <c r="H16" s="355">
        <v>7</v>
      </c>
      <c r="I16" s="356">
        <v>8</v>
      </c>
      <c r="J16" s="356">
        <v>9</v>
      </c>
      <c r="K16" s="359" t="s">
        <v>15</v>
      </c>
      <c r="L16" s="355">
        <v>10</v>
      </c>
      <c r="M16" s="356">
        <v>11</v>
      </c>
      <c r="N16" s="356">
        <v>12</v>
      </c>
      <c r="O16" s="359" t="s">
        <v>15</v>
      </c>
      <c r="P16" s="355">
        <v>1</v>
      </c>
      <c r="Q16" s="356">
        <v>2</v>
      </c>
      <c r="R16" s="359">
        <v>3</v>
      </c>
      <c r="S16" s="625"/>
      <c r="T16" s="626"/>
    </row>
    <row r="17" spans="2:20" ht="18" customHeight="1">
      <c r="B17" s="343" t="s">
        <v>50</v>
      </c>
      <c r="C17" s="342"/>
      <c r="D17" s="360"/>
      <c r="E17" s="361"/>
      <c r="F17" s="362"/>
      <c r="G17" s="363"/>
      <c r="H17" s="360"/>
      <c r="I17" s="361"/>
      <c r="J17" s="361"/>
      <c r="K17" s="364"/>
      <c r="L17" s="360"/>
      <c r="M17" s="361"/>
      <c r="N17" s="361"/>
      <c r="O17" s="364"/>
      <c r="P17" s="360"/>
      <c r="Q17" s="361"/>
      <c r="R17" s="364"/>
      <c r="S17" s="365"/>
      <c r="T17" s="366"/>
    </row>
    <row r="18" spans="2:20" ht="18" customHeight="1">
      <c r="B18" s="343" t="s">
        <v>51</v>
      </c>
      <c r="C18" s="342"/>
      <c r="D18" s="360" t="s">
        <v>26</v>
      </c>
      <c r="E18" s="361" t="s">
        <v>26</v>
      </c>
      <c r="F18" s="362" t="s">
        <v>26</v>
      </c>
      <c r="G18" s="363"/>
      <c r="H18" s="360" t="s">
        <v>26</v>
      </c>
      <c r="I18" s="361" t="s">
        <v>26</v>
      </c>
      <c r="J18" s="362" t="s">
        <v>26</v>
      </c>
      <c r="K18" s="364"/>
      <c r="L18" s="360" t="s">
        <v>26</v>
      </c>
      <c r="M18" s="361" t="s">
        <v>26</v>
      </c>
      <c r="N18" s="362" t="s">
        <v>26</v>
      </c>
      <c r="O18" s="364"/>
      <c r="P18" s="360" t="s">
        <v>26</v>
      </c>
      <c r="Q18" s="361"/>
      <c r="R18" s="362"/>
      <c r="S18" s="770" t="s">
        <v>60</v>
      </c>
      <c r="T18" s="771"/>
    </row>
    <row r="19" spans="2:20" ht="18" customHeight="1">
      <c r="B19" s="343" t="s">
        <v>19</v>
      </c>
      <c r="C19" s="342"/>
      <c r="D19" s="360" t="s">
        <v>26</v>
      </c>
      <c r="E19" s="361" t="s">
        <v>26</v>
      </c>
      <c r="F19" s="362" t="s">
        <v>26</v>
      </c>
      <c r="G19" s="363"/>
      <c r="H19" s="360" t="s">
        <v>26</v>
      </c>
      <c r="I19" s="361" t="s">
        <v>26</v>
      </c>
      <c r="J19" s="362" t="s">
        <v>26</v>
      </c>
      <c r="K19" s="364"/>
      <c r="L19" s="360" t="s">
        <v>26</v>
      </c>
      <c r="M19" s="361" t="s">
        <v>26</v>
      </c>
      <c r="N19" s="362" t="s">
        <v>26</v>
      </c>
      <c r="O19" s="364"/>
      <c r="P19" s="360" t="s">
        <v>26</v>
      </c>
      <c r="Q19" s="361" t="s">
        <v>26</v>
      </c>
      <c r="R19" s="362"/>
      <c r="S19" s="370"/>
      <c r="T19" s="371"/>
    </row>
    <row r="20" spans="2:20" ht="18" customHeight="1">
      <c r="B20" s="343" t="s">
        <v>52</v>
      </c>
      <c r="C20" s="342"/>
      <c r="D20" s="360" t="s">
        <v>26</v>
      </c>
      <c r="E20" s="361" t="s">
        <v>26</v>
      </c>
      <c r="F20" s="362" t="s">
        <v>26</v>
      </c>
      <c r="G20" s="363"/>
      <c r="H20" s="360" t="s">
        <v>26</v>
      </c>
      <c r="I20" s="361" t="s">
        <v>26</v>
      </c>
      <c r="J20" s="362" t="s">
        <v>26</v>
      </c>
      <c r="K20" s="364"/>
      <c r="L20" s="360" t="s">
        <v>26</v>
      </c>
      <c r="M20" s="361" t="s">
        <v>26</v>
      </c>
      <c r="N20" s="362" t="s">
        <v>26</v>
      </c>
      <c r="O20" s="364"/>
      <c r="P20" s="360" t="s">
        <v>26</v>
      </c>
      <c r="Q20" s="361" t="s">
        <v>26</v>
      </c>
      <c r="R20" s="362"/>
      <c r="S20" s="370"/>
      <c r="T20" s="371"/>
    </row>
    <row r="21" spans="2:20" ht="18" customHeight="1">
      <c r="B21" s="343" t="s">
        <v>53</v>
      </c>
      <c r="C21" s="342"/>
      <c r="D21" s="360" t="s">
        <v>26</v>
      </c>
      <c r="E21" s="361"/>
      <c r="F21" s="362"/>
      <c r="G21" s="363"/>
      <c r="H21" s="360" t="s">
        <v>26</v>
      </c>
      <c r="I21" s="361" t="s">
        <v>26</v>
      </c>
      <c r="J21" s="362" t="s">
        <v>26</v>
      </c>
      <c r="K21" s="364"/>
      <c r="L21" s="360" t="s">
        <v>26</v>
      </c>
      <c r="M21" s="361" t="s">
        <v>26</v>
      </c>
      <c r="N21" s="362" t="s">
        <v>26</v>
      </c>
      <c r="O21" s="364"/>
      <c r="P21" s="360" t="s">
        <v>26</v>
      </c>
      <c r="Q21" s="361" t="s">
        <v>26</v>
      </c>
      <c r="R21" s="364" t="s">
        <v>26</v>
      </c>
      <c r="S21" s="370"/>
      <c r="T21" s="371"/>
    </row>
    <row r="22" spans="2:20" ht="18" customHeight="1" thickBot="1">
      <c r="B22" s="372"/>
      <c r="C22" s="373"/>
      <c r="D22" s="355"/>
      <c r="E22" s="374"/>
      <c r="F22" s="375"/>
      <c r="G22" s="358"/>
      <c r="H22" s="355"/>
      <c r="I22" s="374"/>
      <c r="J22" s="374"/>
      <c r="K22" s="376"/>
      <c r="L22" s="355"/>
      <c r="M22" s="374"/>
      <c r="N22" s="374"/>
      <c r="O22" s="376"/>
      <c r="P22" s="355"/>
      <c r="Q22" s="374"/>
      <c r="R22" s="376"/>
      <c r="S22" s="377"/>
      <c r="T22" s="378"/>
    </row>
    <row r="23" spans="2:20" ht="18" customHeight="1">
      <c r="B23" s="379" t="s">
        <v>54</v>
      </c>
      <c r="C23" s="352"/>
      <c r="D23" s="352"/>
      <c r="E23" s="352"/>
      <c r="F23" s="352"/>
      <c r="G23" s="352"/>
      <c r="H23" s="352"/>
      <c r="I23" s="352"/>
      <c r="J23" s="352"/>
      <c r="K23" s="352"/>
      <c r="L23" s="352"/>
      <c r="M23" s="352"/>
      <c r="N23" s="352"/>
      <c r="O23" s="352"/>
      <c r="P23" s="352"/>
      <c r="Q23" s="352"/>
      <c r="R23" s="352"/>
      <c r="S23" s="352"/>
      <c r="T23" s="352"/>
    </row>
    <row r="24" spans="2:20" ht="18" customHeight="1">
      <c r="B24" s="380"/>
      <c r="C24" s="352"/>
      <c r="D24" s="352"/>
      <c r="E24" s="352"/>
      <c r="F24" s="352"/>
      <c r="G24" s="352"/>
      <c r="H24" s="352"/>
      <c r="I24" s="352"/>
      <c r="J24" s="352"/>
      <c r="K24" s="352"/>
      <c r="L24" s="352"/>
      <c r="M24" s="352"/>
      <c r="N24" s="352"/>
      <c r="O24" s="352"/>
      <c r="P24" s="352"/>
      <c r="Q24" s="352"/>
      <c r="R24" s="352"/>
      <c r="S24" s="352"/>
      <c r="T24" s="352"/>
    </row>
    <row r="25" spans="2:20" ht="18" customHeight="1" thickBot="1">
      <c r="B25" s="345" t="s">
        <v>27</v>
      </c>
      <c r="S25" s="381"/>
      <c r="T25" s="381" t="s">
        <v>28</v>
      </c>
    </row>
    <row r="26" spans="2:20" ht="18" customHeight="1">
      <c r="B26" s="629" t="s">
        <v>29</v>
      </c>
      <c r="C26" s="629" t="s">
        <v>30</v>
      </c>
      <c r="D26" s="620" t="s">
        <v>10</v>
      </c>
      <c r="E26" s="621"/>
      <c r="F26" s="621"/>
      <c r="G26" s="622"/>
      <c r="H26" s="620" t="s">
        <v>11</v>
      </c>
      <c r="I26" s="621"/>
      <c r="J26" s="621"/>
      <c r="K26" s="622"/>
      <c r="L26" s="620" t="s">
        <v>12</v>
      </c>
      <c r="M26" s="621"/>
      <c r="N26" s="621"/>
      <c r="O26" s="622"/>
      <c r="P26" s="620" t="s">
        <v>13</v>
      </c>
      <c r="Q26" s="621"/>
      <c r="R26" s="621"/>
      <c r="S26" s="622"/>
      <c r="T26" s="629" t="s">
        <v>31</v>
      </c>
    </row>
    <row r="27" spans="2:20" ht="18" customHeight="1" thickBot="1">
      <c r="B27" s="630"/>
      <c r="C27" s="630"/>
      <c r="D27" s="355">
        <v>4</v>
      </c>
      <c r="E27" s="356">
        <v>5</v>
      </c>
      <c r="F27" s="357">
        <v>6</v>
      </c>
      <c r="G27" s="358" t="s">
        <v>15</v>
      </c>
      <c r="H27" s="355">
        <v>7</v>
      </c>
      <c r="I27" s="356">
        <v>8</v>
      </c>
      <c r="J27" s="356">
        <v>9</v>
      </c>
      <c r="K27" s="359" t="s">
        <v>15</v>
      </c>
      <c r="L27" s="355">
        <v>10</v>
      </c>
      <c r="M27" s="356">
        <v>11</v>
      </c>
      <c r="N27" s="356">
        <v>12</v>
      </c>
      <c r="O27" s="359" t="s">
        <v>15</v>
      </c>
      <c r="P27" s="355">
        <v>1</v>
      </c>
      <c r="Q27" s="374">
        <v>2</v>
      </c>
      <c r="R27" s="374">
        <v>3</v>
      </c>
      <c r="S27" s="382">
        <v>4</v>
      </c>
      <c r="T27" s="630"/>
    </row>
    <row r="28" spans="2:20" ht="33.75">
      <c r="B28" s="418" t="s">
        <v>61</v>
      </c>
      <c r="C28" s="60">
        <v>784510</v>
      </c>
      <c r="D28" s="60">
        <v>11212</v>
      </c>
      <c r="E28" s="61">
        <v>70805</v>
      </c>
      <c r="F28" s="142">
        <v>351591</v>
      </c>
      <c r="G28" s="143"/>
      <c r="H28" s="144">
        <v>47083</v>
      </c>
      <c r="I28" s="145">
        <v>41000</v>
      </c>
      <c r="J28" s="142">
        <v>41000</v>
      </c>
      <c r="K28" s="143"/>
      <c r="L28" s="144">
        <v>41000</v>
      </c>
      <c r="M28" s="145">
        <v>41000</v>
      </c>
      <c r="N28" s="142">
        <v>42000</v>
      </c>
      <c r="O28" s="143"/>
      <c r="P28" s="144">
        <v>57009</v>
      </c>
      <c r="Q28" s="145">
        <v>40810</v>
      </c>
      <c r="R28" s="145"/>
      <c r="S28" s="146"/>
      <c r="T28" s="73">
        <f>SUM(D28:S28)</f>
        <v>784510</v>
      </c>
    </row>
    <row r="29" spans="2:20" ht="18" customHeight="1" thickBot="1">
      <c r="B29" s="384" t="s">
        <v>15</v>
      </c>
      <c r="C29" s="150">
        <f>C28</f>
        <v>784510</v>
      </c>
      <c r="D29" s="150">
        <f>D28</f>
        <v>11212</v>
      </c>
      <c r="E29" s="151">
        <f>E28</f>
        <v>70805</v>
      </c>
      <c r="F29" s="152">
        <f>F28</f>
        <v>351591</v>
      </c>
      <c r="G29" s="153"/>
      <c r="H29" s="150">
        <f aca="true" t="shared" si="0" ref="H29:T29">H28</f>
        <v>47083</v>
      </c>
      <c r="I29" s="151">
        <f t="shared" si="0"/>
        <v>41000</v>
      </c>
      <c r="J29" s="151">
        <f t="shared" si="0"/>
        <v>41000</v>
      </c>
      <c r="K29" s="154">
        <f t="shared" si="0"/>
        <v>0</v>
      </c>
      <c r="L29" s="150">
        <f t="shared" si="0"/>
        <v>41000</v>
      </c>
      <c r="M29" s="151">
        <f t="shared" si="0"/>
        <v>41000</v>
      </c>
      <c r="N29" s="151">
        <f t="shared" si="0"/>
        <v>42000</v>
      </c>
      <c r="O29" s="154">
        <f t="shared" si="0"/>
        <v>0</v>
      </c>
      <c r="P29" s="150">
        <f t="shared" si="0"/>
        <v>57009</v>
      </c>
      <c r="Q29" s="151">
        <f t="shared" si="0"/>
        <v>40810</v>
      </c>
      <c r="R29" s="151">
        <f t="shared" si="0"/>
        <v>0</v>
      </c>
      <c r="S29" s="154">
        <v>0</v>
      </c>
      <c r="T29" s="155">
        <f t="shared" si="0"/>
        <v>784510</v>
      </c>
    </row>
    <row r="30" ht="18" customHeight="1"/>
    <row r="31" spans="2:20" ht="18" customHeight="1" thickBot="1">
      <c r="B31" s="345" t="s">
        <v>33</v>
      </c>
      <c r="S31" s="381"/>
      <c r="T31" s="381" t="s">
        <v>28</v>
      </c>
    </row>
    <row r="32" spans="2:20" ht="18" customHeight="1">
      <c r="B32" s="629" t="s">
        <v>29</v>
      </c>
      <c r="C32" s="629" t="s">
        <v>30</v>
      </c>
      <c r="D32" s="620" t="s">
        <v>10</v>
      </c>
      <c r="E32" s="621"/>
      <c r="F32" s="621"/>
      <c r="G32" s="622"/>
      <c r="H32" s="620" t="s">
        <v>11</v>
      </c>
      <c r="I32" s="621"/>
      <c r="J32" s="621"/>
      <c r="K32" s="622"/>
      <c r="L32" s="620" t="s">
        <v>12</v>
      </c>
      <c r="M32" s="621"/>
      <c r="N32" s="621"/>
      <c r="O32" s="622"/>
      <c r="P32" s="620" t="s">
        <v>13</v>
      </c>
      <c r="Q32" s="621"/>
      <c r="R32" s="621"/>
      <c r="S32" s="622"/>
      <c r="T32" s="629" t="s">
        <v>31</v>
      </c>
    </row>
    <row r="33" spans="2:20" ht="14.25" thickBot="1">
      <c r="B33" s="630"/>
      <c r="C33" s="630"/>
      <c r="D33" s="355">
        <v>4</v>
      </c>
      <c r="E33" s="356">
        <v>5</v>
      </c>
      <c r="F33" s="357">
        <v>6</v>
      </c>
      <c r="G33" s="358" t="s">
        <v>15</v>
      </c>
      <c r="H33" s="355">
        <v>7</v>
      </c>
      <c r="I33" s="356">
        <v>8</v>
      </c>
      <c r="J33" s="356">
        <v>9</v>
      </c>
      <c r="K33" s="359" t="s">
        <v>15</v>
      </c>
      <c r="L33" s="355">
        <v>10</v>
      </c>
      <c r="M33" s="356">
        <v>11</v>
      </c>
      <c r="N33" s="356">
        <v>12</v>
      </c>
      <c r="O33" s="359" t="s">
        <v>15</v>
      </c>
      <c r="P33" s="355">
        <v>1</v>
      </c>
      <c r="Q33" s="374">
        <v>2</v>
      </c>
      <c r="R33" s="374">
        <v>3</v>
      </c>
      <c r="S33" s="382">
        <v>4</v>
      </c>
      <c r="T33" s="630"/>
    </row>
    <row r="34" spans="2:20" ht="33.75">
      <c r="B34" s="418" t="s">
        <v>61</v>
      </c>
      <c r="C34" s="60"/>
      <c r="D34" s="60">
        <v>11212</v>
      </c>
      <c r="E34" s="61">
        <v>70805</v>
      </c>
      <c r="F34" s="341">
        <v>494988</v>
      </c>
      <c r="G34" s="342"/>
      <c r="H34" s="343">
        <v>64610</v>
      </c>
      <c r="I34" s="344">
        <v>129565</v>
      </c>
      <c r="J34" s="458">
        <v>0</v>
      </c>
      <c r="K34" s="385"/>
      <c r="L34" s="343">
        <v>0</v>
      </c>
      <c r="M34" s="344">
        <v>12085</v>
      </c>
      <c r="N34" s="344">
        <v>0</v>
      </c>
      <c r="O34" s="385"/>
      <c r="P34" s="60">
        <v>0</v>
      </c>
      <c r="Q34" s="61">
        <v>0</v>
      </c>
      <c r="R34" s="61">
        <v>-3945</v>
      </c>
      <c r="S34" s="146"/>
      <c r="T34" s="73">
        <f>SUM(D34:S34)</f>
        <v>779320</v>
      </c>
    </row>
    <row r="35" spans="2:20" ht="14.25" thickBot="1">
      <c r="B35" s="384" t="s">
        <v>15</v>
      </c>
      <c r="C35" s="150"/>
      <c r="D35" s="150">
        <f>SUM(D34)</f>
        <v>11212</v>
      </c>
      <c r="E35" s="151">
        <f>SUM(E34)</f>
        <v>70805</v>
      </c>
      <c r="F35" s="151">
        <f>SUM(F34)</f>
        <v>494988</v>
      </c>
      <c r="G35" s="386"/>
      <c r="H35" s="150">
        <f>SUM(H34)</f>
        <v>64610</v>
      </c>
      <c r="I35" s="387">
        <f>SUM(I34)</f>
        <v>129565</v>
      </c>
      <c r="J35" s="387">
        <f>SUM(J34)</f>
        <v>0</v>
      </c>
      <c r="K35" s="388"/>
      <c r="L35" s="150">
        <f>SUM(L34)</f>
        <v>0</v>
      </c>
      <c r="M35" s="387">
        <f>SUM(M34)</f>
        <v>12085</v>
      </c>
      <c r="N35" s="387">
        <f>SUM(N34)</f>
        <v>0</v>
      </c>
      <c r="O35" s="388"/>
      <c r="P35" s="150">
        <f>SUM(P34)</f>
        <v>0</v>
      </c>
      <c r="Q35" s="151">
        <f>SUM(Q34)</f>
        <v>0</v>
      </c>
      <c r="R35" s="151">
        <f>SUM(R34)</f>
        <v>-3945</v>
      </c>
      <c r="S35" s="154">
        <f>SUM(S34)</f>
        <v>0</v>
      </c>
      <c r="T35" s="389">
        <f>SUM(T34)</f>
        <v>779320</v>
      </c>
    </row>
    <row r="36" spans="2:20" ht="13.5">
      <c r="B36" s="390"/>
      <c r="C36" s="352"/>
      <c r="D36" s="352"/>
      <c r="E36" s="352"/>
      <c r="F36" s="352"/>
      <c r="G36" s="352"/>
      <c r="H36" s="352"/>
      <c r="I36" s="352"/>
      <c r="J36" s="352"/>
      <c r="K36" s="352"/>
      <c r="L36" s="352"/>
      <c r="M36" s="352"/>
      <c r="N36" s="352"/>
      <c r="O36" s="352"/>
      <c r="P36" s="352"/>
      <c r="Q36" s="352"/>
      <c r="R36" s="352"/>
      <c r="S36" s="352"/>
      <c r="T36" s="352"/>
    </row>
    <row r="37" spans="2:20" ht="14.25" thickBot="1">
      <c r="B37" s="391" t="s">
        <v>34</v>
      </c>
      <c r="C37" s="352"/>
      <c r="D37" s="352"/>
      <c r="E37" s="352"/>
      <c r="F37" s="352"/>
      <c r="G37" s="352"/>
      <c r="H37" s="352"/>
      <c r="I37" s="352"/>
      <c r="J37" s="352"/>
      <c r="K37" s="352"/>
      <c r="L37" s="352"/>
      <c r="M37" s="352"/>
      <c r="N37" s="352"/>
      <c r="O37" s="352"/>
      <c r="P37" s="352"/>
      <c r="Q37" s="352"/>
      <c r="R37" s="352"/>
      <c r="S37" s="381"/>
      <c r="T37" s="381" t="s">
        <v>28</v>
      </c>
    </row>
    <row r="38" spans="2:20" ht="13.5">
      <c r="B38" s="629" t="s">
        <v>29</v>
      </c>
      <c r="C38" s="629" t="s">
        <v>30</v>
      </c>
      <c r="D38" s="620" t="s">
        <v>10</v>
      </c>
      <c r="E38" s="621"/>
      <c r="F38" s="621"/>
      <c r="G38" s="622"/>
      <c r="H38" s="620" t="s">
        <v>11</v>
      </c>
      <c r="I38" s="621"/>
      <c r="J38" s="621"/>
      <c r="K38" s="622"/>
      <c r="L38" s="620" t="s">
        <v>12</v>
      </c>
      <c r="M38" s="621"/>
      <c r="N38" s="621"/>
      <c r="O38" s="622"/>
      <c r="P38" s="620" t="s">
        <v>13</v>
      </c>
      <c r="Q38" s="621"/>
      <c r="R38" s="621"/>
      <c r="S38" s="622"/>
      <c r="T38" s="629" t="s">
        <v>31</v>
      </c>
    </row>
    <row r="39" spans="2:20" ht="14.25" thickBot="1">
      <c r="B39" s="630"/>
      <c r="C39" s="630"/>
      <c r="D39" s="355">
        <v>4</v>
      </c>
      <c r="E39" s="356">
        <v>5</v>
      </c>
      <c r="F39" s="357">
        <v>6</v>
      </c>
      <c r="G39" s="358" t="s">
        <v>15</v>
      </c>
      <c r="H39" s="355">
        <v>7</v>
      </c>
      <c r="I39" s="356">
        <v>8</v>
      </c>
      <c r="J39" s="356">
        <v>9</v>
      </c>
      <c r="K39" s="359" t="s">
        <v>15</v>
      </c>
      <c r="L39" s="355">
        <v>10</v>
      </c>
      <c r="M39" s="356">
        <v>11</v>
      </c>
      <c r="N39" s="356">
        <v>12</v>
      </c>
      <c r="O39" s="359" t="s">
        <v>15</v>
      </c>
      <c r="P39" s="355">
        <v>1</v>
      </c>
      <c r="Q39" s="374">
        <v>2</v>
      </c>
      <c r="R39" s="374">
        <v>3</v>
      </c>
      <c r="S39" s="382">
        <v>4</v>
      </c>
      <c r="T39" s="630"/>
    </row>
    <row r="40" spans="2:20" ht="33.75">
      <c r="B40" s="418" t="s">
        <v>61</v>
      </c>
      <c r="C40" s="343"/>
      <c r="D40" s="343">
        <f>D28-D34</f>
        <v>0</v>
      </c>
      <c r="E40" s="344">
        <f aca="true" t="shared" si="1" ref="E40:S40">E28-E34</f>
        <v>0</v>
      </c>
      <c r="F40" s="341">
        <f t="shared" si="1"/>
        <v>-143397</v>
      </c>
      <c r="G40" s="342">
        <f t="shared" si="1"/>
        <v>0</v>
      </c>
      <c r="H40" s="343">
        <f t="shared" si="1"/>
        <v>-17527</v>
      </c>
      <c r="I40" s="344">
        <f>I28-I34</f>
        <v>-88565</v>
      </c>
      <c r="J40" s="344">
        <f t="shared" si="1"/>
        <v>41000</v>
      </c>
      <c r="K40" s="385">
        <f t="shared" si="1"/>
        <v>0</v>
      </c>
      <c r="L40" s="343">
        <f t="shared" si="1"/>
        <v>41000</v>
      </c>
      <c r="M40" s="344">
        <f t="shared" si="1"/>
        <v>28915</v>
      </c>
      <c r="N40" s="344">
        <f t="shared" si="1"/>
        <v>42000</v>
      </c>
      <c r="O40" s="385">
        <f t="shared" si="1"/>
        <v>0</v>
      </c>
      <c r="P40" s="343">
        <f t="shared" si="1"/>
        <v>57009</v>
      </c>
      <c r="Q40" s="344">
        <f t="shared" si="1"/>
        <v>40810</v>
      </c>
      <c r="R40" s="344">
        <f t="shared" si="1"/>
        <v>3945</v>
      </c>
      <c r="S40" s="385">
        <f t="shared" si="1"/>
        <v>0</v>
      </c>
      <c r="T40" s="73">
        <f>SUM(D40:S40)</f>
        <v>5190</v>
      </c>
    </row>
    <row r="41" spans="2:20" ht="14.25" thickBot="1">
      <c r="B41" s="384" t="s">
        <v>15</v>
      </c>
      <c r="C41" s="397"/>
      <c r="D41" s="397">
        <f>SUM(D40)</f>
        <v>0</v>
      </c>
      <c r="E41" s="387">
        <f>SUM(E40)</f>
        <v>0</v>
      </c>
      <c r="F41" s="398">
        <f>SUM(F40)</f>
        <v>-143397</v>
      </c>
      <c r="G41" s="386"/>
      <c r="H41" s="397">
        <f>SUM(H40)</f>
        <v>-17527</v>
      </c>
      <c r="I41" s="387">
        <f>SUM(I40)</f>
        <v>-88565</v>
      </c>
      <c r="J41" s="151">
        <f>SUM(J40)</f>
        <v>41000</v>
      </c>
      <c r="K41" s="388"/>
      <c r="L41" s="397">
        <f>SUM(L40)</f>
        <v>41000</v>
      </c>
      <c r="M41" s="387">
        <f aca="true" t="shared" si="2" ref="M41:S41">SUM(M40)</f>
        <v>28915</v>
      </c>
      <c r="N41" s="387">
        <f t="shared" si="2"/>
        <v>42000</v>
      </c>
      <c r="O41" s="388"/>
      <c r="P41" s="150">
        <f t="shared" si="2"/>
        <v>57009</v>
      </c>
      <c r="Q41" s="151">
        <f t="shared" si="2"/>
        <v>40810</v>
      </c>
      <c r="R41" s="151">
        <f t="shared" si="2"/>
        <v>3945</v>
      </c>
      <c r="S41" s="154">
        <f t="shared" si="2"/>
        <v>0</v>
      </c>
      <c r="T41" s="389">
        <f>SUM(T40)</f>
        <v>5190</v>
      </c>
    </row>
    <row r="42" spans="2:19" ht="13.5">
      <c r="B42" s="352"/>
      <c r="C42" s="390"/>
      <c r="D42" s="352"/>
      <c r="E42" s="352"/>
      <c r="F42" s="352"/>
      <c r="G42" s="352"/>
      <c r="H42" s="352"/>
      <c r="I42" s="352"/>
      <c r="J42" s="352"/>
      <c r="K42" s="352"/>
      <c r="L42" s="352"/>
      <c r="M42" s="352"/>
      <c r="N42" s="352"/>
      <c r="O42" s="352"/>
      <c r="P42" s="352"/>
      <c r="Q42" s="352"/>
      <c r="R42" s="352"/>
      <c r="S42" s="352"/>
    </row>
    <row r="43" spans="2:20" ht="13.5" hidden="1">
      <c r="B43" s="345" t="s">
        <v>35</v>
      </c>
      <c r="T43" s="381" t="s">
        <v>28</v>
      </c>
    </row>
    <row r="44" spans="2:20" ht="13.5" hidden="1">
      <c r="B44" s="629" t="s">
        <v>29</v>
      </c>
      <c r="C44" s="629" t="s">
        <v>36</v>
      </c>
      <c r="D44" s="620" t="s">
        <v>10</v>
      </c>
      <c r="E44" s="621"/>
      <c r="F44" s="621"/>
      <c r="G44" s="622"/>
      <c r="H44" s="620" t="s">
        <v>11</v>
      </c>
      <c r="I44" s="621"/>
      <c r="J44" s="621"/>
      <c r="K44" s="622"/>
      <c r="L44" s="620" t="s">
        <v>12</v>
      </c>
      <c r="M44" s="621"/>
      <c r="N44" s="621"/>
      <c r="O44" s="622"/>
      <c r="P44" s="620" t="s">
        <v>13</v>
      </c>
      <c r="Q44" s="621"/>
      <c r="R44" s="621"/>
      <c r="S44" s="622"/>
      <c r="T44" s="629" t="s">
        <v>31</v>
      </c>
    </row>
    <row r="45" spans="2:20" ht="14.25" hidden="1" thickBot="1">
      <c r="B45" s="630"/>
      <c r="C45" s="630"/>
      <c r="D45" s="355">
        <v>4</v>
      </c>
      <c r="E45" s="356">
        <v>5</v>
      </c>
      <c r="F45" s="357">
        <v>6</v>
      </c>
      <c r="G45" s="358" t="s">
        <v>15</v>
      </c>
      <c r="H45" s="355">
        <v>7</v>
      </c>
      <c r="I45" s="356">
        <v>8</v>
      </c>
      <c r="J45" s="356">
        <v>9</v>
      </c>
      <c r="K45" s="359" t="s">
        <v>15</v>
      </c>
      <c r="L45" s="355">
        <v>10</v>
      </c>
      <c r="M45" s="356">
        <v>11</v>
      </c>
      <c r="N45" s="356">
        <v>12</v>
      </c>
      <c r="O45" s="359" t="s">
        <v>15</v>
      </c>
      <c r="P45" s="355">
        <v>1</v>
      </c>
      <c r="Q45" s="356">
        <v>2</v>
      </c>
      <c r="R45" s="356">
        <v>3</v>
      </c>
      <c r="S45" s="356">
        <v>4</v>
      </c>
      <c r="T45" s="630"/>
    </row>
    <row r="46" spans="2:20" ht="13.5" hidden="1">
      <c r="B46" s="399" t="s">
        <v>37</v>
      </c>
      <c r="C46" s="400"/>
      <c r="D46" s="400"/>
      <c r="E46" s="401"/>
      <c r="F46" s="402"/>
      <c r="G46" s="403"/>
      <c r="H46" s="400"/>
      <c r="I46" s="401"/>
      <c r="J46" s="401"/>
      <c r="K46" s="404"/>
      <c r="L46" s="400"/>
      <c r="M46" s="401"/>
      <c r="N46" s="401"/>
      <c r="O46" s="404"/>
      <c r="P46" s="400"/>
      <c r="Q46" s="401"/>
      <c r="R46" s="401"/>
      <c r="S46" s="401"/>
      <c r="T46" s="405"/>
    </row>
    <row r="47" spans="2:20" ht="13.5" hidden="1">
      <c r="B47" s="399" t="s">
        <v>38</v>
      </c>
      <c r="C47" s="343"/>
      <c r="D47" s="343"/>
      <c r="E47" s="344"/>
      <c r="F47" s="341"/>
      <c r="G47" s="342"/>
      <c r="H47" s="343"/>
      <c r="I47" s="344"/>
      <c r="J47" s="344"/>
      <c r="K47" s="385"/>
      <c r="L47" s="343"/>
      <c r="M47" s="344"/>
      <c r="N47" s="344"/>
      <c r="O47" s="385"/>
      <c r="P47" s="343"/>
      <c r="Q47" s="344"/>
      <c r="R47" s="344"/>
      <c r="S47" s="344"/>
      <c r="T47" s="406"/>
    </row>
    <row r="48" spans="2:20" ht="13.5" hidden="1">
      <c r="B48" s="399" t="s">
        <v>39</v>
      </c>
      <c r="C48" s="343"/>
      <c r="D48" s="343"/>
      <c r="E48" s="344"/>
      <c r="F48" s="341"/>
      <c r="G48" s="342"/>
      <c r="H48" s="343"/>
      <c r="I48" s="344"/>
      <c r="J48" s="344"/>
      <c r="K48" s="385"/>
      <c r="L48" s="343"/>
      <c r="M48" s="344"/>
      <c r="N48" s="344"/>
      <c r="O48" s="385"/>
      <c r="P48" s="343"/>
      <c r="Q48" s="344"/>
      <c r="R48" s="344"/>
      <c r="S48" s="344"/>
      <c r="T48" s="406"/>
    </row>
    <row r="49" spans="2:20" ht="13.5" hidden="1">
      <c r="B49" s="407"/>
      <c r="C49" s="408"/>
      <c r="D49" s="408"/>
      <c r="E49" s="409"/>
      <c r="F49" s="410"/>
      <c r="G49" s="411"/>
      <c r="H49" s="408"/>
      <c r="I49" s="409"/>
      <c r="J49" s="409"/>
      <c r="K49" s="412"/>
      <c r="L49" s="408"/>
      <c r="M49" s="409"/>
      <c r="N49" s="409"/>
      <c r="O49" s="412"/>
      <c r="P49" s="408"/>
      <c r="Q49" s="409"/>
      <c r="R49" s="409"/>
      <c r="S49" s="409"/>
      <c r="T49" s="407"/>
    </row>
    <row r="50" spans="2:20" ht="14.25" hidden="1" thickBot="1">
      <c r="B50" s="384" t="s">
        <v>15</v>
      </c>
      <c r="C50" s="397"/>
      <c r="D50" s="397"/>
      <c r="E50" s="387"/>
      <c r="F50" s="398"/>
      <c r="G50" s="386"/>
      <c r="H50" s="397"/>
      <c r="I50" s="387"/>
      <c r="J50" s="387"/>
      <c r="K50" s="388"/>
      <c r="L50" s="397"/>
      <c r="M50" s="387"/>
      <c r="N50" s="387"/>
      <c r="O50" s="388"/>
      <c r="P50" s="397"/>
      <c r="Q50" s="387"/>
      <c r="R50" s="387"/>
      <c r="S50" s="387"/>
      <c r="T50" s="389"/>
    </row>
    <row r="51" ht="13.5" hidden="1"/>
    <row r="52" spans="2:20" ht="13.5" hidden="1">
      <c r="B52" s="345" t="s">
        <v>40</v>
      </c>
      <c r="T52" s="381" t="s">
        <v>28</v>
      </c>
    </row>
    <row r="53" spans="2:20" ht="13.5" hidden="1">
      <c r="B53" s="629" t="s">
        <v>29</v>
      </c>
      <c r="C53" s="629" t="s">
        <v>36</v>
      </c>
      <c r="D53" s="620" t="s">
        <v>10</v>
      </c>
      <c r="E53" s="621"/>
      <c r="F53" s="621"/>
      <c r="G53" s="622"/>
      <c r="H53" s="620" t="s">
        <v>11</v>
      </c>
      <c r="I53" s="621"/>
      <c r="J53" s="621"/>
      <c r="K53" s="622"/>
      <c r="L53" s="620" t="s">
        <v>12</v>
      </c>
      <c r="M53" s="621"/>
      <c r="N53" s="621"/>
      <c r="O53" s="622"/>
      <c r="P53" s="620" t="s">
        <v>13</v>
      </c>
      <c r="Q53" s="621"/>
      <c r="R53" s="621"/>
      <c r="S53" s="622"/>
      <c r="T53" s="629" t="s">
        <v>31</v>
      </c>
    </row>
    <row r="54" spans="2:20" ht="14.25" hidden="1" thickBot="1">
      <c r="B54" s="630"/>
      <c r="C54" s="630"/>
      <c r="D54" s="355">
        <v>4</v>
      </c>
      <c r="E54" s="356">
        <v>5</v>
      </c>
      <c r="F54" s="357">
        <v>6</v>
      </c>
      <c r="G54" s="358" t="s">
        <v>15</v>
      </c>
      <c r="H54" s="355">
        <v>7</v>
      </c>
      <c r="I54" s="356">
        <v>8</v>
      </c>
      <c r="J54" s="356">
        <v>9</v>
      </c>
      <c r="K54" s="359" t="s">
        <v>15</v>
      </c>
      <c r="L54" s="355">
        <v>10</v>
      </c>
      <c r="M54" s="356">
        <v>11</v>
      </c>
      <c r="N54" s="356">
        <v>12</v>
      </c>
      <c r="O54" s="359" t="s">
        <v>15</v>
      </c>
      <c r="P54" s="355">
        <v>1</v>
      </c>
      <c r="Q54" s="356">
        <v>2</v>
      </c>
      <c r="R54" s="356">
        <v>3</v>
      </c>
      <c r="S54" s="356">
        <v>4</v>
      </c>
      <c r="T54" s="630"/>
    </row>
    <row r="55" spans="2:20" ht="13.5" hidden="1">
      <c r="B55" s="399" t="s">
        <v>37</v>
      </c>
      <c r="C55" s="400"/>
      <c r="D55" s="400"/>
      <c r="E55" s="401"/>
      <c r="F55" s="402"/>
      <c r="G55" s="403"/>
      <c r="H55" s="400"/>
      <c r="I55" s="401"/>
      <c r="J55" s="401"/>
      <c r="K55" s="404"/>
      <c r="L55" s="400"/>
      <c r="M55" s="401"/>
      <c r="N55" s="401"/>
      <c r="O55" s="404"/>
      <c r="P55" s="400"/>
      <c r="Q55" s="401"/>
      <c r="R55" s="401"/>
      <c r="S55" s="401"/>
      <c r="T55" s="405"/>
    </row>
    <row r="56" spans="2:20" ht="13.5" hidden="1">
      <c r="B56" s="399" t="s">
        <v>38</v>
      </c>
      <c r="C56" s="343"/>
      <c r="D56" s="343"/>
      <c r="E56" s="344"/>
      <c r="F56" s="341"/>
      <c r="G56" s="342"/>
      <c r="H56" s="343"/>
      <c r="I56" s="344"/>
      <c r="J56" s="344"/>
      <c r="K56" s="385"/>
      <c r="L56" s="343"/>
      <c r="M56" s="344"/>
      <c r="N56" s="344"/>
      <c r="O56" s="385"/>
      <c r="P56" s="343"/>
      <c r="Q56" s="344"/>
      <c r="R56" s="344"/>
      <c r="S56" s="344"/>
      <c r="T56" s="406"/>
    </row>
    <row r="57" spans="2:20" ht="13.5" hidden="1">
      <c r="B57" s="399" t="s">
        <v>39</v>
      </c>
      <c r="C57" s="343"/>
      <c r="D57" s="343"/>
      <c r="E57" s="344"/>
      <c r="F57" s="341"/>
      <c r="G57" s="342"/>
      <c r="H57" s="343"/>
      <c r="I57" s="344"/>
      <c r="J57" s="344"/>
      <c r="K57" s="385"/>
      <c r="L57" s="343"/>
      <c r="M57" s="344"/>
      <c r="N57" s="344"/>
      <c r="O57" s="385"/>
      <c r="P57" s="343"/>
      <c r="Q57" s="344"/>
      <c r="R57" s="344"/>
      <c r="S57" s="344"/>
      <c r="T57" s="406"/>
    </row>
    <row r="58" spans="2:20" ht="13.5" hidden="1">
      <c r="B58" s="407"/>
      <c r="C58" s="408"/>
      <c r="D58" s="408"/>
      <c r="E58" s="409"/>
      <c r="F58" s="410"/>
      <c r="G58" s="411"/>
      <c r="H58" s="408"/>
      <c r="I58" s="409"/>
      <c r="J58" s="409"/>
      <c r="K58" s="412"/>
      <c r="L58" s="408"/>
      <c r="M58" s="409"/>
      <c r="N58" s="409"/>
      <c r="O58" s="412"/>
      <c r="P58" s="408"/>
      <c r="Q58" s="409"/>
      <c r="R58" s="409"/>
      <c r="S58" s="409"/>
      <c r="T58" s="407"/>
    </row>
    <row r="59" spans="2:20" ht="14.25" hidden="1" thickBot="1">
      <c r="B59" s="384" t="s">
        <v>15</v>
      </c>
      <c r="C59" s="397"/>
      <c r="D59" s="397"/>
      <c r="E59" s="387"/>
      <c r="F59" s="398"/>
      <c r="G59" s="386"/>
      <c r="H59" s="397"/>
      <c r="I59" s="387"/>
      <c r="J59" s="387"/>
      <c r="K59" s="388"/>
      <c r="L59" s="397"/>
      <c r="M59" s="387"/>
      <c r="N59" s="387"/>
      <c r="O59" s="388"/>
      <c r="P59" s="397"/>
      <c r="Q59" s="387"/>
      <c r="R59" s="387"/>
      <c r="S59" s="387"/>
      <c r="T59" s="389"/>
    </row>
    <row r="60" ht="13.5" hidden="1"/>
    <row r="61" spans="2:20" ht="13.5" hidden="1">
      <c r="B61" s="345" t="s">
        <v>41</v>
      </c>
      <c r="T61" s="381" t="s">
        <v>28</v>
      </c>
    </row>
    <row r="62" spans="2:20" ht="13.5" hidden="1">
      <c r="B62" s="629" t="s">
        <v>29</v>
      </c>
      <c r="C62" s="629" t="s">
        <v>36</v>
      </c>
      <c r="D62" s="620" t="s">
        <v>10</v>
      </c>
      <c r="E62" s="621"/>
      <c r="F62" s="621"/>
      <c r="G62" s="622"/>
      <c r="H62" s="620" t="s">
        <v>11</v>
      </c>
      <c r="I62" s="621"/>
      <c r="J62" s="621"/>
      <c r="K62" s="622"/>
      <c r="L62" s="620" t="s">
        <v>12</v>
      </c>
      <c r="M62" s="621"/>
      <c r="N62" s="621"/>
      <c r="O62" s="622"/>
      <c r="P62" s="620" t="s">
        <v>13</v>
      </c>
      <c r="Q62" s="621"/>
      <c r="R62" s="621"/>
      <c r="S62" s="622"/>
      <c r="T62" s="629" t="s">
        <v>31</v>
      </c>
    </row>
    <row r="63" spans="2:20" ht="14.25" hidden="1" thickBot="1">
      <c r="B63" s="630"/>
      <c r="C63" s="630"/>
      <c r="D63" s="355">
        <v>4</v>
      </c>
      <c r="E63" s="356">
        <v>5</v>
      </c>
      <c r="F63" s="357">
        <v>6</v>
      </c>
      <c r="G63" s="358" t="s">
        <v>15</v>
      </c>
      <c r="H63" s="355">
        <v>7</v>
      </c>
      <c r="I63" s="356">
        <v>8</v>
      </c>
      <c r="J63" s="356">
        <v>9</v>
      </c>
      <c r="K63" s="359" t="s">
        <v>15</v>
      </c>
      <c r="L63" s="355">
        <v>10</v>
      </c>
      <c r="M63" s="356">
        <v>11</v>
      </c>
      <c r="N63" s="356">
        <v>12</v>
      </c>
      <c r="O63" s="359" t="s">
        <v>15</v>
      </c>
      <c r="P63" s="355">
        <v>1</v>
      </c>
      <c r="Q63" s="356">
        <v>2</v>
      </c>
      <c r="R63" s="356">
        <v>3</v>
      </c>
      <c r="S63" s="356">
        <v>4</v>
      </c>
      <c r="T63" s="630"/>
    </row>
    <row r="64" spans="2:20" ht="13.5" hidden="1">
      <c r="B64" s="399" t="s">
        <v>37</v>
      </c>
      <c r="C64" s="400"/>
      <c r="D64" s="400"/>
      <c r="E64" s="401"/>
      <c r="F64" s="402"/>
      <c r="G64" s="403"/>
      <c r="H64" s="400"/>
      <c r="I64" s="401"/>
      <c r="J64" s="401"/>
      <c r="K64" s="404"/>
      <c r="L64" s="400"/>
      <c r="M64" s="401"/>
      <c r="N64" s="401"/>
      <c r="O64" s="404"/>
      <c r="P64" s="400"/>
      <c r="Q64" s="401"/>
      <c r="R64" s="401"/>
      <c r="S64" s="401"/>
      <c r="T64" s="405"/>
    </row>
    <row r="65" spans="2:20" ht="13.5" hidden="1">
      <c r="B65" s="399" t="s">
        <v>38</v>
      </c>
      <c r="C65" s="343"/>
      <c r="D65" s="343"/>
      <c r="E65" s="344"/>
      <c r="F65" s="341"/>
      <c r="G65" s="342"/>
      <c r="H65" s="343"/>
      <c r="I65" s="344"/>
      <c r="J65" s="344"/>
      <c r="K65" s="385"/>
      <c r="L65" s="343"/>
      <c r="M65" s="344"/>
      <c r="N65" s="344"/>
      <c r="O65" s="385"/>
      <c r="P65" s="343"/>
      <c r="Q65" s="344"/>
      <c r="R65" s="344"/>
      <c r="S65" s="344"/>
      <c r="T65" s="406"/>
    </row>
    <row r="66" spans="2:20" ht="13.5" hidden="1">
      <c r="B66" s="399" t="s">
        <v>39</v>
      </c>
      <c r="C66" s="343"/>
      <c r="D66" s="343"/>
      <c r="E66" s="344"/>
      <c r="F66" s="341"/>
      <c r="G66" s="342"/>
      <c r="H66" s="343"/>
      <c r="I66" s="344"/>
      <c r="J66" s="344"/>
      <c r="K66" s="385"/>
      <c r="L66" s="343"/>
      <c r="M66" s="344"/>
      <c r="N66" s="344"/>
      <c r="O66" s="385"/>
      <c r="P66" s="343"/>
      <c r="Q66" s="344"/>
      <c r="R66" s="344"/>
      <c r="S66" s="344"/>
      <c r="T66" s="406"/>
    </row>
    <row r="67" spans="2:20" ht="13.5" hidden="1">
      <c r="B67" s="407"/>
      <c r="C67" s="408"/>
      <c r="D67" s="408"/>
      <c r="E67" s="409"/>
      <c r="F67" s="410"/>
      <c r="G67" s="411"/>
      <c r="H67" s="408"/>
      <c r="I67" s="409"/>
      <c r="J67" s="409"/>
      <c r="K67" s="412"/>
      <c r="L67" s="408"/>
      <c r="M67" s="409"/>
      <c r="N67" s="409"/>
      <c r="O67" s="412"/>
      <c r="P67" s="408"/>
      <c r="Q67" s="409"/>
      <c r="R67" s="409"/>
      <c r="S67" s="409"/>
      <c r="T67" s="407"/>
    </row>
    <row r="68" spans="2:20" ht="14.25" hidden="1" thickBot="1">
      <c r="B68" s="384" t="s">
        <v>15</v>
      </c>
      <c r="C68" s="397"/>
      <c r="D68" s="397"/>
      <c r="E68" s="387"/>
      <c r="F68" s="398"/>
      <c r="G68" s="386"/>
      <c r="H68" s="397"/>
      <c r="I68" s="387"/>
      <c r="J68" s="387"/>
      <c r="K68" s="388"/>
      <c r="L68" s="397"/>
      <c r="M68" s="387"/>
      <c r="N68" s="387"/>
      <c r="O68" s="388"/>
      <c r="P68" s="397"/>
      <c r="Q68" s="387"/>
      <c r="R68" s="387"/>
      <c r="S68" s="387"/>
      <c r="T68" s="389"/>
    </row>
    <row r="69" ht="13.5" hidden="1"/>
    <row r="70" ht="14.25" thickBot="1">
      <c r="B70" s="345" t="s">
        <v>42</v>
      </c>
    </row>
    <row r="71" spans="2:20" ht="39.75" customHeight="1">
      <c r="B71" s="631" t="s">
        <v>43</v>
      </c>
      <c r="C71" s="632"/>
      <c r="D71" s="633" t="s">
        <v>330</v>
      </c>
      <c r="E71" s="634"/>
      <c r="F71" s="634"/>
      <c r="G71" s="634"/>
      <c r="H71" s="634"/>
      <c r="I71" s="634"/>
      <c r="J71" s="634"/>
      <c r="K71" s="634"/>
      <c r="L71" s="634"/>
      <c r="M71" s="634"/>
      <c r="N71" s="634"/>
      <c r="O71" s="634"/>
      <c r="P71" s="634"/>
      <c r="Q71" s="634"/>
      <c r="R71" s="634"/>
      <c r="S71" s="634"/>
      <c r="T71" s="635"/>
    </row>
    <row r="72" spans="2:20" ht="39.75" customHeight="1" thickBot="1">
      <c r="B72" s="636" t="s">
        <v>44</v>
      </c>
      <c r="C72" s="637"/>
      <c r="D72" s="638"/>
      <c r="E72" s="639"/>
      <c r="F72" s="639"/>
      <c r="G72" s="639"/>
      <c r="H72" s="639"/>
      <c r="I72" s="639"/>
      <c r="J72" s="639"/>
      <c r="K72" s="639"/>
      <c r="L72" s="639"/>
      <c r="M72" s="639"/>
      <c r="N72" s="639"/>
      <c r="O72" s="639"/>
      <c r="P72" s="639"/>
      <c r="Q72" s="639"/>
      <c r="R72" s="639"/>
      <c r="S72" s="639"/>
      <c r="T72" s="640"/>
    </row>
  </sheetData>
  <sheetProtection/>
  <mergeCells count="56">
    <mergeCell ref="T62:T63"/>
    <mergeCell ref="B71:C71"/>
    <mergeCell ref="D71:T71"/>
    <mergeCell ref="B72:C72"/>
    <mergeCell ref="D72:T72"/>
    <mergeCell ref="B62:B63"/>
    <mergeCell ref="C62:C63"/>
    <mergeCell ref="D62:G62"/>
    <mergeCell ref="H62:K62"/>
    <mergeCell ref="L62:O62"/>
    <mergeCell ref="P62:S62"/>
    <mergeCell ref="P38:S38"/>
    <mergeCell ref="T38:T39"/>
    <mergeCell ref="T44:T45"/>
    <mergeCell ref="B53:B54"/>
    <mergeCell ref="C53:C54"/>
    <mergeCell ref="D53:G53"/>
    <mergeCell ref="H53:K53"/>
    <mergeCell ref="L53:O53"/>
    <mergeCell ref="P53:S53"/>
    <mergeCell ref="T53:T54"/>
    <mergeCell ref="B44:B45"/>
    <mergeCell ref="C44:C45"/>
    <mergeCell ref="D44:G44"/>
    <mergeCell ref="H44:K44"/>
    <mergeCell ref="L44:O44"/>
    <mergeCell ref="P44:S44"/>
    <mergeCell ref="T32:T33"/>
    <mergeCell ref="B38:B39"/>
    <mergeCell ref="C38:C39"/>
    <mergeCell ref="D38:G38"/>
    <mergeCell ref="H38:K38"/>
    <mergeCell ref="L38:O38"/>
    <mergeCell ref="B32:B33"/>
    <mergeCell ref="C32:C33"/>
    <mergeCell ref="D32:G32"/>
    <mergeCell ref="H32:K32"/>
    <mergeCell ref="L32:O32"/>
    <mergeCell ref="P32:S32"/>
    <mergeCell ref="S18:T18"/>
    <mergeCell ref="B26:B27"/>
    <mergeCell ref="C26:C27"/>
    <mergeCell ref="D26:G26"/>
    <mergeCell ref="H26:K26"/>
    <mergeCell ref="L26:O26"/>
    <mergeCell ref="P26:S26"/>
    <mergeCell ref="T26:T27"/>
    <mergeCell ref="B5:T7"/>
    <mergeCell ref="B10:T12"/>
    <mergeCell ref="B15:B16"/>
    <mergeCell ref="C15:C16"/>
    <mergeCell ref="D15:G15"/>
    <mergeCell ref="H15:K15"/>
    <mergeCell ref="L15:O15"/>
    <mergeCell ref="P15:R15"/>
    <mergeCell ref="S15:T16"/>
  </mergeCells>
  <printOptions horizontalCentered="1"/>
  <pageMargins left="0.15748031496062992" right="0.15748031496062992" top="0.7480314960629921" bottom="0.7480314960629921" header="0.31496062992125984" footer="0.31496062992125984"/>
  <pageSetup horizontalDpi="600" verticalDpi="600" orientation="portrait" paperSize="8" scale="80" r:id="rId1"/>
</worksheet>
</file>

<file path=xl/worksheets/sheet15.xml><?xml version="1.0" encoding="utf-8"?>
<worksheet xmlns="http://schemas.openxmlformats.org/spreadsheetml/2006/main" xmlns:r="http://schemas.openxmlformats.org/officeDocument/2006/relationships">
  <sheetPr>
    <tabColor rgb="FF00B050"/>
  </sheetPr>
  <dimension ref="B2:T71"/>
  <sheetViews>
    <sheetView view="pageBreakPreview" zoomScale="85" zoomScaleNormal="70" zoomScaleSheetLayoutView="85" zoomScalePageLayoutView="0" workbookViewId="0" topLeftCell="A28">
      <selection activeCell="Q41" sqref="Q41"/>
    </sheetView>
  </sheetViews>
  <sheetFormatPr defaultColWidth="9.140625" defaultRowHeight="15" customHeight="1"/>
  <cols>
    <col min="1" max="1" width="1.57421875" style="345" customWidth="1"/>
    <col min="2" max="2" width="15.00390625" style="345" customWidth="1"/>
    <col min="3" max="3" width="10.28125" style="345" customWidth="1"/>
    <col min="4" max="6" width="9.00390625" style="345" customWidth="1"/>
    <col min="7" max="7" width="0" style="345" hidden="1" customWidth="1"/>
    <col min="8" max="10" width="9.00390625" style="345" customWidth="1"/>
    <col min="11" max="11" width="9.00390625" style="345" hidden="1" customWidth="1"/>
    <col min="12" max="12" width="9.421875" style="345" bestFit="1" customWidth="1"/>
    <col min="13" max="14" width="9.00390625" style="345" customWidth="1"/>
    <col min="15" max="15" width="0" style="345" hidden="1" customWidth="1"/>
    <col min="16" max="17" width="9.00390625" style="345" customWidth="1"/>
    <col min="18" max="18" width="9.28125" style="345" customWidth="1"/>
    <col min="19" max="19" width="9.421875" style="345" customWidth="1"/>
    <col min="20" max="20" width="10.140625" style="345" customWidth="1"/>
    <col min="21" max="21" width="5.28125" style="345" bestFit="1" customWidth="1"/>
    <col min="22" max="16384" width="9.00390625" style="345" customWidth="1"/>
  </cols>
  <sheetData>
    <row r="1" ht="14.25" thickBot="1"/>
    <row r="2" spans="2:20" ht="14.25" thickBot="1">
      <c r="B2" s="346" t="s">
        <v>1</v>
      </c>
      <c r="C2" s="347" t="s">
        <v>117</v>
      </c>
      <c r="D2" s="347"/>
      <c r="E2" s="347"/>
      <c r="F2" s="347"/>
      <c r="G2" s="347"/>
      <c r="H2" s="347"/>
      <c r="I2" s="347"/>
      <c r="J2" s="347"/>
      <c r="K2" s="347"/>
      <c r="L2" s="348"/>
      <c r="Q2" s="346" t="s">
        <v>118</v>
      </c>
      <c r="R2" s="347"/>
      <c r="S2" s="347"/>
      <c r="T2" s="348"/>
    </row>
    <row r="3" spans="2:5" ht="14.25" thickBot="1">
      <c r="B3" s="349" t="s">
        <v>119</v>
      </c>
      <c r="C3" s="350"/>
      <c r="D3" s="350"/>
      <c r="E3" s="351"/>
    </row>
    <row r="4" ht="14.25" thickBot="1">
      <c r="B4" s="345" t="s">
        <v>5</v>
      </c>
    </row>
    <row r="5" spans="2:20" ht="13.5">
      <c r="B5" s="772" t="s">
        <v>120</v>
      </c>
      <c r="C5" s="773"/>
      <c r="D5" s="773"/>
      <c r="E5" s="773"/>
      <c r="F5" s="773"/>
      <c r="G5" s="773"/>
      <c r="H5" s="773"/>
      <c r="I5" s="773"/>
      <c r="J5" s="773"/>
      <c r="K5" s="773"/>
      <c r="L5" s="773"/>
      <c r="M5" s="773"/>
      <c r="N5" s="773"/>
      <c r="O5" s="773"/>
      <c r="P5" s="773"/>
      <c r="Q5" s="773"/>
      <c r="R5" s="773"/>
      <c r="S5" s="773"/>
      <c r="T5" s="774"/>
    </row>
    <row r="6" spans="2:20" ht="13.5">
      <c r="B6" s="775"/>
      <c r="C6" s="776"/>
      <c r="D6" s="776"/>
      <c r="E6" s="776"/>
      <c r="F6" s="776"/>
      <c r="G6" s="776"/>
      <c r="H6" s="776"/>
      <c r="I6" s="776"/>
      <c r="J6" s="776"/>
      <c r="K6" s="776"/>
      <c r="L6" s="776"/>
      <c r="M6" s="776"/>
      <c r="N6" s="776"/>
      <c r="O6" s="776"/>
      <c r="P6" s="776"/>
      <c r="Q6" s="776"/>
      <c r="R6" s="776"/>
      <c r="S6" s="776"/>
      <c r="T6" s="777"/>
    </row>
    <row r="7" spans="2:20" ht="14.25" thickBot="1">
      <c r="B7" s="778"/>
      <c r="C7" s="779"/>
      <c r="D7" s="779"/>
      <c r="E7" s="779"/>
      <c r="F7" s="779"/>
      <c r="G7" s="779"/>
      <c r="H7" s="779"/>
      <c r="I7" s="779"/>
      <c r="J7" s="779"/>
      <c r="K7" s="779"/>
      <c r="L7" s="779"/>
      <c r="M7" s="779"/>
      <c r="N7" s="779"/>
      <c r="O7" s="779"/>
      <c r="P7" s="779"/>
      <c r="Q7" s="779"/>
      <c r="R7" s="779"/>
      <c r="S7" s="779"/>
      <c r="T7" s="780"/>
    </row>
    <row r="8" spans="2:20" ht="13.5">
      <c r="B8" s="352"/>
      <c r="C8" s="352"/>
      <c r="D8" s="352"/>
      <c r="E8" s="352"/>
      <c r="F8" s="352"/>
      <c r="G8" s="352"/>
      <c r="H8" s="352"/>
      <c r="I8" s="352"/>
      <c r="J8" s="352"/>
      <c r="K8" s="352"/>
      <c r="L8" s="352"/>
      <c r="M8" s="352"/>
      <c r="N8" s="352"/>
      <c r="O8" s="352"/>
      <c r="P8" s="352"/>
      <c r="Q8" s="352"/>
      <c r="R8" s="352"/>
      <c r="S8" s="352"/>
      <c r="T8" s="352"/>
    </row>
    <row r="9" s="354" customFormat="1" ht="14.25" thickBot="1">
      <c r="B9" s="353" t="s">
        <v>6</v>
      </c>
    </row>
    <row r="10" spans="2:20" s="354" customFormat="1" ht="13.5">
      <c r="B10" s="772" t="s">
        <v>121</v>
      </c>
      <c r="C10" s="773"/>
      <c r="D10" s="773"/>
      <c r="E10" s="773"/>
      <c r="F10" s="773"/>
      <c r="G10" s="773"/>
      <c r="H10" s="773"/>
      <c r="I10" s="773"/>
      <c r="J10" s="773"/>
      <c r="K10" s="773"/>
      <c r="L10" s="773"/>
      <c r="M10" s="773"/>
      <c r="N10" s="773"/>
      <c r="O10" s="773"/>
      <c r="P10" s="773"/>
      <c r="Q10" s="773"/>
      <c r="R10" s="773"/>
      <c r="S10" s="773"/>
      <c r="T10" s="774"/>
    </row>
    <row r="11" spans="2:20" s="354" customFormat="1" ht="13.5">
      <c r="B11" s="775"/>
      <c r="C11" s="776"/>
      <c r="D11" s="776"/>
      <c r="E11" s="776"/>
      <c r="F11" s="776"/>
      <c r="G11" s="776"/>
      <c r="H11" s="776"/>
      <c r="I11" s="776"/>
      <c r="J11" s="776"/>
      <c r="K11" s="776"/>
      <c r="L11" s="776"/>
      <c r="M11" s="776"/>
      <c r="N11" s="776"/>
      <c r="O11" s="776"/>
      <c r="P11" s="776"/>
      <c r="Q11" s="776"/>
      <c r="R11" s="776"/>
      <c r="S11" s="776"/>
      <c r="T11" s="777"/>
    </row>
    <row r="12" spans="2:20" s="354" customFormat="1" ht="14.25" thickBot="1">
      <c r="B12" s="778"/>
      <c r="C12" s="779"/>
      <c r="D12" s="779"/>
      <c r="E12" s="779"/>
      <c r="F12" s="779"/>
      <c r="G12" s="779"/>
      <c r="H12" s="779"/>
      <c r="I12" s="779"/>
      <c r="J12" s="779"/>
      <c r="K12" s="779"/>
      <c r="L12" s="779"/>
      <c r="M12" s="779"/>
      <c r="N12" s="779"/>
      <c r="O12" s="779"/>
      <c r="P12" s="779"/>
      <c r="Q12" s="779"/>
      <c r="R12" s="779"/>
      <c r="S12" s="779"/>
      <c r="T12" s="780"/>
    </row>
    <row r="13" spans="2:20" ht="13.5">
      <c r="B13" s="352"/>
      <c r="C13" s="352"/>
      <c r="D13" s="352"/>
      <c r="E13" s="352"/>
      <c r="F13" s="352"/>
      <c r="G13" s="352"/>
      <c r="H13" s="352"/>
      <c r="I13" s="352"/>
      <c r="J13" s="352"/>
      <c r="K13" s="352"/>
      <c r="L13" s="352"/>
      <c r="M13" s="352"/>
      <c r="N13" s="352"/>
      <c r="O13" s="352"/>
      <c r="P13" s="352"/>
      <c r="Q13" s="352"/>
      <c r="R13" s="352"/>
      <c r="S13" s="352"/>
      <c r="T13" s="352"/>
    </row>
    <row r="14" spans="2:18" ht="14.25" thickBot="1">
      <c r="B14" s="345" t="s">
        <v>8</v>
      </c>
      <c r="R14" s="345" t="s">
        <v>9</v>
      </c>
    </row>
    <row r="15" spans="2:20" ht="13.5">
      <c r="B15" s="616"/>
      <c r="C15" s="618"/>
      <c r="D15" s="620" t="s">
        <v>10</v>
      </c>
      <c r="E15" s="621"/>
      <c r="F15" s="621"/>
      <c r="G15" s="622"/>
      <c r="H15" s="620" t="s">
        <v>11</v>
      </c>
      <c r="I15" s="621"/>
      <c r="J15" s="621"/>
      <c r="K15" s="622"/>
      <c r="L15" s="620" t="s">
        <v>12</v>
      </c>
      <c r="M15" s="621"/>
      <c r="N15" s="621"/>
      <c r="O15" s="622"/>
      <c r="P15" s="620" t="s">
        <v>13</v>
      </c>
      <c r="Q15" s="621"/>
      <c r="R15" s="622"/>
      <c r="S15" s="623" t="s">
        <v>14</v>
      </c>
      <c r="T15" s="624"/>
    </row>
    <row r="16" spans="2:20" ht="14.25" thickBot="1">
      <c r="B16" s="617"/>
      <c r="C16" s="619"/>
      <c r="D16" s="355">
        <v>4</v>
      </c>
      <c r="E16" s="356">
        <v>5</v>
      </c>
      <c r="F16" s="357">
        <v>6</v>
      </c>
      <c r="G16" s="358" t="s">
        <v>15</v>
      </c>
      <c r="H16" s="355">
        <v>7</v>
      </c>
      <c r="I16" s="356">
        <v>8</v>
      </c>
      <c r="J16" s="356">
        <v>9</v>
      </c>
      <c r="K16" s="359" t="s">
        <v>15</v>
      </c>
      <c r="L16" s="355">
        <v>10</v>
      </c>
      <c r="M16" s="356">
        <v>11</v>
      </c>
      <c r="N16" s="356">
        <v>12</v>
      </c>
      <c r="O16" s="359" t="s">
        <v>15</v>
      </c>
      <c r="P16" s="355">
        <v>1</v>
      </c>
      <c r="Q16" s="356">
        <v>2</v>
      </c>
      <c r="R16" s="359">
        <v>3</v>
      </c>
      <c r="S16" s="625"/>
      <c r="T16" s="626"/>
    </row>
    <row r="17" spans="2:20" ht="18" customHeight="1">
      <c r="B17" s="343" t="s">
        <v>122</v>
      </c>
      <c r="C17" s="342"/>
      <c r="D17" s="360"/>
      <c r="E17" s="361"/>
      <c r="F17" s="362"/>
      <c r="G17" s="363"/>
      <c r="H17" s="360"/>
      <c r="I17" s="361"/>
      <c r="J17" s="361"/>
      <c r="K17" s="364"/>
      <c r="L17" s="360"/>
      <c r="M17" s="361"/>
      <c r="N17" s="361"/>
      <c r="O17" s="364"/>
      <c r="P17" s="360"/>
      <c r="Q17" s="361"/>
      <c r="R17" s="364"/>
      <c r="S17" s="365"/>
      <c r="T17" s="366"/>
    </row>
    <row r="18" spans="2:20" ht="18" customHeight="1">
      <c r="B18" s="343" t="s">
        <v>51</v>
      </c>
      <c r="C18" s="342"/>
      <c r="D18" s="419" t="s">
        <v>26</v>
      </c>
      <c r="E18" s="362" t="s">
        <v>26</v>
      </c>
      <c r="F18" s="362"/>
      <c r="G18" s="363"/>
      <c r="H18" s="360"/>
      <c r="I18" s="361"/>
      <c r="J18" s="361"/>
      <c r="K18" s="364"/>
      <c r="L18" s="360"/>
      <c r="M18" s="361"/>
      <c r="N18" s="361"/>
      <c r="O18" s="364"/>
      <c r="P18" s="360"/>
      <c r="Q18" s="361"/>
      <c r="R18" s="364"/>
      <c r="S18" s="781" t="s">
        <v>123</v>
      </c>
      <c r="T18" s="782"/>
    </row>
    <row r="19" spans="2:20" ht="18" customHeight="1">
      <c r="B19" s="343" t="s">
        <v>19</v>
      </c>
      <c r="C19" s="342"/>
      <c r="D19" s="419" t="s">
        <v>26</v>
      </c>
      <c r="E19" s="362"/>
      <c r="F19" s="362" t="s">
        <v>26</v>
      </c>
      <c r="G19" s="363"/>
      <c r="H19" s="360"/>
      <c r="I19" s="361"/>
      <c r="J19" s="361"/>
      <c r="K19" s="364"/>
      <c r="L19" s="360"/>
      <c r="M19" s="361"/>
      <c r="N19" s="361"/>
      <c r="O19" s="364"/>
      <c r="P19" s="360"/>
      <c r="Q19" s="361"/>
      <c r="R19" s="364"/>
      <c r="S19" s="781" t="s">
        <v>124</v>
      </c>
      <c r="T19" s="782"/>
    </row>
    <row r="20" spans="2:20" ht="18" customHeight="1">
      <c r="B20" s="343" t="s">
        <v>52</v>
      </c>
      <c r="C20" s="342"/>
      <c r="D20" s="419" t="s">
        <v>26</v>
      </c>
      <c r="E20" s="362"/>
      <c r="F20" s="362" t="s">
        <v>26</v>
      </c>
      <c r="G20" s="363"/>
      <c r="H20" s="360"/>
      <c r="I20" s="361"/>
      <c r="J20" s="361"/>
      <c r="K20" s="364"/>
      <c r="L20" s="360"/>
      <c r="M20" s="361"/>
      <c r="N20" s="361"/>
      <c r="O20" s="364"/>
      <c r="P20" s="360"/>
      <c r="Q20" s="361"/>
      <c r="R20" s="364"/>
      <c r="S20" s="781" t="s">
        <v>125</v>
      </c>
      <c r="T20" s="782"/>
    </row>
    <row r="21" spans="2:20" ht="18" customHeight="1" thickBot="1">
      <c r="B21" s="372" t="s">
        <v>53</v>
      </c>
      <c r="C21" s="373"/>
      <c r="D21" s="420"/>
      <c r="E21" s="421" t="s">
        <v>26</v>
      </c>
      <c r="F21" s="421" t="s">
        <v>26</v>
      </c>
      <c r="G21" s="422"/>
      <c r="H21" s="423" t="s">
        <v>26</v>
      </c>
      <c r="I21" s="424" t="s">
        <v>26</v>
      </c>
      <c r="J21" s="421" t="s">
        <v>26</v>
      </c>
      <c r="K21" s="425"/>
      <c r="L21" s="423" t="s">
        <v>26</v>
      </c>
      <c r="M21" s="424" t="s">
        <v>26</v>
      </c>
      <c r="N21" s="421" t="s">
        <v>26</v>
      </c>
      <c r="O21" s="425"/>
      <c r="P21" s="423" t="s">
        <v>26</v>
      </c>
      <c r="Q21" s="424" t="s">
        <v>26</v>
      </c>
      <c r="R21" s="421" t="s">
        <v>26</v>
      </c>
      <c r="S21" s="377"/>
      <c r="T21" s="378"/>
    </row>
    <row r="22" spans="2:20" ht="18" customHeight="1">
      <c r="B22" s="380" t="s">
        <v>54</v>
      </c>
      <c r="C22" s="352"/>
      <c r="D22" s="352"/>
      <c r="E22" s="352"/>
      <c r="F22" s="352"/>
      <c r="G22" s="352"/>
      <c r="H22" s="352"/>
      <c r="I22" s="352"/>
      <c r="J22" s="352"/>
      <c r="K22" s="352"/>
      <c r="L22" s="352"/>
      <c r="M22" s="352"/>
      <c r="N22" s="352"/>
      <c r="O22" s="352"/>
      <c r="P22" s="352"/>
      <c r="Q22" s="352"/>
      <c r="R22" s="352"/>
      <c r="S22" s="352"/>
      <c r="T22" s="352"/>
    </row>
    <row r="23" spans="2:20" ht="18" customHeight="1">
      <c r="B23" s="380"/>
      <c r="C23" s="352"/>
      <c r="D23" s="352"/>
      <c r="E23" s="352"/>
      <c r="F23" s="352"/>
      <c r="G23" s="352"/>
      <c r="H23" s="352"/>
      <c r="I23" s="352"/>
      <c r="J23" s="352"/>
      <c r="K23" s="352"/>
      <c r="L23" s="352"/>
      <c r="M23" s="352"/>
      <c r="N23" s="352"/>
      <c r="O23" s="352"/>
      <c r="P23" s="352"/>
      <c r="Q23" s="352"/>
      <c r="R23" s="352"/>
      <c r="S23" s="352"/>
      <c r="T23" s="352"/>
    </row>
    <row r="24" spans="2:20" ht="18" customHeight="1" thickBot="1">
      <c r="B24" s="345" t="s">
        <v>27</v>
      </c>
      <c r="S24" s="381"/>
      <c r="T24" s="381" t="s">
        <v>28</v>
      </c>
    </row>
    <row r="25" spans="2:20" ht="18" customHeight="1">
      <c r="B25" s="629" t="s">
        <v>29</v>
      </c>
      <c r="C25" s="629" t="s">
        <v>30</v>
      </c>
      <c r="D25" s="620" t="s">
        <v>10</v>
      </c>
      <c r="E25" s="621"/>
      <c r="F25" s="621"/>
      <c r="G25" s="622"/>
      <c r="H25" s="620" t="s">
        <v>11</v>
      </c>
      <c r="I25" s="621"/>
      <c r="J25" s="621"/>
      <c r="K25" s="622"/>
      <c r="L25" s="620" t="s">
        <v>12</v>
      </c>
      <c r="M25" s="621"/>
      <c r="N25" s="621"/>
      <c r="O25" s="622"/>
      <c r="P25" s="620" t="s">
        <v>13</v>
      </c>
      <c r="Q25" s="621"/>
      <c r="R25" s="621"/>
      <c r="S25" s="622"/>
      <c r="T25" s="629" t="s">
        <v>31</v>
      </c>
    </row>
    <row r="26" spans="2:20" ht="18" customHeight="1" thickBot="1">
      <c r="B26" s="630"/>
      <c r="C26" s="630"/>
      <c r="D26" s="355">
        <v>4</v>
      </c>
      <c r="E26" s="356">
        <v>5</v>
      </c>
      <c r="F26" s="357">
        <v>6</v>
      </c>
      <c r="G26" s="358" t="s">
        <v>15</v>
      </c>
      <c r="H26" s="355">
        <v>7</v>
      </c>
      <c r="I26" s="356">
        <v>8</v>
      </c>
      <c r="J26" s="356">
        <v>9</v>
      </c>
      <c r="K26" s="359" t="s">
        <v>15</v>
      </c>
      <c r="L26" s="355">
        <v>10</v>
      </c>
      <c r="M26" s="356">
        <v>11</v>
      </c>
      <c r="N26" s="356">
        <v>12</v>
      </c>
      <c r="O26" s="359" t="s">
        <v>15</v>
      </c>
      <c r="P26" s="355">
        <v>1</v>
      </c>
      <c r="Q26" s="374">
        <v>2</v>
      </c>
      <c r="R26" s="374">
        <v>3</v>
      </c>
      <c r="S26" s="382">
        <v>4</v>
      </c>
      <c r="T26" s="630"/>
    </row>
    <row r="27" spans="2:20" ht="24">
      <c r="B27" s="383" t="s">
        <v>117</v>
      </c>
      <c r="C27" s="60">
        <v>869335</v>
      </c>
      <c r="D27" s="60">
        <v>414668</v>
      </c>
      <c r="E27" s="61">
        <v>0</v>
      </c>
      <c r="F27" s="145">
        <v>454667</v>
      </c>
      <c r="G27" s="148"/>
      <c r="H27" s="60">
        <v>0</v>
      </c>
      <c r="I27" s="61">
        <v>0</v>
      </c>
      <c r="J27" s="61">
        <v>0</v>
      </c>
      <c r="K27" s="146">
        <v>0</v>
      </c>
      <c r="L27" s="60">
        <v>0</v>
      </c>
      <c r="M27" s="61">
        <v>0</v>
      </c>
      <c r="N27" s="61">
        <v>0</v>
      </c>
      <c r="O27" s="146">
        <v>0</v>
      </c>
      <c r="P27" s="60">
        <v>0</v>
      </c>
      <c r="Q27" s="61">
        <v>0</v>
      </c>
      <c r="R27" s="61">
        <v>0</v>
      </c>
      <c r="S27" s="146">
        <v>0</v>
      </c>
      <c r="T27" s="73">
        <f>SUM(D27:S27)</f>
        <v>869335</v>
      </c>
    </row>
    <row r="28" spans="2:20" ht="18" customHeight="1" thickBot="1">
      <c r="B28" s="384" t="s">
        <v>15</v>
      </c>
      <c r="C28" s="150">
        <f>C27</f>
        <v>869335</v>
      </c>
      <c r="D28" s="150">
        <f>D27</f>
        <v>414668</v>
      </c>
      <c r="E28" s="151">
        <f>E27</f>
        <v>0</v>
      </c>
      <c r="F28" s="152">
        <f>F27</f>
        <v>454667</v>
      </c>
      <c r="G28" s="153"/>
      <c r="H28" s="150">
        <f aca="true" t="shared" si="0" ref="H28:T28">H27</f>
        <v>0</v>
      </c>
      <c r="I28" s="151">
        <f t="shared" si="0"/>
        <v>0</v>
      </c>
      <c r="J28" s="151">
        <f t="shared" si="0"/>
        <v>0</v>
      </c>
      <c r="K28" s="154">
        <f t="shared" si="0"/>
        <v>0</v>
      </c>
      <c r="L28" s="150">
        <f t="shared" si="0"/>
        <v>0</v>
      </c>
      <c r="M28" s="151">
        <f t="shared" si="0"/>
        <v>0</v>
      </c>
      <c r="N28" s="151">
        <f t="shared" si="0"/>
        <v>0</v>
      </c>
      <c r="O28" s="154">
        <f t="shared" si="0"/>
        <v>0</v>
      </c>
      <c r="P28" s="150">
        <f t="shared" si="0"/>
        <v>0</v>
      </c>
      <c r="Q28" s="151">
        <f t="shared" si="0"/>
        <v>0</v>
      </c>
      <c r="R28" s="151">
        <f t="shared" si="0"/>
        <v>0</v>
      </c>
      <c r="S28" s="154">
        <v>0</v>
      </c>
      <c r="T28" s="155">
        <f t="shared" si="0"/>
        <v>869335</v>
      </c>
    </row>
    <row r="29" ht="18" customHeight="1"/>
    <row r="30" spans="2:20" ht="18" customHeight="1" thickBot="1">
      <c r="B30" s="345" t="s">
        <v>33</v>
      </c>
      <c r="S30" s="381"/>
      <c r="T30" s="381" t="s">
        <v>28</v>
      </c>
    </row>
    <row r="31" spans="2:20" ht="18" customHeight="1">
      <c r="B31" s="629" t="s">
        <v>29</v>
      </c>
      <c r="C31" s="629" t="s">
        <v>30</v>
      </c>
      <c r="D31" s="620" t="s">
        <v>10</v>
      </c>
      <c r="E31" s="621"/>
      <c r="F31" s="621"/>
      <c r="G31" s="622"/>
      <c r="H31" s="620" t="s">
        <v>11</v>
      </c>
      <c r="I31" s="621"/>
      <c r="J31" s="621"/>
      <c r="K31" s="622"/>
      <c r="L31" s="620" t="s">
        <v>12</v>
      </c>
      <c r="M31" s="621"/>
      <c r="N31" s="621"/>
      <c r="O31" s="622"/>
      <c r="P31" s="620" t="s">
        <v>13</v>
      </c>
      <c r="Q31" s="621"/>
      <c r="R31" s="621"/>
      <c r="S31" s="622"/>
      <c r="T31" s="629" t="s">
        <v>31</v>
      </c>
    </row>
    <row r="32" spans="2:20" ht="18" customHeight="1" thickBot="1">
      <c r="B32" s="630"/>
      <c r="C32" s="630"/>
      <c r="D32" s="355">
        <v>4</v>
      </c>
      <c r="E32" s="356">
        <v>5</v>
      </c>
      <c r="F32" s="357">
        <v>6</v>
      </c>
      <c r="G32" s="358" t="s">
        <v>15</v>
      </c>
      <c r="H32" s="355">
        <v>7</v>
      </c>
      <c r="I32" s="356">
        <v>8</v>
      </c>
      <c r="J32" s="356">
        <v>9</v>
      </c>
      <c r="K32" s="359" t="s">
        <v>15</v>
      </c>
      <c r="L32" s="355">
        <v>10</v>
      </c>
      <c r="M32" s="356">
        <v>11</v>
      </c>
      <c r="N32" s="356">
        <v>12</v>
      </c>
      <c r="O32" s="359" t="s">
        <v>15</v>
      </c>
      <c r="P32" s="355">
        <v>1</v>
      </c>
      <c r="Q32" s="374">
        <v>2</v>
      </c>
      <c r="R32" s="374">
        <v>3</v>
      </c>
      <c r="S32" s="382">
        <v>4</v>
      </c>
      <c r="T32" s="630"/>
    </row>
    <row r="33" spans="2:20" ht="24">
      <c r="B33" s="383" t="s">
        <v>117</v>
      </c>
      <c r="C33" s="60"/>
      <c r="D33" s="60">
        <v>414668</v>
      </c>
      <c r="E33" s="61">
        <v>0</v>
      </c>
      <c r="F33" s="341">
        <v>0</v>
      </c>
      <c r="G33" s="342"/>
      <c r="H33" s="343">
        <v>334720</v>
      </c>
      <c r="I33" s="344">
        <v>0</v>
      </c>
      <c r="J33" s="344">
        <v>119947</v>
      </c>
      <c r="K33" s="385"/>
      <c r="L33" s="343">
        <v>0</v>
      </c>
      <c r="M33" s="344">
        <v>-1073</v>
      </c>
      <c r="N33" s="344">
        <v>0</v>
      </c>
      <c r="O33" s="385"/>
      <c r="P33" s="60">
        <v>-6625</v>
      </c>
      <c r="Q33" s="61">
        <v>0</v>
      </c>
      <c r="R33" s="61">
        <v>-4393</v>
      </c>
      <c r="S33" s="146"/>
      <c r="T33" s="73">
        <f>SUM(D33:S33)</f>
        <v>857244</v>
      </c>
    </row>
    <row r="34" spans="2:20" ht="14.25" thickBot="1">
      <c r="B34" s="384" t="s">
        <v>15</v>
      </c>
      <c r="C34" s="150"/>
      <c r="D34" s="150">
        <f>SUM(D33)</f>
        <v>414668</v>
      </c>
      <c r="E34" s="151">
        <f>SUM(E33)</f>
        <v>0</v>
      </c>
      <c r="F34" s="151">
        <f>SUM(F33)</f>
        <v>0</v>
      </c>
      <c r="G34" s="386"/>
      <c r="H34" s="150">
        <f>SUM(H33)</f>
        <v>334720</v>
      </c>
      <c r="I34" s="387">
        <f>SUM(I33)</f>
        <v>0</v>
      </c>
      <c r="J34" s="387">
        <f>SUM(J33)</f>
        <v>119947</v>
      </c>
      <c r="K34" s="388"/>
      <c r="L34" s="150">
        <f>SUM(L33)</f>
        <v>0</v>
      </c>
      <c r="M34" s="387">
        <f>SUM(M33)</f>
        <v>-1073</v>
      </c>
      <c r="N34" s="387">
        <f>SUM(N33)</f>
        <v>0</v>
      </c>
      <c r="O34" s="388"/>
      <c r="P34" s="150">
        <f>SUM(P33)</f>
        <v>-6625</v>
      </c>
      <c r="Q34" s="151">
        <f>SUM(Q33)</f>
        <v>0</v>
      </c>
      <c r="R34" s="151">
        <f>SUM(R33)</f>
        <v>-4393</v>
      </c>
      <c r="S34" s="154">
        <f>SUM(S33)</f>
        <v>0</v>
      </c>
      <c r="T34" s="389">
        <f>SUM(T33)</f>
        <v>857244</v>
      </c>
    </row>
    <row r="35" spans="2:20" ht="13.5">
      <c r="B35" s="390"/>
      <c r="C35" s="352"/>
      <c r="D35" s="352"/>
      <c r="E35" s="352"/>
      <c r="F35" s="352"/>
      <c r="G35" s="352"/>
      <c r="H35" s="352"/>
      <c r="I35" s="352"/>
      <c r="J35" s="352"/>
      <c r="K35" s="352"/>
      <c r="L35" s="352"/>
      <c r="M35" s="352"/>
      <c r="N35" s="352"/>
      <c r="O35" s="352"/>
      <c r="P35" s="352"/>
      <c r="Q35" s="352"/>
      <c r="R35" s="352"/>
      <c r="S35" s="352"/>
      <c r="T35" s="352"/>
    </row>
    <row r="36" spans="2:20" ht="14.25" thickBot="1">
      <c r="B36" s="391" t="s">
        <v>34</v>
      </c>
      <c r="C36" s="352"/>
      <c r="D36" s="352"/>
      <c r="E36" s="352"/>
      <c r="F36" s="352"/>
      <c r="G36" s="352"/>
      <c r="H36" s="352"/>
      <c r="I36" s="352"/>
      <c r="J36" s="352"/>
      <c r="K36" s="352"/>
      <c r="L36" s="352"/>
      <c r="M36" s="352"/>
      <c r="N36" s="352"/>
      <c r="O36" s="352"/>
      <c r="P36" s="352"/>
      <c r="Q36" s="352"/>
      <c r="R36" s="352"/>
      <c r="S36" s="381"/>
      <c r="T36" s="381" t="s">
        <v>28</v>
      </c>
    </row>
    <row r="37" spans="2:20" ht="13.5">
      <c r="B37" s="629" t="s">
        <v>29</v>
      </c>
      <c r="C37" s="629" t="s">
        <v>30</v>
      </c>
      <c r="D37" s="620" t="s">
        <v>10</v>
      </c>
      <c r="E37" s="621"/>
      <c r="F37" s="621"/>
      <c r="G37" s="622"/>
      <c r="H37" s="620" t="s">
        <v>11</v>
      </c>
      <c r="I37" s="621"/>
      <c r="J37" s="621"/>
      <c r="K37" s="622"/>
      <c r="L37" s="620" t="s">
        <v>12</v>
      </c>
      <c r="M37" s="621"/>
      <c r="N37" s="621"/>
      <c r="O37" s="622"/>
      <c r="P37" s="620" t="s">
        <v>13</v>
      </c>
      <c r="Q37" s="621"/>
      <c r="R37" s="621"/>
      <c r="S37" s="622"/>
      <c r="T37" s="629" t="s">
        <v>31</v>
      </c>
    </row>
    <row r="38" spans="2:20" ht="14.25" thickBot="1">
      <c r="B38" s="630"/>
      <c r="C38" s="630"/>
      <c r="D38" s="355">
        <v>4</v>
      </c>
      <c r="E38" s="356">
        <v>5</v>
      </c>
      <c r="F38" s="357">
        <v>6</v>
      </c>
      <c r="G38" s="358" t="s">
        <v>15</v>
      </c>
      <c r="H38" s="355">
        <v>7</v>
      </c>
      <c r="I38" s="356">
        <v>8</v>
      </c>
      <c r="J38" s="356">
        <v>9</v>
      </c>
      <c r="K38" s="359" t="s">
        <v>15</v>
      </c>
      <c r="L38" s="355">
        <v>10</v>
      </c>
      <c r="M38" s="356">
        <v>11</v>
      </c>
      <c r="N38" s="356">
        <v>12</v>
      </c>
      <c r="O38" s="359" t="s">
        <v>15</v>
      </c>
      <c r="P38" s="355">
        <v>1</v>
      </c>
      <c r="Q38" s="374">
        <v>2</v>
      </c>
      <c r="R38" s="374">
        <v>3</v>
      </c>
      <c r="S38" s="382">
        <v>4</v>
      </c>
      <c r="T38" s="630"/>
    </row>
    <row r="39" spans="2:20" ht="24">
      <c r="B39" s="383" t="s">
        <v>117</v>
      </c>
      <c r="C39" s="343"/>
      <c r="D39" s="343">
        <f>D27-D33</f>
        <v>0</v>
      </c>
      <c r="E39" s="344">
        <f aca="true" t="shared" si="1" ref="E39:S39">E27-E33</f>
        <v>0</v>
      </c>
      <c r="F39" s="341">
        <f t="shared" si="1"/>
        <v>454667</v>
      </c>
      <c r="G39" s="342">
        <f t="shared" si="1"/>
        <v>0</v>
      </c>
      <c r="H39" s="343">
        <f t="shared" si="1"/>
        <v>-334720</v>
      </c>
      <c r="I39" s="344">
        <f t="shared" si="1"/>
        <v>0</v>
      </c>
      <c r="J39" s="344">
        <f t="shared" si="1"/>
        <v>-119947</v>
      </c>
      <c r="K39" s="385">
        <f t="shared" si="1"/>
        <v>0</v>
      </c>
      <c r="L39" s="343">
        <f t="shared" si="1"/>
        <v>0</v>
      </c>
      <c r="M39" s="344">
        <f t="shared" si="1"/>
        <v>1073</v>
      </c>
      <c r="N39" s="344">
        <f t="shared" si="1"/>
        <v>0</v>
      </c>
      <c r="O39" s="385">
        <f t="shared" si="1"/>
        <v>0</v>
      </c>
      <c r="P39" s="343">
        <f t="shared" si="1"/>
        <v>6625</v>
      </c>
      <c r="Q39" s="344">
        <f t="shared" si="1"/>
        <v>0</v>
      </c>
      <c r="R39" s="344">
        <f>R27-R33</f>
        <v>4393</v>
      </c>
      <c r="S39" s="385">
        <f t="shared" si="1"/>
        <v>0</v>
      </c>
      <c r="T39" s="73">
        <f>SUM(D39:S39)</f>
        <v>12091</v>
      </c>
    </row>
    <row r="40" spans="2:20" ht="14.25" thickBot="1">
      <c r="B40" s="384" t="s">
        <v>15</v>
      </c>
      <c r="C40" s="397"/>
      <c r="D40" s="397">
        <f>SUM(D39)</f>
        <v>0</v>
      </c>
      <c r="E40" s="387">
        <f>SUM(E39)</f>
        <v>0</v>
      </c>
      <c r="F40" s="398">
        <f>SUM(F39)</f>
        <v>454667</v>
      </c>
      <c r="G40" s="386"/>
      <c r="H40" s="397">
        <f>SUM(H39)</f>
        <v>-334720</v>
      </c>
      <c r="I40" s="387">
        <f>SUM(I39)</f>
        <v>0</v>
      </c>
      <c r="J40" s="151">
        <f>SUM(J39)</f>
        <v>-119947</v>
      </c>
      <c r="K40" s="388"/>
      <c r="L40" s="397">
        <f>SUM(L39)</f>
        <v>0</v>
      </c>
      <c r="M40" s="387">
        <f aca="true" t="shared" si="2" ref="M40:S40">SUM(M39)</f>
        <v>1073</v>
      </c>
      <c r="N40" s="387">
        <f t="shared" si="2"/>
        <v>0</v>
      </c>
      <c r="O40" s="388"/>
      <c r="P40" s="150">
        <f t="shared" si="2"/>
        <v>6625</v>
      </c>
      <c r="Q40" s="151">
        <f t="shared" si="2"/>
        <v>0</v>
      </c>
      <c r="R40" s="151">
        <f>SUM(R39)</f>
        <v>4393</v>
      </c>
      <c r="S40" s="154">
        <f t="shared" si="2"/>
        <v>0</v>
      </c>
      <c r="T40" s="389">
        <f>SUM(T39)</f>
        <v>12091</v>
      </c>
    </row>
    <row r="41" spans="2:19" ht="13.5">
      <c r="B41" s="352"/>
      <c r="C41" s="390"/>
      <c r="D41" s="352"/>
      <c r="E41" s="352"/>
      <c r="F41" s="352"/>
      <c r="G41" s="352"/>
      <c r="H41" s="352"/>
      <c r="I41" s="352"/>
      <c r="J41" s="352"/>
      <c r="K41" s="352"/>
      <c r="L41" s="352"/>
      <c r="M41" s="352"/>
      <c r="N41" s="352"/>
      <c r="O41" s="352"/>
      <c r="P41" s="352"/>
      <c r="Q41" s="352"/>
      <c r="R41" s="352"/>
      <c r="S41" s="352"/>
    </row>
    <row r="42" spans="2:20" ht="13.5" hidden="1">
      <c r="B42" s="345" t="s">
        <v>35</v>
      </c>
      <c r="T42" s="381" t="s">
        <v>28</v>
      </c>
    </row>
    <row r="43" spans="2:20" ht="13.5" hidden="1">
      <c r="B43" s="629" t="s">
        <v>29</v>
      </c>
      <c r="C43" s="629" t="s">
        <v>36</v>
      </c>
      <c r="D43" s="620" t="s">
        <v>10</v>
      </c>
      <c r="E43" s="621"/>
      <c r="F43" s="621"/>
      <c r="G43" s="622"/>
      <c r="H43" s="620" t="s">
        <v>11</v>
      </c>
      <c r="I43" s="621"/>
      <c r="J43" s="621"/>
      <c r="K43" s="622"/>
      <c r="L43" s="620" t="s">
        <v>12</v>
      </c>
      <c r="M43" s="621"/>
      <c r="N43" s="621"/>
      <c r="O43" s="622"/>
      <c r="P43" s="620" t="s">
        <v>13</v>
      </c>
      <c r="Q43" s="621"/>
      <c r="R43" s="621"/>
      <c r="S43" s="622"/>
      <c r="T43" s="629" t="s">
        <v>31</v>
      </c>
    </row>
    <row r="44" spans="2:20" ht="14.25" hidden="1" thickBot="1">
      <c r="B44" s="630"/>
      <c r="C44" s="630"/>
      <c r="D44" s="355">
        <v>4</v>
      </c>
      <c r="E44" s="356">
        <v>5</v>
      </c>
      <c r="F44" s="357">
        <v>6</v>
      </c>
      <c r="G44" s="358" t="s">
        <v>15</v>
      </c>
      <c r="H44" s="355">
        <v>7</v>
      </c>
      <c r="I44" s="356">
        <v>8</v>
      </c>
      <c r="J44" s="356">
        <v>9</v>
      </c>
      <c r="K44" s="359" t="s">
        <v>15</v>
      </c>
      <c r="L44" s="355">
        <v>10</v>
      </c>
      <c r="M44" s="356">
        <v>11</v>
      </c>
      <c r="N44" s="356">
        <v>12</v>
      </c>
      <c r="O44" s="359" t="s">
        <v>15</v>
      </c>
      <c r="P44" s="355">
        <v>1</v>
      </c>
      <c r="Q44" s="356">
        <v>2</v>
      </c>
      <c r="R44" s="356">
        <v>3</v>
      </c>
      <c r="S44" s="356">
        <v>4</v>
      </c>
      <c r="T44" s="630"/>
    </row>
    <row r="45" spans="2:20" ht="13.5" hidden="1">
      <c r="B45" s="399" t="s">
        <v>37</v>
      </c>
      <c r="C45" s="400"/>
      <c r="D45" s="400"/>
      <c r="E45" s="401"/>
      <c r="F45" s="402"/>
      <c r="G45" s="403"/>
      <c r="H45" s="400"/>
      <c r="I45" s="401"/>
      <c r="J45" s="401"/>
      <c r="K45" s="404"/>
      <c r="L45" s="400"/>
      <c r="M45" s="401"/>
      <c r="N45" s="401"/>
      <c r="O45" s="404"/>
      <c r="P45" s="400"/>
      <c r="Q45" s="401"/>
      <c r="R45" s="401"/>
      <c r="S45" s="401"/>
      <c r="T45" s="405"/>
    </row>
    <row r="46" spans="2:20" ht="13.5" hidden="1">
      <c r="B46" s="399" t="s">
        <v>38</v>
      </c>
      <c r="C46" s="343"/>
      <c r="D46" s="343"/>
      <c r="E46" s="344"/>
      <c r="F46" s="341"/>
      <c r="G46" s="342"/>
      <c r="H46" s="343"/>
      <c r="I46" s="344"/>
      <c r="J46" s="344"/>
      <c r="K46" s="385"/>
      <c r="L46" s="343"/>
      <c r="M46" s="344"/>
      <c r="N46" s="344"/>
      <c r="O46" s="385"/>
      <c r="P46" s="343"/>
      <c r="Q46" s="344"/>
      <c r="R46" s="344"/>
      <c r="S46" s="344"/>
      <c r="T46" s="406"/>
    </row>
    <row r="47" spans="2:20" ht="13.5" hidden="1">
      <c r="B47" s="399" t="s">
        <v>39</v>
      </c>
      <c r="C47" s="343"/>
      <c r="D47" s="343"/>
      <c r="E47" s="344"/>
      <c r="F47" s="341"/>
      <c r="G47" s="342"/>
      <c r="H47" s="343"/>
      <c r="I47" s="344"/>
      <c r="J47" s="344"/>
      <c r="K47" s="385"/>
      <c r="L47" s="343"/>
      <c r="M47" s="344"/>
      <c r="N47" s="344"/>
      <c r="O47" s="385"/>
      <c r="P47" s="343"/>
      <c r="Q47" s="344"/>
      <c r="R47" s="344"/>
      <c r="S47" s="344"/>
      <c r="T47" s="406"/>
    </row>
    <row r="48" spans="2:20" ht="13.5" hidden="1">
      <c r="B48" s="407"/>
      <c r="C48" s="408"/>
      <c r="D48" s="408"/>
      <c r="E48" s="409"/>
      <c r="F48" s="410"/>
      <c r="G48" s="411"/>
      <c r="H48" s="408"/>
      <c r="I48" s="409"/>
      <c r="J48" s="409"/>
      <c r="K48" s="412"/>
      <c r="L48" s="408"/>
      <c r="M48" s="409"/>
      <c r="N48" s="409"/>
      <c r="O48" s="412"/>
      <c r="P48" s="408"/>
      <c r="Q48" s="409"/>
      <c r="R48" s="409"/>
      <c r="S48" s="409"/>
      <c r="T48" s="407"/>
    </row>
    <row r="49" spans="2:20" ht="14.25" hidden="1" thickBot="1">
      <c r="B49" s="384" t="s">
        <v>15</v>
      </c>
      <c r="C49" s="397"/>
      <c r="D49" s="397"/>
      <c r="E49" s="387"/>
      <c r="F49" s="398"/>
      <c r="G49" s="386"/>
      <c r="H49" s="397"/>
      <c r="I49" s="387"/>
      <c r="J49" s="387"/>
      <c r="K49" s="388"/>
      <c r="L49" s="397"/>
      <c r="M49" s="387"/>
      <c r="N49" s="387"/>
      <c r="O49" s="388"/>
      <c r="P49" s="397"/>
      <c r="Q49" s="387"/>
      <c r="R49" s="387"/>
      <c r="S49" s="387"/>
      <c r="T49" s="389"/>
    </row>
    <row r="50" ht="13.5" hidden="1"/>
    <row r="51" spans="2:20" ht="13.5" hidden="1">
      <c r="B51" s="345" t="s">
        <v>40</v>
      </c>
      <c r="T51" s="381" t="s">
        <v>28</v>
      </c>
    </row>
    <row r="52" spans="2:20" ht="13.5" hidden="1">
      <c r="B52" s="629" t="s">
        <v>29</v>
      </c>
      <c r="C52" s="629" t="s">
        <v>36</v>
      </c>
      <c r="D52" s="620" t="s">
        <v>10</v>
      </c>
      <c r="E52" s="621"/>
      <c r="F52" s="621"/>
      <c r="G52" s="622"/>
      <c r="H52" s="620" t="s">
        <v>11</v>
      </c>
      <c r="I52" s="621"/>
      <c r="J52" s="621"/>
      <c r="K52" s="622"/>
      <c r="L52" s="620" t="s">
        <v>12</v>
      </c>
      <c r="M52" s="621"/>
      <c r="N52" s="621"/>
      <c r="O52" s="622"/>
      <c r="P52" s="620" t="s">
        <v>13</v>
      </c>
      <c r="Q52" s="621"/>
      <c r="R52" s="621"/>
      <c r="S52" s="622"/>
      <c r="T52" s="629" t="s">
        <v>31</v>
      </c>
    </row>
    <row r="53" spans="2:20" ht="14.25" hidden="1" thickBot="1">
      <c r="B53" s="630"/>
      <c r="C53" s="630"/>
      <c r="D53" s="355">
        <v>4</v>
      </c>
      <c r="E53" s="356">
        <v>5</v>
      </c>
      <c r="F53" s="357">
        <v>6</v>
      </c>
      <c r="G53" s="358" t="s">
        <v>15</v>
      </c>
      <c r="H53" s="355">
        <v>7</v>
      </c>
      <c r="I53" s="356">
        <v>8</v>
      </c>
      <c r="J53" s="356">
        <v>9</v>
      </c>
      <c r="K53" s="359" t="s">
        <v>15</v>
      </c>
      <c r="L53" s="355">
        <v>10</v>
      </c>
      <c r="M53" s="356">
        <v>11</v>
      </c>
      <c r="N53" s="356">
        <v>12</v>
      </c>
      <c r="O53" s="359" t="s">
        <v>15</v>
      </c>
      <c r="P53" s="355">
        <v>1</v>
      </c>
      <c r="Q53" s="356">
        <v>2</v>
      </c>
      <c r="R53" s="356">
        <v>3</v>
      </c>
      <c r="S53" s="356">
        <v>4</v>
      </c>
      <c r="T53" s="630"/>
    </row>
    <row r="54" spans="2:20" ht="13.5" hidden="1">
      <c r="B54" s="399" t="s">
        <v>37</v>
      </c>
      <c r="C54" s="400"/>
      <c r="D54" s="400"/>
      <c r="E54" s="401"/>
      <c r="F54" s="402"/>
      <c r="G54" s="403"/>
      <c r="H54" s="400"/>
      <c r="I54" s="401"/>
      <c r="J54" s="401"/>
      <c r="K54" s="404"/>
      <c r="L54" s="400"/>
      <c r="M54" s="401"/>
      <c r="N54" s="401"/>
      <c r="O54" s="404"/>
      <c r="P54" s="400"/>
      <c r="Q54" s="401"/>
      <c r="R54" s="401"/>
      <c r="S54" s="401"/>
      <c r="T54" s="405"/>
    </row>
    <row r="55" spans="2:20" ht="13.5" hidden="1">
      <c r="B55" s="399" t="s">
        <v>38</v>
      </c>
      <c r="C55" s="343"/>
      <c r="D55" s="343"/>
      <c r="E55" s="344"/>
      <c r="F55" s="341"/>
      <c r="G55" s="342"/>
      <c r="H55" s="343"/>
      <c r="I55" s="344"/>
      <c r="J55" s="344"/>
      <c r="K55" s="385"/>
      <c r="L55" s="343"/>
      <c r="M55" s="344"/>
      <c r="N55" s="344"/>
      <c r="O55" s="385"/>
      <c r="P55" s="343"/>
      <c r="Q55" s="344"/>
      <c r="R55" s="344"/>
      <c r="S55" s="344"/>
      <c r="T55" s="406"/>
    </row>
    <row r="56" spans="2:20" ht="13.5" hidden="1">
      <c r="B56" s="399" t="s">
        <v>39</v>
      </c>
      <c r="C56" s="343"/>
      <c r="D56" s="343"/>
      <c r="E56" s="344"/>
      <c r="F56" s="341"/>
      <c r="G56" s="342"/>
      <c r="H56" s="343"/>
      <c r="I56" s="344"/>
      <c r="J56" s="344"/>
      <c r="K56" s="385"/>
      <c r="L56" s="343"/>
      <c r="M56" s="344"/>
      <c r="N56" s="344"/>
      <c r="O56" s="385"/>
      <c r="P56" s="343"/>
      <c r="Q56" s="344"/>
      <c r="R56" s="344"/>
      <c r="S56" s="344"/>
      <c r="T56" s="406"/>
    </row>
    <row r="57" spans="2:20" ht="13.5" hidden="1">
      <c r="B57" s="407"/>
      <c r="C57" s="408"/>
      <c r="D57" s="408"/>
      <c r="E57" s="409"/>
      <c r="F57" s="410"/>
      <c r="G57" s="411"/>
      <c r="H57" s="408"/>
      <c r="I57" s="409"/>
      <c r="J57" s="409"/>
      <c r="K57" s="412"/>
      <c r="L57" s="408"/>
      <c r="M57" s="409"/>
      <c r="N57" s="409"/>
      <c r="O57" s="412"/>
      <c r="P57" s="408"/>
      <c r="Q57" s="409"/>
      <c r="R57" s="409"/>
      <c r="S57" s="409"/>
      <c r="T57" s="407"/>
    </row>
    <row r="58" spans="2:20" ht="14.25" hidden="1" thickBot="1">
      <c r="B58" s="384" t="s">
        <v>15</v>
      </c>
      <c r="C58" s="397"/>
      <c r="D58" s="397"/>
      <c r="E58" s="387"/>
      <c r="F58" s="398"/>
      <c r="G58" s="386"/>
      <c r="H58" s="397"/>
      <c r="I58" s="387"/>
      <c r="J58" s="387"/>
      <c r="K58" s="388"/>
      <c r="L58" s="397"/>
      <c r="M58" s="387"/>
      <c r="N58" s="387"/>
      <c r="O58" s="388"/>
      <c r="P58" s="397"/>
      <c r="Q58" s="387"/>
      <c r="R58" s="387"/>
      <c r="S58" s="387"/>
      <c r="T58" s="389"/>
    </row>
    <row r="59" ht="13.5" hidden="1"/>
    <row r="60" spans="2:20" ht="13.5" hidden="1">
      <c r="B60" s="345" t="s">
        <v>41</v>
      </c>
      <c r="T60" s="381" t="s">
        <v>28</v>
      </c>
    </row>
    <row r="61" spans="2:20" ht="13.5" hidden="1">
      <c r="B61" s="629" t="s">
        <v>29</v>
      </c>
      <c r="C61" s="629" t="s">
        <v>36</v>
      </c>
      <c r="D61" s="620" t="s">
        <v>10</v>
      </c>
      <c r="E61" s="621"/>
      <c r="F61" s="621"/>
      <c r="G61" s="622"/>
      <c r="H61" s="620" t="s">
        <v>11</v>
      </c>
      <c r="I61" s="621"/>
      <c r="J61" s="621"/>
      <c r="K61" s="622"/>
      <c r="L61" s="620" t="s">
        <v>12</v>
      </c>
      <c r="M61" s="621"/>
      <c r="N61" s="621"/>
      <c r="O61" s="622"/>
      <c r="P61" s="620" t="s">
        <v>13</v>
      </c>
      <c r="Q61" s="621"/>
      <c r="R61" s="621"/>
      <c r="S61" s="622"/>
      <c r="T61" s="629" t="s">
        <v>31</v>
      </c>
    </row>
    <row r="62" spans="2:20" ht="14.25" hidden="1" thickBot="1">
      <c r="B62" s="630"/>
      <c r="C62" s="630"/>
      <c r="D62" s="355">
        <v>4</v>
      </c>
      <c r="E62" s="356">
        <v>5</v>
      </c>
      <c r="F62" s="357">
        <v>6</v>
      </c>
      <c r="G62" s="358" t="s">
        <v>15</v>
      </c>
      <c r="H62" s="355">
        <v>7</v>
      </c>
      <c r="I62" s="356">
        <v>8</v>
      </c>
      <c r="J62" s="356">
        <v>9</v>
      </c>
      <c r="K62" s="359" t="s">
        <v>15</v>
      </c>
      <c r="L62" s="355">
        <v>10</v>
      </c>
      <c r="M62" s="356">
        <v>11</v>
      </c>
      <c r="N62" s="356">
        <v>12</v>
      </c>
      <c r="O62" s="359" t="s">
        <v>15</v>
      </c>
      <c r="P62" s="355">
        <v>1</v>
      </c>
      <c r="Q62" s="356">
        <v>2</v>
      </c>
      <c r="R62" s="356">
        <v>3</v>
      </c>
      <c r="S62" s="356">
        <v>4</v>
      </c>
      <c r="T62" s="630"/>
    </row>
    <row r="63" spans="2:20" ht="13.5" hidden="1">
      <c r="B63" s="399" t="s">
        <v>37</v>
      </c>
      <c r="C63" s="400"/>
      <c r="D63" s="400"/>
      <c r="E63" s="401"/>
      <c r="F63" s="402"/>
      <c r="G63" s="403"/>
      <c r="H63" s="400"/>
      <c r="I63" s="401"/>
      <c r="J63" s="401"/>
      <c r="K63" s="404"/>
      <c r="L63" s="400"/>
      <c r="M63" s="401"/>
      <c r="N63" s="401"/>
      <c r="O63" s="404"/>
      <c r="P63" s="400"/>
      <c r="Q63" s="401"/>
      <c r="R63" s="401"/>
      <c r="S63" s="401"/>
      <c r="T63" s="405"/>
    </row>
    <row r="64" spans="2:20" ht="13.5" hidden="1">
      <c r="B64" s="399" t="s">
        <v>38</v>
      </c>
      <c r="C64" s="343"/>
      <c r="D64" s="343"/>
      <c r="E64" s="344"/>
      <c r="F64" s="341"/>
      <c r="G64" s="342"/>
      <c r="H64" s="343"/>
      <c r="I64" s="344"/>
      <c r="J64" s="344"/>
      <c r="K64" s="385"/>
      <c r="L64" s="343"/>
      <c r="M64" s="344"/>
      <c r="N64" s="344"/>
      <c r="O64" s="385"/>
      <c r="P64" s="343"/>
      <c r="Q64" s="344"/>
      <c r="R64" s="344"/>
      <c r="S64" s="344"/>
      <c r="T64" s="406"/>
    </row>
    <row r="65" spans="2:20" ht="13.5" hidden="1">
      <c r="B65" s="399" t="s">
        <v>39</v>
      </c>
      <c r="C65" s="343"/>
      <c r="D65" s="343"/>
      <c r="E65" s="344"/>
      <c r="F65" s="341"/>
      <c r="G65" s="342"/>
      <c r="H65" s="343"/>
      <c r="I65" s="344"/>
      <c r="J65" s="344"/>
      <c r="K65" s="385"/>
      <c r="L65" s="343"/>
      <c r="M65" s="344"/>
      <c r="N65" s="344"/>
      <c r="O65" s="385"/>
      <c r="P65" s="343"/>
      <c r="Q65" s="344"/>
      <c r="R65" s="344"/>
      <c r="S65" s="344"/>
      <c r="T65" s="406"/>
    </row>
    <row r="66" spans="2:20" ht="13.5" hidden="1">
      <c r="B66" s="407"/>
      <c r="C66" s="408"/>
      <c r="D66" s="408"/>
      <c r="E66" s="409"/>
      <c r="F66" s="410"/>
      <c r="G66" s="411"/>
      <c r="H66" s="408"/>
      <c r="I66" s="409"/>
      <c r="J66" s="409"/>
      <c r="K66" s="412"/>
      <c r="L66" s="408"/>
      <c r="M66" s="409"/>
      <c r="N66" s="409"/>
      <c r="O66" s="412"/>
      <c r="P66" s="408"/>
      <c r="Q66" s="409"/>
      <c r="R66" s="409"/>
      <c r="S66" s="409"/>
      <c r="T66" s="407"/>
    </row>
    <row r="67" spans="2:20" ht="14.25" hidden="1" thickBot="1">
      <c r="B67" s="384" t="s">
        <v>15</v>
      </c>
      <c r="C67" s="397"/>
      <c r="D67" s="397"/>
      <c r="E67" s="387"/>
      <c r="F67" s="398"/>
      <c r="G67" s="386"/>
      <c r="H67" s="397"/>
      <c r="I67" s="387"/>
      <c r="J67" s="387"/>
      <c r="K67" s="388"/>
      <c r="L67" s="397"/>
      <c r="M67" s="387"/>
      <c r="N67" s="387"/>
      <c r="O67" s="388"/>
      <c r="P67" s="397"/>
      <c r="Q67" s="387"/>
      <c r="R67" s="387"/>
      <c r="S67" s="387"/>
      <c r="T67" s="389"/>
    </row>
    <row r="68" ht="13.5" hidden="1"/>
    <row r="69" ht="14.25" thickBot="1">
      <c r="B69" s="345" t="s">
        <v>42</v>
      </c>
    </row>
    <row r="70" spans="2:20" ht="39.75" customHeight="1">
      <c r="B70" s="631" t="s">
        <v>43</v>
      </c>
      <c r="C70" s="632"/>
      <c r="D70" s="783" t="s">
        <v>314</v>
      </c>
      <c r="E70" s="784"/>
      <c r="F70" s="784"/>
      <c r="G70" s="784"/>
      <c r="H70" s="784"/>
      <c r="I70" s="784"/>
      <c r="J70" s="784"/>
      <c r="K70" s="784"/>
      <c r="L70" s="784"/>
      <c r="M70" s="784"/>
      <c r="N70" s="784"/>
      <c r="O70" s="784"/>
      <c r="P70" s="784"/>
      <c r="Q70" s="784"/>
      <c r="R70" s="784"/>
      <c r="S70" s="784"/>
      <c r="T70" s="785"/>
    </row>
    <row r="71" spans="2:20" ht="39.75" customHeight="1" thickBot="1">
      <c r="B71" s="636" t="s">
        <v>44</v>
      </c>
      <c r="C71" s="637"/>
      <c r="D71" s="638"/>
      <c r="E71" s="639"/>
      <c r="F71" s="639"/>
      <c r="G71" s="639"/>
      <c r="H71" s="639"/>
      <c r="I71" s="639"/>
      <c r="J71" s="639"/>
      <c r="K71" s="639"/>
      <c r="L71" s="639"/>
      <c r="M71" s="639"/>
      <c r="N71" s="639"/>
      <c r="O71" s="639"/>
      <c r="P71" s="639"/>
      <c r="Q71" s="639"/>
      <c r="R71" s="639"/>
      <c r="S71" s="639"/>
      <c r="T71" s="640"/>
    </row>
  </sheetData>
  <sheetProtection/>
  <mergeCells count="58">
    <mergeCell ref="T61:T62"/>
    <mergeCell ref="B70:C70"/>
    <mergeCell ref="D70:T70"/>
    <mergeCell ref="B71:C71"/>
    <mergeCell ref="D71:T71"/>
    <mergeCell ref="B61:B62"/>
    <mergeCell ref="C61:C62"/>
    <mergeCell ref="D61:G61"/>
    <mergeCell ref="H61:K61"/>
    <mergeCell ref="L61:O61"/>
    <mergeCell ref="P61:S61"/>
    <mergeCell ref="P37:S37"/>
    <mergeCell ref="T37:T38"/>
    <mergeCell ref="T43:T44"/>
    <mergeCell ref="B52:B53"/>
    <mergeCell ref="C52:C53"/>
    <mergeCell ref="D52:G52"/>
    <mergeCell ref="H52:K52"/>
    <mergeCell ref="L52:O52"/>
    <mergeCell ref="P52:S52"/>
    <mergeCell ref="T52:T53"/>
    <mergeCell ref="B43:B44"/>
    <mergeCell ref="C43:C44"/>
    <mergeCell ref="D43:G43"/>
    <mergeCell ref="H43:K43"/>
    <mergeCell ref="L43:O43"/>
    <mergeCell ref="P43:S43"/>
    <mergeCell ref="B37:B38"/>
    <mergeCell ref="C37:C38"/>
    <mergeCell ref="D37:G37"/>
    <mergeCell ref="H37:K37"/>
    <mergeCell ref="L37:O37"/>
    <mergeCell ref="B31:B32"/>
    <mergeCell ref="C31:C32"/>
    <mergeCell ref="D31:G31"/>
    <mergeCell ref="H31:K31"/>
    <mergeCell ref="B25:B26"/>
    <mergeCell ref="C25:C26"/>
    <mergeCell ref="D25:G25"/>
    <mergeCell ref="H25:K25"/>
    <mergeCell ref="L25:O25"/>
    <mergeCell ref="T31:T32"/>
    <mergeCell ref="L31:O31"/>
    <mergeCell ref="P31:S31"/>
    <mergeCell ref="S18:T18"/>
    <mergeCell ref="S19:T19"/>
    <mergeCell ref="S20:T20"/>
    <mergeCell ref="S15:T16"/>
    <mergeCell ref="P25:S25"/>
    <mergeCell ref="T25:T26"/>
    <mergeCell ref="B5:T7"/>
    <mergeCell ref="B10:T12"/>
    <mergeCell ref="B15:B16"/>
    <mergeCell ref="C15:C16"/>
    <mergeCell ref="D15:G15"/>
    <mergeCell ref="H15:K15"/>
    <mergeCell ref="L15:O15"/>
    <mergeCell ref="P15:R15"/>
  </mergeCells>
  <printOptions horizontalCentered="1"/>
  <pageMargins left="0.15748031496062992" right="0.15748031496062992" top="0.7480314960629921" bottom="0.7480314960629921" header="0.31496062992125984" footer="0.31496062992125984"/>
  <pageSetup horizontalDpi="600" verticalDpi="600" orientation="portrait" paperSize="8" scale="80" r:id="rId1"/>
</worksheet>
</file>

<file path=xl/worksheets/sheet16.xml><?xml version="1.0" encoding="utf-8"?>
<worksheet xmlns="http://schemas.openxmlformats.org/spreadsheetml/2006/main" xmlns:r="http://schemas.openxmlformats.org/officeDocument/2006/relationships">
  <sheetPr>
    <tabColor rgb="FF00B050"/>
  </sheetPr>
  <dimension ref="B2:T72"/>
  <sheetViews>
    <sheetView view="pageBreakPreview" zoomScale="85" zoomScaleNormal="70" zoomScaleSheetLayoutView="85" zoomScalePageLayoutView="0" workbookViewId="0" topLeftCell="A22">
      <selection activeCell="R42" sqref="R42"/>
    </sheetView>
  </sheetViews>
  <sheetFormatPr defaultColWidth="9.140625" defaultRowHeight="15" customHeight="1"/>
  <cols>
    <col min="1" max="1" width="1.57421875" style="345" customWidth="1"/>
    <col min="2" max="2" width="15.00390625" style="345" customWidth="1"/>
    <col min="3" max="3" width="10.28125" style="345" customWidth="1"/>
    <col min="4" max="6" width="9.00390625" style="345" customWidth="1"/>
    <col min="7" max="7" width="0" style="345" hidden="1" customWidth="1"/>
    <col min="8" max="10" width="9.00390625" style="345" customWidth="1"/>
    <col min="11" max="11" width="9.00390625" style="345" hidden="1" customWidth="1"/>
    <col min="12" max="12" width="9.421875" style="345" bestFit="1" customWidth="1"/>
    <col min="13" max="14" width="9.00390625" style="345" customWidth="1"/>
    <col min="15" max="15" width="0" style="345" hidden="1" customWidth="1"/>
    <col min="16" max="17" width="9.00390625" style="345" customWidth="1"/>
    <col min="18" max="18" width="9.28125" style="345" customWidth="1"/>
    <col min="19" max="19" width="9.421875" style="345" customWidth="1"/>
    <col min="20" max="20" width="10.140625" style="345" customWidth="1"/>
    <col min="21" max="21" width="5.28125" style="345" bestFit="1" customWidth="1"/>
    <col min="22" max="16384" width="9.00390625" style="345" customWidth="1"/>
  </cols>
  <sheetData>
    <row r="1" ht="14.25" thickBot="1"/>
    <row r="2" spans="2:20" ht="14.25" thickBot="1">
      <c r="B2" s="346" t="s">
        <v>68</v>
      </c>
      <c r="C2" s="347"/>
      <c r="D2" s="347"/>
      <c r="E2" s="347"/>
      <c r="F2" s="347"/>
      <c r="G2" s="347"/>
      <c r="H2" s="347"/>
      <c r="I2" s="347"/>
      <c r="J2" s="347"/>
      <c r="K2" s="347"/>
      <c r="L2" s="348"/>
      <c r="Q2" s="346" t="s">
        <v>69</v>
      </c>
      <c r="R2" s="347"/>
      <c r="S2" s="347"/>
      <c r="T2" s="348"/>
    </row>
    <row r="3" spans="2:5" ht="14.25" thickBot="1">
      <c r="B3" s="349" t="s">
        <v>70</v>
      </c>
      <c r="C3" s="350"/>
      <c r="D3" s="350"/>
      <c r="E3" s="351"/>
    </row>
    <row r="4" ht="14.25" thickBot="1">
      <c r="B4" s="345" t="s">
        <v>5</v>
      </c>
    </row>
    <row r="5" spans="2:20" ht="13.5">
      <c r="B5" s="786" t="s">
        <v>71</v>
      </c>
      <c r="C5" s="787"/>
      <c r="D5" s="787"/>
      <c r="E5" s="787"/>
      <c r="F5" s="787"/>
      <c r="G5" s="787"/>
      <c r="H5" s="787"/>
      <c r="I5" s="787"/>
      <c r="J5" s="787"/>
      <c r="K5" s="787"/>
      <c r="L5" s="787"/>
      <c r="M5" s="787"/>
      <c r="N5" s="787"/>
      <c r="O5" s="787"/>
      <c r="P5" s="787"/>
      <c r="Q5" s="787"/>
      <c r="R5" s="787"/>
      <c r="S5" s="787"/>
      <c r="T5" s="788"/>
    </row>
    <row r="6" spans="2:20" ht="13.5">
      <c r="B6" s="789"/>
      <c r="C6" s="790"/>
      <c r="D6" s="790"/>
      <c r="E6" s="790"/>
      <c r="F6" s="790"/>
      <c r="G6" s="790"/>
      <c r="H6" s="790"/>
      <c r="I6" s="790"/>
      <c r="J6" s="790"/>
      <c r="K6" s="790"/>
      <c r="L6" s="790"/>
      <c r="M6" s="790"/>
      <c r="N6" s="790"/>
      <c r="O6" s="790"/>
      <c r="P6" s="790"/>
      <c r="Q6" s="790"/>
      <c r="R6" s="790"/>
      <c r="S6" s="790"/>
      <c r="T6" s="791"/>
    </row>
    <row r="7" spans="2:20" ht="14.25" thickBot="1">
      <c r="B7" s="792"/>
      <c r="C7" s="793"/>
      <c r="D7" s="793"/>
      <c r="E7" s="793"/>
      <c r="F7" s="793"/>
      <c r="G7" s="793"/>
      <c r="H7" s="793"/>
      <c r="I7" s="793"/>
      <c r="J7" s="793"/>
      <c r="K7" s="793"/>
      <c r="L7" s="793"/>
      <c r="M7" s="793"/>
      <c r="N7" s="793"/>
      <c r="O7" s="793"/>
      <c r="P7" s="793"/>
      <c r="Q7" s="793"/>
      <c r="R7" s="793"/>
      <c r="S7" s="793"/>
      <c r="T7" s="794"/>
    </row>
    <row r="8" spans="2:20" ht="13.5">
      <c r="B8" s="352"/>
      <c r="C8" s="352"/>
      <c r="D8" s="352"/>
      <c r="E8" s="352"/>
      <c r="F8" s="352"/>
      <c r="G8" s="352"/>
      <c r="H8" s="352"/>
      <c r="I8" s="352"/>
      <c r="J8" s="352"/>
      <c r="K8" s="352"/>
      <c r="L8" s="352"/>
      <c r="M8" s="352"/>
      <c r="N8" s="352"/>
      <c r="O8" s="352"/>
      <c r="P8" s="352"/>
      <c r="Q8" s="352"/>
      <c r="R8" s="352"/>
      <c r="S8" s="352"/>
      <c r="T8" s="352"/>
    </row>
    <row r="9" s="354" customFormat="1" ht="14.25" thickBot="1">
      <c r="B9" s="353" t="s">
        <v>6</v>
      </c>
    </row>
    <row r="10" spans="2:20" s="354" customFormat="1" ht="13.5">
      <c r="B10" s="772" t="s">
        <v>72</v>
      </c>
      <c r="C10" s="773"/>
      <c r="D10" s="773"/>
      <c r="E10" s="773"/>
      <c r="F10" s="773"/>
      <c r="G10" s="773"/>
      <c r="H10" s="773"/>
      <c r="I10" s="773"/>
      <c r="J10" s="773"/>
      <c r="K10" s="773"/>
      <c r="L10" s="773"/>
      <c r="M10" s="773"/>
      <c r="N10" s="773"/>
      <c r="O10" s="773"/>
      <c r="P10" s="773"/>
      <c r="Q10" s="773"/>
      <c r="R10" s="773"/>
      <c r="S10" s="773"/>
      <c r="T10" s="774"/>
    </row>
    <row r="11" spans="2:20" s="354" customFormat="1" ht="13.5">
      <c r="B11" s="775"/>
      <c r="C11" s="776"/>
      <c r="D11" s="776"/>
      <c r="E11" s="776"/>
      <c r="F11" s="776"/>
      <c r="G11" s="776"/>
      <c r="H11" s="776"/>
      <c r="I11" s="776"/>
      <c r="J11" s="776"/>
      <c r="K11" s="776"/>
      <c r="L11" s="776"/>
      <c r="M11" s="776"/>
      <c r="N11" s="776"/>
      <c r="O11" s="776"/>
      <c r="P11" s="776"/>
      <c r="Q11" s="776"/>
      <c r="R11" s="776"/>
      <c r="S11" s="776"/>
      <c r="T11" s="777"/>
    </row>
    <row r="12" spans="2:20" s="354" customFormat="1" ht="14.25" thickBot="1">
      <c r="B12" s="778"/>
      <c r="C12" s="779"/>
      <c r="D12" s="779"/>
      <c r="E12" s="779"/>
      <c r="F12" s="779"/>
      <c r="G12" s="779"/>
      <c r="H12" s="779"/>
      <c r="I12" s="779"/>
      <c r="J12" s="779"/>
      <c r="K12" s="779"/>
      <c r="L12" s="779"/>
      <c r="M12" s="779"/>
      <c r="N12" s="779"/>
      <c r="O12" s="779"/>
      <c r="P12" s="779"/>
      <c r="Q12" s="779"/>
      <c r="R12" s="779"/>
      <c r="S12" s="779"/>
      <c r="T12" s="780"/>
    </row>
    <row r="13" spans="2:20" ht="13.5">
      <c r="B13" s="352"/>
      <c r="C13" s="352"/>
      <c r="D13" s="352"/>
      <c r="E13" s="352"/>
      <c r="F13" s="352"/>
      <c r="G13" s="352"/>
      <c r="H13" s="352"/>
      <c r="I13" s="352"/>
      <c r="J13" s="352"/>
      <c r="K13" s="352"/>
      <c r="L13" s="352"/>
      <c r="M13" s="352"/>
      <c r="N13" s="352"/>
      <c r="O13" s="352"/>
      <c r="P13" s="352"/>
      <c r="Q13" s="352"/>
      <c r="R13" s="352"/>
      <c r="S13" s="352"/>
      <c r="T13" s="352"/>
    </row>
    <row r="14" spans="2:18" ht="14.25" thickBot="1">
      <c r="B14" s="345" t="s">
        <v>8</v>
      </c>
      <c r="R14" s="345" t="s">
        <v>9</v>
      </c>
    </row>
    <row r="15" spans="2:20" ht="13.5">
      <c r="B15" s="616"/>
      <c r="C15" s="618"/>
      <c r="D15" s="620" t="s">
        <v>10</v>
      </c>
      <c r="E15" s="621"/>
      <c r="F15" s="621"/>
      <c r="G15" s="622"/>
      <c r="H15" s="620" t="s">
        <v>11</v>
      </c>
      <c r="I15" s="621"/>
      <c r="J15" s="621"/>
      <c r="K15" s="622"/>
      <c r="L15" s="620" t="s">
        <v>12</v>
      </c>
      <c r="M15" s="621"/>
      <c r="N15" s="621"/>
      <c r="O15" s="622"/>
      <c r="P15" s="620" t="s">
        <v>13</v>
      </c>
      <c r="Q15" s="621"/>
      <c r="R15" s="622"/>
      <c r="S15" s="623" t="s">
        <v>14</v>
      </c>
      <c r="T15" s="624"/>
    </row>
    <row r="16" spans="2:20" ht="14.25" thickBot="1">
      <c r="B16" s="617"/>
      <c r="C16" s="619"/>
      <c r="D16" s="355">
        <v>4</v>
      </c>
      <c r="E16" s="356">
        <v>5</v>
      </c>
      <c r="F16" s="357">
        <v>6</v>
      </c>
      <c r="G16" s="358" t="s">
        <v>15</v>
      </c>
      <c r="H16" s="355">
        <v>7</v>
      </c>
      <c r="I16" s="356">
        <v>8</v>
      </c>
      <c r="J16" s="356">
        <v>9</v>
      </c>
      <c r="K16" s="359" t="s">
        <v>15</v>
      </c>
      <c r="L16" s="355">
        <v>10</v>
      </c>
      <c r="M16" s="356">
        <v>11</v>
      </c>
      <c r="N16" s="356">
        <v>12</v>
      </c>
      <c r="O16" s="359" t="s">
        <v>15</v>
      </c>
      <c r="P16" s="355">
        <v>1</v>
      </c>
      <c r="Q16" s="356">
        <v>2</v>
      </c>
      <c r="R16" s="359">
        <v>3</v>
      </c>
      <c r="S16" s="625"/>
      <c r="T16" s="626"/>
    </row>
    <row r="17" spans="2:20" ht="18" customHeight="1">
      <c r="B17" s="343" t="s">
        <v>73</v>
      </c>
      <c r="C17" s="342"/>
      <c r="D17" s="360"/>
      <c r="E17" s="361"/>
      <c r="F17" s="362"/>
      <c r="G17" s="363"/>
      <c r="H17" s="360"/>
      <c r="I17" s="361"/>
      <c r="J17" s="361"/>
      <c r="K17" s="364"/>
      <c r="L17" s="360"/>
      <c r="M17" s="361"/>
      <c r="N17" s="361"/>
      <c r="O17" s="364"/>
      <c r="P17" s="360"/>
      <c r="Q17" s="361"/>
      <c r="R17" s="364"/>
      <c r="S17" s="365"/>
      <c r="T17" s="366"/>
    </row>
    <row r="18" spans="2:20" ht="18" customHeight="1">
      <c r="B18" s="343" t="s">
        <v>74</v>
      </c>
      <c r="C18" s="342"/>
      <c r="D18" s="360"/>
      <c r="E18" s="361"/>
      <c r="F18" s="362" t="s">
        <v>26</v>
      </c>
      <c r="G18" s="363"/>
      <c r="H18" s="360"/>
      <c r="I18" s="361"/>
      <c r="J18" s="361"/>
      <c r="K18" s="364"/>
      <c r="L18" s="360"/>
      <c r="M18" s="361" t="s">
        <v>26</v>
      </c>
      <c r="N18" s="361"/>
      <c r="O18" s="364"/>
      <c r="P18" s="360"/>
      <c r="Q18" s="361"/>
      <c r="R18" s="364"/>
      <c r="S18" s="370"/>
      <c r="T18" s="371"/>
    </row>
    <row r="19" spans="2:20" ht="18" customHeight="1">
      <c r="B19" s="343" t="s">
        <v>19</v>
      </c>
      <c r="C19" s="342"/>
      <c r="D19" s="360"/>
      <c r="E19" s="361"/>
      <c r="F19" s="362"/>
      <c r="G19" s="363"/>
      <c r="H19" s="360" t="s">
        <v>26</v>
      </c>
      <c r="I19" s="361"/>
      <c r="J19" s="361"/>
      <c r="K19" s="364"/>
      <c r="L19" s="360"/>
      <c r="M19" s="361"/>
      <c r="N19" s="361" t="s">
        <v>26</v>
      </c>
      <c r="O19" s="364"/>
      <c r="P19" s="360"/>
      <c r="Q19" s="361"/>
      <c r="R19" s="364"/>
      <c r="S19" s="370"/>
      <c r="T19" s="371"/>
    </row>
    <row r="20" spans="2:20" ht="18" customHeight="1">
      <c r="B20" s="343" t="s">
        <v>21</v>
      </c>
      <c r="C20" s="342"/>
      <c r="D20" s="360"/>
      <c r="E20" s="361"/>
      <c r="F20" s="362"/>
      <c r="G20" s="363"/>
      <c r="H20" s="360" t="s">
        <v>26</v>
      </c>
      <c r="I20" s="361"/>
      <c r="J20" s="361"/>
      <c r="K20" s="364"/>
      <c r="L20" s="360"/>
      <c r="M20" s="361"/>
      <c r="N20" s="361" t="s">
        <v>26</v>
      </c>
      <c r="O20" s="364"/>
      <c r="P20" s="360"/>
      <c r="Q20" s="361"/>
      <c r="R20" s="364"/>
      <c r="S20" s="370"/>
      <c r="T20" s="371"/>
    </row>
    <row r="21" spans="2:20" ht="18" customHeight="1">
      <c r="B21" s="343" t="s">
        <v>75</v>
      </c>
      <c r="C21" s="342"/>
      <c r="D21" s="360"/>
      <c r="E21" s="361"/>
      <c r="F21" s="362"/>
      <c r="G21" s="363"/>
      <c r="H21" s="360" t="s">
        <v>26</v>
      </c>
      <c r="I21" s="361" t="s">
        <v>26</v>
      </c>
      <c r="J21" s="361" t="s">
        <v>26</v>
      </c>
      <c r="K21" s="364"/>
      <c r="L21" s="360"/>
      <c r="M21" s="361"/>
      <c r="N21" s="361" t="s">
        <v>26</v>
      </c>
      <c r="O21" s="364"/>
      <c r="P21" s="360" t="s">
        <v>26</v>
      </c>
      <c r="Q21" s="361" t="s">
        <v>26</v>
      </c>
      <c r="R21" s="364"/>
      <c r="S21" s="370"/>
      <c r="T21" s="371"/>
    </row>
    <row r="22" spans="2:20" ht="18" customHeight="1" thickBot="1">
      <c r="B22" s="372"/>
      <c r="C22" s="373"/>
      <c r="D22" s="355"/>
      <c r="E22" s="374"/>
      <c r="F22" s="375"/>
      <c r="G22" s="358"/>
      <c r="H22" s="355"/>
      <c r="I22" s="374"/>
      <c r="J22" s="374"/>
      <c r="K22" s="376"/>
      <c r="L22" s="355"/>
      <c r="M22" s="374"/>
      <c r="N22" s="374"/>
      <c r="O22" s="376"/>
      <c r="P22" s="355"/>
      <c r="Q22" s="374"/>
      <c r="R22" s="376"/>
      <c r="S22" s="377"/>
      <c r="T22" s="378"/>
    </row>
    <row r="23" spans="2:20" ht="18" customHeight="1">
      <c r="B23" s="379"/>
      <c r="C23" s="352"/>
      <c r="D23" s="352"/>
      <c r="E23" s="352"/>
      <c r="F23" s="352"/>
      <c r="G23" s="352"/>
      <c r="H23" s="352"/>
      <c r="I23" s="352"/>
      <c r="J23" s="352"/>
      <c r="K23" s="352"/>
      <c r="L23" s="352"/>
      <c r="M23" s="352"/>
      <c r="N23" s="352"/>
      <c r="O23" s="352"/>
      <c r="P23" s="352"/>
      <c r="Q23" s="352"/>
      <c r="R23" s="352"/>
      <c r="S23" s="352"/>
      <c r="T23" s="352"/>
    </row>
    <row r="24" spans="2:20" ht="18" customHeight="1">
      <c r="B24" s="380"/>
      <c r="C24" s="352"/>
      <c r="D24" s="352"/>
      <c r="E24" s="352"/>
      <c r="F24" s="352"/>
      <c r="G24" s="352"/>
      <c r="H24" s="352"/>
      <c r="I24" s="352"/>
      <c r="J24" s="352"/>
      <c r="K24" s="352"/>
      <c r="L24" s="352"/>
      <c r="M24" s="352"/>
      <c r="N24" s="352"/>
      <c r="O24" s="352"/>
      <c r="P24" s="352"/>
      <c r="Q24" s="352"/>
      <c r="R24" s="352"/>
      <c r="S24" s="352"/>
      <c r="T24" s="352"/>
    </row>
    <row r="25" spans="2:20" ht="18" customHeight="1" thickBot="1">
      <c r="B25" s="345" t="s">
        <v>27</v>
      </c>
      <c r="S25" s="381"/>
      <c r="T25" s="381" t="s">
        <v>28</v>
      </c>
    </row>
    <row r="26" spans="2:20" ht="18" customHeight="1">
      <c r="B26" s="629" t="s">
        <v>29</v>
      </c>
      <c r="C26" s="629" t="s">
        <v>30</v>
      </c>
      <c r="D26" s="620" t="s">
        <v>10</v>
      </c>
      <c r="E26" s="621"/>
      <c r="F26" s="621"/>
      <c r="G26" s="622"/>
      <c r="H26" s="620" t="s">
        <v>11</v>
      </c>
      <c r="I26" s="621"/>
      <c r="J26" s="621"/>
      <c r="K26" s="622"/>
      <c r="L26" s="620" t="s">
        <v>12</v>
      </c>
      <c r="M26" s="621"/>
      <c r="N26" s="621"/>
      <c r="O26" s="622"/>
      <c r="P26" s="620" t="s">
        <v>13</v>
      </c>
      <c r="Q26" s="621"/>
      <c r="R26" s="621"/>
      <c r="S26" s="622"/>
      <c r="T26" s="629" t="s">
        <v>31</v>
      </c>
    </row>
    <row r="27" spans="2:20" ht="18" customHeight="1" thickBot="1">
      <c r="B27" s="630"/>
      <c r="C27" s="630"/>
      <c r="D27" s="355">
        <v>4</v>
      </c>
      <c r="E27" s="356">
        <v>5</v>
      </c>
      <c r="F27" s="357">
        <v>6</v>
      </c>
      <c r="G27" s="358" t="s">
        <v>15</v>
      </c>
      <c r="H27" s="355">
        <v>7</v>
      </c>
      <c r="I27" s="356">
        <v>8</v>
      </c>
      <c r="J27" s="356">
        <v>9</v>
      </c>
      <c r="K27" s="359" t="s">
        <v>15</v>
      </c>
      <c r="L27" s="355">
        <v>10</v>
      </c>
      <c r="M27" s="356">
        <v>11</v>
      </c>
      <c r="N27" s="356">
        <v>12</v>
      </c>
      <c r="O27" s="359" t="s">
        <v>15</v>
      </c>
      <c r="P27" s="355">
        <v>1</v>
      </c>
      <c r="Q27" s="374">
        <v>2</v>
      </c>
      <c r="R27" s="374">
        <v>3</v>
      </c>
      <c r="S27" s="382">
        <v>4</v>
      </c>
      <c r="T27" s="630"/>
    </row>
    <row r="28" spans="2:20" ht="24">
      <c r="B28" s="383" t="s">
        <v>76</v>
      </c>
      <c r="C28" s="60">
        <v>20885</v>
      </c>
      <c r="D28" s="60">
        <v>0</v>
      </c>
      <c r="E28" s="61">
        <v>0</v>
      </c>
      <c r="F28" s="145">
        <v>0</v>
      </c>
      <c r="G28" s="148"/>
      <c r="H28" s="60">
        <v>8770</v>
      </c>
      <c r="I28" s="61">
        <v>0</v>
      </c>
      <c r="J28" s="61">
        <v>0</v>
      </c>
      <c r="K28" s="146">
        <v>0</v>
      </c>
      <c r="L28" s="60">
        <v>0</v>
      </c>
      <c r="M28" s="61">
        <v>0</v>
      </c>
      <c r="N28" s="61">
        <v>12115</v>
      </c>
      <c r="O28" s="146"/>
      <c r="P28" s="60">
        <v>0</v>
      </c>
      <c r="Q28" s="61">
        <v>0</v>
      </c>
      <c r="R28" s="61">
        <v>0</v>
      </c>
      <c r="S28" s="146">
        <v>0</v>
      </c>
      <c r="T28" s="73">
        <f>SUM(D28:S28)</f>
        <v>20885</v>
      </c>
    </row>
    <row r="29" spans="2:20" ht="18" customHeight="1" thickBot="1">
      <c r="B29" s="384" t="s">
        <v>15</v>
      </c>
      <c r="C29" s="150">
        <f>C28</f>
        <v>20885</v>
      </c>
      <c r="D29" s="150">
        <f>D28</f>
        <v>0</v>
      </c>
      <c r="E29" s="151">
        <f>E28</f>
        <v>0</v>
      </c>
      <c r="F29" s="152">
        <f>F28</f>
        <v>0</v>
      </c>
      <c r="G29" s="153"/>
      <c r="H29" s="150">
        <f aca="true" t="shared" si="0" ref="H29:T29">H28</f>
        <v>8770</v>
      </c>
      <c r="I29" s="151">
        <f t="shared" si="0"/>
        <v>0</v>
      </c>
      <c r="J29" s="151">
        <f t="shared" si="0"/>
        <v>0</v>
      </c>
      <c r="K29" s="154">
        <f t="shared" si="0"/>
        <v>0</v>
      </c>
      <c r="L29" s="150">
        <f t="shared" si="0"/>
        <v>0</v>
      </c>
      <c r="M29" s="151">
        <f t="shared" si="0"/>
        <v>0</v>
      </c>
      <c r="N29" s="151">
        <f t="shared" si="0"/>
        <v>12115</v>
      </c>
      <c r="O29" s="154">
        <f t="shared" si="0"/>
        <v>0</v>
      </c>
      <c r="P29" s="150">
        <f t="shared" si="0"/>
        <v>0</v>
      </c>
      <c r="Q29" s="151">
        <f t="shared" si="0"/>
        <v>0</v>
      </c>
      <c r="R29" s="151">
        <f t="shared" si="0"/>
        <v>0</v>
      </c>
      <c r="S29" s="154">
        <v>0</v>
      </c>
      <c r="T29" s="155">
        <f t="shared" si="0"/>
        <v>20885</v>
      </c>
    </row>
    <row r="30" ht="18" customHeight="1"/>
    <row r="31" spans="2:20" ht="18" customHeight="1" thickBot="1">
      <c r="B31" s="345" t="s">
        <v>33</v>
      </c>
      <c r="S31" s="381"/>
      <c r="T31" s="381" t="s">
        <v>28</v>
      </c>
    </row>
    <row r="32" spans="2:20" ht="18" customHeight="1">
      <c r="B32" s="629" t="s">
        <v>29</v>
      </c>
      <c r="C32" s="629" t="s">
        <v>30</v>
      </c>
      <c r="D32" s="620" t="s">
        <v>10</v>
      </c>
      <c r="E32" s="621"/>
      <c r="F32" s="621"/>
      <c r="G32" s="622"/>
      <c r="H32" s="620" t="s">
        <v>11</v>
      </c>
      <c r="I32" s="621"/>
      <c r="J32" s="621"/>
      <c r="K32" s="622"/>
      <c r="L32" s="620" t="s">
        <v>12</v>
      </c>
      <c r="M32" s="621"/>
      <c r="N32" s="621"/>
      <c r="O32" s="622"/>
      <c r="P32" s="620" t="s">
        <v>13</v>
      </c>
      <c r="Q32" s="621"/>
      <c r="R32" s="621"/>
      <c r="S32" s="622"/>
      <c r="T32" s="629" t="s">
        <v>31</v>
      </c>
    </row>
    <row r="33" spans="2:20" ht="14.25" thickBot="1">
      <c r="B33" s="630"/>
      <c r="C33" s="630"/>
      <c r="D33" s="355">
        <v>4</v>
      </c>
      <c r="E33" s="356">
        <v>5</v>
      </c>
      <c r="F33" s="357">
        <v>6</v>
      </c>
      <c r="G33" s="358" t="s">
        <v>15</v>
      </c>
      <c r="H33" s="355">
        <v>7</v>
      </c>
      <c r="I33" s="356">
        <v>8</v>
      </c>
      <c r="J33" s="356">
        <v>9</v>
      </c>
      <c r="K33" s="359" t="s">
        <v>15</v>
      </c>
      <c r="L33" s="355">
        <v>10</v>
      </c>
      <c r="M33" s="356">
        <v>11</v>
      </c>
      <c r="N33" s="356">
        <v>12</v>
      </c>
      <c r="O33" s="359" t="s">
        <v>15</v>
      </c>
      <c r="P33" s="355">
        <v>1</v>
      </c>
      <c r="Q33" s="374">
        <v>2</v>
      </c>
      <c r="R33" s="374">
        <v>3</v>
      </c>
      <c r="S33" s="382">
        <v>4</v>
      </c>
      <c r="T33" s="630"/>
    </row>
    <row r="34" spans="2:20" ht="24">
      <c r="B34" s="383" t="s">
        <v>76</v>
      </c>
      <c r="C34" s="60"/>
      <c r="D34" s="60">
        <v>0</v>
      </c>
      <c r="E34" s="61">
        <v>0</v>
      </c>
      <c r="F34" s="341">
        <v>0</v>
      </c>
      <c r="G34" s="342"/>
      <c r="H34" s="343">
        <v>8748</v>
      </c>
      <c r="I34" s="344">
        <v>0</v>
      </c>
      <c r="J34" s="344">
        <v>-68</v>
      </c>
      <c r="K34" s="385"/>
      <c r="L34" s="343">
        <v>0</v>
      </c>
      <c r="M34" s="344">
        <v>0</v>
      </c>
      <c r="N34" s="344">
        <v>12205</v>
      </c>
      <c r="O34" s="385"/>
      <c r="P34" s="60">
        <v>0</v>
      </c>
      <c r="Q34" s="61">
        <v>0</v>
      </c>
      <c r="R34" s="61">
        <v>0</v>
      </c>
      <c r="S34" s="146"/>
      <c r="T34" s="73">
        <f>SUM(D34:S34)</f>
        <v>20885</v>
      </c>
    </row>
    <row r="35" spans="2:20" ht="14.25" thickBot="1">
      <c r="B35" s="384" t="s">
        <v>15</v>
      </c>
      <c r="C35" s="150"/>
      <c r="D35" s="150">
        <f>SUM(D34)</f>
        <v>0</v>
      </c>
      <c r="E35" s="151">
        <f>SUM(E34)</f>
        <v>0</v>
      </c>
      <c r="F35" s="151">
        <f>SUM(F34)</f>
        <v>0</v>
      </c>
      <c r="G35" s="386"/>
      <c r="H35" s="150">
        <f>SUM(H34)</f>
        <v>8748</v>
      </c>
      <c r="I35" s="387">
        <f>SUM(I34)</f>
        <v>0</v>
      </c>
      <c r="J35" s="387">
        <f>SUM(J34)</f>
        <v>-68</v>
      </c>
      <c r="K35" s="388"/>
      <c r="L35" s="150">
        <f>SUM(L34)</f>
        <v>0</v>
      </c>
      <c r="M35" s="387">
        <f>SUM(M34)</f>
        <v>0</v>
      </c>
      <c r="N35" s="387">
        <f>SUM(N34)</f>
        <v>12205</v>
      </c>
      <c r="O35" s="388"/>
      <c r="P35" s="150">
        <f>SUM(P34)</f>
        <v>0</v>
      </c>
      <c r="Q35" s="151">
        <f>SUM(Q34)</f>
        <v>0</v>
      </c>
      <c r="R35" s="151">
        <f>SUM(R34)</f>
        <v>0</v>
      </c>
      <c r="S35" s="154">
        <f>SUM(S34)</f>
        <v>0</v>
      </c>
      <c r="T35" s="389">
        <f>SUM(T34)</f>
        <v>20885</v>
      </c>
    </row>
    <row r="36" spans="2:20" ht="13.5">
      <c r="B36" s="390"/>
      <c r="C36" s="352"/>
      <c r="D36" s="352"/>
      <c r="E36" s="352"/>
      <c r="F36" s="352"/>
      <c r="G36" s="352"/>
      <c r="H36" s="352"/>
      <c r="I36" s="352"/>
      <c r="J36" s="352"/>
      <c r="K36" s="352"/>
      <c r="L36" s="352"/>
      <c r="M36" s="352"/>
      <c r="N36" s="352"/>
      <c r="O36" s="352"/>
      <c r="P36" s="352"/>
      <c r="Q36" s="352"/>
      <c r="R36" s="352"/>
      <c r="S36" s="352"/>
      <c r="T36" s="352"/>
    </row>
    <row r="37" spans="2:20" ht="14.25" thickBot="1">
      <c r="B37" s="391" t="s">
        <v>34</v>
      </c>
      <c r="C37" s="352"/>
      <c r="D37" s="352"/>
      <c r="E37" s="352"/>
      <c r="F37" s="352"/>
      <c r="G37" s="352"/>
      <c r="H37" s="352"/>
      <c r="I37" s="352"/>
      <c r="J37" s="352"/>
      <c r="K37" s="352"/>
      <c r="L37" s="352"/>
      <c r="M37" s="352"/>
      <c r="N37" s="352"/>
      <c r="O37" s="352"/>
      <c r="P37" s="352"/>
      <c r="Q37" s="352"/>
      <c r="R37" s="352"/>
      <c r="S37" s="381"/>
      <c r="T37" s="381" t="s">
        <v>28</v>
      </c>
    </row>
    <row r="38" spans="2:20" ht="13.5">
      <c r="B38" s="629" t="s">
        <v>29</v>
      </c>
      <c r="C38" s="629" t="s">
        <v>30</v>
      </c>
      <c r="D38" s="620" t="s">
        <v>10</v>
      </c>
      <c r="E38" s="621"/>
      <c r="F38" s="621"/>
      <c r="G38" s="622"/>
      <c r="H38" s="620" t="s">
        <v>11</v>
      </c>
      <c r="I38" s="621"/>
      <c r="J38" s="621"/>
      <c r="K38" s="622"/>
      <c r="L38" s="620" t="s">
        <v>12</v>
      </c>
      <c r="M38" s="621"/>
      <c r="N38" s="621"/>
      <c r="O38" s="622"/>
      <c r="P38" s="620" t="s">
        <v>13</v>
      </c>
      <c r="Q38" s="621"/>
      <c r="R38" s="621"/>
      <c r="S38" s="622"/>
      <c r="T38" s="629" t="s">
        <v>31</v>
      </c>
    </row>
    <row r="39" spans="2:20" ht="14.25" thickBot="1">
      <c r="B39" s="630"/>
      <c r="C39" s="630"/>
      <c r="D39" s="355">
        <v>4</v>
      </c>
      <c r="E39" s="356">
        <v>5</v>
      </c>
      <c r="F39" s="357">
        <v>6</v>
      </c>
      <c r="G39" s="358" t="s">
        <v>15</v>
      </c>
      <c r="H39" s="355">
        <v>7</v>
      </c>
      <c r="I39" s="356">
        <v>8</v>
      </c>
      <c r="J39" s="356">
        <v>9</v>
      </c>
      <c r="K39" s="359" t="s">
        <v>15</v>
      </c>
      <c r="L39" s="355">
        <v>10</v>
      </c>
      <c r="M39" s="356">
        <v>11</v>
      </c>
      <c r="N39" s="356">
        <v>12</v>
      </c>
      <c r="O39" s="359" t="s">
        <v>15</v>
      </c>
      <c r="P39" s="355">
        <v>1</v>
      </c>
      <c r="Q39" s="374">
        <v>2</v>
      </c>
      <c r="R39" s="374">
        <v>3</v>
      </c>
      <c r="S39" s="382">
        <v>4</v>
      </c>
      <c r="T39" s="630"/>
    </row>
    <row r="40" spans="2:20" ht="24">
      <c r="B40" s="383" t="s">
        <v>76</v>
      </c>
      <c r="C40" s="343"/>
      <c r="D40" s="343">
        <f>D28-D34</f>
        <v>0</v>
      </c>
      <c r="E40" s="344">
        <f aca="true" t="shared" si="1" ref="E40:S40">E28-E34</f>
        <v>0</v>
      </c>
      <c r="F40" s="341">
        <f t="shared" si="1"/>
        <v>0</v>
      </c>
      <c r="G40" s="342">
        <f t="shared" si="1"/>
        <v>0</v>
      </c>
      <c r="H40" s="343">
        <f t="shared" si="1"/>
        <v>22</v>
      </c>
      <c r="I40" s="344">
        <f t="shared" si="1"/>
        <v>0</v>
      </c>
      <c r="J40" s="344">
        <f t="shared" si="1"/>
        <v>68</v>
      </c>
      <c r="K40" s="385">
        <f t="shared" si="1"/>
        <v>0</v>
      </c>
      <c r="L40" s="343">
        <f t="shared" si="1"/>
        <v>0</v>
      </c>
      <c r="M40" s="344">
        <f t="shared" si="1"/>
        <v>0</v>
      </c>
      <c r="N40" s="344">
        <f t="shared" si="1"/>
        <v>-90</v>
      </c>
      <c r="O40" s="385">
        <f t="shared" si="1"/>
        <v>0</v>
      </c>
      <c r="P40" s="343">
        <f t="shared" si="1"/>
        <v>0</v>
      </c>
      <c r="Q40" s="344">
        <f>Q28-Q34</f>
        <v>0</v>
      </c>
      <c r="R40" s="344">
        <f>R28-R34</f>
        <v>0</v>
      </c>
      <c r="S40" s="385">
        <f t="shared" si="1"/>
        <v>0</v>
      </c>
      <c r="T40" s="73">
        <f>SUM(D40:S40)</f>
        <v>0</v>
      </c>
    </row>
    <row r="41" spans="2:20" ht="14.25" thickBot="1">
      <c r="B41" s="384" t="s">
        <v>15</v>
      </c>
      <c r="C41" s="397"/>
      <c r="D41" s="397">
        <f>SUM(D40)</f>
        <v>0</v>
      </c>
      <c r="E41" s="387">
        <f>SUM(E40)</f>
        <v>0</v>
      </c>
      <c r="F41" s="398">
        <f>SUM(F40)</f>
        <v>0</v>
      </c>
      <c r="G41" s="386"/>
      <c r="H41" s="397">
        <f>SUM(H40)</f>
        <v>22</v>
      </c>
      <c r="I41" s="387">
        <f>SUM(I40)</f>
        <v>0</v>
      </c>
      <c r="J41" s="151">
        <f>SUM(J40)</f>
        <v>68</v>
      </c>
      <c r="K41" s="388"/>
      <c r="L41" s="397">
        <f>SUM(L40)</f>
        <v>0</v>
      </c>
      <c r="M41" s="387">
        <f aca="true" t="shared" si="2" ref="M41:S41">SUM(M40)</f>
        <v>0</v>
      </c>
      <c r="N41" s="387">
        <f t="shared" si="2"/>
        <v>-90</v>
      </c>
      <c r="O41" s="388"/>
      <c r="P41" s="150">
        <f t="shared" si="2"/>
        <v>0</v>
      </c>
      <c r="Q41" s="151">
        <f>SUM(Q40)</f>
        <v>0</v>
      </c>
      <c r="R41" s="151">
        <f>SUM(R40)</f>
        <v>0</v>
      </c>
      <c r="S41" s="154">
        <f t="shared" si="2"/>
        <v>0</v>
      </c>
      <c r="T41" s="389">
        <f>SUM(T40)</f>
        <v>0</v>
      </c>
    </row>
    <row r="42" spans="2:19" ht="13.5">
      <c r="B42" s="352"/>
      <c r="C42" s="390"/>
      <c r="D42" s="352"/>
      <c r="E42" s="352"/>
      <c r="F42" s="352"/>
      <c r="G42" s="352"/>
      <c r="H42" s="352"/>
      <c r="I42" s="352"/>
      <c r="J42" s="352"/>
      <c r="K42" s="352"/>
      <c r="L42" s="352"/>
      <c r="M42" s="352"/>
      <c r="N42" s="352"/>
      <c r="O42" s="352"/>
      <c r="P42" s="352"/>
      <c r="Q42" s="352"/>
      <c r="R42" s="352"/>
      <c r="S42" s="352"/>
    </row>
    <row r="43" spans="2:20" ht="13.5" hidden="1">
      <c r="B43" s="345" t="s">
        <v>35</v>
      </c>
      <c r="T43" s="381" t="s">
        <v>28</v>
      </c>
    </row>
    <row r="44" spans="2:20" ht="13.5" hidden="1">
      <c r="B44" s="629" t="s">
        <v>29</v>
      </c>
      <c r="C44" s="629" t="s">
        <v>36</v>
      </c>
      <c r="D44" s="620" t="s">
        <v>10</v>
      </c>
      <c r="E44" s="621"/>
      <c r="F44" s="621"/>
      <c r="G44" s="622"/>
      <c r="H44" s="620" t="s">
        <v>11</v>
      </c>
      <c r="I44" s="621"/>
      <c r="J44" s="621"/>
      <c r="K44" s="622"/>
      <c r="L44" s="620" t="s">
        <v>12</v>
      </c>
      <c r="M44" s="621"/>
      <c r="N44" s="621"/>
      <c r="O44" s="622"/>
      <c r="P44" s="620" t="s">
        <v>13</v>
      </c>
      <c r="Q44" s="621"/>
      <c r="R44" s="621"/>
      <c r="S44" s="622"/>
      <c r="T44" s="629" t="s">
        <v>31</v>
      </c>
    </row>
    <row r="45" spans="2:20" ht="14.25" hidden="1" thickBot="1">
      <c r="B45" s="630"/>
      <c r="C45" s="630"/>
      <c r="D45" s="355">
        <v>4</v>
      </c>
      <c r="E45" s="356">
        <v>5</v>
      </c>
      <c r="F45" s="357">
        <v>6</v>
      </c>
      <c r="G45" s="358" t="s">
        <v>15</v>
      </c>
      <c r="H45" s="355">
        <v>7</v>
      </c>
      <c r="I45" s="356">
        <v>8</v>
      </c>
      <c r="J45" s="356">
        <v>9</v>
      </c>
      <c r="K45" s="359" t="s">
        <v>15</v>
      </c>
      <c r="L45" s="355">
        <v>10</v>
      </c>
      <c r="M45" s="356">
        <v>11</v>
      </c>
      <c r="N45" s="356">
        <v>12</v>
      </c>
      <c r="O45" s="359" t="s">
        <v>15</v>
      </c>
      <c r="P45" s="355">
        <v>1</v>
      </c>
      <c r="Q45" s="356">
        <v>2</v>
      </c>
      <c r="R45" s="356">
        <v>3</v>
      </c>
      <c r="S45" s="356">
        <v>4</v>
      </c>
      <c r="T45" s="630"/>
    </row>
    <row r="46" spans="2:20" ht="13.5" hidden="1">
      <c r="B46" s="399" t="s">
        <v>37</v>
      </c>
      <c r="C46" s="400"/>
      <c r="D46" s="400"/>
      <c r="E46" s="401"/>
      <c r="F46" s="402"/>
      <c r="G46" s="403"/>
      <c r="H46" s="400"/>
      <c r="I46" s="401"/>
      <c r="J46" s="401"/>
      <c r="K46" s="404"/>
      <c r="L46" s="400"/>
      <c r="M46" s="401"/>
      <c r="N46" s="401"/>
      <c r="O46" s="404"/>
      <c r="P46" s="400"/>
      <c r="Q46" s="401"/>
      <c r="R46" s="401"/>
      <c r="S46" s="401"/>
      <c r="T46" s="405"/>
    </row>
    <row r="47" spans="2:20" ht="13.5" hidden="1">
      <c r="B47" s="399" t="s">
        <v>38</v>
      </c>
      <c r="C47" s="343"/>
      <c r="D47" s="343"/>
      <c r="E47" s="344"/>
      <c r="F47" s="341"/>
      <c r="G47" s="342"/>
      <c r="H47" s="343"/>
      <c r="I47" s="344"/>
      <c r="J47" s="344"/>
      <c r="K47" s="385"/>
      <c r="L47" s="343"/>
      <c r="M47" s="344"/>
      <c r="N47" s="344"/>
      <c r="O47" s="385"/>
      <c r="P47" s="343"/>
      <c r="Q47" s="344"/>
      <c r="R47" s="344"/>
      <c r="S47" s="344"/>
      <c r="T47" s="406"/>
    </row>
    <row r="48" spans="2:20" ht="13.5" hidden="1">
      <c r="B48" s="399" t="s">
        <v>39</v>
      </c>
      <c r="C48" s="343"/>
      <c r="D48" s="343"/>
      <c r="E48" s="344"/>
      <c r="F48" s="341"/>
      <c r="G48" s="342"/>
      <c r="H48" s="343"/>
      <c r="I48" s="344"/>
      <c r="J48" s="344"/>
      <c r="K48" s="385"/>
      <c r="L48" s="343"/>
      <c r="M48" s="344"/>
      <c r="N48" s="344"/>
      <c r="O48" s="385"/>
      <c r="P48" s="343"/>
      <c r="Q48" s="344"/>
      <c r="R48" s="344"/>
      <c r="S48" s="344"/>
      <c r="T48" s="406"/>
    </row>
    <row r="49" spans="2:20" ht="13.5" hidden="1">
      <c r="B49" s="407"/>
      <c r="C49" s="408"/>
      <c r="D49" s="408"/>
      <c r="E49" s="409"/>
      <c r="F49" s="410"/>
      <c r="G49" s="411"/>
      <c r="H49" s="408"/>
      <c r="I49" s="409"/>
      <c r="J49" s="409"/>
      <c r="K49" s="412"/>
      <c r="L49" s="408"/>
      <c r="M49" s="409"/>
      <c r="N49" s="409"/>
      <c r="O49" s="412"/>
      <c r="P49" s="408"/>
      <c r="Q49" s="409"/>
      <c r="R49" s="409"/>
      <c r="S49" s="409"/>
      <c r="T49" s="407"/>
    </row>
    <row r="50" spans="2:20" ht="14.25" hidden="1" thickBot="1">
      <c r="B50" s="384" t="s">
        <v>15</v>
      </c>
      <c r="C50" s="397"/>
      <c r="D50" s="397"/>
      <c r="E50" s="387"/>
      <c r="F50" s="398"/>
      <c r="G50" s="386"/>
      <c r="H50" s="397"/>
      <c r="I50" s="387"/>
      <c r="J50" s="387"/>
      <c r="K50" s="388"/>
      <c r="L50" s="397"/>
      <c r="M50" s="387"/>
      <c r="N50" s="387"/>
      <c r="O50" s="388"/>
      <c r="P50" s="397"/>
      <c r="Q50" s="387"/>
      <c r="R50" s="387"/>
      <c r="S50" s="387"/>
      <c r="T50" s="389"/>
    </row>
    <row r="51" ht="13.5" hidden="1"/>
    <row r="52" spans="2:20" ht="13.5" hidden="1">
      <c r="B52" s="345" t="s">
        <v>40</v>
      </c>
      <c r="T52" s="381" t="s">
        <v>28</v>
      </c>
    </row>
    <row r="53" spans="2:20" ht="13.5" hidden="1">
      <c r="B53" s="629" t="s">
        <v>29</v>
      </c>
      <c r="C53" s="629" t="s">
        <v>36</v>
      </c>
      <c r="D53" s="620" t="s">
        <v>10</v>
      </c>
      <c r="E53" s="621"/>
      <c r="F53" s="621"/>
      <c r="G53" s="622"/>
      <c r="H53" s="620" t="s">
        <v>11</v>
      </c>
      <c r="I53" s="621"/>
      <c r="J53" s="621"/>
      <c r="K53" s="622"/>
      <c r="L53" s="620" t="s">
        <v>12</v>
      </c>
      <c r="M53" s="621"/>
      <c r="N53" s="621"/>
      <c r="O53" s="622"/>
      <c r="P53" s="620" t="s">
        <v>13</v>
      </c>
      <c r="Q53" s="621"/>
      <c r="R53" s="621"/>
      <c r="S53" s="622"/>
      <c r="T53" s="629" t="s">
        <v>31</v>
      </c>
    </row>
    <row r="54" spans="2:20" ht="14.25" hidden="1" thickBot="1">
      <c r="B54" s="630"/>
      <c r="C54" s="630"/>
      <c r="D54" s="355">
        <v>4</v>
      </c>
      <c r="E54" s="356">
        <v>5</v>
      </c>
      <c r="F54" s="357">
        <v>6</v>
      </c>
      <c r="G54" s="358" t="s">
        <v>15</v>
      </c>
      <c r="H54" s="355">
        <v>7</v>
      </c>
      <c r="I54" s="356">
        <v>8</v>
      </c>
      <c r="J54" s="356">
        <v>9</v>
      </c>
      <c r="K54" s="359" t="s">
        <v>15</v>
      </c>
      <c r="L54" s="355">
        <v>10</v>
      </c>
      <c r="M54" s="356">
        <v>11</v>
      </c>
      <c r="N54" s="356">
        <v>12</v>
      </c>
      <c r="O54" s="359" t="s">
        <v>15</v>
      </c>
      <c r="P54" s="355">
        <v>1</v>
      </c>
      <c r="Q54" s="356">
        <v>2</v>
      </c>
      <c r="R54" s="356">
        <v>3</v>
      </c>
      <c r="S54" s="356">
        <v>4</v>
      </c>
      <c r="T54" s="630"/>
    </row>
    <row r="55" spans="2:20" ht="13.5" hidden="1">
      <c r="B55" s="399" t="s">
        <v>37</v>
      </c>
      <c r="C55" s="400"/>
      <c r="D55" s="400"/>
      <c r="E55" s="401"/>
      <c r="F55" s="402"/>
      <c r="G55" s="403"/>
      <c r="H55" s="400"/>
      <c r="I55" s="401"/>
      <c r="J55" s="401"/>
      <c r="K55" s="404"/>
      <c r="L55" s="400"/>
      <c r="M55" s="401"/>
      <c r="N55" s="401"/>
      <c r="O55" s="404"/>
      <c r="P55" s="400"/>
      <c r="Q55" s="401"/>
      <c r="R55" s="401"/>
      <c r="S55" s="401"/>
      <c r="T55" s="405"/>
    </row>
    <row r="56" spans="2:20" ht="13.5" hidden="1">
      <c r="B56" s="399" t="s">
        <v>38</v>
      </c>
      <c r="C56" s="343"/>
      <c r="D56" s="343"/>
      <c r="E56" s="344"/>
      <c r="F56" s="341"/>
      <c r="G56" s="342"/>
      <c r="H56" s="343"/>
      <c r="I56" s="344"/>
      <c r="J56" s="344"/>
      <c r="K56" s="385"/>
      <c r="L56" s="343"/>
      <c r="M56" s="344"/>
      <c r="N56" s="344"/>
      <c r="O56" s="385"/>
      <c r="P56" s="343"/>
      <c r="Q56" s="344"/>
      <c r="R56" s="344"/>
      <c r="S56" s="344"/>
      <c r="T56" s="406"/>
    </row>
    <row r="57" spans="2:20" ht="13.5" hidden="1">
      <c r="B57" s="399" t="s">
        <v>39</v>
      </c>
      <c r="C57" s="343"/>
      <c r="D57" s="343"/>
      <c r="E57" s="344"/>
      <c r="F57" s="341"/>
      <c r="G57" s="342"/>
      <c r="H57" s="343"/>
      <c r="I57" s="344"/>
      <c r="J57" s="344"/>
      <c r="K57" s="385"/>
      <c r="L57" s="343"/>
      <c r="M57" s="344"/>
      <c r="N57" s="344"/>
      <c r="O57" s="385"/>
      <c r="P57" s="343"/>
      <c r="Q57" s="344"/>
      <c r="R57" s="344"/>
      <c r="S57" s="344"/>
      <c r="T57" s="406"/>
    </row>
    <row r="58" spans="2:20" ht="13.5" hidden="1">
      <c r="B58" s="407"/>
      <c r="C58" s="408"/>
      <c r="D58" s="408"/>
      <c r="E58" s="409"/>
      <c r="F58" s="410"/>
      <c r="G58" s="411"/>
      <c r="H58" s="408"/>
      <c r="I58" s="409"/>
      <c r="J58" s="409"/>
      <c r="K58" s="412"/>
      <c r="L58" s="408"/>
      <c r="M58" s="409"/>
      <c r="N58" s="409"/>
      <c r="O58" s="412"/>
      <c r="P58" s="408"/>
      <c r="Q58" s="409"/>
      <c r="R58" s="409"/>
      <c r="S58" s="409"/>
      <c r="T58" s="407"/>
    </row>
    <row r="59" spans="2:20" ht="14.25" hidden="1" thickBot="1">
      <c r="B59" s="384" t="s">
        <v>15</v>
      </c>
      <c r="C59" s="397"/>
      <c r="D59" s="397"/>
      <c r="E59" s="387"/>
      <c r="F59" s="398"/>
      <c r="G59" s="386"/>
      <c r="H59" s="397"/>
      <c r="I59" s="387"/>
      <c r="J59" s="387"/>
      <c r="K59" s="388"/>
      <c r="L59" s="397"/>
      <c r="M59" s="387"/>
      <c r="N59" s="387"/>
      <c r="O59" s="388"/>
      <c r="P59" s="397"/>
      <c r="Q59" s="387"/>
      <c r="R59" s="387"/>
      <c r="S59" s="387"/>
      <c r="T59" s="389"/>
    </row>
    <row r="60" ht="13.5" hidden="1"/>
    <row r="61" spans="2:20" ht="13.5" hidden="1">
      <c r="B61" s="345" t="s">
        <v>41</v>
      </c>
      <c r="T61" s="381" t="s">
        <v>28</v>
      </c>
    </row>
    <row r="62" spans="2:20" ht="13.5" hidden="1">
      <c r="B62" s="629" t="s">
        <v>29</v>
      </c>
      <c r="C62" s="629" t="s">
        <v>36</v>
      </c>
      <c r="D62" s="620" t="s">
        <v>10</v>
      </c>
      <c r="E62" s="621"/>
      <c r="F62" s="621"/>
      <c r="G62" s="622"/>
      <c r="H62" s="620" t="s">
        <v>11</v>
      </c>
      <c r="I62" s="621"/>
      <c r="J62" s="621"/>
      <c r="K62" s="622"/>
      <c r="L62" s="620" t="s">
        <v>12</v>
      </c>
      <c r="M62" s="621"/>
      <c r="N62" s="621"/>
      <c r="O62" s="622"/>
      <c r="P62" s="620" t="s">
        <v>13</v>
      </c>
      <c r="Q62" s="621"/>
      <c r="R62" s="621"/>
      <c r="S62" s="622"/>
      <c r="T62" s="629" t="s">
        <v>31</v>
      </c>
    </row>
    <row r="63" spans="2:20" ht="14.25" hidden="1" thickBot="1">
      <c r="B63" s="630"/>
      <c r="C63" s="630"/>
      <c r="D63" s="355">
        <v>4</v>
      </c>
      <c r="E63" s="356">
        <v>5</v>
      </c>
      <c r="F63" s="357">
        <v>6</v>
      </c>
      <c r="G63" s="358" t="s">
        <v>15</v>
      </c>
      <c r="H63" s="355">
        <v>7</v>
      </c>
      <c r="I63" s="356">
        <v>8</v>
      </c>
      <c r="J63" s="356">
        <v>9</v>
      </c>
      <c r="K63" s="359" t="s">
        <v>15</v>
      </c>
      <c r="L63" s="355">
        <v>10</v>
      </c>
      <c r="M63" s="356">
        <v>11</v>
      </c>
      <c r="N63" s="356">
        <v>12</v>
      </c>
      <c r="O63" s="359" t="s">
        <v>15</v>
      </c>
      <c r="P63" s="355">
        <v>1</v>
      </c>
      <c r="Q63" s="356">
        <v>2</v>
      </c>
      <c r="R63" s="356">
        <v>3</v>
      </c>
      <c r="S63" s="356">
        <v>4</v>
      </c>
      <c r="T63" s="630"/>
    </row>
    <row r="64" spans="2:20" ht="13.5" hidden="1">
      <c r="B64" s="399" t="s">
        <v>37</v>
      </c>
      <c r="C64" s="400"/>
      <c r="D64" s="400"/>
      <c r="E64" s="401"/>
      <c r="F64" s="402"/>
      <c r="G64" s="403"/>
      <c r="H64" s="400"/>
      <c r="I64" s="401"/>
      <c r="J64" s="401"/>
      <c r="K64" s="404"/>
      <c r="L64" s="400"/>
      <c r="M64" s="401"/>
      <c r="N64" s="401"/>
      <c r="O64" s="404"/>
      <c r="P64" s="400"/>
      <c r="Q64" s="401"/>
      <c r="R64" s="401"/>
      <c r="S64" s="401"/>
      <c r="T64" s="405"/>
    </row>
    <row r="65" spans="2:20" ht="13.5" hidden="1">
      <c r="B65" s="399" t="s">
        <v>38</v>
      </c>
      <c r="C65" s="343"/>
      <c r="D65" s="343"/>
      <c r="E65" s="344"/>
      <c r="F65" s="341"/>
      <c r="G65" s="342"/>
      <c r="H65" s="343"/>
      <c r="I65" s="344"/>
      <c r="J65" s="344"/>
      <c r="K65" s="385"/>
      <c r="L65" s="343"/>
      <c r="M65" s="344"/>
      <c r="N65" s="344"/>
      <c r="O65" s="385"/>
      <c r="P65" s="343"/>
      <c r="Q65" s="344"/>
      <c r="R65" s="344"/>
      <c r="S65" s="344"/>
      <c r="T65" s="406"/>
    </row>
    <row r="66" spans="2:20" ht="13.5" hidden="1">
      <c r="B66" s="399" t="s">
        <v>39</v>
      </c>
      <c r="C66" s="343"/>
      <c r="D66" s="343"/>
      <c r="E66" s="344"/>
      <c r="F66" s="341"/>
      <c r="G66" s="342"/>
      <c r="H66" s="343"/>
      <c r="I66" s="344"/>
      <c r="J66" s="344"/>
      <c r="K66" s="385"/>
      <c r="L66" s="343"/>
      <c r="M66" s="344"/>
      <c r="N66" s="344"/>
      <c r="O66" s="385"/>
      <c r="P66" s="343"/>
      <c r="Q66" s="344"/>
      <c r="R66" s="344"/>
      <c r="S66" s="344"/>
      <c r="T66" s="406"/>
    </row>
    <row r="67" spans="2:20" ht="13.5" hidden="1">
      <c r="B67" s="407"/>
      <c r="C67" s="408"/>
      <c r="D67" s="408"/>
      <c r="E67" s="409"/>
      <c r="F67" s="410"/>
      <c r="G67" s="411"/>
      <c r="H67" s="408"/>
      <c r="I67" s="409"/>
      <c r="J67" s="409"/>
      <c r="K67" s="412"/>
      <c r="L67" s="408"/>
      <c r="M67" s="409"/>
      <c r="N67" s="409"/>
      <c r="O67" s="412"/>
      <c r="P67" s="408"/>
      <c r="Q67" s="409"/>
      <c r="R67" s="409"/>
      <c r="S67" s="409"/>
      <c r="T67" s="407"/>
    </row>
    <row r="68" spans="2:20" ht="14.25" hidden="1" thickBot="1">
      <c r="B68" s="384" t="s">
        <v>15</v>
      </c>
      <c r="C68" s="397"/>
      <c r="D68" s="397"/>
      <c r="E68" s="387"/>
      <c r="F68" s="398"/>
      <c r="G68" s="386"/>
      <c r="H68" s="397"/>
      <c r="I68" s="387"/>
      <c r="J68" s="387"/>
      <c r="K68" s="388"/>
      <c r="L68" s="397"/>
      <c r="M68" s="387"/>
      <c r="N68" s="387"/>
      <c r="O68" s="388"/>
      <c r="P68" s="397"/>
      <c r="Q68" s="387"/>
      <c r="R68" s="387"/>
      <c r="S68" s="387"/>
      <c r="T68" s="389"/>
    </row>
    <row r="69" ht="13.5" hidden="1"/>
    <row r="70" ht="14.25" thickBot="1">
      <c r="B70" s="345" t="s">
        <v>42</v>
      </c>
    </row>
    <row r="71" spans="2:20" ht="39.75" customHeight="1">
      <c r="B71" s="631" t="s">
        <v>43</v>
      </c>
      <c r="C71" s="632"/>
      <c r="D71" s="783" t="s">
        <v>315</v>
      </c>
      <c r="E71" s="784"/>
      <c r="F71" s="784"/>
      <c r="G71" s="784"/>
      <c r="H71" s="784"/>
      <c r="I71" s="784"/>
      <c r="J71" s="784"/>
      <c r="K71" s="784"/>
      <c r="L71" s="784"/>
      <c r="M71" s="784"/>
      <c r="N71" s="784"/>
      <c r="O71" s="784"/>
      <c r="P71" s="784"/>
      <c r="Q71" s="784"/>
      <c r="R71" s="784"/>
      <c r="S71" s="784"/>
      <c r="T71" s="785"/>
    </row>
    <row r="72" spans="2:20" ht="39.75" customHeight="1" thickBot="1">
      <c r="B72" s="636" t="s">
        <v>44</v>
      </c>
      <c r="C72" s="637"/>
      <c r="D72" s="638"/>
      <c r="E72" s="639"/>
      <c r="F72" s="639"/>
      <c r="G72" s="639"/>
      <c r="H72" s="639"/>
      <c r="I72" s="639"/>
      <c r="J72" s="639"/>
      <c r="K72" s="639"/>
      <c r="L72" s="639"/>
      <c r="M72" s="639"/>
      <c r="N72" s="639"/>
      <c r="O72" s="639"/>
      <c r="P72" s="639"/>
      <c r="Q72" s="639"/>
      <c r="R72" s="639"/>
      <c r="S72" s="639"/>
      <c r="T72" s="640"/>
    </row>
  </sheetData>
  <sheetProtection/>
  <mergeCells count="55">
    <mergeCell ref="T62:T63"/>
    <mergeCell ref="B71:C71"/>
    <mergeCell ref="D71:T71"/>
    <mergeCell ref="B72:C72"/>
    <mergeCell ref="D72:T72"/>
    <mergeCell ref="B62:B63"/>
    <mergeCell ref="C62:C63"/>
    <mergeCell ref="D62:G62"/>
    <mergeCell ref="H62:K62"/>
    <mergeCell ref="L62:O62"/>
    <mergeCell ref="P62:S62"/>
    <mergeCell ref="T44:T45"/>
    <mergeCell ref="B53:B54"/>
    <mergeCell ref="C53:C54"/>
    <mergeCell ref="D53:G53"/>
    <mergeCell ref="H53:K53"/>
    <mergeCell ref="L53:O53"/>
    <mergeCell ref="P53:S53"/>
    <mergeCell ref="T53:T54"/>
    <mergeCell ref="B44:B45"/>
    <mergeCell ref="C44:C45"/>
    <mergeCell ref="D44:G44"/>
    <mergeCell ref="H44:K44"/>
    <mergeCell ref="L44:O44"/>
    <mergeCell ref="P44:S44"/>
    <mergeCell ref="P38:S38"/>
    <mergeCell ref="L38:O38"/>
    <mergeCell ref="T38:T39"/>
    <mergeCell ref="B32:B33"/>
    <mergeCell ref="C32:C33"/>
    <mergeCell ref="D32:G32"/>
    <mergeCell ref="H32:K32"/>
    <mergeCell ref="L32:O32"/>
    <mergeCell ref="B38:B39"/>
    <mergeCell ref="C38:C39"/>
    <mergeCell ref="D38:G38"/>
    <mergeCell ref="H38:K38"/>
    <mergeCell ref="H15:K15"/>
    <mergeCell ref="L15:O15"/>
    <mergeCell ref="P15:R15"/>
    <mergeCell ref="S15:T16"/>
    <mergeCell ref="P32:S32"/>
    <mergeCell ref="T32:T33"/>
    <mergeCell ref="P26:S26"/>
    <mergeCell ref="T26:T27"/>
    <mergeCell ref="B26:B27"/>
    <mergeCell ref="C26:C27"/>
    <mergeCell ref="D26:G26"/>
    <mergeCell ref="H26:K26"/>
    <mergeCell ref="L26:O26"/>
    <mergeCell ref="B5:T7"/>
    <mergeCell ref="B10:T12"/>
    <mergeCell ref="B15:B16"/>
    <mergeCell ref="C15:C16"/>
    <mergeCell ref="D15:G15"/>
  </mergeCells>
  <printOptions horizontalCentered="1"/>
  <pageMargins left="0.15748031496062992" right="0.15748031496062992" top="0.7480314960629921" bottom="0.7480314960629921" header="0.31496062992125984" footer="0.31496062992125984"/>
  <pageSetup horizontalDpi="600" verticalDpi="600" orientation="portrait" paperSize="8" scale="80" r:id="rId1"/>
</worksheet>
</file>

<file path=xl/worksheets/sheet17.xml><?xml version="1.0" encoding="utf-8"?>
<worksheet xmlns="http://schemas.openxmlformats.org/spreadsheetml/2006/main" xmlns:r="http://schemas.openxmlformats.org/officeDocument/2006/relationships">
  <sheetPr>
    <tabColor rgb="FF00B050"/>
  </sheetPr>
  <dimension ref="B2:T72"/>
  <sheetViews>
    <sheetView view="pageBreakPreview" zoomScale="85" zoomScaleNormal="70" zoomScaleSheetLayoutView="85" zoomScalePageLayoutView="0" workbookViewId="0" topLeftCell="A34">
      <selection activeCell="R42" sqref="R42"/>
    </sheetView>
  </sheetViews>
  <sheetFormatPr defaultColWidth="9.140625" defaultRowHeight="15" customHeight="1"/>
  <cols>
    <col min="1" max="1" width="1.57421875" style="345" customWidth="1"/>
    <col min="2" max="2" width="15.00390625" style="345" customWidth="1"/>
    <col min="3" max="3" width="10.28125" style="345" customWidth="1"/>
    <col min="4" max="6" width="9.00390625" style="345" customWidth="1"/>
    <col min="7" max="7" width="0" style="345" hidden="1" customWidth="1"/>
    <col min="8" max="10" width="9.00390625" style="345" customWidth="1"/>
    <col min="11" max="11" width="9.00390625" style="345" hidden="1" customWidth="1"/>
    <col min="12" max="12" width="9.421875" style="345" bestFit="1" customWidth="1"/>
    <col min="13" max="14" width="9.00390625" style="345" customWidth="1"/>
    <col min="15" max="15" width="0" style="345" hidden="1" customWidth="1"/>
    <col min="16" max="17" width="9.00390625" style="345" customWidth="1"/>
    <col min="18" max="18" width="9.28125" style="345" customWidth="1"/>
    <col min="19" max="19" width="9.421875" style="345" customWidth="1"/>
    <col min="20" max="20" width="10.140625" style="345" customWidth="1"/>
    <col min="21" max="21" width="5.28125" style="345" bestFit="1" customWidth="1"/>
    <col min="22" max="16384" width="9.00390625" style="345" customWidth="1"/>
  </cols>
  <sheetData>
    <row r="1" ht="14.25" thickBot="1"/>
    <row r="2" spans="2:20" ht="14.25" thickBot="1">
      <c r="B2" s="346" t="s">
        <v>62</v>
      </c>
      <c r="C2" s="347"/>
      <c r="D2" s="347"/>
      <c r="E2" s="347"/>
      <c r="F2" s="347"/>
      <c r="G2" s="347"/>
      <c r="H2" s="347"/>
      <c r="I2" s="347"/>
      <c r="J2" s="347"/>
      <c r="K2" s="347"/>
      <c r="L2" s="348"/>
      <c r="Q2" s="346" t="s">
        <v>63</v>
      </c>
      <c r="R2" s="347"/>
      <c r="S2" s="347"/>
      <c r="T2" s="348"/>
    </row>
    <row r="3" spans="2:5" ht="14.25" thickBot="1">
      <c r="B3" s="349" t="s">
        <v>64</v>
      </c>
      <c r="C3" s="350"/>
      <c r="D3" s="350"/>
      <c r="E3" s="351"/>
    </row>
    <row r="4" ht="14.25" thickBot="1">
      <c r="B4" s="345" t="s">
        <v>5</v>
      </c>
    </row>
    <row r="5" spans="2:20" ht="13.5">
      <c r="B5" s="786" t="s">
        <v>65</v>
      </c>
      <c r="C5" s="787"/>
      <c r="D5" s="787"/>
      <c r="E5" s="787"/>
      <c r="F5" s="787"/>
      <c r="G5" s="787"/>
      <c r="H5" s="787"/>
      <c r="I5" s="787"/>
      <c r="J5" s="787"/>
      <c r="K5" s="787"/>
      <c r="L5" s="787"/>
      <c r="M5" s="787"/>
      <c r="N5" s="787"/>
      <c r="O5" s="787"/>
      <c r="P5" s="787"/>
      <c r="Q5" s="787"/>
      <c r="R5" s="787"/>
      <c r="S5" s="787"/>
      <c r="T5" s="788"/>
    </row>
    <row r="6" spans="2:20" ht="13.5">
      <c r="B6" s="789"/>
      <c r="C6" s="790"/>
      <c r="D6" s="790"/>
      <c r="E6" s="790"/>
      <c r="F6" s="790"/>
      <c r="G6" s="790"/>
      <c r="H6" s="790"/>
      <c r="I6" s="790"/>
      <c r="J6" s="790"/>
      <c r="K6" s="790"/>
      <c r="L6" s="790"/>
      <c r="M6" s="790"/>
      <c r="N6" s="790"/>
      <c r="O6" s="790"/>
      <c r="P6" s="790"/>
      <c r="Q6" s="790"/>
      <c r="R6" s="790"/>
      <c r="S6" s="790"/>
      <c r="T6" s="791"/>
    </row>
    <row r="7" spans="2:20" ht="14.25" thickBot="1">
      <c r="B7" s="792"/>
      <c r="C7" s="793"/>
      <c r="D7" s="793"/>
      <c r="E7" s="793"/>
      <c r="F7" s="793"/>
      <c r="G7" s="793"/>
      <c r="H7" s="793"/>
      <c r="I7" s="793"/>
      <c r="J7" s="793"/>
      <c r="K7" s="793"/>
      <c r="L7" s="793"/>
      <c r="M7" s="793"/>
      <c r="N7" s="793"/>
      <c r="O7" s="793"/>
      <c r="P7" s="793"/>
      <c r="Q7" s="793"/>
      <c r="R7" s="793"/>
      <c r="S7" s="793"/>
      <c r="T7" s="794"/>
    </row>
    <row r="8" spans="2:20" ht="13.5">
      <c r="B8" s="352"/>
      <c r="C8" s="352"/>
      <c r="D8" s="352"/>
      <c r="E8" s="352"/>
      <c r="F8" s="352"/>
      <c r="G8" s="352"/>
      <c r="H8" s="352"/>
      <c r="I8" s="352"/>
      <c r="J8" s="352"/>
      <c r="K8" s="352"/>
      <c r="L8" s="352"/>
      <c r="M8" s="352"/>
      <c r="N8" s="352"/>
      <c r="O8" s="352"/>
      <c r="P8" s="352"/>
      <c r="Q8" s="352"/>
      <c r="R8" s="352"/>
      <c r="S8" s="352"/>
      <c r="T8" s="352"/>
    </row>
    <row r="9" s="354" customFormat="1" ht="14.25" thickBot="1">
      <c r="B9" s="353" t="s">
        <v>6</v>
      </c>
    </row>
    <row r="10" spans="2:20" s="354" customFormat="1" ht="13.5">
      <c r="B10" s="772" t="s">
        <v>135</v>
      </c>
      <c r="C10" s="773"/>
      <c r="D10" s="773"/>
      <c r="E10" s="773"/>
      <c r="F10" s="773"/>
      <c r="G10" s="773"/>
      <c r="H10" s="773"/>
      <c r="I10" s="773"/>
      <c r="J10" s="773"/>
      <c r="K10" s="773"/>
      <c r="L10" s="773"/>
      <c r="M10" s="773"/>
      <c r="N10" s="773"/>
      <c r="O10" s="773"/>
      <c r="P10" s="773"/>
      <c r="Q10" s="773"/>
      <c r="R10" s="773"/>
      <c r="S10" s="773"/>
      <c r="T10" s="774"/>
    </row>
    <row r="11" spans="2:20" s="354" customFormat="1" ht="13.5">
      <c r="B11" s="775"/>
      <c r="C11" s="776"/>
      <c r="D11" s="776"/>
      <c r="E11" s="776"/>
      <c r="F11" s="776"/>
      <c r="G11" s="776"/>
      <c r="H11" s="776"/>
      <c r="I11" s="776"/>
      <c r="J11" s="776"/>
      <c r="K11" s="776"/>
      <c r="L11" s="776"/>
      <c r="M11" s="776"/>
      <c r="N11" s="776"/>
      <c r="O11" s="776"/>
      <c r="P11" s="776"/>
      <c r="Q11" s="776"/>
      <c r="R11" s="776"/>
      <c r="S11" s="776"/>
      <c r="T11" s="777"/>
    </row>
    <row r="12" spans="2:20" s="354" customFormat="1" ht="14.25" thickBot="1">
      <c r="B12" s="778"/>
      <c r="C12" s="779"/>
      <c r="D12" s="779"/>
      <c r="E12" s="779"/>
      <c r="F12" s="779"/>
      <c r="G12" s="779"/>
      <c r="H12" s="779"/>
      <c r="I12" s="779"/>
      <c r="J12" s="779"/>
      <c r="K12" s="779"/>
      <c r="L12" s="779"/>
      <c r="M12" s="779"/>
      <c r="N12" s="779"/>
      <c r="O12" s="779"/>
      <c r="P12" s="779"/>
      <c r="Q12" s="779"/>
      <c r="R12" s="779"/>
      <c r="S12" s="779"/>
      <c r="T12" s="780"/>
    </row>
    <row r="13" spans="2:20" ht="13.5">
      <c r="B13" s="352"/>
      <c r="C13" s="352"/>
      <c r="D13" s="352"/>
      <c r="E13" s="352"/>
      <c r="F13" s="352"/>
      <c r="G13" s="352"/>
      <c r="H13" s="352"/>
      <c r="I13" s="352"/>
      <c r="J13" s="352"/>
      <c r="K13" s="352"/>
      <c r="L13" s="352"/>
      <c r="M13" s="352"/>
      <c r="N13" s="352"/>
      <c r="O13" s="352"/>
      <c r="P13" s="352"/>
      <c r="Q13" s="352"/>
      <c r="R13" s="352"/>
      <c r="S13" s="352"/>
      <c r="T13" s="352"/>
    </row>
    <row r="14" spans="2:18" ht="14.25" thickBot="1">
      <c r="B14" s="345" t="s">
        <v>8</v>
      </c>
      <c r="R14" s="345" t="s">
        <v>9</v>
      </c>
    </row>
    <row r="15" spans="2:20" ht="13.5">
      <c r="B15" s="616"/>
      <c r="C15" s="618"/>
      <c r="D15" s="620" t="s">
        <v>10</v>
      </c>
      <c r="E15" s="621"/>
      <c r="F15" s="621"/>
      <c r="G15" s="622"/>
      <c r="H15" s="620" t="s">
        <v>11</v>
      </c>
      <c r="I15" s="621"/>
      <c r="J15" s="621"/>
      <c r="K15" s="622"/>
      <c r="L15" s="620" t="s">
        <v>12</v>
      </c>
      <c r="M15" s="621"/>
      <c r="N15" s="621"/>
      <c r="O15" s="622"/>
      <c r="P15" s="620" t="s">
        <v>13</v>
      </c>
      <c r="Q15" s="621"/>
      <c r="R15" s="622"/>
      <c r="S15" s="623" t="s">
        <v>14</v>
      </c>
      <c r="T15" s="624"/>
    </row>
    <row r="16" spans="2:20" ht="14.25" thickBot="1">
      <c r="B16" s="617"/>
      <c r="C16" s="619"/>
      <c r="D16" s="355">
        <v>4</v>
      </c>
      <c r="E16" s="356">
        <v>5</v>
      </c>
      <c r="F16" s="357">
        <v>6</v>
      </c>
      <c r="G16" s="358" t="s">
        <v>15</v>
      </c>
      <c r="H16" s="355">
        <v>7</v>
      </c>
      <c r="I16" s="356">
        <v>8</v>
      </c>
      <c r="J16" s="356">
        <v>9</v>
      </c>
      <c r="K16" s="359" t="s">
        <v>15</v>
      </c>
      <c r="L16" s="355">
        <v>10</v>
      </c>
      <c r="M16" s="356">
        <v>11</v>
      </c>
      <c r="N16" s="356">
        <v>12</v>
      </c>
      <c r="O16" s="359" t="s">
        <v>15</v>
      </c>
      <c r="P16" s="355">
        <v>1</v>
      </c>
      <c r="Q16" s="356">
        <v>2</v>
      </c>
      <c r="R16" s="359">
        <v>3</v>
      </c>
      <c r="S16" s="625"/>
      <c r="T16" s="626"/>
    </row>
    <row r="17" spans="2:20" ht="18" customHeight="1">
      <c r="B17" s="343" t="s">
        <v>16</v>
      </c>
      <c r="C17" s="342"/>
      <c r="D17" s="360"/>
      <c r="E17" s="361"/>
      <c r="F17" s="362"/>
      <c r="G17" s="363"/>
      <c r="H17" s="360"/>
      <c r="I17" s="361"/>
      <c r="J17" s="361"/>
      <c r="K17" s="364"/>
      <c r="L17" s="360"/>
      <c r="M17" s="361"/>
      <c r="N17" s="361"/>
      <c r="O17" s="364"/>
      <c r="P17" s="360"/>
      <c r="Q17" s="361"/>
      <c r="R17" s="364"/>
      <c r="S17" s="365"/>
      <c r="T17" s="366"/>
    </row>
    <row r="18" spans="2:20" ht="18" customHeight="1">
      <c r="B18" s="343" t="s">
        <v>51</v>
      </c>
      <c r="C18" s="342"/>
      <c r="D18" s="360"/>
      <c r="E18" s="361"/>
      <c r="F18" s="362"/>
      <c r="G18" s="363"/>
      <c r="H18" s="360" t="s">
        <v>26</v>
      </c>
      <c r="I18" s="361" t="s">
        <v>26</v>
      </c>
      <c r="J18" s="361" t="s">
        <v>26</v>
      </c>
      <c r="K18" s="364"/>
      <c r="L18" s="360" t="s">
        <v>26</v>
      </c>
      <c r="M18" s="361"/>
      <c r="N18" s="361"/>
      <c r="O18" s="364"/>
      <c r="P18" s="360"/>
      <c r="Q18" s="361"/>
      <c r="R18" s="364"/>
      <c r="S18" s="370"/>
      <c r="T18" s="371"/>
    </row>
    <row r="19" spans="2:20" ht="18" customHeight="1">
      <c r="B19" s="343" t="s">
        <v>19</v>
      </c>
      <c r="C19" s="342"/>
      <c r="D19" s="360"/>
      <c r="E19" s="361"/>
      <c r="F19" s="362"/>
      <c r="G19" s="363"/>
      <c r="H19" s="360" t="s">
        <v>26</v>
      </c>
      <c r="I19" s="361"/>
      <c r="J19" s="361" t="s">
        <v>26</v>
      </c>
      <c r="K19" s="364"/>
      <c r="L19" s="360" t="s">
        <v>26</v>
      </c>
      <c r="M19" s="361" t="s">
        <v>26</v>
      </c>
      <c r="N19" s="361"/>
      <c r="O19" s="364"/>
      <c r="P19" s="360"/>
      <c r="Q19" s="361"/>
      <c r="R19" s="364"/>
      <c r="S19" s="370"/>
      <c r="T19" s="371"/>
    </row>
    <row r="20" spans="2:20" ht="18" customHeight="1">
      <c r="B20" s="343" t="s">
        <v>21</v>
      </c>
      <c r="C20" s="342"/>
      <c r="D20" s="360"/>
      <c r="E20" s="361"/>
      <c r="F20" s="362"/>
      <c r="G20" s="363"/>
      <c r="H20" s="360"/>
      <c r="I20" s="361" t="s">
        <v>26</v>
      </c>
      <c r="J20" s="361"/>
      <c r="K20" s="364"/>
      <c r="L20" s="360" t="s">
        <v>26</v>
      </c>
      <c r="M20" s="361" t="s">
        <v>26</v>
      </c>
      <c r="N20" s="361" t="s">
        <v>26</v>
      </c>
      <c r="O20" s="364"/>
      <c r="P20" s="360"/>
      <c r="Q20" s="361"/>
      <c r="R20" s="364"/>
      <c r="S20" s="370"/>
      <c r="T20" s="371"/>
    </row>
    <row r="21" spans="2:20" ht="18" customHeight="1">
      <c r="B21" s="343" t="s">
        <v>23</v>
      </c>
      <c r="C21" s="342"/>
      <c r="D21" s="360"/>
      <c r="E21" s="361"/>
      <c r="F21" s="362"/>
      <c r="G21" s="363"/>
      <c r="H21" s="360"/>
      <c r="I21" s="361"/>
      <c r="J21" s="361"/>
      <c r="K21" s="364"/>
      <c r="L21" s="360"/>
      <c r="M21" s="361"/>
      <c r="N21" s="361"/>
      <c r="O21" s="364"/>
      <c r="P21" s="360" t="s">
        <v>26</v>
      </c>
      <c r="Q21" s="361" t="s">
        <v>26</v>
      </c>
      <c r="R21" s="364"/>
      <c r="S21" s="370"/>
      <c r="T21" s="371"/>
    </row>
    <row r="22" spans="2:20" ht="18" customHeight="1" thickBot="1">
      <c r="B22" s="372" t="s">
        <v>25</v>
      </c>
      <c r="C22" s="373"/>
      <c r="D22" s="355"/>
      <c r="E22" s="374"/>
      <c r="F22" s="375"/>
      <c r="G22" s="358"/>
      <c r="H22" s="355"/>
      <c r="I22" s="374"/>
      <c r="J22" s="374"/>
      <c r="K22" s="376"/>
      <c r="L22" s="355"/>
      <c r="M22" s="374"/>
      <c r="N22" s="374"/>
      <c r="O22" s="376"/>
      <c r="P22" s="355"/>
      <c r="Q22" s="374"/>
      <c r="R22" s="376" t="s">
        <v>26</v>
      </c>
      <c r="S22" s="377"/>
      <c r="T22" s="378"/>
    </row>
    <row r="23" spans="2:20" ht="18" customHeight="1">
      <c r="B23" s="379"/>
      <c r="C23" s="352"/>
      <c r="D23" s="352"/>
      <c r="E23" s="352"/>
      <c r="F23" s="352"/>
      <c r="G23" s="352"/>
      <c r="H23" s="352"/>
      <c r="I23" s="352"/>
      <c r="J23" s="352"/>
      <c r="K23" s="352"/>
      <c r="L23" s="352"/>
      <c r="M23" s="352"/>
      <c r="N23" s="352"/>
      <c r="O23" s="352"/>
      <c r="P23" s="352"/>
      <c r="Q23" s="352"/>
      <c r="R23" s="352"/>
      <c r="S23" s="352"/>
      <c r="T23" s="352"/>
    </row>
    <row r="24" spans="2:20" ht="18" customHeight="1">
      <c r="B24" s="380"/>
      <c r="C24" s="352"/>
      <c r="D24" s="352"/>
      <c r="E24" s="352"/>
      <c r="F24" s="352"/>
      <c r="G24" s="352"/>
      <c r="H24" s="352"/>
      <c r="I24" s="352"/>
      <c r="J24" s="352"/>
      <c r="K24" s="352"/>
      <c r="L24" s="352"/>
      <c r="M24" s="352"/>
      <c r="N24" s="352"/>
      <c r="O24" s="352"/>
      <c r="P24" s="352"/>
      <c r="Q24" s="352"/>
      <c r="R24" s="352"/>
      <c r="S24" s="352"/>
      <c r="T24" s="352"/>
    </row>
    <row r="25" spans="2:20" ht="18" customHeight="1" thickBot="1">
      <c r="B25" s="345" t="s">
        <v>27</v>
      </c>
      <c r="S25" s="381"/>
      <c r="T25" s="381" t="s">
        <v>28</v>
      </c>
    </row>
    <row r="26" spans="2:20" ht="18" customHeight="1">
      <c r="B26" s="629" t="s">
        <v>29</v>
      </c>
      <c r="C26" s="629" t="s">
        <v>30</v>
      </c>
      <c r="D26" s="620" t="s">
        <v>10</v>
      </c>
      <c r="E26" s="621"/>
      <c r="F26" s="621"/>
      <c r="G26" s="622"/>
      <c r="H26" s="620" t="s">
        <v>11</v>
      </c>
      <c r="I26" s="621"/>
      <c r="J26" s="621"/>
      <c r="K26" s="622"/>
      <c r="L26" s="620" t="s">
        <v>12</v>
      </c>
      <c r="M26" s="621"/>
      <c r="N26" s="621"/>
      <c r="O26" s="622"/>
      <c r="P26" s="620" t="s">
        <v>13</v>
      </c>
      <c r="Q26" s="621"/>
      <c r="R26" s="621"/>
      <c r="S26" s="622"/>
      <c r="T26" s="629" t="s">
        <v>31</v>
      </c>
    </row>
    <row r="27" spans="2:20" ht="18" customHeight="1" thickBot="1">
      <c r="B27" s="630"/>
      <c r="C27" s="630"/>
      <c r="D27" s="355">
        <v>4</v>
      </c>
      <c r="E27" s="356">
        <v>5</v>
      </c>
      <c r="F27" s="357">
        <v>6</v>
      </c>
      <c r="G27" s="358" t="s">
        <v>15</v>
      </c>
      <c r="H27" s="355">
        <v>7</v>
      </c>
      <c r="I27" s="356">
        <v>8</v>
      </c>
      <c r="J27" s="356">
        <v>9</v>
      </c>
      <c r="K27" s="359" t="s">
        <v>15</v>
      </c>
      <c r="L27" s="355">
        <v>10</v>
      </c>
      <c r="M27" s="356">
        <v>11</v>
      </c>
      <c r="N27" s="356">
        <v>12</v>
      </c>
      <c r="O27" s="359" t="s">
        <v>15</v>
      </c>
      <c r="P27" s="355">
        <v>1</v>
      </c>
      <c r="Q27" s="374">
        <v>2</v>
      </c>
      <c r="R27" s="374">
        <v>3</v>
      </c>
      <c r="S27" s="382">
        <v>4</v>
      </c>
      <c r="T27" s="630"/>
    </row>
    <row r="28" spans="2:20" ht="24">
      <c r="B28" s="383" t="s">
        <v>66</v>
      </c>
      <c r="C28" s="60">
        <v>101170</v>
      </c>
      <c r="D28" s="60">
        <v>25637</v>
      </c>
      <c r="E28" s="61">
        <v>320</v>
      </c>
      <c r="F28" s="145">
        <v>194</v>
      </c>
      <c r="G28" s="148"/>
      <c r="H28" s="60">
        <v>1559</v>
      </c>
      <c r="I28" s="61">
        <v>24465</v>
      </c>
      <c r="J28" s="61">
        <v>7011</v>
      </c>
      <c r="K28" s="146"/>
      <c r="L28" s="60">
        <v>15029</v>
      </c>
      <c r="M28" s="61">
        <v>14344</v>
      </c>
      <c r="N28" s="61">
        <v>3919</v>
      </c>
      <c r="O28" s="146"/>
      <c r="P28" s="60">
        <v>5246</v>
      </c>
      <c r="Q28" s="61">
        <v>2737</v>
      </c>
      <c r="R28" s="61">
        <v>709</v>
      </c>
      <c r="S28" s="146">
        <v>0</v>
      </c>
      <c r="T28" s="73">
        <f>SUM(D28:S28)</f>
        <v>101170</v>
      </c>
    </row>
    <row r="29" spans="2:20" ht="18" customHeight="1" thickBot="1">
      <c r="B29" s="384" t="s">
        <v>15</v>
      </c>
      <c r="C29" s="150">
        <f>C28</f>
        <v>101170</v>
      </c>
      <c r="D29" s="150">
        <f>D28</f>
        <v>25637</v>
      </c>
      <c r="E29" s="151">
        <f>E28</f>
        <v>320</v>
      </c>
      <c r="F29" s="152">
        <f>F28</f>
        <v>194</v>
      </c>
      <c r="G29" s="153"/>
      <c r="H29" s="150">
        <f aca="true" t="shared" si="0" ref="H29:T29">H28</f>
        <v>1559</v>
      </c>
      <c r="I29" s="151">
        <f t="shared" si="0"/>
        <v>24465</v>
      </c>
      <c r="J29" s="151">
        <f t="shared" si="0"/>
        <v>7011</v>
      </c>
      <c r="K29" s="154">
        <f t="shared" si="0"/>
        <v>0</v>
      </c>
      <c r="L29" s="150">
        <f t="shared" si="0"/>
        <v>15029</v>
      </c>
      <c r="M29" s="151">
        <f t="shared" si="0"/>
        <v>14344</v>
      </c>
      <c r="N29" s="151">
        <f t="shared" si="0"/>
        <v>3919</v>
      </c>
      <c r="O29" s="154">
        <f t="shared" si="0"/>
        <v>0</v>
      </c>
      <c r="P29" s="150">
        <f t="shared" si="0"/>
        <v>5246</v>
      </c>
      <c r="Q29" s="151">
        <f t="shared" si="0"/>
        <v>2737</v>
      </c>
      <c r="R29" s="151">
        <f t="shared" si="0"/>
        <v>709</v>
      </c>
      <c r="S29" s="154">
        <v>0</v>
      </c>
      <c r="T29" s="155">
        <f t="shared" si="0"/>
        <v>101170</v>
      </c>
    </row>
    <row r="30" ht="18" customHeight="1"/>
    <row r="31" spans="2:20" ht="18" customHeight="1" thickBot="1">
      <c r="B31" s="345" t="s">
        <v>33</v>
      </c>
      <c r="S31" s="381"/>
      <c r="T31" s="381" t="s">
        <v>28</v>
      </c>
    </row>
    <row r="32" spans="2:20" ht="18" customHeight="1">
      <c r="B32" s="629" t="s">
        <v>29</v>
      </c>
      <c r="C32" s="629" t="s">
        <v>30</v>
      </c>
      <c r="D32" s="620" t="s">
        <v>10</v>
      </c>
      <c r="E32" s="621"/>
      <c r="F32" s="621"/>
      <c r="G32" s="622"/>
      <c r="H32" s="620" t="s">
        <v>11</v>
      </c>
      <c r="I32" s="621"/>
      <c r="J32" s="621"/>
      <c r="K32" s="622"/>
      <c r="L32" s="620" t="s">
        <v>12</v>
      </c>
      <c r="M32" s="621"/>
      <c r="N32" s="621"/>
      <c r="O32" s="622"/>
      <c r="P32" s="620" t="s">
        <v>13</v>
      </c>
      <c r="Q32" s="621"/>
      <c r="R32" s="621"/>
      <c r="S32" s="622"/>
      <c r="T32" s="629" t="s">
        <v>31</v>
      </c>
    </row>
    <row r="33" spans="2:20" ht="14.25" thickBot="1">
      <c r="B33" s="630"/>
      <c r="C33" s="630"/>
      <c r="D33" s="355">
        <v>4</v>
      </c>
      <c r="E33" s="356">
        <v>5</v>
      </c>
      <c r="F33" s="357">
        <v>6</v>
      </c>
      <c r="G33" s="358" t="s">
        <v>15</v>
      </c>
      <c r="H33" s="355">
        <v>7</v>
      </c>
      <c r="I33" s="356">
        <v>8</v>
      </c>
      <c r="J33" s="356">
        <v>9</v>
      </c>
      <c r="K33" s="359" t="s">
        <v>15</v>
      </c>
      <c r="L33" s="355">
        <v>10</v>
      </c>
      <c r="M33" s="356">
        <v>11</v>
      </c>
      <c r="N33" s="356">
        <v>12</v>
      </c>
      <c r="O33" s="359" t="s">
        <v>15</v>
      </c>
      <c r="P33" s="355">
        <v>1</v>
      </c>
      <c r="Q33" s="374">
        <v>2</v>
      </c>
      <c r="R33" s="374">
        <v>3</v>
      </c>
      <c r="S33" s="382">
        <v>4</v>
      </c>
      <c r="T33" s="630"/>
    </row>
    <row r="34" spans="2:20" ht="24">
      <c r="B34" s="383" t="s">
        <v>67</v>
      </c>
      <c r="C34" s="60"/>
      <c r="D34" s="60">
        <v>20359</v>
      </c>
      <c r="E34" s="61">
        <v>2991</v>
      </c>
      <c r="F34" s="341">
        <v>867</v>
      </c>
      <c r="G34" s="342"/>
      <c r="H34" s="343">
        <v>1615</v>
      </c>
      <c r="I34" s="344">
        <v>21679</v>
      </c>
      <c r="J34" s="344">
        <v>2247</v>
      </c>
      <c r="K34" s="385"/>
      <c r="L34" s="343">
        <v>11748</v>
      </c>
      <c r="M34" s="344">
        <v>14336</v>
      </c>
      <c r="N34" s="344">
        <v>4245</v>
      </c>
      <c r="O34" s="385"/>
      <c r="P34" s="60">
        <v>5678</v>
      </c>
      <c r="Q34" s="61">
        <v>6278</v>
      </c>
      <c r="R34" s="61">
        <v>2100</v>
      </c>
      <c r="S34" s="146"/>
      <c r="T34" s="73">
        <f>SUM(D34:S34)</f>
        <v>94143</v>
      </c>
    </row>
    <row r="35" spans="2:20" ht="14.25" thickBot="1">
      <c r="B35" s="384" t="s">
        <v>15</v>
      </c>
      <c r="C35" s="150"/>
      <c r="D35" s="150">
        <f>SUM(D34)</f>
        <v>20359</v>
      </c>
      <c r="E35" s="151">
        <f>SUM(E34)</f>
        <v>2991</v>
      </c>
      <c r="F35" s="151">
        <f>SUM(F34)</f>
        <v>867</v>
      </c>
      <c r="G35" s="386"/>
      <c r="H35" s="150">
        <f>SUM(H34)</f>
        <v>1615</v>
      </c>
      <c r="I35" s="387">
        <f>SUM(I34)</f>
        <v>21679</v>
      </c>
      <c r="J35" s="387">
        <f>SUM(J34)</f>
        <v>2247</v>
      </c>
      <c r="K35" s="388"/>
      <c r="L35" s="150">
        <f>SUM(L34)</f>
        <v>11748</v>
      </c>
      <c r="M35" s="387">
        <f>SUM(M34)</f>
        <v>14336</v>
      </c>
      <c r="N35" s="387">
        <f>SUM(N34)</f>
        <v>4245</v>
      </c>
      <c r="O35" s="388"/>
      <c r="P35" s="150">
        <f>SUM(P34)</f>
        <v>5678</v>
      </c>
      <c r="Q35" s="151">
        <f>SUM(Q34)</f>
        <v>6278</v>
      </c>
      <c r="R35" s="151">
        <f>SUM(R34)</f>
        <v>2100</v>
      </c>
      <c r="S35" s="154">
        <f>SUM(S34)</f>
        <v>0</v>
      </c>
      <c r="T35" s="389">
        <f>SUM(T34)</f>
        <v>94143</v>
      </c>
    </row>
    <row r="36" spans="2:20" ht="13.5">
      <c r="B36" s="390"/>
      <c r="C36" s="352"/>
      <c r="D36" s="352"/>
      <c r="E36" s="352"/>
      <c r="F36" s="352"/>
      <c r="G36" s="352"/>
      <c r="H36" s="352"/>
      <c r="I36" s="352"/>
      <c r="J36" s="352"/>
      <c r="K36" s="352"/>
      <c r="L36" s="352"/>
      <c r="M36" s="352"/>
      <c r="N36" s="352"/>
      <c r="O36" s="352"/>
      <c r="P36" s="352"/>
      <c r="Q36" s="352"/>
      <c r="R36" s="352"/>
      <c r="S36" s="352"/>
      <c r="T36" s="352"/>
    </row>
    <row r="37" spans="2:20" ht="14.25" thickBot="1">
      <c r="B37" s="391" t="s">
        <v>34</v>
      </c>
      <c r="C37" s="352"/>
      <c r="D37" s="352"/>
      <c r="E37" s="352"/>
      <c r="F37" s="352"/>
      <c r="G37" s="352"/>
      <c r="H37" s="352"/>
      <c r="I37" s="352"/>
      <c r="J37" s="352"/>
      <c r="K37" s="352"/>
      <c r="L37" s="352"/>
      <c r="M37" s="352"/>
      <c r="N37" s="352"/>
      <c r="O37" s="352"/>
      <c r="P37" s="352"/>
      <c r="Q37" s="352"/>
      <c r="R37" s="352"/>
      <c r="S37" s="381"/>
      <c r="T37" s="381" t="s">
        <v>28</v>
      </c>
    </row>
    <row r="38" spans="2:20" ht="13.5">
      <c r="B38" s="629" t="s">
        <v>29</v>
      </c>
      <c r="C38" s="629" t="s">
        <v>30</v>
      </c>
      <c r="D38" s="620" t="s">
        <v>10</v>
      </c>
      <c r="E38" s="621"/>
      <c r="F38" s="621"/>
      <c r="G38" s="622"/>
      <c r="H38" s="620" t="s">
        <v>11</v>
      </c>
      <c r="I38" s="621"/>
      <c r="J38" s="621"/>
      <c r="K38" s="622"/>
      <c r="L38" s="620" t="s">
        <v>12</v>
      </c>
      <c r="M38" s="621"/>
      <c r="N38" s="621"/>
      <c r="O38" s="622"/>
      <c r="P38" s="620" t="s">
        <v>13</v>
      </c>
      <c r="Q38" s="621"/>
      <c r="R38" s="621"/>
      <c r="S38" s="622"/>
      <c r="T38" s="629" t="s">
        <v>31</v>
      </c>
    </row>
    <row r="39" spans="2:20" ht="14.25" thickBot="1">
      <c r="B39" s="630"/>
      <c r="C39" s="630"/>
      <c r="D39" s="355">
        <v>4</v>
      </c>
      <c r="E39" s="356">
        <v>5</v>
      </c>
      <c r="F39" s="357">
        <v>6</v>
      </c>
      <c r="G39" s="358" t="s">
        <v>15</v>
      </c>
      <c r="H39" s="355">
        <v>7</v>
      </c>
      <c r="I39" s="356">
        <v>8</v>
      </c>
      <c r="J39" s="356">
        <v>9</v>
      </c>
      <c r="K39" s="359" t="s">
        <v>15</v>
      </c>
      <c r="L39" s="355">
        <v>10</v>
      </c>
      <c r="M39" s="356">
        <v>11</v>
      </c>
      <c r="N39" s="356">
        <v>12</v>
      </c>
      <c r="O39" s="359" t="s">
        <v>15</v>
      </c>
      <c r="P39" s="355">
        <v>1</v>
      </c>
      <c r="Q39" s="374">
        <v>2</v>
      </c>
      <c r="R39" s="374">
        <v>3</v>
      </c>
      <c r="S39" s="382">
        <v>4</v>
      </c>
      <c r="T39" s="630"/>
    </row>
    <row r="40" spans="2:20" ht="24">
      <c r="B40" s="383" t="s">
        <v>67</v>
      </c>
      <c r="C40" s="343"/>
      <c r="D40" s="343">
        <f>D28-D34</f>
        <v>5278</v>
      </c>
      <c r="E40" s="344">
        <f aca="true" t="shared" si="1" ref="E40:S40">E28-E34</f>
        <v>-2671</v>
      </c>
      <c r="F40" s="341">
        <f t="shared" si="1"/>
        <v>-673</v>
      </c>
      <c r="G40" s="342">
        <f t="shared" si="1"/>
        <v>0</v>
      </c>
      <c r="H40" s="343">
        <f t="shared" si="1"/>
        <v>-56</v>
      </c>
      <c r="I40" s="344">
        <f t="shared" si="1"/>
        <v>2786</v>
      </c>
      <c r="J40" s="344">
        <f t="shared" si="1"/>
        <v>4764</v>
      </c>
      <c r="K40" s="385">
        <f t="shared" si="1"/>
        <v>0</v>
      </c>
      <c r="L40" s="343">
        <f t="shared" si="1"/>
        <v>3281</v>
      </c>
      <c r="M40" s="344">
        <f t="shared" si="1"/>
        <v>8</v>
      </c>
      <c r="N40" s="344">
        <f t="shared" si="1"/>
        <v>-326</v>
      </c>
      <c r="O40" s="385">
        <f t="shared" si="1"/>
        <v>0</v>
      </c>
      <c r="P40" s="343">
        <f t="shared" si="1"/>
        <v>-432</v>
      </c>
      <c r="Q40" s="344">
        <f t="shared" si="1"/>
        <v>-3541</v>
      </c>
      <c r="R40" s="344">
        <f t="shared" si="1"/>
        <v>-1391</v>
      </c>
      <c r="S40" s="385">
        <f t="shared" si="1"/>
        <v>0</v>
      </c>
      <c r="T40" s="73">
        <f>SUM(D40:S40)</f>
        <v>7027</v>
      </c>
    </row>
    <row r="41" spans="2:20" ht="14.25" thickBot="1">
      <c r="B41" s="384" t="s">
        <v>15</v>
      </c>
      <c r="C41" s="397"/>
      <c r="D41" s="397">
        <f>SUM(D40)</f>
        <v>5278</v>
      </c>
      <c r="E41" s="387">
        <f>SUM(E40)</f>
        <v>-2671</v>
      </c>
      <c r="F41" s="398">
        <f>SUM(F40)</f>
        <v>-673</v>
      </c>
      <c r="G41" s="386"/>
      <c r="H41" s="397">
        <f>SUM(H40)</f>
        <v>-56</v>
      </c>
      <c r="I41" s="387">
        <f>SUM(I40)</f>
        <v>2786</v>
      </c>
      <c r="J41" s="151">
        <f>SUM(J40)</f>
        <v>4764</v>
      </c>
      <c r="K41" s="388"/>
      <c r="L41" s="397">
        <f>SUM(L40)</f>
        <v>3281</v>
      </c>
      <c r="M41" s="387">
        <f aca="true" t="shared" si="2" ref="M41:S41">SUM(M40)</f>
        <v>8</v>
      </c>
      <c r="N41" s="387">
        <f t="shared" si="2"/>
        <v>-326</v>
      </c>
      <c r="O41" s="388"/>
      <c r="P41" s="150">
        <f t="shared" si="2"/>
        <v>-432</v>
      </c>
      <c r="Q41" s="151">
        <f t="shared" si="2"/>
        <v>-3541</v>
      </c>
      <c r="R41" s="151">
        <f t="shared" si="2"/>
        <v>-1391</v>
      </c>
      <c r="S41" s="154">
        <f t="shared" si="2"/>
        <v>0</v>
      </c>
      <c r="T41" s="389">
        <f>SUM(T40)</f>
        <v>7027</v>
      </c>
    </row>
    <row r="42" spans="2:19" ht="13.5">
      <c r="B42" s="352"/>
      <c r="C42" s="390"/>
      <c r="D42" s="352"/>
      <c r="E42" s="352"/>
      <c r="F42" s="352"/>
      <c r="G42" s="352"/>
      <c r="H42" s="352"/>
      <c r="I42" s="352"/>
      <c r="J42" s="352"/>
      <c r="K42" s="352"/>
      <c r="L42" s="352"/>
      <c r="M42" s="352"/>
      <c r="N42" s="352"/>
      <c r="O42" s="352"/>
      <c r="P42" s="352"/>
      <c r="Q42" s="352"/>
      <c r="R42" s="352"/>
      <c r="S42" s="352"/>
    </row>
    <row r="43" spans="2:20" ht="13.5" hidden="1">
      <c r="B43" s="345" t="s">
        <v>35</v>
      </c>
      <c r="T43" s="381" t="s">
        <v>28</v>
      </c>
    </row>
    <row r="44" spans="2:20" ht="13.5" hidden="1">
      <c r="B44" s="629" t="s">
        <v>29</v>
      </c>
      <c r="C44" s="629" t="s">
        <v>36</v>
      </c>
      <c r="D44" s="620" t="s">
        <v>10</v>
      </c>
      <c r="E44" s="621"/>
      <c r="F44" s="621"/>
      <c r="G44" s="622"/>
      <c r="H44" s="620" t="s">
        <v>11</v>
      </c>
      <c r="I44" s="621"/>
      <c r="J44" s="621"/>
      <c r="K44" s="622"/>
      <c r="L44" s="620" t="s">
        <v>12</v>
      </c>
      <c r="M44" s="621"/>
      <c r="N44" s="621"/>
      <c r="O44" s="622"/>
      <c r="P44" s="620" t="s">
        <v>13</v>
      </c>
      <c r="Q44" s="621"/>
      <c r="R44" s="621"/>
      <c r="S44" s="622"/>
      <c r="T44" s="629" t="s">
        <v>31</v>
      </c>
    </row>
    <row r="45" spans="2:20" ht="14.25" hidden="1" thickBot="1">
      <c r="B45" s="630"/>
      <c r="C45" s="630"/>
      <c r="D45" s="355">
        <v>4</v>
      </c>
      <c r="E45" s="356">
        <v>5</v>
      </c>
      <c r="F45" s="357">
        <v>6</v>
      </c>
      <c r="G45" s="358" t="s">
        <v>15</v>
      </c>
      <c r="H45" s="355">
        <v>7</v>
      </c>
      <c r="I45" s="356">
        <v>8</v>
      </c>
      <c r="J45" s="356">
        <v>9</v>
      </c>
      <c r="K45" s="359" t="s">
        <v>15</v>
      </c>
      <c r="L45" s="355">
        <v>10</v>
      </c>
      <c r="M45" s="356">
        <v>11</v>
      </c>
      <c r="N45" s="356">
        <v>12</v>
      </c>
      <c r="O45" s="359" t="s">
        <v>15</v>
      </c>
      <c r="P45" s="355">
        <v>1</v>
      </c>
      <c r="Q45" s="356">
        <v>2</v>
      </c>
      <c r="R45" s="356">
        <v>3</v>
      </c>
      <c r="S45" s="356">
        <v>4</v>
      </c>
      <c r="T45" s="630"/>
    </row>
    <row r="46" spans="2:20" ht="13.5" hidden="1">
      <c r="B46" s="399" t="s">
        <v>37</v>
      </c>
      <c r="C46" s="400"/>
      <c r="D46" s="400"/>
      <c r="E46" s="401"/>
      <c r="F46" s="402"/>
      <c r="G46" s="403"/>
      <c r="H46" s="400"/>
      <c r="I46" s="401"/>
      <c r="J46" s="401"/>
      <c r="K46" s="404"/>
      <c r="L46" s="400"/>
      <c r="M46" s="401"/>
      <c r="N46" s="401"/>
      <c r="O46" s="404"/>
      <c r="P46" s="400"/>
      <c r="Q46" s="401"/>
      <c r="R46" s="401"/>
      <c r="S46" s="401"/>
      <c r="T46" s="405"/>
    </row>
    <row r="47" spans="2:20" ht="13.5" hidden="1">
      <c r="B47" s="399" t="s">
        <v>38</v>
      </c>
      <c r="C47" s="343"/>
      <c r="D47" s="343"/>
      <c r="E47" s="344"/>
      <c r="F47" s="341"/>
      <c r="G47" s="342"/>
      <c r="H47" s="343"/>
      <c r="I47" s="344"/>
      <c r="J47" s="344"/>
      <c r="K47" s="385"/>
      <c r="L47" s="343"/>
      <c r="M47" s="344"/>
      <c r="N47" s="344"/>
      <c r="O47" s="385"/>
      <c r="P47" s="343"/>
      <c r="Q47" s="344"/>
      <c r="R47" s="344"/>
      <c r="S47" s="344"/>
      <c r="T47" s="406"/>
    </row>
    <row r="48" spans="2:20" ht="13.5" hidden="1">
      <c r="B48" s="399" t="s">
        <v>39</v>
      </c>
      <c r="C48" s="343"/>
      <c r="D48" s="343"/>
      <c r="E48" s="344"/>
      <c r="F48" s="341"/>
      <c r="G48" s="342"/>
      <c r="H48" s="343"/>
      <c r="I48" s="344"/>
      <c r="J48" s="344"/>
      <c r="K48" s="385"/>
      <c r="L48" s="343"/>
      <c r="M48" s="344"/>
      <c r="N48" s="344"/>
      <c r="O48" s="385"/>
      <c r="P48" s="343"/>
      <c r="Q48" s="344"/>
      <c r="R48" s="344"/>
      <c r="S48" s="344"/>
      <c r="T48" s="406"/>
    </row>
    <row r="49" spans="2:20" ht="13.5" hidden="1">
      <c r="B49" s="407"/>
      <c r="C49" s="408"/>
      <c r="D49" s="408"/>
      <c r="E49" s="409"/>
      <c r="F49" s="410"/>
      <c r="G49" s="411"/>
      <c r="H49" s="408"/>
      <c r="I49" s="409"/>
      <c r="J49" s="409"/>
      <c r="K49" s="412"/>
      <c r="L49" s="408"/>
      <c r="M49" s="409"/>
      <c r="N49" s="409"/>
      <c r="O49" s="412"/>
      <c r="P49" s="408"/>
      <c r="Q49" s="409"/>
      <c r="R49" s="409"/>
      <c r="S49" s="409"/>
      <c r="T49" s="407"/>
    </row>
    <row r="50" spans="2:20" ht="14.25" hidden="1" thickBot="1">
      <c r="B50" s="384" t="s">
        <v>15</v>
      </c>
      <c r="C50" s="397"/>
      <c r="D50" s="397"/>
      <c r="E50" s="387"/>
      <c r="F50" s="398"/>
      <c r="G50" s="386"/>
      <c r="H50" s="397"/>
      <c r="I50" s="387"/>
      <c r="J50" s="387"/>
      <c r="K50" s="388"/>
      <c r="L50" s="397"/>
      <c r="M50" s="387"/>
      <c r="N50" s="387"/>
      <c r="O50" s="388"/>
      <c r="P50" s="397"/>
      <c r="Q50" s="387"/>
      <c r="R50" s="387"/>
      <c r="S50" s="387"/>
      <c r="T50" s="389"/>
    </row>
    <row r="51" ht="13.5" hidden="1"/>
    <row r="52" spans="2:20" ht="13.5" hidden="1">
      <c r="B52" s="345" t="s">
        <v>40</v>
      </c>
      <c r="T52" s="381" t="s">
        <v>28</v>
      </c>
    </row>
    <row r="53" spans="2:20" ht="13.5" hidden="1">
      <c r="B53" s="629" t="s">
        <v>29</v>
      </c>
      <c r="C53" s="629" t="s">
        <v>36</v>
      </c>
      <c r="D53" s="620" t="s">
        <v>10</v>
      </c>
      <c r="E53" s="621"/>
      <c r="F53" s="621"/>
      <c r="G53" s="622"/>
      <c r="H53" s="620" t="s">
        <v>11</v>
      </c>
      <c r="I53" s="621"/>
      <c r="J53" s="621"/>
      <c r="K53" s="622"/>
      <c r="L53" s="620" t="s">
        <v>12</v>
      </c>
      <c r="M53" s="621"/>
      <c r="N53" s="621"/>
      <c r="O53" s="622"/>
      <c r="P53" s="620" t="s">
        <v>13</v>
      </c>
      <c r="Q53" s="621"/>
      <c r="R53" s="621"/>
      <c r="S53" s="622"/>
      <c r="T53" s="629" t="s">
        <v>31</v>
      </c>
    </row>
    <row r="54" spans="2:20" ht="14.25" hidden="1" thickBot="1">
      <c r="B54" s="630"/>
      <c r="C54" s="630"/>
      <c r="D54" s="355">
        <v>4</v>
      </c>
      <c r="E54" s="356">
        <v>5</v>
      </c>
      <c r="F54" s="357">
        <v>6</v>
      </c>
      <c r="G54" s="358" t="s">
        <v>15</v>
      </c>
      <c r="H54" s="355">
        <v>7</v>
      </c>
      <c r="I54" s="356">
        <v>8</v>
      </c>
      <c r="J54" s="356">
        <v>9</v>
      </c>
      <c r="K54" s="359" t="s">
        <v>15</v>
      </c>
      <c r="L54" s="355">
        <v>10</v>
      </c>
      <c r="M54" s="356">
        <v>11</v>
      </c>
      <c r="N54" s="356">
        <v>12</v>
      </c>
      <c r="O54" s="359" t="s">
        <v>15</v>
      </c>
      <c r="P54" s="355">
        <v>1</v>
      </c>
      <c r="Q54" s="356">
        <v>2</v>
      </c>
      <c r="R54" s="356">
        <v>3</v>
      </c>
      <c r="S54" s="356">
        <v>4</v>
      </c>
      <c r="T54" s="630"/>
    </row>
    <row r="55" spans="2:20" ht="13.5" hidden="1">
      <c r="B55" s="399" t="s">
        <v>37</v>
      </c>
      <c r="C55" s="400"/>
      <c r="D55" s="400"/>
      <c r="E55" s="401"/>
      <c r="F55" s="402"/>
      <c r="G55" s="403"/>
      <c r="H55" s="400"/>
      <c r="I55" s="401"/>
      <c r="J55" s="401"/>
      <c r="K55" s="404"/>
      <c r="L55" s="400"/>
      <c r="M55" s="401"/>
      <c r="N55" s="401"/>
      <c r="O55" s="404"/>
      <c r="P55" s="400"/>
      <c r="Q55" s="401"/>
      <c r="R55" s="401"/>
      <c r="S55" s="401"/>
      <c r="T55" s="405"/>
    </row>
    <row r="56" spans="2:20" ht="13.5" hidden="1">
      <c r="B56" s="399" t="s">
        <v>38</v>
      </c>
      <c r="C56" s="343"/>
      <c r="D56" s="343"/>
      <c r="E56" s="344"/>
      <c r="F56" s="341"/>
      <c r="G56" s="342"/>
      <c r="H56" s="343"/>
      <c r="I56" s="344"/>
      <c r="J56" s="344"/>
      <c r="K56" s="385"/>
      <c r="L56" s="343"/>
      <c r="M56" s="344"/>
      <c r="N56" s="344"/>
      <c r="O56" s="385"/>
      <c r="P56" s="343"/>
      <c r="Q56" s="344"/>
      <c r="R56" s="344"/>
      <c r="S56" s="344"/>
      <c r="T56" s="406"/>
    </row>
    <row r="57" spans="2:20" ht="13.5" hidden="1">
      <c r="B57" s="399" t="s">
        <v>39</v>
      </c>
      <c r="C57" s="343"/>
      <c r="D57" s="343"/>
      <c r="E57" s="344"/>
      <c r="F57" s="341"/>
      <c r="G57" s="342"/>
      <c r="H57" s="343"/>
      <c r="I57" s="344"/>
      <c r="J57" s="344"/>
      <c r="K57" s="385"/>
      <c r="L57" s="343"/>
      <c r="M57" s="344"/>
      <c r="N57" s="344"/>
      <c r="O57" s="385"/>
      <c r="P57" s="343"/>
      <c r="Q57" s="344"/>
      <c r="R57" s="344"/>
      <c r="S57" s="344"/>
      <c r="T57" s="406"/>
    </row>
    <row r="58" spans="2:20" ht="13.5" hidden="1">
      <c r="B58" s="407"/>
      <c r="C58" s="408"/>
      <c r="D58" s="408"/>
      <c r="E58" s="409"/>
      <c r="F58" s="410"/>
      <c r="G58" s="411"/>
      <c r="H58" s="408"/>
      <c r="I58" s="409"/>
      <c r="J58" s="409"/>
      <c r="K58" s="412"/>
      <c r="L58" s="408"/>
      <c r="M58" s="409"/>
      <c r="N58" s="409"/>
      <c r="O58" s="412"/>
      <c r="P58" s="408"/>
      <c r="Q58" s="409"/>
      <c r="R58" s="409"/>
      <c r="S58" s="409"/>
      <c r="T58" s="407"/>
    </row>
    <row r="59" spans="2:20" ht="14.25" hidden="1" thickBot="1">
      <c r="B59" s="384" t="s">
        <v>15</v>
      </c>
      <c r="C59" s="397"/>
      <c r="D59" s="397"/>
      <c r="E59" s="387"/>
      <c r="F59" s="398"/>
      <c r="G59" s="386"/>
      <c r="H59" s="397"/>
      <c r="I59" s="387"/>
      <c r="J59" s="387"/>
      <c r="K59" s="388"/>
      <c r="L59" s="397"/>
      <c r="M59" s="387"/>
      <c r="N59" s="387"/>
      <c r="O59" s="388"/>
      <c r="P59" s="397"/>
      <c r="Q59" s="387"/>
      <c r="R59" s="387"/>
      <c r="S59" s="387"/>
      <c r="T59" s="389"/>
    </row>
    <row r="60" ht="13.5" hidden="1"/>
    <row r="61" spans="2:20" ht="13.5" hidden="1">
      <c r="B61" s="345" t="s">
        <v>41</v>
      </c>
      <c r="T61" s="381" t="s">
        <v>28</v>
      </c>
    </row>
    <row r="62" spans="2:20" ht="13.5" hidden="1">
      <c r="B62" s="629" t="s">
        <v>29</v>
      </c>
      <c r="C62" s="629" t="s">
        <v>36</v>
      </c>
      <c r="D62" s="620" t="s">
        <v>10</v>
      </c>
      <c r="E62" s="621"/>
      <c r="F62" s="621"/>
      <c r="G62" s="622"/>
      <c r="H62" s="620" t="s">
        <v>11</v>
      </c>
      <c r="I62" s="621"/>
      <c r="J62" s="621"/>
      <c r="K62" s="622"/>
      <c r="L62" s="620" t="s">
        <v>12</v>
      </c>
      <c r="M62" s="621"/>
      <c r="N62" s="621"/>
      <c r="O62" s="622"/>
      <c r="P62" s="620" t="s">
        <v>13</v>
      </c>
      <c r="Q62" s="621"/>
      <c r="R62" s="621"/>
      <c r="S62" s="622"/>
      <c r="T62" s="629" t="s">
        <v>31</v>
      </c>
    </row>
    <row r="63" spans="2:20" ht="14.25" hidden="1" thickBot="1">
      <c r="B63" s="630"/>
      <c r="C63" s="630"/>
      <c r="D63" s="355">
        <v>4</v>
      </c>
      <c r="E63" s="356">
        <v>5</v>
      </c>
      <c r="F63" s="357">
        <v>6</v>
      </c>
      <c r="G63" s="358" t="s">
        <v>15</v>
      </c>
      <c r="H63" s="355">
        <v>7</v>
      </c>
      <c r="I63" s="356">
        <v>8</v>
      </c>
      <c r="J63" s="356">
        <v>9</v>
      </c>
      <c r="K63" s="359" t="s">
        <v>15</v>
      </c>
      <c r="L63" s="355">
        <v>10</v>
      </c>
      <c r="M63" s="356">
        <v>11</v>
      </c>
      <c r="N63" s="356">
        <v>12</v>
      </c>
      <c r="O63" s="359" t="s">
        <v>15</v>
      </c>
      <c r="P63" s="355">
        <v>1</v>
      </c>
      <c r="Q63" s="356">
        <v>2</v>
      </c>
      <c r="R63" s="356">
        <v>3</v>
      </c>
      <c r="S63" s="356">
        <v>4</v>
      </c>
      <c r="T63" s="630"/>
    </row>
    <row r="64" spans="2:20" ht="13.5" hidden="1">
      <c r="B64" s="399" t="s">
        <v>37</v>
      </c>
      <c r="C64" s="400"/>
      <c r="D64" s="400"/>
      <c r="E64" s="401"/>
      <c r="F64" s="402"/>
      <c r="G64" s="403"/>
      <c r="H64" s="400"/>
      <c r="I64" s="401"/>
      <c r="J64" s="401"/>
      <c r="K64" s="404"/>
      <c r="L64" s="400"/>
      <c r="M64" s="401"/>
      <c r="N64" s="401"/>
      <c r="O64" s="404"/>
      <c r="P64" s="400"/>
      <c r="Q64" s="401"/>
      <c r="R64" s="401"/>
      <c r="S64" s="401"/>
      <c r="T64" s="405"/>
    </row>
    <row r="65" spans="2:20" ht="13.5" hidden="1">
      <c r="B65" s="399" t="s">
        <v>38</v>
      </c>
      <c r="C65" s="343"/>
      <c r="D65" s="343"/>
      <c r="E65" s="344"/>
      <c r="F65" s="341"/>
      <c r="G65" s="342"/>
      <c r="H65" s="343"/>
      <c r="I65" s="344"/>
      <c r="J65" s="344"/>
      <c r="K65" s="385"/>
      <c r="L65" s="343"/>
      <c r="M65" s="344"/>
      <c r="N65" s="344"/>
      <c r="O65" s="385"/>
      <c r="P65" s="343"/>
      <c r="Q65" s="344"/>
      <c r="R65" s="344"/>
      <c r="S65" s="344"/>
      <c r="T65" s="406"/>
    </row>
    <row r="66" spans="2:20" ht="13.5" hidden="1">
      <c r="B66" s="399" t="s">
        <v>39</v>
      </c>
      <c r="C66" s="343"/>
      <c r="D66" s="343"/>
      <c r="E66" s="344"/>
      <c r="F66" s="341"/>
      <c r="G66" s="342"/>
      <c r="H66" s="343"/>
      <c r="I66" s="344"/>
      <c r="J66" s="344"/>
      <c r="K66" s="385"/>
      <c r="L66" s="343"/>
      <c r="M66" s="344"/>
      <c r="N66" s="344"/>
      <c r="O66" s="385"/>
      <c r="P66" s="343"/>
      <c r="Q66" s="344"/>
      <c r="R66" s="344"/>
      <c r="S66" s="344"/>
      <c r="T66" s="406"/>
    </row>
    <row r="67" spans="2:20" ht="13.5" hidden="1">
      <c r="B67" s="407"/>
      <c r="C67" s="408"/>
      <c r="D67" s="408"/>
      <c r="E67" s="409"/>
      <c r="F67" s="410"/>
      <c r="G67" s="411"/>
      <c r="H67" s="408"/>
      <c r="I67" s="409"/>
      <c r="J67" s="409"/>
      <c r="K67" s="412"/>
      <c r="L67" s="408"/>
      <c r="M67" s="409"/>
      <c r="N67" s="409"/>
      <c r="O67" s="412"/>
      <c r="P67" s="408"/>
      <c r="Q67" s="409"/>
      <c r="R67" s="409"/>
      <c r="S67" s="409"/>
      <c r="T67" s="407"/>
    </row>
    <row r="68" spans="2:20" ht="14.25" hidden="1" thickBot="1">
      <c r="B68" s="384" t="s">
        <v>15</v>
      </c>
      <c r="C68" s="397"/>
      <c r="D68" s="397"/>
      <c r="E68" s="387"/>
      <c r="F68" s="398"/>
      <c r="G68" s="386"/>
      <c r="H68" s="397"/>
      <c r="I68" s="387"/>
      <c r="J68" s="387"/>
      <c r="K68" s="388"/>
      <c r="L68" s="397"/>
      <c r="M68" s="387"/>
      <c r="N68" s="387"/>
      <c r="O68" s="388"/>
      <c r="P68" s="397"/>
      <c r="Q68" s="387"/>
      <c r="R68" s="387"/>
      <c r="S68" s="387"/>
      <c r="T68" s="389"/>
    </row>
    <row r="69" ht="13.5" hidden="1"/>
    <row r="70" ht="14.25" thickBot="1">
      <c r="B70" s="345" t="s">
        <v>42</v>
      </c>
    </row>
    <row r="71" spans="2:20" ht="39.75" customHeight="1">
      <c r="B71" s="631" t="s">
        <v>43</v>
      </c>
      <c r="C71" s="632"/>
      <c r="D71" s="633" t="s">
        <v>331</v>
      </c>
      <c r="E71" s="634"/>
      <c r="F71" s="634"/>
      <c r="G71" s="634"/>
      <c r="H71" s="634"/>
      <c r="I71" s="634"/>
      <c r="J71" s="634"/>
      <c r="K71" s="634"/>
      <c r="L71" s="634"/>
      <c r="M71" s="634"/>
      <c r="N71" s="634"/>
      <c r="O71" s="634"/>
      <c r="P71" s="634"/>
      <c r="Q71" s="634"/>
      <c r="R71" s="634"/>
      <c r="S71" s="634"/>
      <c r="T71" s="635"/>
    </row>
    <row r="72" spans="2:20" ht="39.75" customHeight="1" thickBot="1">
      <c r="B72" s="636" t="s">
        <v>44</v>
      </c>
      <c r="C72" s="637"/>
      <c r="D72" s="638"/>
      <c r="E72" s="639"/>
      <c r="F72" s="639"/>
      <c r="G72" s="639"/>
      <c r="H72" s="639"/>
      <c r="I72" s="639"/>
      <c r="J72" s="639"/>
      <c r="K72" s="639"/>
      <c r="L72" s="639"/>
      <c r="M72" s="639"/>
      <c r="N72" s="639"/>
      <c r="O72" s="639"/>
      <c r="P72" s="639"/>
      <c r="Q72" s="639"/>
      <c r="R72" s="639"/>
      <c r="S72" s="639"/>
      <c r="T72" s="640"/>
    </row>
  </sheetData>
  <sheetProtection/>
  <mergeCells count="55">
    <mergeCell ref="B26:B27"/>
    <mergeCell ref="C26:C27"/>
    <mergeCell ref="D26:G26"/>
    <mergeCell ref="H26:K26"/>
    <mergeCell ref="L26:O26"/>
    <mergeCell ref="B5:T7"/>
    <mergeCell ref="B10:T12"/>
    <mergeCell ref="B15:B16"/>
    <mergeCell ref="C15:C16"/>
    <mergeCell ref="D15:G15"/>
    <mergeCell ref="D38:G38"/>
    <mergeCell ref="P32:S32"/>
    <mergeCell ref="T32:T33"/>
    <mergeCell ref="P26:S26"/>
    <mergeCell ref="T26:T27"/>
    <mergeCell ref="H15:K15"/>
    <mergeCell ref="L15:O15"/>
    <mergeCell ref="P15:R15"/>
    <mergeCell ref="S15:T16"/>
    <mergeCell ref="T53:T54"/>
    <mergeCell ref="P38:S38"/>
    <mergeCell ref="T38:T39"/>
    <mergeCell ref="B32:B33"/>
    <mergeCell ref="C32:C33"/>
    <mergeCell ref="D32:G32"/>
    <mergeCell ref="H32:K32"/>
    <mergeCell ref="L32:O32"/>
    <mergeCell ref="B38:B39"/>
    <mergeCell ref="C38:C39"/>
    <mergeCell ref="P44:S44"/>
    <mergeCell ref="H38:K38"/>
    <mergeCell ref="L38:O38"/>
    <mergeCell ref="T44:T45"/>
    <mergeCell ref="B53:B54"/>
    <mergeCell ref="C53:C54"/>
    <mergeCell ref="D53:G53"/>
    <mergeCell ref="H53:K53"/>
    <mergeCell ref="L53:O53"/>
    <mergeCell ref="P53:S53"/>
    <mergeCell ref="L62:O62"/>
    <mergeCell ref="B44:B45"/>
    <mergeCell ref="C44:C45"/>
    <mergeCell ref="D44:G44"/>
    <mergeCell ref="H44:K44"/>
    <mergeCell ref="L44:O44"/>
    <mergeCell ref="P62:S62"/>
    <mergeCell ref="T62:T63"/>
    <mergeCell ref="B71:C71"/>
    <mergeCell ref="D71:T71"/>
    <mergeCell ref="B72:C72"/>
    <mergeCell ref="D72:T72"/>
    <mergeCell ref="B62:B63"/>
    <mergeCell ref="C62:C63"/>
    <mergeCell ref="D62:G62"/>
    <mergeCell ref="H62:K62"/>
  </mergeCells>
  <printOptions horizontalCentered="1"/>
  <pageMargins left="0.15748031496062992" right="0.15748031496062992" top="0.7480314960629921" bottom="0.7480314960629921" header="0.31496062992125984" footer="0.31496062992125984"/>
  <pageSetup horizontalDpi="600" verticalDpi="600" orientation="portrait" paperSize="8" scale="80" r:id="rId1"/>
</worksheet>
</file>

<file path=xl/worksheets/sheet18.xml><?xml version="1.0" encoding="utf-8"?>
<worksheet xmlns="http://schemas.openxmlformats.org/spreadsheetml/2006/main" xmlns:r="http://schemas.openxmlformats.org/officeDocument/2006/relationships">
  <dimension ref="B2:T72"/>
  <sheetViews>
    <sheetView view="pageBreakPreview" zoomScale="85" zoomScaleSheetLayoutView="85" zoomScalePageLayoutView="0" workbookViewId="0" topLeftCell="A31">
      <selection activeCell="R35" sqref="R35"/>
    </sheetView>
  </sheetViews>
  <sheetFormatPr defaultColWidth="9.140625" defaultRowHeight="15" customHeight="1"/>
  <cols>
    <col min="1" max="1" width="4.7109375" style="0" customWidth="1"/>
    <col min="2" max="2" width="15.00390625" style="0" customWidth="1"/>
    <col min="3" max="3" width="10.28125" style="0" customWidth="1"/>
    <col min="7" max="7" width="0" style="0" hidden="1" customWidth="1"/>
    <col min="11" max="11" width="9.00390625" style="0" hidden="1" customWidth="1"/>
    <col min="12" max="12" width="9.421875" style="0" bestFit="1" customWidth="1"/>
    <col min="15" max="15" width="0" style="0" hidden="1" customWidth="1"/>
    <col min="18" max="18" width="9.28125" style="0" customWidth="1"/>
    <col min="19" max="19" width="9.421875" style="0" customWidth="1"/>
    <col min="20" max="20" width="10.140625" style="0" customWidth="1"/>
    <col min="21" max="21" width="5.28125" style="0" bestFit="1" customWidth="1"/>
  </cols>
  <sheetData>
    <row r="1" ht="33.75" customHeight="1" thickBot="1"/>
    <row r="2" spans="2:20" ht="29.25" customHeight="1" thickBot="1">
      <c r="B2" s="1" t="s">
        <v>240</v>
      </c>
      <c r="C2" s="2"/>
      <c r="D2" s="2"/>
      <c r="E2" s="2"/>
      <c r="F2" s="2"/>
      <c r="G2" s="2"/>
      <c r="H2" s="2"/>
      <c r="I2" s="2"/>
      <c r="J2" s="2"/>
      <c r="K2" s="2"/>
      <c r="L2" s="3"/>
      <c r="Q2" s="1" t="s">
        <v>241</v>
      </c>
      <c r="R2" s="2"/>
      <c r="S2" s="2"/>
      <c r="T2" s="3"/>
    </row>
    <row r="3" spans="2:5" ht="24.75" customHeight="1" thickBot="1">
      <c r="B3" s="113" t="s">
        <v>242</v>
      </c>
      <c r="C3" s="114"/>
      <c r="D3" s="114"/>
      <c r="E3" s="115"/>
    </row>
    <row r="4" ht="33" customHeight="1" thickBot="1">
      <c r="B4" t="s">
        <v>5</v>
      </c>
    </row>
    <row r="5" spans="2:20" ht="18" customHeight="1">
      <c r="B5" s="586" t="s">
        <v>243</v>
      </c>
      <c r="C5" s="587"/>
      <c r="D5" s="587"/>
      <c r="E5" s="587"/>
      <c r="F5" s="587"/>
      <c r="G5" s="587"/>
      <c r="H5" s="587"/>
      <c r="I5" s="587"/>
      <c r="J5" s="587"/>
      <c r="K5" s="587"/>
      <c r="L5" s="587"/>
      <c r="M5" s="587"/>
      <c r="N5" s="587"/>
      <c r="O5" s="587"/>
      <c r="P5" s="587"/>
      <c r="Q5" s="587"/>
      <c r="R5" s="587"/>
      <c r="S5" s="587"/>
      <c r="T5" s="588"/>
    </row>
    <row r="6" spans="2:20" ht="18" customHeight="1">
      <c r="B6" s="589"/>
      <c r="C6" s="590"/>
      <c r="D6" s="590"/>
      <c r="E6" s="590"/>
      <c r="F6" s="590"/>
      <c r="G6" s="590"/>
      <c r="H6" s="590"/>
      <c r="I6" s="590"/>
      <c r="J6" s="590"/>
      <c r="K6" s="590"/>
      <c r="L6" s="590"/>
      <c r="M6" s="590"/>
      <c r="N6" s="590"/>
      <c r="O6" s="590"/>
      <c r="P6" s="590"/>
      <c r="Q6" s="590"/>
      <c r="R6" s="590"/>
      <c r="S6" s="590"/>
      <c r="T6" s="591"/>
    </row>
    <row r="7" spans="2:20" ht="18" customHeight="1" thickBot="1">
      <c r="B7" s="592"/>
      <c r="C7" s="593"/>
      <c r="D7" s="593"/>
      <c r="E7" s="593"/>
      <c r="F7" s="593"/>
      <c r="G7" s="593"/>
      <c r="H7" s="593"/>
      <c r="I7" s="593"/>
      <c r="J7" s="593"/>
      <c r="K7" s="593"/>
      <c r="L7" s="593"/>
      <c r="M7" s="593"/>
      <c r="N7" s="593"/>
      <c r="O7" s="593"/>
      <c r="P7" s="593"/>
      <c r="Q7" s="593"/>
      <c r="R7" s="593"/>
      <c r="S7" s="593"/>
      <c r="T7" s="594"/>
    </row>
    <row r="8" spans="2:20" ht="18" customHeight="1">
      <c r="B8" s="84"/>
      <c r="C8" s="84"/>
      <c r="D8" s="84"/>
      <c r="E8" s="84"/>
      <c r="F8" s="84"/>
      <c r="G8" s="84"/>
      <c r="H8" s="84"/>
      <c r="I8" s="84"/>
      <c r="J8" s="84"/>
      <c r="K8" s="84"/>
      <c r="L8" s="84"/>
      <c r="M8" s="84"/>
      <c r="N8" s="84"/>
      <c r="O8" s="84"/>
      <c r="P8" s="84"/>
      <c r="Q8" s="84"/>
      <c r="R8" s="84"/>
      <c r="S8" s="84"/>
      <c r="T8" s="84"/>
    </row>
    <row r="9" s="9" customFormat="1" ht="18" customHeight="1" thickBot="1">
      <c r="B9" s="116" t="s">
        <v>6</v>
      </c>
    </row>
    <row r="10" spans="2:20" s="9" customFormat="1" ht="18" customHeight="1">
      <c r="B10" s="528" t="s">
        <v>244</v>
      </c>
      <c r="C10" s="529"/>
      <c r="D10" s="529"/>
      <c r="E10" s="529"/>
      <c r="F10" s="529"/>
      <c r="G10" s="529"/>
      <c r="H10" s="529"/>
      <c r="I10" s="529"/>
      <c r="J10" s="529"/>
      <c r="K10" s="529"/>
      <c r="L10" s="529"/>
      <c r="M10" s="529"/>
      <c r="N10" s="529"/>
      <c r="O10" s="529"/>
      <c r="P10" s="529"/>
      <c r="Q10" s="529"/>
      <c r="R10" s="529"/>
      <c r="S10" s="529"/>
      <c r="T10" s="530"/>
    </row>
    <row r="11" spans="2:20" s="9" customFormat="1" ht="18" customHeight="1">
      <c r="B11" s="531"/>
      <c r="C11" s="532"/>
      <c r="D11" s="532"/>
      <c r="E11" s="532"/>
      <c r="F11" s="532"/>
      <c r="G11" s="532"/>
      <c r="H11" s="532"/>
      <c r="I11" s="532"/>
      <c r="J11" s="532"/>
      <c r="K11" s="532"/>
      <c r="L11" s="532"/>
      <c r="M11" s="532"/>
      <c r="N11" s="532"/>
      <c r="O11" s="532"/>
      <c r="P11" s="532"/>
      <c r="Q11" s="532"/>
      <c r="R11" s="532"/>
      <c r="S11" s="532"/>
      <c r="T11" s="533"/>
    </row>
    <row r="12" spans="2:20" s="9" customFormat="1" ht="23.25" customHeight="1" thickBot="1">
      <c r="B12" s="534"/>
      <c r="C12" s="535"/>
      <c r="D12" s="535"/>
      <c r="E12" s="535"/>
      <c r="F12" s="535"/>
      <c r="G12" s="535"/>
      <c r="H12" s="535"/>
      <c r="I12" s="535"/>
      <c r="J12" s="535"/>
      <c r="K12" s="535"/>
      <c r="L12" s="535"/>
      <c r="M12" s="535"/>
      <c r="N12" s="535"/>
      <c r="O12" s="535"/>
      <c r="P12" s="535"/>
      <c r="Q12" s="535"/>
      <c r="R12" s="535"/>
      <c r="S12" s="535"/>
      <c r="T12" s="536"/>
    </row>
    <row r="13" spans="2:20" ht="18" customHeight="1">
      <c r="B13" s="84"/>
      <c r="C13" s="84"/>
      <c r="D13" s="84"/>
      <c r="E13" s="84"/>
      <c r="F13" s="84"/>
      <c r="G13" s="84"/>
      <c r="H13" s="84"/>
      <c r="I13" s="84"/>
      <c r="J13" s="84"/>
      <c r="K13" s="84"/>
      <c r="L13" s="84"/>
      <c r="M13" s="84"/>
      <c r="N13" s="84"/>
      <c r="O13" s="84"/>
      <c r="P13" s="84"/>
      <c r="Q13" s="84"/>
      <c r="R13" s="84"/>
      <c r="S13" s="84"/>
      <c r="T13" s="84"/>
    </row>
    <row r="14" spans="2:18" ht="18" customHeight="1" thickBot="1">
      <c r="B14" t="s">
        <v>8</v>
      </c>
      <c r="R14" t="s">
        <v>9</v>
      </c>
    </row>
    <row r="15" spans="2:20" ht="18" customHeight="1">
      <c r="B15" s="537"/>
      <c r="C15" s="539"/>
      <c r="D15" s="541" t="s">
        <v>10</v>
      </c>
      <c r="E15" s="542"/>
      <c r="F15" s="542"/>
      <c r="G15" s="543"/>
      <c r="H15" s="541" t="s">
        <v>11</v>
      </c>
      <c r="I15" s="542"/>
      <c r="J15" s="542"/>
      <c r="K15" s="543"/>
      <c r="L15" s="541" t="s">
        <v>12</v>
      </c>
      <c r="M15" s="542"/>
      <c r="N15" s="542"/>
      <c r="O15" s="543"/>
      <c r="P15" s="541" t="s">
        <v>13</v>
      </c>
      <c r="Q15" s="542"/>
      <c r="R15" s="543"/>
      <c r="S15" s="544" t="s">
        <v>14</v>
      </c>
      <c r="T15" s="545"/>
    </row>
    <row r="16" spans="2:20" ht="18" customHeight="1" thickBot="1">
      <c r="B16" s="538"/>
      <c r="C16" s="540"/>
      <c r="D16" s="164">
        <v>4</v>
      </c>
      <c r="E16" s="54">
        <v>5</v>
      </c>
      <c r="F16" s="55">
        <v>6</v>
      </c>
      <c r="G16" s="165" t="s">
        <v>15</v>
      </c>
      <c r="H16" s="164">
        <v>7</v>
      </c>
      <c r="I16" s="54">
        <v>8</v>
      </c>
      <c r="J16" s="54">
        <v>9</v>
      </c>
      <c r="K16" s="57" t="s">
        <v>15</v>
      </c>
      <c r="L16" s="164">
        <v>10</v>
      </c>
      <c r="M16" s="54">
        <v>11</v>
      </c>
      <c r="N16" s="54">
        <v>12</v>
      </c>
      <c r="O16" s="57" t="s">
        <v>15</v>
      </c>
      <c r="P16" s="164">
        <v>1</v>
      </c>
      <c r="Q16" s="54">
        <v>2</v>
      </c>
      <c r="R16" s="57">
        <v>3</v>
      </c>
      <c r="S16" s="546"/>
      <c r="T16" s="547"/>
    </row>
    <row r="17" spans="2:20" ht="18" customHeight="1">
      <c r="B17" s="64" t="s">
        <v>16</v>
      </c>
      <c r="C17" s="63"/>
      <c r="D17" s="117"/>
      <c r="E17" s="118"/>
      <c r="F17" s="119"/>
      <c r="G17" s="120"/>
      <c r="H17" s="117"/>
      <c r="I17" s="118"/>
      <c r="J17" s="118"/>
      <c r="K17" s="121"/>
      <c r="L17" s="117"/>
      <c r="M17" s="118"/>
      <c r="N17" s="118"/>
      <c r="O17" s="121"/>
      <c r="P17" s="117"/>
      <c r="Q17" s="118"/>
      <c r="R17" s="121"/>
      <c r="S17" s="122"/>
      <c r="T17" s="123"/>
    </row>
    <row r="18" spans="2:20" ht="18" customHeight="1">
      <c r="B18" s="64" t="s">
        <v>245</v>
      </c>
      <c r="C18" s="63"/>
      <c r="D18" s="117"/>
      <c r="E18" s="118"/>
      <c r="F18" s="119"/>
      <c r="G18" s="120"/>
      <c r="H18" s="158" t="s">
        <v>152</v>
      </c>
      <c r="I18" s="118"/>
      <c r="J18" s="118"/>
      <c r="K18" s="121"/>
      <c r="L18" s="117"/>
      <c r="M18" s="118"/>
      <c r="N18" s="118"/>
      <c r="O18" s="121"/>
      <c r="P18" s="117"/>
      <c r="Q18" s="118"/>
      <c r="R18" s="121"/>
      <c r="S18" s="127"/>
      <c r="T18" s="166"/>
    </row>
    <row r="19" spans="2:20" ht="18" customHeight="1">
      <c r="B19" s="233" t="s">
        <v>246</v>
      </c>
      <c r="C19" s="63"/>
      <c r="D19" s="117"/>
      <c r="E19" s="118"/>
      <c r="F19" s="119"/>
      <c r="G19" s="120"/>
      <c r="H19" s="124" t="s">
        <v>152</v>
      </c>
      <c r="I19" s="125"/>
      <c r="J19" s="125"/>
      <c r="K19" s="126"/>
      <c r="L19" s="124"/>
      <c r="M19" s="125"/>
      <c r="N19" s="125"/>
      <c r="O19" s="126"/>
      <c r="P19" s="124"/>
      <c r="Q19" s="125"/>
      <c r="R19" s="121"/>
      <c r="S19" s="127"/>
      <c r="T19" s="166"/>
    </row>
    <row r="20" spans="2:20" ht="18" customHeight="1">
      <c r="B20" s="64" t="s">
        <v>21</v>
      </c>
      <c r="C20" s="63"/>
      <c r="D20" s="117"/>
      <c r="E20" s="118"/>
      <c r="F20" s="119"/>
      <c r="G20" s="120"/>
      <c r="H20" s="124"/>
      <c r="I20" s="125" t="s">
        <v>152</v>
      </c>
      <c r="J20" s="125"/>
      <c r="K20" s="126"/>
      <c r="L20" s="124"/>
      <c r="M20" s="125"/>
      <c r="N20" s="125"/>
      <c r="O20" s="126"/>
      <c r="P20" s="124"/>
      <c r="Q20" s="125"/>
      <c r="R20" s="121"/>
      <c r="S20" s="127"/>
      <c r="T20" s="166"/>
    </row>
    <row r="21" spans="2:20" ht="18" customHeight="1">
      <c r="B21" s="64" t="s">
        <v>23</v>
      </c>
      <c r="C21" s="63"/>
      <c r="D21" s="117"/>
      <c r="E21" s="118"/>
      <c r="F21" s="119"/>
      <c r="G21" s="120"/>
      <c r="H21" s="124"/>
      <c r="I21" s="125"/>
      <c r="J21" s="125"/>
      <c r="K21" s="126"/>
      <c r="L21" s="124"/>
      <c r="M21" s="125" t="s">
        <v>152</v>
      </c>
      <c r="N21" s="125"/>
      <c r="O21" s="126"/>
      <c r="P21" s="124" t="s">
        <v>152</v>
      </c>
      <c r="Q21" s="125"/>
      <c r="R21" s="121"/>
      <c r="S21" s="127"/>
      <c r="T21" s="166"/>
    </row>
    <row r="22" spans="2:20" ht="18" customHeight="1" thickBot="1">
      <c r="B22" s="129" t="s">
        <v>25</v>
      </c>
      <c r="C22" s="130"/>
      <c r="D22" s="164"/>
      <c r="E22" s="58"/>
      <c r="F22" s="131"/>
      <c r="G22" s="165"/>
      <c r="H22" s="164"/>
      <c r="I22" s="58"/>
      <c r="J22" s="58"/>
      <c r="K22" s="132"/>
      <c r="L22" s="164"/>
      <c r="M22" s="58"/>
      <c r="N22" s="58"/>
      <c r="O22" s="132"/>
      <c r="P22" s="164"/>
      <c r="Q22" s="58"/>
      <c r="R22" s="132" t="s">
        <v>152</v>
      </c>
      <c r="S22" s="133"/>
      <c r="T22" s="134"/>
    </row>
    <row r="23" spans="2:20" ht="18" customHeight="1">
      <c r="B23" s="135"/>
      <c r="C23" s="84"/>
      <c r="D23" s="84"/>
      <c r="E23" s="84"/>
      <c r="F23" s="84"/>
      <c r="G23" s="84"/>
      <c r="H23" s="84"/>
      <c r="I23" s="84"/>
      <c r="J23" s="84"/>
      <c r="K23" s="84"/>
      <c r="L23" s="84"/>
      <c r="M23" s="84"/>
      <c r="N23" s="84"/>
      <c r="O23" s="84"/>
      <c r="P23" s="84"/>
      <c r="Q23" s="84"/>
      <c r="R23" s="84"/>
      <c r="S23" s="84"/>
      <c r="T23" s="84"/>
    </row>
    <row r="24" spans="2:20" ht="18" customHeight="1">
      <c r="B24" s="136"/>
      <c r="C24" s="84"/>
      <c r="D24" s="84"/>
      <c r="E24" s="84"/>
      <c r="F24" s="84"/>
      <c r="G24" s="84"/>
      <c r="H24" s="84"/>
      <c r="I24" s="84"/>
      <c r="J24" s="84"/>
      <c r="K24" s="84"/>
      <c r="L24" s="84"/>
      <c r="M24" s="84"/>
      <c r="N24" s="84"/>
      <c r="O24" s="84"/>
      <c r="P24" s="84"/>
      <c r="Q24" s="84"/>
      <c r="R24" s="84"/>
      <c r="S24" s="84"/>
      <c r="T24" s="84"/>
    </row>
    <row r="25" spans="2:20" ht="18" customHeight="1" thickBot="1">
      <c r="B25" t="s">
        <v>27</v>
      </c>
      <c r="S25" s="52"/>
      <c r="T25" s="52" t="s">
        <v>28</v>
      </c>
    </row>
    <row r="26" spans="2:20" ht="18" customHeight="1">
      <c r="B26" s="552" t="s">
        <v>29</v>
      </c>
      <c r="C26" s="552" t="s">
        <v>30</v>
      </c>
      <c r="D26" s="541" t="s">
        <v>10</v>
      </c>
      <c r="E26" s="542"/>
      <c r="F26" s="542"/>
      <c r="G26" s="543"/>
      <c r="H26" s="541" t="s">
        <v>11</v>
      </c>
      <c r="I26" s="542"/>
      <c r="J26" s="542"/>
      <c r="K26" s="543"/>
      <c r="L26" s="541" t="s">
        <v>12</v>
      </c>
      <c r="M26" s="542"/>
      <c r="N26" s="542"/>
      <c r="O26" s="543"/>
      <c r="P26" s="541" t="s">
        <v>13</v>
      </c>
      <c r="Q26" s="542"/>
      <c r="R26" s="542"/>
      <c r="S26" s="543"/>
      <c r="T26" s="552" t="s">
        <v>31</v>
      </c>
    </row>
    <row r="27" spans="2:20" ht="18" customHeight="1" thickBot="1">
      <c r="B27" s="553"/>
      <c r="C27" s="553"/>
      <c r="D27" s="164">
        <v>4</v>
      </c>
      <c r="E27" s="54">
        <v>5</v>
      </c>
      <c r="F27" s="55">
        <v>6</v>
      </c>
      <c r="G27" s="165" t="s">
        <v>15</v>
      </c>
      <c r="H27" s="164">
        <v>7</v>
      </c>
      <c r="I27" s="54">
        <v>8</v>
      </c>
      <c r="J27" s="54">
        <v>9</v>
      </c>
      <c r="K27" s="57" t="s">
        <v>15</v>
      </c>
      <c r="L27" s="164">
        <v>10</v>
      </c>
      <c r="M27" s="54">
        <v>11</v>
      </c>
      <c r="N27" s="54">
        <v>12</v>
      </c>
      <c r="O27" s="57" t="s">
        <v>15</v>
      </c>
      <c r="P27" s="164">
        <v>1</v>
      </c>
      <c r="Q27" s="58">
        <v>2</v>
      </c>
      <c r="R27" s="58">
        <v>3</v>
      </c>
      <c r="S27" s="59">
        <v>4</v>
      </c>
      <c r="T27" s="553"/>
    </row>
    <row r="28" spans="2:20" ht="24">
      <c r="B28" s="38" t="s">
        <v>247</v>
      </c>
      <c r="C28" s="201">
        <v>14106</v>
      </c>
      <c r="D28" s="201">
        <v>0</v>
      </c>
      <c r="E28" s="201">
        <v>0</v>
      </c>
      <c r="F28" s="201">
        <v>0</v>
      </c>
      <c r="G28" s="201">
        <v>0</v>
      </c>
      <c r="H28" s="201">
        <v>0</v>
      </c>
      <c r="I28" s="202">
        <v>14106</v>
      </c>
      <c r="J28" s="202">
        <v>0</v>
      </c>
      <c r="K28" s="205"/>
      <c r="L28" s="201">
        <v>0</v>
      </c>
      <c r="M28" s="202">
        <v>0</v>
      </c>
      <c r="N28" s="202">
        <v>0</v>
      </c>
      <c r="O28" s="202">
        <v>0</v>
      </c>
      <c r="P28" s="520">
        <v>0</v>
      </c>
      <c r="Q28" s="202">
        <v>0</v>
      </c>
      <c r="R28" s="202">
        <v>0</v>
      </c>
      <c r="S28" s="202">
        <v>0</v>
      </c>
      <c r="T28" s="206">
        <f>SUM(D28:S28)</f>
        <v>14106</v>
      </c>
    </row>
    <row r="29" spans="2:20" ht="18" customHeight="1" thickBot="1">
      <c r="B29" s="45" t="s">
        <v>15</v>
      </c>
      <c r="C29" s="207">
        <f>C28</f>
        <v>14106</v>
      </c>
      <c r="D29" s="207">
        <f>D28</f>
        <v>0</v>
      </c>
      <c r="E29" s="208">
        <f>E28</f>
        <v>0</v>
      </c>
      <c r="F29" s="209">
        <f>F28</f>
        <v>0</v>
      </c>
      <c r="G29" s="210"/>
      <c r="H29" s="207">
        <f aca="true" t="shared" si="0" ref="H29:T29">H28</f>
        <v>0</v>
      </c>
      <c r="I29" s="208">
        <f t="shared" si="0"/>
        <v>14106</v>
      </c>
      <c r="J29" s="208">
        <f t="shared" si="0"/>
        <v>0</v>
      </c>
      <c r="K29" s="211">
        <f t="shared" si="0"/>
        <v>0</v>
      </c>
      <c r="L29" s="207">
        <f t="shared" si="0"/>
        <v>0</v>
      </c>
      <c r="M29" s="208">
        <f t="shared" si="0"/>
        <v>0</v>
      </c>
      <c r="N29" s="208">
        <f t="shared" si="0"/>
        <v>0</v>
      </c>
      <c r="O29" s="211">
        <f t="shared" si="0"/>
        <v>0</v>
      </c>
      <c r="P29" s="207">
        <f t="shared" si="0"/>
        <v>0</v>
      </c>
      <c r="Q29" s="208">
        <f t="shared" si="0"/>
        <v>0</v>
      </c>
      <c r="R29" s="208">
        <f t="shared" si="0"/>
        <v>0</v>
      </c>
      <c r="S29" s="211">
        <v>0</v>
      </c>
      <c r="T29" s="212">
        <f t="shared" si="0"/>
        <v>14106</v>
      </c>
    </row>
    <row r="30" ht="18" customHeight="1"/>
    <row r="31" spans="2:20" ht="18" customHeight="1" thickBot="1">
      <c r="B31" t="s">
        <v>33</v>
      </c>
      <c r="S31" s="52"/>
      <c r="T31" s="52" t="s">
        <v>28</v>
      </c>
    </row>
    <row r="32" spans="2:20" ht="18" customHeight="1">
      <c r="B32" s="552" t="s">
        <v>29</v>
      </c>
      <c r="C32" s="552" t="s">
        <v>30</v>
      </c>
      <c r="D32" s="541" t="s">
        <v>10</v>
      </c>
      <c r="E32" s="542"/>
      <c r="F32" s="542"/>
      <c r="G32" s="543"/>
      <c r="H32" s="541" t="s">
        <v>11</v>
      </c>
      <c r="I32" s="542"/>
      <c r="J32" s="542"/>
      <c r="K32" s="543"/>
      <c r="L32" s="541" t="s">
        <v>12</v>
      </c>
      <c r="M32" s="542"/>
      <c r="N32" s="542"/>
      <c r="O32" s="543"/>
      <c r="P32" s="541" t="s">
        <v>13</v>
      </c>
      <c r="Q32" s="542"/>
      <c r="R32" s="542"/>
      <c r="S32" s="543"/>
      <c r="T32" s="552" t="s">
        <v>31</v>
      </c>
    </row>
    <row r="33" spans="2:20" ht="18" customHeight="1" thickBot="1">
      <c r="B33" s="553"/>
      <c r="C33" s="553"/>
      <c r="D33" s="164">
        <v>4</v>
      </c>
      <c r="E33" s="54">
        <v>5</v>
      </c>
      <c r="F33" s="55">
        <v>6</v>
      </c>
      <c r="G33" s="165" t="s">
        <v>15</v>
      </c>
      <c r="H33" s="164">
        <v>7</v>
      </c>
      <c r="I33" s="54">
        <v>8</v>
      </c>
      <c r="J33" s="54">
        <v>9</v>
      </c>
      <c r="K33" s="57" t="s">
        <v>15</v>
      </c>
      <c r="L33" s="164">
        <v>10</v>
      </c>
      <c r="M33" s="54">
        <v>11</v>
      </c>
      <c r="N33" s="54">
        <v>12</v>
      </c>
      <c r="O33" s="57" t="s">
        <v>15</v>
      </c>
      <c r="P33" s="164">
        <v>1</v>
      </c>
      <c r="Q33" s="58">
        <v>2</v>
      </c>
      <c r="R33" s="58">
        <v>3</v>
      </c>
      <c r="S33" s="59">
        <v>4</v>
      </c>
      <c r="T33" s="553"/>
    </row>
    <row r="34" spans="2:20" ht="24">
      <c r="B34" s="38" t="s">
        <v>247</v>
      </c>
      <c r="C34" s="201"/>
      <c r="D34" s="468">
        <v>0</v>
      </c>
      <c r="E34" s="469">
        <v>0</v>
      </c>
      <c r="F34" s="414">
        <v>0</v>
      </c>
      <c r="G34" s="415"/>
      <c r="H34" s="93">
        <v>5145</v>
      </c>
      <c r="I34" s="413">
        <v>0</v>
      </c>
      <c r="J34" s="413">
        <v>0</v>
      </c>
      <c r="K34" s="416"/>
      <c r="L34" s="93">
        <v>0</v>
      </c>
      <c r="M34" s="493">
        <v>0</v>
      </c>
      <c r="N34" s="413">
        <v>0</v>
      </c>
      <c r="O34" s="416"/>
      <c r="P34" s="468">
        <v>0</v>
      </c>
      <c r="Q34" s="469">
        <v>77</v>
      </c>
      <c r="R34" s="469">
        <v>1754</v>
      </c>
      <c r="S34" s="470"/>
      <c r="T34" s="471">
        <f>SUM(D34:S34)</f>
        <v>6976</v>
      </c>
    </row>
    <row r="35" spans="2:20" ht="18" customHeight="1" thickBot="1">
      <c r="B35" s="45" t="s">
        <v>15</v>
      </c>
      <c r="C35" s="207"/>
      <c r="D35" s="207">
        <f>SUM(D34)</f>
        <v>0</v>
      </c>
      <c r="E35" s="208">
        <f>SUM(E34)</f>
        <v>0</v>
      </c>
      <c r="F35" s="208">
        <f>SUM(F34)</f>
        <v>0</v>
      </c>
      <c r="G35" s="74"/>
      <c r="H35" s="207">
        <f>SUM(H34)</f>
        <v>5145</v>
      </c>
      <c r="I35" s="75">
        <f>SUM(I34)</f>
        <v>0</v>
      </c>
      <c r="J35" s="75">
        <f>SUM(J34)</f>
        <v>0</v>
      </c>
      <c r="K35" s="76"/>
      <c r="L35" s="207">
        <f>SUM(L34)</f>
        <v>0</v>
      </c>
      <c r="M35" s="77">
        <f>SUM(M34)</f>
        <v>0</v>
      </c>
      <c r="N35" s="77">
        <f>SUM(N34)</f>
        <v>0</v>
      </c>
      <c r="O35" s="78"/>
      <c r="P35" s="216">
        <f>SUM(P34)</f>
        <v>0</v>
      </c>
      <c r="Q35" s="217">
        <f>SUM(Q34)</f>
        <v>77</v>
      </c>
      <c r="R35" s="217">
        <f>SUM(R34)</f>
        <v>1754</v>
      </c>
      <c r="S35" s="218">
        <f>SUM(S34)</f>
        <v>0</v>
      </c>
      <c r="T35" s="82">
        <f>SUM(T34)</f>
        <v>6976</v>
      </c>
    </row>
    <row r="36" spans="2:20" ht="18" customHeight="1">
      <c r="B36" s="83"/>
      <c r="C36" s="84"/>
      <c r="D36" s="84"/>
      <c r="E36" s="84"/>
      <c r="F36" s="84"/>
      <c r="G36" s="84"/>
      <c r="H36" s="84"/>
      <c r="I36" s="84"/>
      <c r="J36" s="84"/>
      <c r="K36" s="84"/>
      <c r="L36" s="85"/>
      <c r="M36" s="85"/>
      <c r="N36" s="85"/>
      <c r="O36" s="85"/>
      <c r="P36" s="85"/>
      <c r="Q36" s="85"/>
      <c r="R36" s="85"/>
      <c r="S36" s="85"/>
      <c r="T36" s="84"/>
    </row>
    <row r="37" spans="2:20" ht="18" customHeight="1" thickBot="1">
      <c r="B37" s="86" t="s">
        <v>34</v>
      </c>
      <c r="C37" s="84"/>
      <c r="D37" s="84"/>
      <c r="E37" s="84"/>
      <c r="F37" s="84"/>
      <c r="G37" s="84"/>
      <c r="H37" s="84"/>
      <c r="I37" s="84"/>
      <c r="J37" s="84"/>
      <c r="K37" s="84"/>
      <c r="L37" s="85"/>
      <c r="M37" s="85"/>
      <c r="N37" s="85"/>
      <c r="O37" s="85"/>
      <c r="P37" s="85"/>
      <c r="Q37" s="85"/>
      <c r="R37" s="85"/>
      <c r="S37" s="87"/>
      <c r="T37" s="52" t="s">
        <v>28</v>
      </c>
    </row>
    <row r="38" spans="2:20" ht="18" customHeight="1">
      <c r="B38" s="552" t="s">
        <v>29</v>
      </c>
      <c r="C38" s="552" t="s">
        <v>30</v>
      </c>
      <c r="D38" s="541" t="s">
        <v>10</v>
      </c>
      <c r="E38" s="542"/>
      <c r="F38" s="542"/>
      <c r="G38" s="543"/>
      <c r="H38" s="541" t="s">
        <v>11</v>
      </c>
      <c r="I38" s="542"/>
      <c r="J38" s="542"/>
      <c r="K38" s="543"/>
      <c r="L38" s="554" t="s">
        <v>12</v>
      </c>
      <c r="M38" s="555"/>
      <c r="N38" s="555"/>
      <c r="O38" s="556"/>
      <c r="P38" s="554" t="s">
        <v>13</v>
      </c>
      <c r="Q38" s="555"/>
      <c r="R38" s="555"/>
      <c r="S38" s="556"/>
      <c r="T38" s="552" t="s">
        <v>31</v>
      </c>
    </row>
    <row r="39" spans="2:20" ht="18" customHeight="1" thickBot="1">
      <c r="B39" s="553"/>
      <c r="C39" s="553"/>
      <c r="D39" s="164">
        <v>4</v>
      </c>
      <c r="E39" s="54">
        <v>5</v>
      </c>
      <c r="F39" s="55">
        <v>6</v>
      </c>
      <c r="G39" s="165" t="s">
        <v>15</v>
      </c>
      <c r="H39" s="164">
        <v>7</v>
      </c>
      <c r="I39" s="54">
        <v>8</v>
      </c>
      <c r="J39" s="54">
        <v>9</v>
      </c>
      <c r="K39" s="57" t="s">
        <v>15</v>
      </c>
      <c r="L39" s="88">
        <v>10</v>
      </c>
      <c r="M39" s="89">
        <v>11</v>
      </c>
      <c r="N39" s="89">
        <v>12</v>
      </c>
      <c r="O39" s="90" t="s">
        <v>15</v>
      </c>
      <c r="P39" s="88">
        <v>1</v>
      </c>
      <c r="Q39" s="91">
        <v>2</v>
      </c>
      <c r="R39" s="91">
        <v>3</v>
      </c>
      <c r="S39" s="92">
        <v>4</v>
      </c>
      <c r="T39" s="553"/>
    </row>
    <row r="40" spans="2:20" ht="24">
      <c r="B40" s="38" t="s">
        <v>247</v>
      </c>
      <c r="C40" s="64"/>
      <c r="D40" s="93">
        <f>D28-D34</f>
        <v>0</v>
      </c>
      <c r="E40" s="413">
        <f aca="true" t="shared" si="1" ref="E40:S40">E28-E34</f>
        <v>0</v>
      </c>
      <c r="F40" s="414">
        <f t="shared" si="1"/>
        <v>0</v>
      </c>
      <c r="G40" s="415">
        <f t="shared" si="1"/>
        <v>0</v>
      </c>
      <c r="H40" s="93">
        <f t="shared" si="1"/>
        <v>-5145</v>
      </c>
      <c r="I40" s="413">
        <f>I28-I34</f>
        <v>14106</v>
      </c>
      <c r="J40" s="469">
        <f t="shared" si="1"/>
        <v>0</v>
      </c>
      <c r="K40" s="416">
        <f t="shared" si="1"/>
        <v>0</v>
      </c>
      <c r="L40" s="93">
        <f t="shared" si="1"/>
        <v>0</v>
      </c>
      <c r="M40" s="413">
        <f t="shared" si="1"/>
        <v>0</v>
      </c>
      <c r="N40" s="413">
        <f t="shared" si="1"/>
        <v>0</v>
      </c>
      <c r="O40" s="416">
        <f t="shared" si="1"/>
        <v>0</v>
      </c>
      <c r="P40" s="468">
        <f t="shared" si="1"/>
        <v>0</v>
      </c>
      <c r="Q40" s="469">
        <f t="shared" si="1"/>
        <v>-77</v>
      </c>
      <c r="R40" s="469">
        <f t="shared" si="1"/>
        <v>-1754</v>
      </c>
      <c r="S40" s="470">
        <f t="shared" si="1"/>
        <v>0</v>
      </c>
      <c r="T40" s="471">
        <f>SUM(D40:S40)</f>
        <v>7130</v>
      </c>
    </row>
    <row r="41" spans="2:20" ht="18" customHeight="1" thickBot="1">
      <c r="B41" s="45" t="s">
        <v>15</v>
      </c>
      <c r="C41" s="94"/>
      <c r="D41" s="95">
        <f>SUM(D40)</f>
        <v>0</v>
      </c>
      <c r="E41" s="465">
        <f>SUM(E40)</f>
        <v>0</v>
      </c>
      <c r="F41" s="477">
        <f>SUM(F40)</f>
        <v>0</v>
      </c>
      <c r="G41" s="464"/>
      <c r="H41" s="95">
        <f>SUM(H40)</f>
        <v>-5145</v>
      </c>
      <c r="I41" s="465">
        <f>SUM(I40)</f>
        <v>14106</v>
      </c>
      <c r="J41" s="473">
        <f>SUM(J40)</f>
        <v>0</v>
      </c>
      <c r="K41" s="466"/>
      <c r="L41" s="95">
        <f>SUM(L40)</f>
        <v>0</v>
      </c>
      <c r="M41" s="465">
        <f aca="true" t="shared" si="2" ref="M41:S41">SUM(M40)</f>
        <v>0</v>
      </c>
      <c r="N41" s="465">
        <f t="shared" si="2"/>
        <v>0</v>
      </c>
      <c r="O41" s="466"/>
      <c r="P41" s="472">
        <f t="shared" si="2"/>
        <v>0</v>
      </c>
      <c r="Q41" s="473">
        <f t="shared" si="2"/>
        <v>-77</v>
      </c>
      <c r="R41" s="473">
        <f t="shared" si="2"/>
        <v>-1754</v>
      </c>
      <c r="S41" s="474">
        <f t="shared" si="2"/>
        <v>0</v>
      </c>
      <c r="T41" s="82">
        <f>SUM(T40)</f>
        <v>7130</v>
      </c>
    </row>
    <row r="42" spans="2:19" ht="18" customHeight="1">
      <c r="B42" s="84"/>
      <c r="C42" s="83"/>
      <c r="D42" s="84"/>
      <c r="E42" s="84"/>
      <c r="F42" s="84"/>
      <c r="G42" s="84"/>
      <c r="H42" s="84"/>
      <c r="I42" s="84"/>
      <c r="J42" s="84"/>
      <c r="K42" s="84"/>
      <c r="L42" s="84"/>
      <c r="M42" s="84"/>
      <c r="N42" s="84"/>
      <c r="O42" s="84"/>
      <c r="P42" s="84"/>
      <c r="Q42" s="84"/>
      <c r="R42" s="84"/>
      <c r="S42" s="84"/>
    </row>
    <row r="43" spans="2:20" ht="15" customHeight="1" hidden="1">
      <c r="B43" t="s">
        <v>35</v>
      </c>
      <c r="T43" s="52" t="s">
        <v>28</v>
      </c>
    </row>
    <row r="44" spans="2:20" ht="15" customHeight="1" hidden="1">
      <c r="B44" s="552" t="s">
        <v>29</v>
      </c>
      <c r="C44" s="552" t="s">
        <v>36</v>
      </c>
      <c r="D44" s="541" t="s">
        <v>10</v>
      </c>
      <c r="E44" s="542"/>
      <c r="F44" s="542"/>
      <c r="G44" s="543"/>
      <c r="H44" s="541" t="s">
        <v>11</v>
      </c>
      <c r="I44" s="542"/>
      <c r="J44" s="542"/>
      <c r="K44" s="543"/>
      <c r="L44" s="541" t="s">
        <v>12</v>
      </c>
      <c r="M44" s="542"/>
      <c r="N44" s="542"/>
      <c r="O44" s="543"/>
      <c r="P44" s="541" t="s">
        <v>13</v>
      </c>
      <c r="Q44" s="542"/>
      <c r="R44" s="542"/>
      <c r="S44" s="543"/>
      <c r="T44" s="552" t="s">
        <v>31</v>
      </c>
    </row>
    <row r="45" spans="2:20" ht="15" customHeight="1" hidden="1">
      <c r="B45" s="553"/>
      <c r="C45" s="553"/>
      <c r="D45" s="164">
        <v>4</v>
      </c>
      <c r="E45" s="54">
        <v>5</v>
      </c>
      <c r="F45" s="55">
        <v>6</v>
      </c>
      <c r="G45" s="165" t="s">
        <v>15</v>
      </c>
      <c r="H45" s="164">
        <v>7</v>
      </c>
      <c r="I45" s="54">
        <v>8</v>
      </c>
      <c r="J45" s="54">
        <v>9</v>
      </c>
      <c r="K45" s="57" t="s">
        <v>15</v>
      </c>
      <c r="L45" s="164">
        <v>10</v>
      </c>
      <c r="M45" s="54">
        <v>11</v>
      </c>
      <c r="N45" s="54">
        <v>12</v>
      </c>
      <c r="O45" s="57" t="s">
        <v>15</v>
      </c>
      <c r="P45" s="164">
        <v>1</v>
      </c>
      <c r="Q45" s="54">
        <v>2</v>
      </c>
      <c r="R45" s="54">
        <v>3</v>
      </c>
      <c r="S45" s="54">
        <v>4</v>
      </c>
      <c r="T45" s="553"/>
    </row>
    <row r="46" spans="2:20" ht="15" customHeight="1" hidden="1">
      <c r="B46" s="98" t="s">
        <v>37</v>
      </c>
      <c r="C46" s="99"/>
      <c r="D46" s="99"/>
      <c r="E46" s="100"/>
      <c r="F46" s="101"/>
      <c r="G46" s="102"/>
      <c r="H46" s="99"/>
      <c r="I46" s="100"/>
      <c r="J46" s="100"/>
      <c r="K46" s="103"/>
      <c r="L46" s="99"/>
      <c r="M46" s="100"/>
      <c r="N46" s="100"/>
      <c r="O46" s="103"/>
      <c r="P46" s="99"/>
      <c r="Q46" s="100"/>
      <c r="R46" s="100"/>
      <c r="S46" s="100"/>
      <c r="T46" s="104"/>
    </row>
    <row r="47" spans="2:20" ht="15" customHeight="1" hidden="1">
      <c r="B47" s="98" t="s">
        <v>38</v>
      </c>
      <c r="C47" s="64"/>
      <c r="D47" s="64"/>
      <c r="E47" s="65"/>
      <c r="F47" s="62"/>
      <c r="G47" s="63"/>
      <c r="H47" s="64"/>
      <c r="I47" s="65"/>
      <c r="J47" s="65"/>
      <c r="K47" s="66"/>
      <c r="L47" s="64"/>
      <c r="M47" s="65"/>
      <c r="N47" s="65"/>
      <c r="O47" s="66"/>
      <c r="P47" s="64"/>
      <c r="Q47" s="65"/>
      <c r="R47" s="65"/>
      <c r="S47" s="65"/>
      <c r="T47" s="105"/>
    </row>
    <row r="48" spans="2:20" ht="15" customHeight="1" hidden="1">
      <c r="B48" s="98" t="s">
        <v>39</v>
      </c>
      <c r="C48" s="64"/>
      <c r="D48" s="64"/>
      <c r="E48" s="65"/>
      <c r="F48" s="62"/>
      <c r="G48" s="63"/>
      <c r="H48" s="64"/>
      <c r="I48" s="65"/>
      <c r="J48" s="65"/>
      <c r="K48" s="66"/>
      <c r="L48" s="64"/>
      <c r="M48" s="65"/>
      <c r="N48" s="65"/>
      <c r="O48" s="66"/>
      <c r="P48" s="64"/>
      <c r="Q48" s="65"/>
      <c r="R48" s="65"/>
      <c r="S48" s="65"/>
      <c r="T48" s="105"/>
    </row>
    <row r="49" spans="2:20" ht="15" customHeight="1" hidden="1">
      <c r="B49" s="106"/>
      <c r="C49" s="107"/>
      <c r="D49" s="107"/>
      <c r="E49" s="108"/>
      <c r="F49" s="109"/>
      <c r="G49" s="110"/>
      <c r="H49" s="107"/>
      <c r="I49" s="108"/>
      <c r="J49" s="108"/>
      <c r="K49" s="111"/>
      <c r="L49" s="107"/>
      <c r="M49" s="108"/>
      <c r="N49" s="108"/>
      <c r="O49" s="111"/>
      <c r="P49" s="107"/>
      <c r="Q49" s="108"/>
      <c r="R49" s="108"/>
      <c r="S49" s="108"/>
      <c r="T49" s="106"/>
    </row>
    <row r="50" spans="2:20" ht="15" customHeight="1" hidden="1">
      <c r="B50" s="45" t="s">
        <v>15</v>
      </c>
      <c r="C50" s="94"/>
      <c r="D50" s="94"/>
      <c r="E50" s="75"/>
      <c r="F50" s="96"/>
      <c r="G50" s="74"/>
      <c r="H50" s="94"/>
      <c r="I50" s="75"/>
      <c r="J50" s="75"/>
      <c r="K50" s="76"/>
      <c r="L50" s="94"/>
      <c r="M50" s="75"/>
      <c r="N50" s="75"/>
      <c r="O50" s="76"/>
      <c r="P50" s="94"/>
      <c r="Q50" s="75"/>
      <c r="R50" s="75"/>
      <c r="S50" s="75"/>
      <c r="T50" s="112"/>
    </row>
    <row r="51" ht="15" customHeight="1" hidden="1"/>
    <row r="52" spans="2:20" ht="15" customHeight="1" hidden="1">
      <c r="B52" t="s">
        <v>40</v>
      </c>
      <c r="T52" s="52" t="s">
        <v>28</v>
      </c>
    </row>
    <row r="53" spans="2:20" ht="15" customHeight="1" hidden="1">
      <c r="B53" s="552" t="s">
        <v>29</v>
      </c>
      <c r="C53" s="552" t="s">
        <v>36</v>
      </c>
      <c r="D53" s="541" t="s">
        <v>10</v>
      </c>
      <c r="E53" s="542"/>
      <c r="F53" s="542"/>
      <c r="G53" s="543"/>
      <c r="H53" s="541" t="s">
        <v>11</v>
      </c>
      <c r="I53" s="542"/>
      <c r="J53" s="542"/>
      <c r="K53" s="543"/>
      <c r="L53" s="541" t="s">
        <v>12</v>
      </c>
      <c r="M53" s="542"/>
      <c r="N53" s="542"/>
      <c r="O53" s="543"/>
      <c r="P53" s="541" t="s">
        <v>13</v>
      </c>
      <c r="Q53" s="542"/>
      <c r="R53" s="542"/>
      <c r="S53" s="543"/>
      <c r="T53" s="552" t="s">
        <v>31</v>
      </c>
    </row>
    <row r="54" spans="2:20" ht="15" customHeight="1" hidden="1">
      <c r="B54" s="553"/>
      <c r="C54" s="553"/>
      <c r="D54" s="164">
        <v>4</v>
      </c>
      <c r="E54" s="54">
        <v>5</v>
      </c>
      <c r="F54" s="55">
        <v>6</v>
      </c>
      <c r="G54" s="165" t="s">
        <v>15</v>
      </c>
      <c r="H54" s="164">
        <v>7</v>
      </c>
      <c r="I54" s="54">
        <v>8</v>
      </c>
      <c r="J54" s="54">
        <v>9</v>
      </c>
      <c r="K54" s="57" t="s">
        <v>15</v>
      </c>
      <c r="L54" s="164">
        <v>10</v>
      </c>
      <c r="M54" s="54">
        <v>11</v>
      </c>
      <c r="N54" s="54">
        <v>12</v>
      </c>
      <c r="O54" s="57" t="s">
        <v>15</v>
      </c>
      <c r="P54" s="164">
        <v>1</v>
      </c>
      <c r="Q54" s="54">
        <v>2</v>
      </c>
      <c r="R54" s="54">
        <v>3</v>
      </c>
      <c r="S54" s="54">
        <v>4</v>
      </c>
      <c r="T54" s="553"/>
    </row>
    <row r="55" spans="2:20" ht="15" customHeight="1" hidden="1">
      <c r="B55" s="98" t="s">
        <v>37</v>
      </c>
      <c r="C55" s="99"/>
      <c r="D55" s="99"/>
      <c r="E55" s="100"/>
      <c r="F55" s="101"/>
      <c r="G55" s="102"/>
      <c r="H55" s="99"/>
      <c r="I55" s="100"/>
      <c r="J55" s="100"/>
      <c r="K55" s="103"/>
      <c r="L55" s="99"/>
      <c r="M55" s="100"/>
      <c r="N55" s="100"/>
      <c r="O55" s="103"/>
      <c r="P55" s="99"/>
      <c r="Q55" s="100"/>
      <c r="R55" s="100"/>
      <c r="S55" s="100"/>
      <c r="T55" s="104"/>
    </row>
    <row r="56" spans="2:20" ht="15" customHeight="1" hidden="1">
      <c r="B56" s="98" t="s">
        <v>38</v>
      </c>
      <c r="C56" s="64"/>
      <c r="D56" s="64"/>
      <c r="E56" s="65"/>
      <c r="F56" s="62"/>
      <c r="G56" s="63"/>
      <c r="H56" s="64"/>
      <c r="I56" s="65"/>
      <c r="J56" s="65"/>
      <c r="K56" s="66"/>
      <c r="L56" s="64"/>
      <c r="M56" s="65"/>
      <c r="N56" s="65"/>
      <c r="O56" s="66"/>
      <c r="P56" s="64"/>
      <c r="Q56" s="65"/>
      <c r="R56" s="65"/>
      <c r="S56" s="65"/>
      <c r="T56" s="105"/>
    </row>
    <row r="57" spans="2:20" ht="15" customHeight="1" hidden="1">
      <c r="B57" s="98" t="s">
        <v>39</v>
      </c>
      <c r="C57" s="64"/>
      <c r="D57" s="64"/>
      <c r="E57" s="65"/>
      <c r="F57" s="62"/>
      <c r="G57" s="63"/>
      <c r="H57" s="64"/>
      <c r="I57" s="65"/>
      <c r="J57" s="65"/>
      <c r="K57" s="66"/>
      <c r="L57" s="64"/>
      <c r="M57" s="65"/>
      <c r="N57" s="65"/>
      <c r="O57" s="66"/>
      <c r="P57" s="64"/>
      <c r="Q57" s="65"/>
      <c r="R57" s="65"/>
      <c r="S57" s="65"/>
      <c r="T57" s="105"/>
    </row>
    <row r="58" spans="2:20" ht="15" customHeight="1" hidden="1">
      <c r="B58" s="106"/>
      <c r="C58" s="107"/>
      <c r="D58" s="107"/>
      <c r="E58" s="108"/>
      <c r="F58" s="109"/>
      <c r="G58" s="110"/>
      <c r="H58" s="107"/>
      <c r="I58" s="108"/>
      <c r="J58" s="108"/>
      <c r="K58" s="111"/>
      <c r="L58" s="107"/>
      <c r="M58" s="108"/>
      <c r="N58" s="108"/>
      <c r="O58" s="111"/>
      <c r="P58" s="107"/>
      <c r="Q58" s="108"/>
      <c r="R58" s="108"/>
      <c r="S58" s="108"/>
      <c r="T58" s="106"/>
    </row>
    <row r="59" spans="2:20" ht="15" customHeight="1" hidden="1">
      <c r="B59" s="45" t="s">
        <v>15</v>
      </c>
      <c r="C59" s="94"/>
      <c r="D59" s="94"/>
      <c r="E59" s="75"/>
      <c r="F59" s="96"/>
      <c r="G59" s="74"/>
      <c r="H59" s="94"/>
      <c r="I59" s="75"/>
      <c r="J59" s="75"/>
      <c r="K59" s="76"/>
      <c r="L59" s="94"/>
      <c r="M59" s="75"/>
      <c r="N59" s="75"/>
      <c r="O59" s="76"/>
      <c r="P59" s="94"/>
      <c r="Q59" s="75"/>
      <c r="R59" s="75"/>
      <c r="S59" s="75"/>
      <c r="T59" s="112"/>
    </row>
    <row r="60" ht="15" customHeight="1" hidden="1"/>
    <row r="61" spans="2:20" ht="15" customHeight="1" hidden="1">
      <c r="B61" t="s">
        <v>41</v>
      </c>
      <c r="T61" s="52" t="s">
        <v>28</v>
      </c>
    </row>
    <row r="62" spans="2:20" ht="15" customHeight="1" hidden="1">
      <c r="B62" s="552" t="s">
        <v>29</v>
      </c>
      <c r="C62" s="552" t="s">
        <v>36</v>
      </c>
      <c r="D62" s="541" t="s">
        <v>10</v>
      </c>
      <c r="E62" s="542"/>
      <c r="F62" s="542"/>
      <c r="G62" s="543"/>
      <c r="H62" s="541" t="s">
        <v>11</v>
      </c>
      <c r="I62" s="542"/>
      <c r="J62" s="542"/>
      <c r="K62" s="543"/>
      <c r="L62" s="541" t="s">
        <v>12</v>
      </c>
      <c r="M62" s="542"/>
      <c r="N62" s="542"/>
      <c r="O62" s="543"/>
      <c r="P62" s="541" t="s">
        <v>13</v>
      </c>
      <c r="Q62" s="542"/>
      <c r="R62" s="542"/>
      <c r="S62" s="543"/>
      <c r="T62" s="552" t="s">
        <v>31</v>
      </c>
    </row>
    <row r="63" spans="2:20" ht="15" customHeight="1" hidden="1">
      <c r="B63" s="553"/>
      <c r="C63" s="553"/>
      <c r="D63" s="164">
        <v>4</v>
      </c>
      <c r="E63" s="54">
        <v>5</v>
      </c>
      <c r="F63" s="55">
        <v>6</v>
      </c>
      <c r="G63" s="165" t="s">
        <v>15</v>
      </c>
      <c r="H63" s="164">
        <v>7</v>
      </c>
      <c r="I63" s="54">
        <v>8</v>
      </c>
      <c r="J63" s="54">
        <v>9</v>
      </c>
      <c r="K63" s="57" t="s">
        <v>15</v>
      </c>
      <c r="L63" s="164">
        <v>10</v>
      </c>
      <c r="M63" s="54">
        <v>11</v>
      </c>
      <c r="N63" s="54">
        <v>12</v>
      </c>
      <c r="O63" s="57" t="s">
        <v>15</v>
      </c>
      <c r="P63" s="164">
        <v>1</v>
      </c>
      <c r="Q63" s="54">
        <v>2</v>
      </c>
      <c r="R63" s="54">
        <v>3</v>
      </c>
      <c r="S63" s="54">
        <v>4</v>
      </c>
      <c r="T63" s="553"/>
    </row>
    <row r="64" spans="2:20" ht="15" customHeight="1" hidden="1">
      <c r="B64" s="98" t="s">
        <v>37</v>
      </c>
      <c r="C64" s="99"/>
      <c r="D64" s="99"/>
      <c r="E64" s="100"/>
      <c r="F64" s="101"/>
      <c r="G64" s="102"/>
      <c r="H64" s="99"/>
      <c r="I64" s="100"/>
      <c r="J64" s="100"/>
      <c r="K64" s="103"/>
      <c r="L64" s="99"/>
      <c r="M64" s="100"/>
      <c r="N64" s="100"/>
      <c r="O64" s="103"/>
      <c r="P64" s="99"/>
      <c r="Q64" s="100"/>
      <c r="R64" s="100"/>
      <c r="S64" s="100"/>
      <c r="T64" s="104"/>
    </row>
    <row r="65" spans="2:20" ht="15" customHeight="1" hidden="1">
      <c r="B65" s="98" t="s">
        <v>38</v>
      </c>
      <c r="C65" s="64"/>
      <c r="D65" s="64"/>
      <c r="E65" s="65"/>
      <c r="F65" s="62"/>
      <c r="G65" s="63"/>
      <c r="H65" s="64"/>
      <c r="I65" s="65"/>
      <c r="J65" s="65"/>
      <c r="K65" s="66"/>
      <c r="L65" s="64"/>
      <c r="M65" s="65"/>
      <c r="N65" s="65"/>
      <c r="O65" s="66"/>
      <c r="P65" s="64"/>
      <c r="Q65" s="65"/>
      <c r="R65" s="65"/>
      <c r="S65" s="65"/>
      <c r="T65" s="105"/>
    </row>
    <row r="66" spans="2:20" ht="15" customHeight="1" hidden="1">
      <c r="B66" s="98" t="s">
        <v>39</v>
      </c>
      <c r="C66" s="64"/>
      <c r="D66" s="64"/>
      <c r="E66" s="65"/>
      <c r="F66" s="62"/>
      <c r="G66" s="63"/>
      <c r="H66" s="64"/>
      <c r="I66" s="65"/>
      <c r="J66" s="65"/>
      <c r="K66" s="66"/>
      <c r="L66" s="64"/>
      <c r="M66" s="65"/>
      <c r="N66" s="65"/>
      <c r="O66" s="66"/>
      <c r="P66" s="64"/>
      <c r="Q66" s="65"/>
      <c r="R66" s="65"/>
      <c r="S66" s="65"/>
      <c r="T66" s="105"/>
    </row>
    <row r="67" spans="2:20" ht="15" customHeight="1" hidden="1">
      <c r="B67" s="106"/>
      <c r="C67" s="107"/>
      <c r="D67" s="107"/>
      <c r="E67" s="108"/>
      <c r="F67" s="109"/>
      <c r="G67" s="110"/>
      <c r="H67" s="107"/>
      <c r="I67" s="108"/>
      <c r="J67" s="108"/>
      <c r="K67" s="111"/>
      <c r="L67" s="107"/>
      <c r="M67" s="108"/>
      <c r="N67" s="108"/>
      <c r="O67" s="111"/>
      <c r="P67" s="107"/>
      <c r="Q67" s="108"/>
      <c r="R67" s="108"/>
      <c r="S67" s="108"/>
      <c r="T67" s="106"/>
    </row>
    <row r="68" spans="2:20" ht="15" customHeight="1" hidden="1">
      <c r="B68" s="45" t="s">
        <v>15</v>
      </c>
      <c r="C68" s="94"/>
      <c r="D68" s="94"/>
      <c r="E68" s="75"/>
      <c r="F68" s="96"/>
      <c r="G68" s="74"/>
      <c r="H68" s="94"/>
      <c r="I68" s="75"/>
      <c r="J68" s="75"/>
      <c r="K68" s="76"/>
      <c r="L68" s="94"/>
      <c r="M68" s="75"/>
      <c r="N68" s="75"/>
      <c r="O68" s="76"/>
      <c r="P68" s="94"/>
      <c r="Q68" s="75"/>
      <c r="R68" s="75"/>
      <c r="S68" s="75"/>
      <c r="T68" s="112"/>
    </row>
    <row r="69" ht="15" customHeight="1" hidden="1"/>
    <row r="70" ht="18" customHeight="1" thickBot="1">
      <c r="B70" t="s">
        <v>42</v>
      </c>
    </row>
    <row r="71" spans="2:20" ht="49.5" customHeight="1">
      <c r="B71" s="557" t="s">
        <v>43</v>
      </c>
      <c r="C71" s="558"/>
      <c r="D71" s="709" t="s">
        <v>332</v>
      </c>
      <c r="E71" s="710"/>
      <c r="F71" s="710"/>
      <c r="G71" s="710"/>
      <c r="H71" s="710"/>
      <c r="I71" s="710"/>
      <c r="J71" s="710"/>
      <c r="K71" s="710"/>
      <c r="L71" s="710"/>
      <c r="M71" s="710"/>
      <c r="N71" s="710"/>
      <c r="O71" s="710"/>
      <c r="P71" s="710"/>
      <c r="Q71" s="710"/>
      <c r="R71" s="710"/>
      <c r="S71" s="710"/>
      <c r="T71" s="711"/>
    </row>
    <row r="72" spans="2:20" ht="49.5" customHeight="1" thickBot="1">
      <c r="B72" s="562" t="s">
        <v>44</v>
      </c>
      <c r="C72" s="563"/>
      <c r="D72" s="564"/>
      <c r="E72" s="565"/>
      <c r="F72" s="565"/>
      <c r="G72" s="565"/>
      <c r="H72" s="565"/>
      <c r="I72" s="565"/>
      <c r="J72" s="565"/>
      <c r="K72" s="565"/>
      <c r="L72" s="565"/>
      <c r="M72" s="565"/>
      <c r="N72" s="565"/>
      <c r="O72" s="565"/>
      <c r="P72" s="565"/>
      <c r="Q72" s="565"/>
      <c r="R72" s="565"/>
      <c r="S72" s="565"/>
      <c r="T72" s="566"/>
    </row>
  </sheetData>
  <sheetProtection/>
  <mergeCells count="55">
    <mergeCell ref="T62:T63"/>
    <mergeCell ref="B71:C71"/>
    <mergeCell ref="D71:T71"/>
    <mergeCell ref="B72:C72"/>
    <mergeCell ref="D72:T72"/>
    <mergeCell ref="B62:B63"/>
    <mergeCell ref="C62:C63"/>
    <mergeCell ref="D62:G62"/>
    <mergeCell ref="H62:K62"/>
    <mergeCell ref="L62:O62"/>
    <mergeCell ref="P62:S62"/>
    <mergeCell ref="T44:T45"/>
    <mergeCell ref="B53:B54"/>
    <mergeCell ref="C53:C54"/>
    <mergeCell ref="D53:G53"/>
    <mergeCell ref="H53:K53"/>
    <mergeCell ref="L53:O53"/>
    <mergeCell ref="P53:S53"/>
    <mergeCell ref="T53:T54"/>
    <mergeCell ref="B44:B45"/>
    <mergeCell ref="L38:O38"/>
    <mergeCell ref="P38:S38"/>
    <mergeCell ref="T38:T39"/>
    <mergeCell ref="C44:C45"/>
    <mergeCell ref="D44:G44"/>
    <mergeCell ref="H44:K44"/>
    <mergeCell ref="L44:O44"/>
    <mergeCell ref="P44:S44"/>
    <mergeCell ref="B26:B27"/>
    <mergeCell ref="C26:C27"/>
    <mergeCell ref="B38:B39"/>
    <mergeCell ref="C38:C39"/>
    <mergeCell ref="D38:G38"/>
    <mergeCell ref="H38:K38"/>
    <mergeCell ref="B32:B33"/>
    <mergeCell ref="C32:C33"/>
    <mergeCell ref="D32:G32"/>
    <mergeCell ref="H32:K32"/>
    <mergeCell ref="L32:O32"/>
    <mergeCell ref="T32:T33"/>
    <mergeCell ref="P32:S32"/>
    <mergeCell ref="B5:T7"/>
    <mergeCell ref="B10:T12"/>
    <mergeCell ref="B15:B16"/>
    <mergeCell ref="C15:C16"/>
    <mergeCell ref="D15:G15"/>
    <mergeCell ref="H15:K15"/>
    <mergeCell ref="L15:O15"/>
    <mergeCell ref="P15:R15"/>
    <mergeCell ref="S15:T16"/>
    <mergeCell ref="D26:G26"/>
    <mergeCell ref="H26:K26"/>
    <mergeCell ref="L26:O26"/>
    <mergeCell ref="P26:S26"/>
    <mergeCell ref="T26:T27"/>
  </mergeCells>
  <printOptions/>
  <pageMargins left="0.7086614173228347" right="0.7086614173228347" top="0.7480314960629921" bottom="0.7480314960629921" header="0.31496062992125984" footer="0.31496062992125984"/>
  <pageSetup horizontalDpi="600" verticalDpi="600" orientation="portrait" paperSize="8" scale="80" r:id="rId1"/>
</worksheet>
</file>

<file path=xl/worksheets/sheet19.xml><?xml version="1.0" encoding="utf-8"?>
<worksheet xmlns="http://schemas.openxmlformats.org/spreadsheetml/2006/main" xmlns:r="http://schemas.openxmlformats.org/officeDocument/2006/relationships">
  <sheetPr>
    <tabColor rgb="FF00B050"/>
  </sheetPr>
  <dimension ref="B2:T74"/>
  <sheetViews>
    <sheetView view="pageBreakPreview" zoomScale="85" zoomScaleNormal="70" zoomScaleSheetLayoutView="85" zoomScalePageLayoutView="0" workbookViewId="0" topLeftCell="A22">
      <selection activeCell="T44" sqref="T44"/>
    </sheetView>
  </sheetViews>
  <sheetFormatPr defaultColWidth="9.140625" defaultRowHeight="15" customHeight="1"/>
  <cols>
    <col min="1" max="1" width="1.57421875" style="345" customWidth="1"/>
    <col min="2" max="2" width="15.00390625" style="345" customWidth="1"/>
    <col min="3" max="3" width="10.28125" style="345" customWidth="1"/>
    <col min="4" max="6" width="9.00390625" style="345" customWidth="1"/>
    <col min="7" max="7" width="0" style="345" hidden="1" customWidth="1"/>
    <col min="8" max="10" width="9.00390625" style="345" customWidth="1"/>
    <col min="11" max="11" width="9.00390625" style="345" hidden="1" customWidth="1"/>
    <col min="12" max="12" width="9.421875" style="345" bestFit="1" customWidth="1"/>
    <col min="13" max="14" width="9.00390625" style="345" customWidth="1"/>
    <col min="15" max="15" width="0" style="345" hidden="1" customWidth="1"/>
    <col min="16" max="17" width="9.00390625" style="345" customWidth="1"/>
    <col min="18" max="18" width="9.28125" style="345" customWidth="1"/>
    <col min="19" max="19" width="9.421875" style="345" customWidth="1"/>
    <col min="20" max="20" width="10.140625" style="345" customWidth="1"/>
    <col min="21" max="21" width="5.28125" style="345" bestFit="1" customWidth="1"/>
    <col min="22" max="16384" width="9.00390625" style="345" customWidth="1"/>
  </cols>
  <sheetData>
    <row r="1" ht="14.25" thickBot="1"/>
    <row r="2" spans="2:20" ht="14.25" thickBot="1">
      <c r="B2" s="346" t="s">
        <v>94</v>
      </c>
      <c r="C2" s="347"/>
      <c r="D2" s="347"/>
      <c r="E2" s="347"/>
      <c r="F2" s="347"/>
      <c r="G2" s="347"/>
      <c r="H2" s="347"/>
      <c r="I2" s="347"/>
      <c r="J2" s="347"/>
      <c r="K2" s="347"/>
      <c r="L2" s="348"/>
      <c r="Q2" s="346" t="s">
        <v>95</v>
      </c>
      <c r="R2" s="347"/>
      <c r="S2" s="347"/>
      <c r="T2" s="348"/>
    </row>
    <row r="3" spans="2:5" ht="14.25" thickBot="1">
      <c r="B3" s="349" t="s">
        <v>96</v>
      </c>
      <c r="C3" s="350"/>
      <c r="D3" s="350"/>
      <c r="E3" s="351"/>
    </row>
    <row r="4" ht="14.25" thickBot="1">
      <c r="B4" s="345" t="s">
        <v>5</v>
      </c>
    </row>
    <row r="5" spans="2:20" ht="13.5">
      <c r="B5" s="786" t="s">
        <v>97</v>
      </c>
      <c r="C5" s="787"/>
      <c r="D5" s="787"/>
      <c r="E5" s="787"/>
      <c r="F5" s="787"/>
      <c r="G5" s="787"/>
      <c r="H5" s="787"/>
      <c r="I5" s="787"/>
      <c r="J5" s="787"/>
      <c r="K5" s="787"/>
      <c r="L5" s="787"/>
      <c r="M5" s="787"/>
      <c r="N5" s="787"/>
      <c r="O5" s="787"/>
      <c r="P5" s="787"/>
      <c r="Q5" s="787"/>
      <c r="R5" s="787"/>
      <c r="S5" s="787"/>
      <c r="T5" s="788"/>
    </row>
    <row r="6" spans="2:20" ht="13.5">
      <c r="B6" s="789"/>
      <c r="C6" s="790"/>
      <c r="D6" s="790"/>
      <c r="E6" s="790"/>
      <c r="F6" s="790"/>
      <c r="G6" s="790"/>
      <c r="H6" s="790"/>
      <c r="I6" s="790"/>
      <c r="J6" s="790"/>
      <c r="K6" s="790"/>
      <c r="L6" s="790"/>
      <c r="M6" s="790"/>
      <c r="N6" s="790"/>
      <c r="O6" s="790"/>
      <c r="P6" s="790"/>
      <c r="Q6" s="790"/>
      <c r="R6" s="790"/>
      <c r="S6" s="790"/>
      <c r="T6" s="791"/>
    </row>
    <row r="7" spans="2:20" ht="14.25" thickBot="1">
      <c r="B7" s="792"/>
      <c r="C7" s="793"/>
      <c r="D7" s="793"/>
      <c r="E7" s="793"/>
      <c r="F7" s="793"/>
      <c r="G7" s="793"/>
      <c r="H7" s="793"/>
      <c r="I7" s="793"/>
      <c r="J7" s="793"/>
      <c r="K7" s="793"/>
      <c r="L7" s="793"/>
      <c r="M7" s="793"/>
      <c r="N7" s="793"/>
      <c r="O7" s="793"/>
      <c r="P7" s="793"/>
      <c r="Q7" s="793"/>
      <c r="R7" s="793"/>
      <c r="S7" s="793"/>
      <c r="T7" s="794"/>
    </row>
    <row r="8" spans="2:20" ht="13.5">
      <c r="B8" s="352"/>
      <c r="C8" s="352"/>
      <c r="D8" s="352"/>
      <c r="E8" s="352"/>
      <c r="F8" s="352"/>
      <c r="G8" s="352"/>
      <c r="H8" s="352"/>
      <c r="I8" s="352"/>
      <c r="J8" s="352"/>
      <c r="K8" s="352"/>
      <c r="L8" s="352"/>
      <c r="M8" s="352"/>
      <c r="N8" s="352"/>
      <c r="O8" s="352"/>
      <c r="P8" s="352"/>
      <c r="Q8" s="352"/>
      <c r="R8" s="352"/>
      <c r="S8" s="352"/>
      <c r="T8" s="352"/>
    </row>
    <row r="9" s="354" customFormat="1" ht="14.25" thickBot="1">
      <c r="B9" s="353" t="s">
        <v>6</v>
      </c>
    </row>
    <row r="10" spans="2:20" s="354" customFormat="1" ht="13.5">
      <c r="B10" s="772" t="s">
        <v>98</v>
      </c>
      <c r="C10" s="773"/>
      <c r="D10" s="773"/>
      <c r="E10" s="773"/>
      <c r="F10" s="773"/>
      <c r="G10" s="773"/>
      <c r="H10" s="773"/>
      <c r="I10" s="773"/>
      <c r="J10" s="773"/>
      <c r="K10" s="773"/>
      <c r="L10" s="773"/>
      <c r="M10" s="773"/>
      <c r="N10" s="773"/>
      <c r="O10" s="773"/>
      <c r="P10" s="773"/>
      <c r="Q10" s="773"/>
      <c r="R10" s="773"/>
      <c r="S10" s="773"/>
      <c r="T10" s="774"/>
    </row>
    <row r="11" spans="2:20" s="354" customFormat="1" ht="14.25" thickBot="1">
      <c r="B11" s="778"/>
      <c r="C11" s="779"/>
      <c r="D11" s="779"/>
      <c r="E11" s="779"/>
      <c r="F11" s="779"/>
      <c r="G11" s="779"/>
      <c r="H11" s="779"/>
      <c r="I11" s="779"/>
      <c r="J11" s="779"/>
      <c r="K11" s="779"/>
      <c r="L11" s="779"/>
      <c r="M11" s="779"/>
      <c r="N11" s="779"/>
      <c r="O11" s="779"/>
      <c r="P11" s="779"/>
      <c r="Q11" s="779"/>
      <c r="R11" s="779"/>
      <c r="S11" s="779"/>
      <c r="T11" s="780"/>
    </row>
    <row r="12" spans="2:20" ht="13.5">
      <c r="B12" s="352"/>
      <c r="C12" s="352"/>
      <c r="D12" s="352"/>
      <c r="E12" s="352"/>
      <c r="F12" s="352"/>
      <c r="G12" s="352"/>
      <c r="H12" s="352"/>
      <c r="I12" s="352"/>
      <c r="J12" s="352"/>
      <c r="K12" s="352"/>
      <c r="L12" s="352"/>
      <c r="M12" s="352"/>
      <c r="N12" s="352"/>
      <c r="O12" s="352"/>
      <c r="P12" s="352"/>
      <c r="Q12" s="352"/>
      <c r="R12" s="352"/>
      <c r="S12" s="352"/>
      <c r="T12" s="352"/>
    </row>
    <row r="13" spans="2:18" ht="14.25" thickBot="1">
      <c r="B13" s="345" t="s">
        <v>8</v>
      </c>
      <c r="R13" s="345" t="s">
        <v>9</v>
      </c>
    </row>
    <row r="14" spans="2:20" ht="13.5">
      <c r="B14" s="616"/>
      <c r="C14" s="618"/>
      <c r="D14" s="620" t="s">
        <v>10</v>
      </c>
      <c r="E14" s="621"/>
      <c r="F14" s="621"/>
      <c r="G14" s="622"/>
      <c r="H14" s="620" t="s">
        <v>11</v>
      </c>
      <c r="I14" s="621"/>
      <c r="J14" s="621"/>
      <c r="K14" s="622"/>
      <c r="L14" s="620" t="s">
        <v>12</v>
      </c>
      <c r="M14" s="621"/>
      <c r="N14" s="621"/>
      <c r="O14" s="622"/>
      <c r="P14" s="620" t="s">
        <v>13</v>
      </c>
      <c r="Q14" s="621"/>
      <c r="R14" s="622"/>
      <c r="S14" s="623" t="s">
        <v>14</v>
      </c>
      <c r="T14" s="624"/>
    </row>
    <row r="15" spans="2:20" ht="14.25" thickBot="1">
      <c r="B15" s="617"/>
      <c r="C15" s="619"/>
      <c r="D15" s="355">
        <v>4</v>
      </c>
      <c r="E15" s="356">
        <v>5</v>
      </c>
      <c r="F15" s="357">
        <v>6</v>
      </c>
      <c r="G15" s="358" t="s">
        <v>15</v>
      </c>
      <c r="H15" s="355">
        <v>7</v>
      </c>
      <c r="I15" s="356">
        <v>8</v>
      </c>
      <c r="J15" s="356">
        <v>9</v>
      </c>
      <c r="K15" s="359" t="s">
        <v>15</v>
      </c>
      <c r="L15" s="355">
        <v>10</v>
      </c>
      <c r="M15" s="356">
        <v>11</v>
      </c>
      <c r="N15" s="356">
        <v>12</v>
      </c>
      <c r="O15" s="359" t="s">
        <v>15</v>
      </c>
      <c r="P15" s="355">
        <v>1</v>
      </c>
      <c r="Q15" s="356">
        <v>2</v>
      </c>
      <c r="R15" s="359">
        <v>3</v>
      </c>
      <c r="S15" s="625"/>
      <c r="T15" s="626"/>
    </row>
    <row r="16" spans="2:20" ht="18" customHeight="1">
      <c r="B16" s="343"/>
      <c r="C16" s="342"/>
      <c r="D16" s="360"/>
      <c r="E16" s="361"/>
      <c r="F16" s="362"/>
      <c r="G16" s="363"/>
      <c r="H16" s="360"/>
      <c r="I16" s="361"/>
      <c r="J16" s="361"/>
      <c r="K16" s="364"/>
      <c r="L16" s="360"/>
      <c r="M16" s="361"/>
      <c r="N16" s="361"/>
      <c r="O16" s="364"/>
      <c r="P16" s="360"/>
      <c r="Q16" s="361"/>
      <c r="R16" s="364"/>
      <c r="S16" s="365"/>
      <c r="T16" s="366"/>
    </row>
    <row r="17" spans="2:20" ht="18" customHeight="1">
      <c r="B17" s="343" t="s">
        <v>50</v>
      </c>
      <c r="C17" s="342"/>
      <c r="D17" s="360"/>
      <c r="E17" s="361"/>
      <c r="F17" s="362"/>
      <c r="G17" s="363"/>
      <c r="H17" s="360"/>
      <c r="I17" s="361"/>
      <c r="J17" s="361"/>
      <c r="K17" s="364"/>
      <c r="L17" s="360"/>
      <c r="M17" s="361"/>
      <c r="N17" s="361"/>
      <c r="O17" s="364"/>
      <c r="P17" s="360"/>
      <c r="Q17" s="361"/>
      <c r="R17" s="364"/>
      <c r="S17" s="365"/>
      <c r="T17" s="366"/>
    </row>
    <row r="18" spans="2:20" ht="18" customHeight="1">
      <c r="B18" s="343" t="s">
        <v>51</v>
      </c>
      <c r="C18" s="342"/>
      <c r="D18" s="360"/>
      <c r="E18" s="361"/>
      <c r="F18" s="362"/>
      <c r="G18" s="363"/>
      <c r="H18" s="360"/>
      <c r="I18" s="361"/>
      <c r="J18" s="361"/>
      <c r="K18" s="364"/>
      <c r="L18" s="360"/>
      <c r="M18" s="361"/>
      <c r="N18" s="361"/>
      <c r="O18" s="364"/>
      <c r="P18" s="360"/>
      <c r="Q18" s="361"/>
      <c r="R18" s="364"/>
      <c r="S18" s="370" t="s">
        <v>99</v>
      </c>
      <c r="T18" s="371"/>
    </row>
    <row r="19" spans="2:20" ht="18" customHeight="1">
      <c r="B19" s="343" t="s">
        <v>19</v>
      </c>
      <c r="C19" s="342"/>
      <c r="D19" s="360"/>
      <c r="E19" s="361"/>
      <c r="F19" s="362"/>
      <c r="G19" s="363"/>
      <c r="H19" s="360"/>
      <c r="I19" s="361"/>
      <c r="J19" s="361"/>
      <c r="K19" s="364"/>
      <c r="L19" s="360"/>
      <c r="M19" s="361"/>
      <c r="N19" s="361"/>
      <c r="O19" s="364"/>
      <c r="P19" s="360"/>
      <c r="Q19" s="361"/>
      <c r="R19" s="364"/>
      <c r="S19" s="795" t="s">
        <v>100</v>
      </c>
      <c r="T19" s="796"/>
    </row>
    <row r="20" spans="2:20" ht="18" customHeight="1">
      <c r="B20" s="343" t="s">
        <v>52</v>
      </c>
      <c r="C20" s="342"/>
      <c r="D20" s="360" t="s">
        <v>26</v>
      </c>
      <c r="E20" s="361"/>
      <c r="F20" s="362"/>
      <c r="G20" s="363"/>
      <c r="H20" s="360"/>
      <c r="I20" s="361"/>
      <c r="J20" s="361"/>
      <c r="K20" s="364"/>
      <c r="L20" s="360"/>
      <c r="M20" s="361"/>
      <c r="N20" s="361"/>
      <c r="O20" s="364"/>
      <c r="P20" s="360"/>
      <c r="Q20" s="361"/>
      <c r="R20" s="364"/>
      <c r="S20" s="370"/>
      <c r="T20" s="371"/>
    </row>
    <row r="21" spans="2:20" ht="18" customHeight="1">
      <c r="B21" s="343" t="s">
        <v>101</v>
      </c>
      <c r="C21" s="342"/>
      <c r="D21" s="360"/>
      <c r="E21" s="361"/>
      <c r="F21" s="362"/>
      <c r="G21" s="363"/>
      <c r="H21" s="360" t="s">
        <v>26</v>
      </c>
      <c r="I21" s="361"/>
      <c r="J21" s="361"/>
      <c r="K21" s="364"/>
      <c r="L21" s="360" t="s">
        <v>26</v>
      </c>
      <c r="M21" s="361"/>
      <c r="N21" s="361"/>
      <c r="O21" s="364"/>
      <c r="P21" s="360" t="s">
        <v>26</v>
      </c>
      <c r="Q21" s="361"/>
      <c r="R21" s="364"/>
      <c r="S21" s="370"/>
      <c r="T21" s="371"/>
    </row>
    <row r="22" spans="2:20" ht="18" customHeight="1">
      <c r="B22" s="343" t="s">
        <v>102</v>
      </c>
      <c r="C22" s="342"/>
      <c r="D22" s="360"/>
      <c r="E22" s="361"/>
      <c r="F22" s="362"/>
      <c r="G22" s="363"/>
      <c r="H22" s="360"/>
      <c r="I22" s="361"/>
      <c r="J22" s="361"/>
      <c r="K22" s="364"/>
      <c r="L22" s="360"/>
      <c r="M22" s="361"/>
      <c r="N22" s="361"/>
      <c r="O22" s="364"/>
      <c r="P22" s="360"/>
      <c r="Q22" s="361"/>
      <c r="R22" s="364"/>
      <c r="S22" s="370" t="s">
        <v>103</v>
      </c>
      <c r="T22" s="371"/>
    </row>
    <row r="23" spans="2:20" ht="18" customHeight="1">
      <c r="B23" s="426" t="s">
        <v>104</v>
      </c>
      <c r="C23" s="427"/>
      <c r="D23" s="360"/>
      <c r="E23" s="361"/>
      <c r="F23" s="362"/>
      <c r="G23" s="363"/>
      <c r="H23" s="360"/>
      <c r="I23" s="361"/>
      <c r="J23" s="361"/>
      <c r="K23" s="364"/>
      <c r="L23" s="360"/>
      <c r="M23" s="361"/>
      <c r="N23" s="361"/>
      <c r="O23" s="364"/>
      <c r="P23" s="360"/>
      <c r="Q23" s="361"/>
      <c r="R23" s="364"/>
      <c r="S23" s="428" t="s">
        <v>103</v>
      </c>
      <c r="T23" s="429"/>
    </row>
    <row r="24" spans="2:20" ht="18" customHeight="1" thickBot="1">
      <c r="B24" s="372"/>
      <c r="C24" s="373"/>
      <c r="D24" s="355"/>
      <c r="E24" s="374"/>
      <c r="F24" s="375"/>
      <c r="G24" s="358"/>
      <c r="H24" s="355"/>
      <c r="I24" s="374"/>
      <c r="J24" s="374"/>
      <c r="K24" s="376"/>
      <c r="L24" s="355"/>
      <c r="M24" s="374"/>
      <c r="N24" s="374"/>
      <c r="O24" s="376"/>
      <c r="P24" s="355"/>
      <c r="Q24" s="374"/>
      <c r="R24" s="376"/>
      <c r="S24" s="377"/>
      <c r="T24" s="378"/>
    </row>
    <row r="25" spans="2:20" ht="18" customHeight="1">
      <c r="B25" s="379" t="s">
        <v>54</v>
      </c>
      <c r="C25" s="352"/>
      <c r="D25" s="352"/>
      <c r="E25" s="352"/>
      <c r="F25" s="352"/>
      <c r="G25" s="352"/>
      <c r="H25" s="352"/>
      <c r="I25" s="352"/>
      <c r="J25" s="352"/>
      <c r="K25" s="352"/>
      <c r="L25" s="352"/>
      <c r="M25" s="352"/>
      <c r="N25" s="352"/>
      <c r="O25" s="352"/>
      <c r="P25" s="352"/>
      <c r="Q25" s="352"/>
      <c r="R25" s="352"/>
      <c r="S25" s="352"/>
      <c r="T25" s="352"/>
    </row>
    <row r="26" spans="2:20" ht="18" customHeight="1">
      <c r="B26" s="380"/>
      <c r="C26" s="352"/>
      <c r="D26" s="352"/>
      <c r="E26" s="352"/>
      <c r="F26" s="352"/>
      <c r="G26" s="352"/>
      <c r="H26" s="352"/>
      <c r="I26" s="352"/>
      <c r="J26" s="352"/>
      <c r="K26" s="352"/>
      <c r="L26" s="352"/>
      <c r="M26" s="352"/>
      <c r="N26" s="352"/>
      <c r="O26" s="352"/>
      <c r="P26" s="352"/>
      <c r="Q26" s="352"/>
      <c r="R26" s="352"/>
      <c r="S26" s="352"/>
      <c r="T26" s="352"/>
    </row>
    <row r="27" spans="2:20" ht="18" customHeight="1" thickBot="1">
      <c r="B27" s="345" t="s">
        <v>27</v>
      </c>
      <c r="S27" s="381"/>
      <c r="T27" s="381" t="s">
        <v>28</v>
      </c>
    </row>
    <row r="28" spans="2:20" ht="18" customHeight="1">
      <c r="B28" s="629" t="s">
        <v>29</v>
      </c>
      <c r="C28" s="629" t="s">
        <v>30</v>
      </c>
      <c r="D28" s="620" t="s">
        <v>10</v>
      </c>
      <c r="E28" s="621"/>
      <c r="F28" s="621"/>
      <c r="G28" s="622"/>
      <c r="H28" s="620" t="s">
        <v>11</v>
      </c>
      <c r="I28" s="621"/>
      <c r="J28" s="621"/>
      <c r="K28" s="622"/>
      <c r="L28" s="620" t="s">
        <v>12</v>
      </c>
      <c r="M28" s="621"/>
      <c r="N28" s="621"/>
      <c r="O28" s="622"/>
      <c r="P28" s="620" t="s">
        <v>13</v>
      </c>
      <c r="Q28" s="621"/>
      <c r="R28" s="621"/>
      <c r="S28" s="622"/>
      <c r="T28" s="629" t="s">
        <v>31</v>
      </c>
    </row>
    <row r="29" spans="2:20" ht="18" customHeight="1" thickBot="1">
      <c r="B29" s="630"/>
      <c r="C29" s="630"/>
      <c r="D29" s="355">
        <v>4</v>
      </c>
      <c r="E29" s="356">
        <v>5</v>
      </c>
      <c r="F29" s="357">
        <v>6</v>
      </c>
      <c r="G29" s="358" t="s">
        <v>15</v>
      </c>
      <c r="H29" s="355">
        <v>7</v>
      </c>
      <c r="I29" s="356">
        <v>8</v>
      </c>
      <c r="J29" s="356">
        <v>9</v>
      </c>
      <c r="K29" s="359" t="s">
        <v>15</v>
      </c>
      <c r="L29" s="355">
        <v>10</v>
      </c>
      <c r="M29" s="356">
        <v>11</v>
      </c>
      <c r="N29" s="356">
        <v>12</v>
      </c>
      <c r="O29" s="359" t="s">
        <v>15</v>
      </c>
      <c r="P29" s="355">
        <v>1</v>
      </c>
      <c r="Q29" s="374">
        <v>2</v>
      </c>
      <c r="R29" s="374">
        <v>3</v>
      </c>
      <c r="S29" s="382">
        <v>4</v>
      </c>
      <c r="T29" s="630"/>
    </row>
    <row r="30" spans="2:20" ht="24">
      <c r="B30" s="383" t="s">
        <v>105</v>
      </c>
      <c r="C30" s="60">
        <v>295248</v>
      </c>
      <c r="D30" s="60">
        <v>295248</v>
      </c>
      <c r="E30" s="61">
        <v>0</v>
      </c>
      <c r="F30" s="145">
        <v>0</v>
      </c>
      <c r="G30" s="148">
        <v>0</v>
      </c>
      <c r="H30" s="60">
        <v>0</v>
      </c>
      <c r="I30" s="61">
        <v>0</v>
      </c>
      <c r="J30" s="61">
        <v>0</v>
      </c>
      <c r="K30" s="146">
        <v>0</v>
      </c>
      <c r="L30" s="60">
        <v>0</v>
      </c>
      <c r="M30" s="61">
        <v>0</v>
      </c>
      <c r="N30" s="61">
        <v>0</v>
      </c>
      <c r="O30" s="146">
        <v>0</v>
      </c>
      <c r="P30" s="60">
        <v>0</v>
      </c>
      <c r="Q30" s="61">
        <v>0</v>
      </c>
      <c r="R30" s="61">
        <v>0</v>
      </c>
      <c r="S30" s="146">
        <v>0</v>
      </c>
      <c r="T30" s="73">
        <f>SUM(D30:S30)</f>
        <v>295248</v>
      </c>
    </row>
    <row r="31" spans="2:20" ht="18" customHeight="1" thickBot="1">
      <c r="B31" s="384" t="s">
        <v>15</v>
      </c>
      <c r="C31" s="150">
        <f>C30</f>
        <v>295248</v>
      </c>
      <c r="D31" s="150">
        <f>D30</f>
        <v>295248</v>
      </c>
      <c r="E31" s="151">
        <f>E30</f>
        <v>0</v>
      </c>
      <c r="F31" s="152">
        <f>F30</f>
        <v>0</v>
      </c>
      <c r="G31" s="153"/>
      <c r="H31" s="150">
        <f aca="true" t="shared" si="0" ref="H31:T31">H30</f>
        <v>0</v>
      </c>
      <c r="I31" s="151">
        <f t="shared" si="0"/>
        <v>0</v>
      </c>
      <c r="J31" s="151">
        <f t="shared" si="0"/>
        <v>0</v>
      </c>
      <c r="K31" s="154">
        <f t="shared" si="0"/>
        <v>0</v>
      </c>
      <c r="L31" s="150">
        <f t="shared" si="0"/>
        <v>0</v>
      </c>
      <c r="M31" s="151">
        <f t="shared" si="0"/>
        <v>0</v>
      </c>
      <c r="N31" s="151">
        <f t="shared" si="0"/>
        <v>0</v>
      </c>
      <c r="O31" s="154">
        <f t="shared" si="0"/>
        <v>0</v>
      </c>
      <c r="P31" s="150">
        <f t="shared" si="0"/>
        <v>0</v>
      </c>
      <c r="Q31" s="151">
        <f t="shared" si="0"/>
        <v>0</v>
      </c>
      <c r="R31" s="151">
        <f t="shared" si="0"/>
        <v>0</v>
      </c>
      <c r="S31" s="154">
        <v>0</v>
      </c>
      <c r="T31" s="155">
        <f t="shared" si="0"/>
        <v>295248</v>
      </c>
    </row>
    <row r="32" ht="13.5"/>
    <row r="33" spans="2:20" ht="14.25" thickBot="1">
      <c r="B33" s="345" t="s">
        <v>33</v>
      </c>
      <c r="S33" s="381"/>
      <c r="T33" s="381" t="s">
        <v>28</v>
      </c>
    </row>
    <row r="34" spans="2:20" ht="13.5">
      <c r="B34" s="629" t="s">
        <v>29</v>
      </c>
      <c r="C34" s="629" t="s">
        <v>30</v>
      </c>
      <c r="D34" s="620" t="s">
        <v>10</v>
      </c>
      <c r="E34" s="621"/>
      <c r="F34" s="621"/>
      <c r="G34" s="622"/>
      <c r="H34" s="620" t="s">
        <v>11</v>
      </c>
      <c r="I34" s="621"/>
      <c r="J34" s="621"/>
      <c r="K34" s="622"/>
      <c r="L34" s="620" t="s">
        <v>12</v>
      </c>
      <c r="M34" s="621"/>
      <c r="N34" s="621"/>
      <c r="O34" s="622"/>
      <c r="P34" s="620" t="s">
        <v>13</v>
      </c>
      <c r="Q34" s="621"/>
      <c r="R34" s="621"/>
      <c r="S34" s="622"/>
      <c r="T34" s="629" t="s">
        <v>31</v>
      </c>
    </row>
    <row r="35" spans="2:20" ht="14.25" thickBot="1">
      <c r="B35" s="630"/>
      <c r="C35" s="630"/>
      <c r="D35" s="355">
        <v>4</v>
      </c>
      <c r="E35" s="356">
        <v>5</v>
      </c>
      <c r="F35" s="357">
        <v>6</v>
      </c>
      <c r="G35" s="358" t="s">
        <v>15</v>
      </c>
      <c r="H35" s="355">
        <v>7</v>
      </c>
      <c r="I35" s="356">
        <v>8</v>
      </c>
      <c r="J35" s="356">
        <v>9</v>
      </c>
      <c r="K35" s="359" t="s">
        <v>15</v>
      </c>
      <c r="L35" s="355">
        <v>10</v>
      </c>
      <c r="M35" s="356">
        <v>11</v>
      </c>
      <c r="N35" s="356">
        <v>12</v>
      </c>
      <c r="O35" s="359" t="s">
        <v>15</v>
      </c>
      <c r="P35" s="355">
        <v>1</v>
      </c>
      <c r="Q35" s="374">
        <v>2</v>
      </c>
      <c r="R35" s="374">
        <v>3</v>
      </c>
      <c r="S35" s="382">
        <v>4</v>
      </c>
      <c r="T35" s="630"/>
    </row>
    <row r="36" spans="2:20" ht="24">
      <c r="B36" s="383" t="s">
        <v>105</v>
      </c>
      <c r="C36" s="60"/>
      <c r="D36" s="149">
        <v>206278</v>
      </c>
      <c r="E36" s="61">
        <v>0</v>
      </c>
      <c r="F36" s="341">
        <v>0</v>
      </c>
      <c r="G36" s="342"/>
      <c r="H36" s="343">
        <v>-6326</v>
      </c>
      <c r="I36" s="344">
        <v>42186</v>
      </c>
      <c r="J36" s="344">
        <v>500</v>
      </c>
      <c r="K36" s="385"/>
      <c r="L36" s="343">
        <v>0</v>
      </c>
      <c r="M36" s="344">
        <v>0</v>
      </c>
      <c r="N36" s="344">
        <v>400</v>
      </c>
      <c r="O36" s="385"/>
      <c r="P36" s="60">
        <v>400</v>
      </c>
      <c r="Q36" s="61">
        <v>0</v>
      </c>
      <c r="R36" s="61">
        <v>1600</v>
      </c>
      <c r="S36" s="146"/>
      <c r="T36" s="73">
        <f>SUM(D36:S36)</f>
        <v>245038</v>
      </c>
    </row>
    <row r="37" spans="2:20" ht="14.25" thickBot="1">
      <c r="B37" s="384" t="s">
        <v>15</v>
      </c>
      <c r="C37" s="150"/>
      <c r="D37" s="150">
        <f>SUM(D36)</f>
        <v>206278</v>
      </c>
      <c r="E37" s="151">
        <f>SUM(E36)</f>
        <v>0</v>
      </c>
      <c r="F37" s="151">
        <f>SUM(F36)</f>
        <v>0</v>
      </c>
      <c r="G37" s="386"/>
      <c r="H37" s="150">
        <f>SUM(H36)</f>
        <v>-6326</v>
      </c>
      <c r="I37" s="387">
        <f>SUM(I36)</f>
        <v>42186</v>
      </c>
      <c r="J37" s="387">
        <f>SUM(J36)</f>
        <v>500</v>
      </c>
      <c r="K37" s="388"/>
      <c r="L37" s="150">
        <f>SUM(L36)</f>
        <v>0</v>
      </c>
      <c r="M37" s="387">
        <f>SUM(M36)</f>
        <v>0</v>
      </c>
      <c r="N37" s="387">
        <f>SUM(N36)</f>
        <v>400</v>
      </c>
      <c r="O37" s="388"/>
      <c r="P37" s="150">
        <f>SUM(P36)</f>
        <v>400</v>
      </c>
      <c r="Q37" s="151">
        <f>SUM(Q36)</f>
        <v>0</v>
      </c>
      <c r="R37" s="151">
        <f>SUM(R36)</f>
        <v>1600</v>
      </c>
      <c r="S37" s="154">
        <f>SUM(S36)</f>
        <v>0</v>
      </c>
      <c r="T37" s="389">
        <f>SUM(T36)</f>
        <v>245038</v>
      </c>
    </row>
    <row r="38" spans="2:20" ht="13.5">
      <c r="B38" s="390"/>
      <c r="C38" s="352"/>
      <c r="D38" s="352"/>
      <c r="E38" s="352"/>
      <c r="F38" s="352"/>
      <c r="G38" s="352"/>
      <c r="H38" s="352"/>
      <c r="I38" s="352"/>
      <c r="J38" s="352"/>
      <c r="K38" s="352"/>
      <c r="L38" s="352"/>
      <c r="M38" s="352"/>
      <c r="N38" s="352"/>
      <c r="O38" s="352"/>
      <c r="P38" s="352"/>
      <c r="Q38" s="352"/>
      <c r="R38" s="352"/>
      <c r="S38" s="352"/>
      <c r="T38" s="352"/>
    </row>
    <row r="39" spans="2:20" ht="14.25" thickBot="1">
      <c r="B39" s="391" t="s">
        <v>34</v>
      </c>
      <c r="C39" s="352"/>
      <c r="D39" s="352"/>
      <c r="E39" s="352"/>
      <c r="F39" s="352"/>
      <c r="G39" s="352"/>
      <c r="H39" s="352"/>
      <c r="I39" s="352"/>
      <c r="J39" s="352"/>
      <c r="K39" s="352"/>
      <c r="L39" s="352"/>
      <c r="M39" s="352"/>
      <c r="N39" s="352"/>
      <c r="O39" s="352"/>
      <c r="P39" s="352"/>
      <c r="Q39" s="352"/>
      <c r="R39" s="352"/>
      <c r="S39" s="381"/>
      <c r="T39" s="381" t="s">
        <v>28</v>
      </c>
    </row>
    <row r="40" spans="2:20" ht="13.5">
      <c r="B40" s="629" t="s">
        <v>29</v>
      </c>
      <c r="C40" s="629" t="s">
        <v>30</v>
      </c>
      <c r="D40" s="620" t="s">
        <v>10</v>
      </c>
      <c r="E40" s="621"/>
      <c r="F40" s="621"/>
      <c r="G40" s="622"/>
      <c r="H40" s="620" t="s">
        <v>11</v>
      </c>
      <c r="I40" s="621"/>
      <c r="J40" s="621"/>
      <c r="K40" s="622"/>
      <c r="L40" s="620" t="s">
        <v>12</v>
      </c>
      <c r="M40" s="621"/>
      <c r="N40" s="621"/>
      <c r="O40" s="622"/>
      <c r="P40" s="620" t="s">
        <v>13</v>
      </c>
      <c r="Q40" s="621"/>
      <c r="R40" s="621"/>
      <c r="S40" s="622"/>
      <c r="T40" s="629" t="s">
        <v>31</v>
      </c>
    </row>
    <row r="41" spans="2:20" ht="14.25" thickBot="1">
      <c r="B41" s="630"/>
      <c r="C41" s="630"/>
      <c r="D41" s="355">
        <v>4</v>
      </c>
      <c r="E41" s="356">
        <v>5</v>
      </c>
      <c r="F41" s="357">
        <v>6</v>
      </c>
      <c r="G41" s="358" t="s">
        <v>15</v>
      </c>
      <c r="H41" s="355">
        <v>7</v>
      </c>
      <c r="I41" s="356">
        <v>8</v>
      </c>
      <c r="J41" s="356">
        <v>9</v>
      </c>
      <c r="K41" s="359" t="s">
        <v>15</v>
      </c>
      <c r="L41" s="355">
        <v>10</v>
      </c>
      <c r="M41" s="356">
        <v>11</v>
      </c>
      <c r="N41" s="356">
        <v>12</v>
      </c>
      <c r="O41" s="359" t="s">
        <v>15</v>
      </c>
      <c r="P41" s="355">
        <v>1</v>
      </c>
      <c r="Q41" s="374">
        <v>2</v>
      </c>
      <c r="R41" s="374">
        <v>3</v>
      </c>
      <c r="S41" s="382">
        <v>4</v>
      </c>
      <c r="T41" s="630"/>
    </row>
    <row r="42" spans="2:20" ht="24">
      <c r="B42" s="383" t="s">
        <v>105</v>
      </c>
      <c r="C42" s="343"/>
      <c r="D42" s="343">
        <f>D30-D36</f>
        <v>88970</v>
      </c>
      <c r="E42" s="344">
        <f aca="true" t="shared" si="1" ref="E42:S42">E30-E36</f>
        <v>0</v>
      </c>
      <c r="F42" s="341">
        <f t="shared" si="1"/>
        <v>0</v>
      </c>
      <c r="G42" s="342">
        <f t="shared" si="1"/>
        <v>0</v>
      </c>
      <c r="H42" s="343">
        <f t="shared" si="1"/>
        <v>6326</v>
      </c>
      <c r="I42" s="344">
        <f t="shared" si="1"/>
        <v>-42186</v>
      </c>
      <c r="J42" s="344">
        <f t="shared" si="1"/>
        <v>-500</v>
      </c>
      <c r="K42" s="385">
        <f t="shared" si="1"/>
        <v>0</v>
      </c>
      <c r="L42" s="343">
        <f t="shared" si="1"/>
        <v>0</v>
      </c>
      <c r="M42" s="344">
        <f t="shared" si="1"/>
        <v>0</v>
      </c>
      <c r="N42" s="344">
        <f t="shared" si="1"/>
        <v>-400</v>
      </c>
      <c r="O42" s="385">
        <f t="shared" si="1"/>
        <v>0</v>
      </c>
      <c r="P42" s="343">
        <f t="shared" si="1"/>
        <v>-400</v>
      </c>
      <c r="Q42" s="344">
        <f>Q30-Q36</f>
        <v>0</v>
      </c>
      <c r="R42" s="344">
        <f>R30-R36</f>
        <v>-1600</v>
      </c>
      <c r="S42" s="385">
        <f t="shared" si="1"/>
        <v>0</v>
      </c>
      <c r="T42" s="73">
        <f>SUM(D42:S42)</f>
        <v>50210</v>
      </c>
    </row>
    <row r="43" spans="2:20" ht="14.25" thickBot="1">
      <c r="B43" s="384" t="s">
        <v>15</v>
      </c>
      <c r="C43" s="397"/>
      <c r="D43" s="397">
        <f>SUM(D42)</f>
        <v>88970</v>
      </c>
      <c r="E43" s="387">
        <f>SUM(E42)</f>
        <v>0</v>
      </c>
      <c r="F43" s="398">
        <f>SUM(F42)</f>
        <v>0</v>
      </c>
      <c r="G43" s="386"/>
      <c r="H43" s="397">
        <f>SUM(H42)</f>
        <v>6326</v>
      </c>
      <c r="I43" s="387">
        <f>SUM(I42)</f>
        <v>-42186</v>
      </c>
      <c r="J43" s="151">
        <f>SUM(J42)</f>
        <v>-500</v>
      </c>
      <c r="K43" s="388"/>
      <c r="L43" s="397">
        <f>SUM(L42)</f>
        <v>0</v>
      </c>
      <c r="M43" s="387">
        <f aca="true" t="shared" si="2" ref="M43:S43">SUM(M42)</f>
        <v>0</v>
      </c>
      <c r="N43" s="387">
        <f t="shared" si="2"/>
        <v>-400</v>
      </c>
      <c r="O43" s="388"/>
      <c r="P43" s="150">
        <f t="shared" si="2"/>
        <v>-400</v>
      </c>
      <c r="Q43" s="151">
        <f>SUM(Q42)</f>
        <v>0</v>
      </c>
      <c r="R43" s="151">
        <f>SUM(R42)</f>
        <v>-1600</v>
      </c>
      <c r="S43" s="154">
        <f t="shared" si="2"/>
        <v>0</v>
      </c>
      <c r="T43" s="389">
        <f>SUM(T42)</f>
        <v>50210</v>
      </c>
    </row>
    <row r="44" spans="2:19" ht="13.5">
      <c r="B44" s="352"/>
      <c r="C44" s="390"/>
      <c r="D44" s="352"/>
      <c r="E44" s="352"/>
      <c r="F44" s="352"/>
      <c r="G44" s="352"/>
      <c r="H44" s="352"/>
      <c r="I44" s="352"/>
      <c r="J44" s="352"/>
      <c r="K44" s="352"/>
      <c r="L44" s="352"/>
      <c r="M44" s="352"/>
      <c r="N44" s="352"/>
      <c r="O44" s="352"/>
      <c r="P44" s="352"/>
      <c r="Q44" s="352"/>
      <c r="R44" s="352"/>
      <c r="S44" s="352"/>
    </row>
    <row r="45" spans="2:20" ht="13.5" hidden="1">
      <c r="B45" s="345" t="s">
        <v>35</v>
      </c>
      <c r="T45" s="381" t="s">
        <v>28</v>
      </c>
    </row>
    <row r="46" spans="2:20" ht="13.5" hidden="1">
      <c r="B46" s="629" t="s">
        <v>29</v>
      </c>
      <c r="C46" s="629" t="s">
        <v>36</v>
      </c>
      <c r="D46" s="620" t="s">
        <v>10</v>
      </c>
      <c r="E46" s="621"/>
      <c r="F46" s="621"/>
      <c r="G46" s="622"/>
      <c r="H46" s="620" t="s">
        <v>11</v>
      </c>
      <c r="I46" s="621"/>
      <c r="J46" s="621"/>
      <c r="K46" s="622"/>
      <c r="L46" s="620" t="s">
        <v>12</v>
      </c>
      <c r="M46" s="621"/>
      <c r="N46" s="621"/>
      <c r="O46" s="622"/>
      <c r="P46" s="620" t="s">
        <v>13</v>
      </c>
      <c r="Q46" s="621"/>
      <c r="R46" s="621"/>
      <c r="S46" s="622"/>
      <c r="T46" s="629" t="s">
        <v>31</v>
      </c>
    </row>
    <row r="47" spans="2:20" ht="14.25" hidden="1" thickBot="1">
      <c r="B47" s="630"/>
      <c r="C47" s="630"/>
      <c r="D47" s="355">
        <v>4</v>
      </c>
      <c r="E47" s="356">
        <v>5</v>
      </c>
      <c r="F47" s="357">
        <v>6</v>
      </c>
      <c r="G47" s="358" t="s">
        <v>15</v>
      </c>
      <c r="H47" s="355">
        <v>7</v>
      </c>
      <c r="I47" s="356">
        <v>8</v>
      </c>
      <c r="J47" s="356">
        <v>9</v>
      </c>
      <c r="K47" s="359" t="s">
        <v>15</v>
      </c>
      <c r="L47" s="355">
        <v>10</v>
      </c>
      <c r="M47" s="356">
        <v>11</v>
      </c>
      <c r="N47" s="356">
        <v>12</v>
      </c>
      <c r="O47" s="359" t="s">
        <v>15</v>
      </c>
      <c r="P47" s="355">
        <v>1</v>
      </c>
      <c r="Q47" s="356">
        <v>2</v>
      </c>
      <c r="R47" s="356">
        <v>3</v>
      </c>
      <c r="S47" s="356">
        <v>4</v>
      </c>
      <c r="T47" s="630"/>
    </row>
    <row r="48" spans="2:20" ht="13.5" hidden="1">
      <c r="B48" s="399" t="s">
        <v>37</v>
      </c>
      <c r="C48" s="400"/>
      <c r="D48" s="400"/>
      <c r="E48" s="401"/>
      <c r="F48" s="402"/>
      <c r="G48" s="403"/>
      <c r="H48" s="400"/>
      <c r="I48" s="401"/>
      <c r="J48" s="401"/>
      <c r="K48" s="404"/>
      <c r="L48" s="400"/>
      <c r="M48" s="401"/>
      <c r="N48" s="401"/>
      <c r="O48" s="404"/>
      <c r="P48" s="400"/>
      <c r="Q48" s="401"/>
      <c r="R48" s="401"/>
      <c r="S48" s="401"/>
      <c r="T48" s="405"/>
    </row>
    <row r="49" spans="2:20" ht="13.5" hidden="1">
      <c r="B49" s="399" t="s">
        <v>38</v>
      </c>
      <c r="C49" s="343"/>
      <c r="D49" s="343"/>
      <c r="E49" s="344"/>
      <c r="F49" s="341"/>
      <c r="G49" s="342"/>
      <c r="H49" s="343"/>
      <c r="I49" s="344"/>
      <c r="J49" s="344"/>
      <c r="K49" s="385"/>
      <c r="L49" s="343"/>
      <c r="M49" s="344"/>
      <c r="N49" s="344"/>
      <c r="O49" s="385"/>
      <c r="P49" s="343"/>
      <c r="Q49" s="344"/>
      <c r="R49" s="344"/>
      <c r="S49" s="344"/>
      <c r="T49" s="406"/>
    </row>
    <row r="50" spans="2:20" ht="13.5" hidden="1">
      <c r="B50" s="399" t="s">
        <v>39</v>
      </c>
      <c r="C50" s="343"/>
      <c r="D50" s="343"/>
      <c r="E50" s="344"/>
      <c r="F50" s="341"/>
      <c r="G50" s="342"/>
      <c r="H50" s="343"/>
      <c r="I50" s="344"/>
      <c r="J50" s="344"/>
      <c r="K50" s="385"/>
      <c r="L50" s="343"/>
      <c r="M50" s="344"/>
      <c r="N50" s="344"/>
      <c r="O50" s="385"/>
      <c r="P50" s="343"/>
      <c r="Q50" s="344"/>
      <c r="R50" s="344"/>
      <c r="S50" s="344"/>
      <c r="T50" s="406"/>
    </row>
    <row r="51" spans="2:20" ht="13.5" hidden="1">
      <c r="B51" s="407"/>
      <c r="C51" s="408"/>
      <c r="D51" s="408"/>
      <c r="E51" s="409"/>
      <c r="F51" s="410"/>
      <c r="G51" s="411"/>
      <c r="H51" s="408"/>
      <c r="I51" s="409"/>
      <c r="J51" s="409"/>
      <c r="K51" s="412"/>
      <c r="L51" s="408"/>
      <c r="M51" s="409"/>
      <c r="N51" s="409"/>
      <c r="O51" s="412"/>
      <c r="P51" s="408"/>
      <c r="Q51" s="409"/>
      <c r="R51" s="409"/>
      <c r="S51" s="409"/>
      <c r="T51" s="407"/>
    </row>
    <row r="52" spans="2:20" ht="14.25" hidden="1" thickBot="1">
      <c r="B52" s="384" t="s">
        <v>15</v>
      </c>
      <c r="C52" s="397"/>
      <c r="D52" s="397"/>
      <c r="E52" s="387"/>
      <c r="F52" s="398"/>
      <c r="G52" s="386"/>
      <c r="H52" s="397"/>
      <c r="I52" s="387"/>
      <c r="J52" s="387"/>
      <c r="K52" s="388"/>
      <c r="L52" s="397"/>
      <c r="M52" s="387"/>
      <c r="N52" s="387"/>
      <c r="O52" s="388"/>
      <c r="P52" s="397"/>
      <c r="Q52" s="387"/>
      <c r="R52" s="387"/>
      <c r="S52" s="387"/>
      <c r="T52" s="389"/>
    </row>
    <row r="53" ht="13.5" hidden="1"/>
    <row r="54" spans="2:20" ht="13.5" hidden="1">
      <c r="B54" s="345" t="s">
        <v>40</v>
      </c>
      <c r="T54" s="381" t="s">
        <v>28</v>
      </c>
    </row>
    <row r="55" spans="2:20" ht="13.5" hidden="1">
      <c r="B55" s="629" t="s">
        <v>29</v>
      </c>
      <c r="C55" s="629" t="s">
        <v>36</v>
      </c>
      <c r="D55" s="620" t="s">
        <v>10</v>
      </c>
      <c r="E55" s="621"/>
      <c r="F55" s="621"/>
      <c r="G55" s="622"/>
      <c r="H55" s="620" t="s">
        <v>11</v>
      </c>
      <c r="I55" s="621"/>
      <c r="J55" s="621"/>
      <c r="K55" s="622"/>
      <c r="L55" s="620" t="s">
        <v>12</v>
      </c>
      <c r="M55" s="621"/>
      <c r="N55" s="621"/>
      <c r="O55" s="622"/>
      <c r="P55" s="620" t="s">
        <v>13</v>
      </c>
      <c r="Q55" s="621"/>
      <c r="R55" s="621"/>
      <c r="S55" s="622"/>
      <c r="T55" s="629" t="s">
        <v>31</v>
      </c>
    </row>
    <row r="56" spans="2:20" ht="14.25" hidden="1" thickBot="1">
      <c r="B56" s="630"/>
      <c r="C56" s="630"/>
      <c r="D56" s="355">
        <v>4</v>
      </c>
      <c r="E56" s="356">
        <v>5</v>
      </c>
      <c r="F56" s="357">
        <v>6</v>
      </c>
      <c r="G56" s="358" t="s">
        <v>15</v>
      </c>
      <c r="H56" s="355">
        <v>7</v>
      </c>
      <c r="I56" s="356">
        <v>8</v>
      </c>
      <c r="J56" s="356">
        <v>9</v>
      </c>
      <c r="K56" s="359" t="s">
        <v>15</v>
      </c>
      <c r="L56" s="355">
        <v>10</v>
      </c>
      <c r="M56" s="356">
        <v>11</v>
      </c>
      <c r="N56" s="356">
        <v>12</v>
      </c>
      <c r="O56" s="359" t="s">
        <v>15</v>
      </c>
      <c r="P56" s="355">
        <v>1</v>
      </c>
      <c r="Q56" s="356">
        <v>2</v>
      </c>
      <c r="R56" s="356">
        <v>3</v>
      </c>
      <c r="S56" s="356">
        <v>4</v>
      </c>
      <c r="T56" s="630"/>
    </row>
    <row r="57" spans="2:20" ht="13.5" hidden="1">
      <c r="B57" s="399" t="s">
        <v>37</v>
      </c>
      <c r="C57" s="400"/>
      <c r="D57" s="400"/>
      <c r="E57" s="401"/>
      <c r="F57" s="402"/>
      <c r="G57" s="403"/>
      <c r="H57" s="400"/>
      <c r="I57" s="401"/>
      <c r="J57" s="401"/>
      <c r="K57" s="404"/>
      <c r="L57" s="400"/>
      <c r="M57" s="401"/>
      <c r="N57" s="401"/>
      <c r="O57" s="404"/>
      <c r="P57" s="400"/>
      <c r="Q57" s="401"/>
      <c r="R57" s="401"/>
      <c r="S57" s="401"/>
      <c r="T57" s="405"/>
    </row>
    <row r="58" spans="2:20" ht="13.5" hidden="1">
      <c r="B58" s="399" t="s">
        <v>38</v>
      </c>
      <c r="C58" s="343"/>
      <c r="D58" s="343"/>
      <c r="E58" s="344"/>
      <c r="F58" s="341"/>
      <c r="G58" s="342"/>
      <c r="H58" s="343"/>
      <c r="I58" s="344"/>
      <c r="J58" s="344"/>
      <c r="K58" s="385"/>
      <c r="L58" s="343"/>
      <c r="M58" s="344"/>
      <c r="N58" s="344"/>
      <c r="O58" s="385"/>
      <c r="P58" s="343"/>
      <c r="Q58" s="344"/>
      <c r="R58" s="344"/>
      <c r="S58" s="344"/>
      <c r="T58" s="406"/>
    </row>
    <row r="59" spans="2:20" ht="13.5" hidden="1">
      <c r="B59" s="399" t="s">
        <v>39</v>
      </c>
      <c r="C59" s="343"/>
      <c r="D59" s="343"/>
      <c r="E59" s="344"/>
      <c r="F59" s="341"/>
      <c r="G59" s="342"/>
      <c r="H59" s="343"/>
      <c r="I59" s="344"/>
      <c r="J59" s="344"/>
      <c r="K59" s="385"/>
      <c r="L59" s="343"/>
      <c r="M59" s="344"/>
      <c r="N59" s="344"/>
      <c r="O59" s="385"/>
      <c r="P59" s="343"/>
      <c r="Q59" s="344"/>
      <c r="R59" s="344"/>
      <c r="S59" s="344"/>
      <c r="T59" s="406"/>
    </row>
    <row r="60" spans="2:20" ht="13.5" hidden="1">
      <c r="B60" s="407"/>
      <c r="C60" s="408"/>
      <c r="D60" s="408"/>
      <c r="E60" s="409"/>
      <c r="F60" s="410"/>
      <c r="G60" s="411"/>
      <c r="H60" s="408"/>
      <c r="I60" s="409"/>
      <c r="J60" s="409"/>
      <c r="K60" s="412"/>
      <c r="L60" s="408"/>
      <c r="M60" s="409"/>
      <c r="N60" s="409"/>
      <c r="O60" s="412"/>
      <c r="P60" s="408"/>
      <c r="Q60" s="409"/>
      <c r="R60" s="409"/>
      <c r="S60" s="409"/>
      <c r="T60" s="407"/>
    </row>
    <row r="61" spans="2:20" ht="14.25" hidden="1" thickBot="1">
      <c r="B61" s="384" t="s">
        <v>15</v>
      </c>
      <c r="C61" s="397"/>
      <c r="D61" s="397"/>
      <c r="E61" s="387"/>
      <c r="F61" s="398"/>
      <c r="G61" s="386"/>
      <c r="H61" s="397"/>
      <c r="I61" s="387"/>
      <c r="J61" s="387"/>
      <c r="K61" s="388"/>
      <c r="L61" s="397"/>
      <c r="M61" s="387"/>
      <c r="N61" s="387"/>
      <c r="O61" s="388"/>
      <c r="P61" s="397"/>
      <c r="Q61" s="387"/>
      <c r="R61" s="387"/>
      <c r="S61" s="387"/>
      <c r="T61" s="389"/>
    </row>
    <row r="62" ht="13.5" hidden="1"/>
    <row r="63" spans="2:20" ht="13.5" hidden="1">
      <c r="B63" s="345" t="s">
        <v>41</v>
      </c>
      <c r="T63" s="381" t="s">
        <v>28</v>
      </c>
    </row>
    <row r="64" spans="2:20" ht="13.5" hidden="1">
      <c r="B64" s="629" t="s">
        <v>29</v>
      </c>
      <c r="C64" s="629" t="s">
        <v>36</v>
      </c>
      <c r="D64" s="620" t="s">
        <v>10</v>
      </c>
      <c r="E64" s="621"/>
      <c r="F64" s="621"/>
      <c r="G64" s="622"/>
      <c r="H64" s="620" t="s">
        <v>11</v>
      </c>
      <c r="I64" s="621"/>
      <c r="J64" s="621"/>
      <c r="K64" s="622"/>
      <c r="L64" s="620" t="s">
        <v>12</v>
      </c>
      <c r="M64" s="621"/>
      <c r="N64" s="621"/>
      <c r="O64" s="622"/>
      <c r="P64" s="620" t="s">
        <v>13</v>
      </c>
      <c r="Q64" s="621"/>
      <c r="R64" s="621"/>
      <c r="S64" s="622"/>
      <c r="T64" s="629" t="s">
        <v>31</v>
      </c>
    </row>
    <row r="65" spans="2:20" ht="14.25" hidden="1" thickBot="1">
      <c r="B65" s="630"/>
      <c r="C65" s="630"/>
      <c r="D65" s="355">
        <v>4</v>
      </c>
      <c r="E65" s="356">
        <v>5</v>
      </c>
      <c r="F65" s="357">
        <v>6</v>
      </c>
      <c r="G65" s="358" t="s">
        <v>15</v>
      </c>
      <c r="H65" s="355">
        <v>7</v>
      </c>
      <c r="I65" s="356">
        <v>8</v>
      </c>
      <c r="J65" s="356">
        <v>9</v>
      </c>
      <c r="K65" s="359" t="s">
        <v>15</v>
      </c>
      <c r="L65" s="355">
        <v>10</v>
      </c>
      <c r="M65" s="356">
        <v>11</v>
      </c>
      <c r="N65" s="356">
        <v>12</v>
      </c>
      <c r="O65" s="359" t="s">
        <v>15</v>
      </c>
      <c r="P65" s="355">
        <v>1</v>
      </c>
      <c r="Q65" s="356">
        <v>2</v>
      </c>
      <c r="R65" s="356">
        <v>3</v>
      </c>
      <c r="S65" s="356">
        <v>4</v>
      </c>
      <c r="T65" s="630"/>
    </row>
    <row r="66" spans="2:20" ht="13.5" hidden="1">
      <c r="B66" s="399" t="s">
        <v>37</v>
      </c>
      <c r="C66" s="400"/>
      <c r="D66" s="400"/>
      <c r="E66" s="401"/>
      <c r="F66" s="402"/>
      <c r="G66" s="403"/>
      <c r="H66" s="400"/>
      <c r="I66" s="401"/>
      <c r="J66" s="401"/>
      <c r="K66" s="404"/>
      <c r="L66" s="400"/>
      <c r="M66" s="401"/>
      <c r="N66" s="401"/>
      <c r="O66" s="404"/>
      <c r="P66" s="400"/>
      <c r="Q66" s="401"/>
      <c r="R66" s="401"/>
      <c r="S66" s="401"/>
      <c r="T66" s="405"/>
    </row>
    <row r="67" spans="2:20" ht="13.5" hidden="1">
      <c r="B67" s="399" t="s">
        <v>38</v>
      </c>
      <c r="C67" s="343"/>
      <c r="D67" s="343"/>
      <c r="E67" s="344"/>
      <c r="F67" s="341"/>
      <c r="G67" s="342"/>
      <c r="H67" s="343"/>
      <c r="I67" s="344"/>
      <c r="J67" s="344"/>
      <c r="K67" s="385"/>
      <c r="L67" s="343"/>
      <c r="M67" s="344"/>
      <c r="N67" s="344"/>
      <c r="O67" s="385"/>
      <c r="P67" s="343"/>
      <c r="Q67" s="344"/>
      <c r="R67" s="344"/>
      <c r="S67" s="344"/>
      <c r="T67" s="406"/>
    </row>
    <row r="68" spans="2:20" ht="13.5" hidden="1">
      <c r="B68" s="399" t="s">
        <v>39</v>
      </c>
      <c r="C68" s="343"/>
      <c r="D68" s="343"/>
      <c r="E68" s="344"/>
      <c r="F68" s="341"/>
      <c r="G68" s="342"/>
      <c r="H68" s="343"/>
      <c r="I68" s="344"/>
      <c r="J68" s="344"/>
      <c r="K68" s="385"/>
      <c r="L68" s="343"/>
      <c r="M68" s="344"/>
      <c r="N68" s="344"/>
      <c r="O68" s="385"/>
      <c r="P68" s="343"/>
      <c r="Q68" s="344"/>
      <c r="R68" s="344"/>
      <c r="S68" s="344"/>
      <c r="T68" s="406"/>
    </row>
    <row r="69" spans="2:20" ht="13.5" hidden="1">
      <c r="B69" s="407"/>
      <c r="C69" s="408"/>
      <c r="D69" s="408"/>
      <c r="E69" s="409"/>
      <c r="F69" s="410"/>
      <c r="G69" s="411"/>
      <c r="H69" s="408"/>
      <c r="I69" s="409"/>
      <c r="J69" s="409"/>
      <c r="K69" s="412"/>
      <c r="L69" s="408"/>
      <c r="M69" s="409"/>
      <c r="N69" s="409"/>
      <c r="O69" s="412"/>
      <c r="P69" s="408"/>
      <c r="Q69" s="409"/>
      <c r="R69" s="409"/>
      <c r="S69" s="409"/>
      <c r="T69" s="407"/>
    </row>
    <row r="70" spans="2:20" ht="14.25" hidden="1" thickBot="1">
      <c r="B70" s="384" t="s">
        <v>15</v>
      </c>
      <c r="C70" s="397"/>
      <c r="D70" s="397"/>
      <c r="E70" s="387"/>
      <c r="F70" s="398"/>
      <c r="G70" s="386"/>
      <c r="H70" s="397"/>
      <c r="I70" s="387"/>
      <c r="J70" s="387"/>
      <c r="K70" s="388"/>
      <c r="L70" s="397"/>
      <c r="M70" s="387"/>
      <c r="N70" s="387"/>
      <c r="O70" s="388"/>
      <c r="P70" s="397"/>
      <c r="Q70" s="387"/>
      <c r="R70" s="387"/>
      <c r="S70" s="387"/>
      <c r="T70" s="389"/>
    </row>
    <row r="71" ht="13.5" hidden="1"/>
    <row r="72" ht="14.25" thickBot="1">
      <c r="B72" s="345" t="s">
        <v>42</v>
      </c>
    </row>
    <row r="73" spans="2:20" ht="39.75" customHeight="1">
      <c r="B73" s="631" t="s">
        <v>43</v>
      </c>
      <c r="C73" s="632"/>
      <c r="D73" s="797" t="s">
        <v>316</v>
      </c>
      <c r="E73" s="784"/>
      <c r="F73" s="784"/>
      <c r="G73" s="784"/>
      <c r="H73" s="784"/>
      <c r="I73" s="784"/>
      <c r="J73" s="784"/>
      <c r="K73" s="784"/>
      <c r="L73" s="784"/>
      <c r="M73" s="784"/>
      <c r="N73" s="784"/>
      <c r="O73" s="784"/>
      <c r="P73" s="784"/>
      <c r="Q73" s="784"/>
      <c r="R73" s="784"/>
      <c r="S73" s="784"/>
      <c r="T73" s="785"/>
    </row>
    <row r="74" spans="2:20" ht="39.75" customHeight="1" thickBot="1">
      <c r="B74" s="636" t="s">
        <v>44</v>
      </c>
      <c r="C74" s="637"/>
      <c r="D74" s="638"/>
      <c r="E74" s="639"/>
      <c r="F74" s="639"/>
      <c r="G74" s="639"/>
      <c r="H74" s="639"/>
      <c r="I74" s="639"/>
      <c r="J74" s="639"/>
      <c r="K74" s="639"/>
      <c r="L74" s="639"/>
      <c r="M74" s="639"/>
      <c r="N74" s="639"/>
      <c r="O74" s="639"/>
      <c r="P74" s="639"/>
      <c r="Q74" s="639"/>
      <c r="R74" s="639"/>
      <c r="S74" s="639"/>
      <c r="T74" s="640"/>
    </row>
  </sheetData>
  <sheetProtection/>
  <mergeCells count="56">
    <mergeCell ref="T64:T65"/>
    <mergeCell ref="B73:C73"/>
    <mergeCell ref="D73:T73"/>
    <mergeCell ref="B74:C74"/>
    <mergeCell ref="D74:T74"/>
    <mergeCell ref="B64:B65"/>
    <mergeCell ref="C64:C65"/>
    <mergeCell ref="D64:G64"/>
    <mergeCell ref="H64:K64"/>
    <mergeCell ref="L64:O64"/>
    <mergeCell ref="P64:S64"/>
    <mergeCell ref="P40:S40"/>
    <mergeCell ref="T40:T41"/>
    <mergeCell ref="T46:T47"/>
    <mergeCell ref="B55:B56"/>
    <mergeCell ref="C55:C56"/>
    <mergeCell ref="D55:G55"/>
    <mergeCell ref="H55:K55"/>
    <mergeCell ref="L55:O55"/>
    <mergeCell ref="P55:S55"/>
    <mergeCell ref="T55:T56"/>
    <mergeCell ref="B46:B47"/>
    <mergeCell ref="C46:C47"/>
    <mergeCell ref="D46:G46"/>
    <mergeCell ref="H46:K46"/>
    <mergeCell ref="L46:O46"/>
    <mergeCell ref="P46:S46"/>
    <mergeCell ref="T34:T35"/>
    <mergeCell ref="B40:B41"/>
    <mergeCell ref="C40:C41"/>
    <mergeCell ref="D40:G40"/>
    <mergeCell ref="H40:K40"/>
    <mergeCell ref="L40:O40"/>
    <mergeCell ref="B34:B35"/>
    <mergeCell ref="C34:C35"/>
    <mergeCell ref="D34:G34"/>
    <mergeCell ref="H34:K34"/>
    <mergeCell ref="L34:O34"/>
    <mergeCell ref="P34:S34"/>
    <mergeCell ref="S19:T19"/>
    <mergeCell ref="B28:B29"/>
    <mergeCell ref="C28:C29"/>
    <mergeCell ref="D28:G28"/>
    <mergeCell ref="H28:K28"/>
    <mergeCell ref="L28:O28"/>
    <mergeCell ref="P28:S28"/>
    <mergeCell ref="T28:T29"/>
    <mergeCell ref="B5:T7"/>
    <mergeCell ref="B10:T11"/>
    <mergeCell ref="B14:B15"/>
    <mergeCell ref="C14:C15"/>
    <mergeCell ref="D14:G14"/>
    <mergeCell ref="H14:K14"/>
    <mergeCell ref="L14:O14"/>
    <mergeCell ref="P14:R14"/>
    <mergeCell ref="S14:T15"/>
  </mergeCells>
  <printOptions horizontalCentered="1"/>
  <pageMargins left="0.15748031496062992" right="0.15748031496062992" top="0.7480314960629921" bottom="0.7480314960629921" header="0.31496062992125984" footer="0.31496062992125984"/>
  <pageSetup horizontalDpi="600" verticalDpi="600" orientation="portrait" paperSize="8" scale="80" r:id="rId1"/>
</worksheet>
</file>

<file path=xl/worksheets/sheet2.xml><?xml version="1.0" encoding="utf-8"?>
<worksheet xmlns="http://schemas.openxmlformats.org/spreadsheetml/2006/main" xmlns:r="http://schemas.openxmlformats.org/officeDocument/2006/relationships">
  <dimension ref="B2:T72"/>
  <sheetViews>
    <sheetView view="pageBreakPreview" zoomScale="85" zoomScaleNormal="85" zoomScaleSheetLayoutView="85" zoomScalePageLayoutView="0" workbookViewId="0" topLeftCell="A22">
      <selection activeCell="R29" sqref="R29"/>
    </sheetView>
  </sheetViews>
  <sheetFormatPr defaultColWidth="9.140625" defaultRowHeight="15" customHeight="1"/>
  <cols>
    <col min="1" max="1" width="4.7109375" style="0" customWidth="1"/>
    <col min="2" max="2" width="15.00390625" style="0" customWidth="1"/>
    <col min="3" max="3" width="10.28125" style="0" customWidth="1"/>
    <col min="4" max="6" width="9.140625" style="0" bestFit="1" customWidth="1"/>
    <col min="7" max="7" width="0" style="0" hidden="1" customWidth="1"/>
    <col min="8" max="9" width="9.140625" style="0" bestFit="1" customWidth="1"/>
    <col min="10" max="10" width="10.140625" style="0" bestFit="1" customWidth="1"/>
    <col min="11" max="11" width="9.00390625" style="0" hidden="1" customWidth="1"/>
    <col min="12" max="12" width="9.421875" style="0" bestFit="1" customWidth="1"/>
    <col min="13" max="14" width="9.140625" style="0" bestFit="1" customWidth="1"/>
    <col min="15" max="15" width="0" style="0" hidden="1" customWidth="1"/>
    <col min="16" max="17" width="9.140625" style="0" bestFit="1" customWidth="1"/>
    <col min="18" max="18" width="9.28125" style="0" customWidth="1"/>
    <col min="19" max="19" width="9.421875" style="0" customWidth="1"/>
    <col min="20" max="20" width="10.140625" style="0" customWidth="1"/>
    <col min="21" max="21" width="5.28125" style="0" bestFit="1" customWidth="1"/>
  </cols>
  <sheetData>
    <row r="1" ht="33.75" customHeight="1" thickBot="1"/>
    <row r="2" spans="2:20" ht="29.25" customHeight="1" thickBot="1">
      <c r="B2" s="1" t="s">
        <v>136</v>
      </c>
      <c r="C2" s="2"/>
      <c r="D2" s="2"/>
      <c r="E2" s="2"/>
      <c r="F2" s="2"/>
      <c r="G2" s="2"/>
      <c r="H2" s="2"/>
      <c r="I2" s="2"/>
      <c r="J2" s="2"/>
      <c r="K2" s="2"/>
      <c r="L2" s="3"/>
      <c r="Q2" s="1" t="s">
        <v>137</v>
      </c>
      <c r="R2" s="2"/>
      <c r="S2" s="2"/>
      <c r="T2" s="3"/>
    </row>
    <row r="3" spans="2:5" ht="24.75" customHeight="1" thickBot="1">
      <c r="B3" s="113" t="s">
        <v>138</v>
      </c>
      <c r="C3" s="114"/>
      <c r="D3" s="114"/>
      <c r="E3" s="115"/>
    </row>
    <row r="4" ht="33" customHeight="1" thickBot="1">
      <c r="B4" t="s">
        <v>5</v>
      </c>
    </row>
    <row r="5" spans="2:20" ht="18" customHeight="1">
      <c r="B5" s="528" t="s">
        <v>140</v>
      </c>
      <c r="C5" s="529"/>
      <c r="D5" s="529"/>
      <c r="E5" s="529"/>
      <c r="F5" s="529"/>
      <c r="G5" s="529"/>
      <c r="H5" s="529"/>
      <c r="I5" s="529"/>
      <c r="J5" s="529"/>
      <c r="K5" s="529"/>
      <c r="L5" s="529"/>
      <c r="M5" s="529"/>
      <c r="N5" s="529"/>
      <c r="O5" s="529"/>
      <c r="P5" s="529"/>
      <c r="Q5" s="529"/>
      <c r="R5" s="529"/>
      <c r="S5" s="529"/>
      <c r="T5" s="530"/>
    </row>
    <row r="6" spans="2:20" ht="18" customHeight="1">
      <c r="B6" s="531"/>
      <c r="C6" s="532"/>
      <c r="D6" s="532"/>
      <c r="E6" s="532"/>
      <c r="F6" s="532"/>
      <c r="G6" s="532"/>
      <c r="H6" s="532"/>
      <c r="I6" s="532"/>
      <c r="J6" s="532"/>
      <c r="K6" s="532"/>
      <c r="L6" s="532"/>
      <c r="M6" s="532"/>
      <c r="N6" s="532"/>
      <c r="O6" s="532"/>
      <c r="P6" s="532"/>
      <c r="Q6" s="532"/>
      <c r="R6" s="532"/>
      <c r="S6" s="532"/>
      <c r="T6" s="533"/>
    </row>
    <row r="7" spans="2:20" ht="18" customHeight="1" thickBot="1">
      <c r="B7" s="534"/>
      <c r="C7" s="535"/>
      <c r="D7" s="535"/>
      <c r="E7" s="535"/>
      <c r="F7" s="535"/>
      <c r="G7" s="535"/>
      <c r="H7" s="535"/>
      <c r="I7" s="535"/>
      <c r="J7" s="535"/>
      <c r="K7" s="535"/>
      <c r="L7" s="535"/>
      <c r="M7" s="535"/>
      <c r="N7" s="535"/>
      <c r="O7" s="535"/>
      <c r="P7" s="535"/>
      <c r="Q7" s="535"/>
      <c r="R7" s="535"/>
      <c r="S7" s="535"/>
      <c r="T7" s="536"/>
    </row>
    <row r="8" spans="2:20" ht="18" customHeight="1">
      <c r="B8" s="84"/>
      <c r="C8" s="84"/>
      <c r="D8" s="84"/>
      <c r="E8" s="84"/>
      <c r="F8" s="84"/>
      <c r="G8" s="84"/>
      <c r="H8" s="84"/>
      <c r="I8" s="84"/>
      <c r="J8" s="84"/>
      <c r="K8" s="84"/>
      <c r="L8" s="84"/>
      <c r="M8" s="84"/>
      <c r="N8" s="84"/>
      <c r="O8" s="84"/>
      <c r="P8" s="84"/>
      <c r="Q8" s="84"/>
      <c r="R8" s="84"/>
      <c r="S8" s="84"/>
      <c r="T8" s="84"/>
    </row>
    <row r="9" s="9" customFormat="1" ht="18" customHeight="1" thickBot="1">
      <c r="B9" s="116" t="s">
        <v>6</v>
      </c>
    </row>
    <row r="10" spans="2:20" s="9" customFormat="1" ht="18" customHeight="1">
      <c r="B10" s="528" t="s">
        <v>142</v>
      </c>
      <c r="C10" s="529"/>
      <c r="D10" s="529"/>
      <c r="E10" s="529"/>
      <c r="F10" s="529"/>
      <c r="G10" s="529"/>
      <c r="H10" s="529"/>
      <c r="I10" s="529"/>
      <c r="J10" s="529"/>
      <c r="K10" s="529"/>
      <c r="L10" s="529"/>
      <c r="M10" s="529"/>
      <c r="N10" s="529"/>
      <c r="O10" s="529"/>
      <c r="P10" s="529"/>
      <c r="Q10" s="529"/>
      <c r="R10" s="529"/>
      <c r="S10" s="529"/>
      <c r="T10" s="530"/>
    </row>
    <row r="11" spans="2:20" s="9" customFormat="1" ht="18" customHeight="1">
      <c r="B11" s="531"/>
      <c r="C11" s="532"/>
      <c r="D11" s="532"/>
      <c r="E11" s="532"/>
      <c r="F11" s="532"/>
      <c r="G11" s="532"/>
      <c r="H11" s="532"/>
      <c r="I11" s="532"/>
      <c r="J11" s="532"/>
      <c r="K11" s="532"/>
      <c r="L11" s="532"/>
      <c r="M11" s="532"/>
      <c r="N11" s="532"/>
      <c r="O11" s="532"/>
      <c r="P11" s="532"/>
      <c r="Q11" s="532"/>
      <c r="R11" s="532"/>
      <c r="S11" s="532"/>
      <c r="T11" s="533"/>
    </row>
    <row r="12" spans="2:20" s="9" customFormat="1" ht="23.25" customHeight="1" thickBot="1">
      <c r="B12" s="534"/>
      <c r="C12" s="535"/>
      <c r="D12" s="535"/>
      <c r="E12" s="535"/>
      <c r="F12" s="535"/>
      <c r="G12" s="535"/>
      <c r="H12" s="535"/>
      <c r="I12" s="535"/>
      <c r="J12" s="535"/>
      <c r="K12" s="535"/>
      <c r="L12" s="535"/>
      <c r="M12" s="535"/>
      <c r="N12" s="535"/>
      <c r="O12" s="535"/>
      <c r="P12" s="535"/>
      <c r="Q12" s="535"/>
      <c r="R12" s="535"/>
      <c r="S12" s="535"/>
      <c r="T12" s="536"/>
    </row>
    <row r="13" spans="2:20" ht="18" customHeight="1">
      <c r="B13" s="84"/>
      <c r="C13" s="84"/>
      <c r="D13" s="84"/>
      <c r="E13" s="84"/>
      <c r="F13" s="84"/>
      <c r="G13" s="84"/>
      <c r="H13" s="84"/>
      <c r="I13" s="84"/>
      <c r="J13" s="84"/>
      <c r="K13" s="84"/>
      <c r="L13" s="84"/>
      <c r="M13" s="84"/>
      <c r="N13" s="84"/>
      <c r="O13" s="84"/>
      <c r="P13" s="84"/>
      <c r="Q13" s="84"/>
      <c r="R13" s="84"/>
      <c r="S13" s="84"/>
      <c r="T13" s="84"/>
    </row>
    <row r="14" spans="2:18" ht="18" customHeight="1" thickBot="1">
      <c r="B14" t="s">
        <v>8</v>
      </c>
      <c r="R14" t="s">
        <v>9</v>
      </c>
    </row>
    <row r="15" spans="2:20" ht="18" customHeight="1">
      <c r="B15" s="537"/>
      <c r="C15" s="539"/>
      <c r="D15" s="541" t="s">
        <v>10</v>
      </c>
      <c r="E15" s="542"/>
      <c r="F15" s="542"/>
      <c r="G15" s="543"/>
      <c r="H15" s="541" t="s">
        <v>11</v>
      </c>
      <c r="I15" s="542"/>
      <c r="J15" s="542"/>
      <c r="K15" s="543"/>
      <c r="L15" s="541" t="s">
        <v>12</v>
      </c>
      <c r="M15" s="542"/>
      <c r="N15" s="542"/>
      <c r="O15" s="543"/>
      <c r="P15" s="541" t="s">
        <v>13</v>
      </c>
      <c r="Q15" s="542"/>
      <c r="R15" s="543"/>
      <c r="S15" s="544" t="s">
        <v>14</v>
      </c>
      <c r="T15" s="545"/>
    </row>
    <row r="16" spans="2:20" ht="18" customHeight="1" thickBot="1">
      <c r="B16" s="538"/>
      <c r="C16" s="540"/>
      <c r="D16" s="164">
        <v>4</v>
      </c>
      <c r="E16" s="54">
        <v>5</v>
      </c>
      <c r="F16" s="55">
        <v>6</v>
      </c>
      <c r="G16" s="165" t="s">
        <v>15</v>
      </c>
      <c r="H16" s="164">
        <v>7</v>
      </c>
      <c r="I16" s="54">
        <v>8</v>
      </c>
      <c r="J16" s="54">
        <v>9</v>
      </c>
      <c r="K16" s="57" t="s">
        <v>15</v>
      </c>
      <c r="L16" s="164">
        <v>10</v>
      </c>
      <c r="M16" s="54">
        <v>11</v>
      </c>
      <c r="N16" s="54">
        <v>12</v>
      </c>
      <c r="O16" s="57" t="s">
        <v>15</v>
      </c>
      <c r="P16" s="164">
        <v>1</v>
      </c>
      <c r="Q16" s="54">
        <v>2</v>
      </c>
      <c r="R16" s="57">
        <v>3</v>
      </c>
      <c r="S16" s="546"/>
      <c r="T16" s="547"/>
    </row>
    <row r="17" spans="2:20" ht="18" customHeight="1">
      <c r="B17" s="64" t="s">
        <v>50</v>
      </c>
      <c r="C17" s="63"/>
      <c r="D17" s="117"/>
      <c r="E17" s="118"/>
      <c r="F17" s="119"/>
      <c r="G17" s="120"/>
      <c r="H17" s="117"/>
      <c r="I17" s="118"/>
      <c r="J17" s="118"/>
      <c r="K17" s="121"/>
      <c r="L17" s="117"/>
      <c r="M17" s="118"/>
      <c r="N17" s="118"/>
      <c r="O17" s="121"/>
      <c r="P17" s="117"/>
      <c r="Q17" s="118"/>
      <c r="R17" s="121"/>
      <c r="S17" s="122"/>
      <c r="T17" s="123"/>
    </row>
    <row r="18" spans="2:20" ht="18" customHeight="1">
      <c r="B18" s="64" t="s">
        <v>51</v>
      </c>
      <c r="C18" s="63"/>
      <c r="D18" s="117"/>
      <c r="E18" s="118"/>
      <c r="F18" s="174"/>
      <c r="G18" s="175"/>
      <c r="H18" s="176"/>
      <c r="I18" s="177"/>
      <c r="J18" s="177"/>
      <c r="K18" s="121"/>
      <c r="L18" s="117"/>
      <c r="M18" s="118"/>
      <c r="N18" s="118"/>
      <c r="O18" s="121"/>
      <c r="P18" s="117"/>
      <c r="Q18" s="118"/>
      <c r="R18" s="121"/>
      <c r="S18" s="127" t="s">
        <v>150</v>
      </c>
      <c r="T18" s="166"/>
    </row>
    <row r="19" spans="2:20" ht="18" customHeight="1">
      <c r="B19" s="64" t="s">
        <v>19</v>
      </c>
      <c r="C19" s="63"/>
      <c r="D19" s="117"/>
      <c r="E19" s="118"/>
      <c r="F19" s="174" t="s">
        <v>152</v>
      </c>
      <c r="G19" s="175"/>
      <c r="H19" s="176"/>
      <c r="I19" s="177"/>
      <c r="J19" s="177"/>
      <c r="K19" s="121"/>
      <c r="L19" s="117"/>
      <c r="M19" s="118"/>
      <c r="N19" s="118"/>
      <c r="O19" s="121"/>
      <c r="P19" s="117"/>
      <c r="Q19" s="118"/>
      <c r="R19" s="121"/>
      <c r="S19" s="127"/>
      <c r="T19" s="166"/>
    </row>
    <row r="20" spans="2:20" ht="18" customHeight="1">
      <c r="B20" s="64" t="s">
        <v>52</v>
      </c>
      <c r="C20" s="63"/>
      <c r="D20" s="117"/>
      <c r="E20" s="118"/>
      <c r="F20" s="174"/>
      <c r="G20" s="175"/>
      <c r="H20" s="176" t="s">
        <v>152</v>
      </c>
      <c r="I20" s="177"/>
      <c r="J20" s="177"/>
      <c r="K20" s="121"/>
      <c r="L20" s="117"/>
      <c r="M20" s="118"/>
      <c r="N20" s="118"/>
      <c r="O20" s="121"/>
      <c r="P20" s="117"/>
      <c r="Q20" s="118"/>
      <c r="R20" s="121"/>
      <c r="S20" s="127"/>
      <c r="T20" s="166"/>
    </row>
    <row r="21" spans="2:20" ht="18" customHeight="1">
      <c r="B21" s="64" t="s">
        <v>53</v>
      </c>
      <c r="C21" s="63"/>
      <c r="D21" s="117"/>
      <c r="E21" s="118"/>
      <c r="F21" s="174"/>
      <c r="G21" s="175"/>
      <c r="H21" s="176"/>
      <c r="I21" s="177"/>
      <c r="J21" s="177"/>
      <c r="K21" s="121"/>
      <c r="L21" s="117"/>
      <c r="M21" s="118"/>
      <c r="N21" s="118"/>
      <c r="O21" s="121"/>
      <c r="P21" s="117"/>
      <c r="Q21" s="118"/>
      <c r="R21" s="121" t="s">
        <v>152</v>
      </c>
      <c r="S21" s="548" t="s">
        <v>153</v>
      </c>
      <c r="T21" s="549"/>
    </row>
    <row r="22" spans="2:20" ht="18" customHeight="1" thickBot="1">
      <c r="B22" s="129"/>
      <c r="C22" s="130"/>
      <c r="D22" s="164"/>
      <c r="E22" s="58"/>
      <c r="F22" s="178"/>
      <c r="G22" s="179"/>
      <c r="H22" s="180"/>
      <c r="I22" s="181"/>
      <c r="J22" s="181"/>
      <c r="K22" s="132"/>
      <c r="L22" s="164"/>
      <c r="M22" s="58"/>
      <c r="N22" s="58"/>
      <c r="O22" s="132"/>
      <c r="P22" s="164"/>
      <c r="Q22" s="58"/>
      <c r="R22" s="132"/>
      <c r="S22" s="550"/>
      <c r="T22" s="551"/>
    </row>
    <row r="23" spans="2:20" ht="18" customHeight="1">
      <c r="B23" s="135" t="s">
        <v>154</v>
      </c>
      <c r="C23" s="84"/>
      <c r="D23" s="84"/>
      <c r="E23" s="84"/>
      <c r="F23" s="84"/>
      <c r="G23" s="84"/>
      <c r="H23" s="84"/>
      <c r="I23" s="84"/>
      <c r="J23" s="84"/>
      <c r="K23" s="84"/>
      <c r="L23" s="84"/>
      <c r="M23" s="84"/>
      <c r="N23" s="84"/>
      <c r="O23" s="84"/>
      <c r="P23" s="84"/>
      <c r="Q23" s="84"/>
      <c r="R23" s="84"/>
      <c r="S23" s="84"/>
      <c r="T23" s="84"/>
    </row>
    <row r="24" spans="2:20" ht="18" customHeight="1">
      <c r="B24" s="136"/>
      <c r="C24" s="84"/>
      <c r="D24" s="84"/>
      <c r="E24" s="84"/>
      <c r="F24" s="84"/>
      <c r="G24" s="84"/>
      <c r="H24" s="84"/>
      <c r="I24" s="84"/>
      <c r="J24" s="84"/>
      <c r="K24" s="84"/>
      <c r="L24" s="84"/>
      <c r="M24" s="84"/>
      <c r="N24" s="84"/>
      <c r="O24" s="84"/>
      <c r="P24" s="84"/>
      <c r="Q24" s="84"/>
      <c r="R24" s="84"/>
      <c r="S24" s="84"/>
      <c r="T24" s="84"/>
    </row>
    <row r="25" spans="2:20" ht="18" customHeight="1" thickBot="1">
      <c r="B25" t="s">
        <v>27</v>
      </c>
      <c r="S25" s="52"/>
      <c r="T25" s="52" t="s">
        <v>28</v>
      </c>
    </row>
    <row r="26" spans="2:20" ht="18" customHeight="1">
      <c r="B26" s="552" t="s">
        <v>29</v>
      </c>
      <c r="C26" s="552" t="s">
        <v>36</v>
      </c>
      <c r="D26" s="541" t="s">
        <v>10</v>
      </c>
      <c r="E26" s="542"/>
      <c r="F26" s="542"/>
      <c r="G26" s="543"/>
      <c r="H26" s="541" t="s">
        <v>11</v>
      </c>
      <c r="I26" s="542"/>
      <c r="J26" s="542"/>
      <c r="K26" s="543"/>
      <c r="L26" s="541" t="s">
        <v>12</v>
      </c>
      <c r="M26" s="542"/>
      <c r="N26" s="542"/>
      <c r="O26" s="543"/>
      <c r="P26" s="541" t="s">
        <v>13</v>
      </c>
      <c r="Q26" s="542"/>
      <c r="R26" s="542"/>
      <c r="S26" s="543"/>
      <c r="T26" s="552" t="s">
        <v>31</v>
      </c>
    </row>
    <row r="27" spans="2:20" ht="18" customHeight="1" thickBot="1">
      <c r="B27" s="553"/>
      <c r="C27" s="553"/>
      <c r="D27" s="164">
        <v>4</v>
      </c>
      <c r="E27" s="54">
        <v>5</v>
      </c>
      <c r="F27" s="55">
        <v>6</v>
      </c>
      <c r="G27" s="165" t="s">
        <v>15</v>
      </c>
      <c r="H27" s="164">
        <v>7</v>
      </c>
      <c r="I27" s="54">
        <v>8</v>
      </c>
      <c r="J27" s="54">
        <v>9</v>
      </c>
      <c r="K27" s="57" t="s">
        <v>15</v>
      </c>
      <c r="L27" s="164">
        <v>10</v>
      </c>
      <c r="M27" s="54">
        <v>11</v>
      </c>
      <c r="N27" s="54">
        <v>12</v>
      </c>
      <c r="O27" s="57" t="s">
        <v>15</v>
      </c>
      <c r="P27" s="164">
        <v>1</v>
      </c>
      <c r="Q27" s="58">
        <v>2</v>
      </c>
      <c r="R27" s="58">
        <v>3</v>
      </c>
      <c r="S27" s="59">
        <v>4</v>
      </c>
      <c r="T27" s="553"/>
    </row>
    <row r="28" spans="2:20" ht="24">
      <c r="B28" s="38" t="s">
        <v>160</v>
      </c>
      <c r="C28" s="60">
        <v>250000</v>
      </c>
      <c r="D28" s="60">
        <v>0</v>
      </c>
      <c r="E28" s="521">
        <v>0</v>
      </c>
      <c r="F28" s="521">
        <v>0</v>
      </c>
      <c r="G28" s="148"/>
      <c r="H28" s="60">
        <v>250000</v>
      </c>
      <c r="I28" s="61">
        <v>0</v>
      </c>
      <c r="J28" s="344">
        <v>0</v>
      </c>
      <c r="K28" s="344">
        <v>0</v>
      </c>
      <c r="L28" s="344">
        <v>0</v>
      </c>
      <c r="M28" s="344">
        <v>0</v>
      </c>
      <c r="N28" s="344">
        <v>0</v>
      </c>
      <c r="O28" s="344">
        <v>0</v>
      </c>
      <c r="P28" s="344">
        <v>0</v>
      </c>
      <c r="Q28" s="344">
        <v>0</v>
      </c>
      <c r="R28" s="61">
        <v>0</v>
      </c>
      <c r="S28" s="146"/>
      <c r="T28" s="73">
        <f>SUM(D28:S28)</f>
        <v>250000</v>
      </c>
    </row>
    <row r="29" spans="2:20" ht="18" customHeight="1" thickBot="1">
      <c r="B29" s="45" t="s">
        <v>15</v>
      </c>
      <c r="C29" s="46">
        <f>C28</f>
        <v>250000</v>
      </c>
      <c r="D29" s="46">
        <f>D28</f>
        <v>0</v>
      </c>
      <c r="E29" s="47">
        <f>E28</f>
        <v>0</v>
      </c>
      <c r="F29" s="48">
        <f>F28</f>
        <v>0</v>
      </c>
      <c r="G29" s="49"/>
      <c r="H29" s="46">
        <f aca="true" t="shared" si="0" ref="H29:T29">H28</f>
        <v>250000</v>
      </c>
      <c r="I29" s="47">
        <f t="shared" si="0"/>
        <v>0</v>
      </c>
      <c r="J29" s="47">
        <f t="shared" si="0"/>
        <v>0</v>
      </c>
      <c r="K29" s="50">
        <f t="shared" si="0"/>
        <v>0</v>
      </c>
      <c r="L29" s="46">
        <f t="shared" si="0"/>
        <v>0</v>
      </c>
      <c r="M29" s="47">
        <f t="shared" si="0"/>
        <v>0</v>
      </c>
      <c r="N29" s="47">
        <f t="shared" si="0"/>
        <v>0</v>
      </c>
      <c r="O29" s="50">
        <f t="shared" si="0"/>
        <v>0</v>
      </c>
      <c r="P29" s="46">
        <f t="shared" si="0"/>
        <v>0</v>
      </c>
      <c r="Q29" s="47">
        <f t="shared" si="0"/>
        <v>0</v>
      </c>
      <c r="R29" s="47">
        <f t="shared" si="0"/>
        <v>0</v>
      </c>
      <c r="S29" s="50">
        <v>0</v>
      </c>
      <c r="T29" s="51">
        <f t="shared" si="0"/>
        <v>250000</v>
      </c>
    </row>
    <row r="30" ht="18" customHeight="1"/>
    <row r="31" spans="2:20" ht="18" customHeight="1" thickBot="1">
      <c r="B31" t="s">
        <v>33</v>
      </c>
      <c r="S31" s="52"/>
      <c r="T31" s="52" t="s">
        <v>28</v>
      </c>
    </row>
    <row r="32" spans="2:20" ht="18" customHeight="1">
      <c r="B32" s="552" t="s">
        <v>29</v>
      </c>
      <c r="C32" s="552" t="s">
        <v>36</v>
      </c>
      <c r="D32" s="541" t="s">
        <v>10</v>
      </c>
      <c r="E32" s="542"/>
      <c r="F32" s="542"/>
      <c r="G32" s="543"/>
      <c r="H32" s="541" t="s">
        <v>11</v>
      </c>
      <c r="I32" s="542"/>
      <c r="J32" s="542"/>
      <c r="K32" s="543"/>
      <c r="L32" s="541" t="s">
        <v>12</v>
      </c>
      <c r="M32" s="542"/>
      <c r="N32" s="542"/>
      <c r="O32" s="543"/>
      <c r="P32" s="541" t="s">
        <v>13</v>
      </c>
      <c r="Q32" s="542"/>
      <c r="R32" s="542"/>
      <c r="S32" s="543"/>
      <c r="T32" s="552" t="s">
        <v>31</v>
      </c>
    </row>
    <row r="33" spans="2:20" ht="18" customHeight="1" thickBot="1">
      <c r="B33" s="553"/>
      <c r="C33" s="553"/>
      <c r="D33" s="164">
        <v>4</v>
      </c>
      <c r="E33" s="54">
        <v>5</v>
      </c>
      <c r="F33" s="55">
        <v>6</v>
      </c>
      <c r="G33" s="165" t="s">
        <v>15</v>
      </c>
      <c r="H33" s="164">
        <v>7</v>
      </c>
      <c r="I33" s="54">
        <v>8</v>
      </c>
      <c r="J33" s="54">
        <v>9</v>
      </c>
      <c r="K33" s="57" t="s">
        <v>15</v>
      </c>
      <c r="L33" s="164">
        <v>10</v>
      </c>
      <c r="M33" s="54">
        <v>11</v>
      </c>
      <c r="N33" s="54">
        <v>12</v>
      </c>
      <c r="O33" s="57" t="s">
        <v>15</v>
      </c>
      <c r="P33" s="164">
        <v>1</v>
      </c>
      <c r="Q33" s="58">
        <v>2</v>
      </c>
      <c r="R33" s="58">
        <v>3</v>
      </c>
      <c r="S33" s="59">
        <v>4</v>
      </c>
      <c r="T33" s="553"/>
    </row>
    <row r="34" spans="2:20" ht="13.5">
      <c r="B34" s="38"/>
      <c r="C34" s="60"/>
      <c r="D34" s="459">
        <v>0</v>
      </c>
      <c r="E34" s="460">
        <v>0</v>
      </c>
      <c r="F34" s="414">
        <v>0</v>
      </c>
      <c r="G34" s="415"/>
      <c r="H34" s="93">
        <v>0</v>
      </c>
      <c r="I34" s="413">
        <v>0</v>
      </c>
      <c r="J34" s="413">
        <v>250000</v>
      </c>
      <c r="K34" s="416"/>
      <c r="L34" s="93">
        <v>0</v>
      </c>
      <c r="M34" s="413">
        <v>0</v>
      </c>
      <c r="N34" s="413">
        <v>0</v>
      </c>
      <c r="O34" s="416"/>
      <c r="P34" s="459">
        <v>0</v>
      </c>
      <c r="Q34" s="460">
        <v>0</v>
      </c>
      <c r="R34" s="460">
        <v>0</v>
      </c>
      <c r="S34" s="461"/>
      <c r="T34" s="73">
        <f>SUM(D34:S34)</f>
        <v>250000</v>
      </c>
    </row>
    <row r="35" spans="2:20" ht="18" customHeight="1" thickBot="1">
      <c r="B35" s="45" t="s">
        <v>15</v>
      </c>
      <c r="C35" s="46"/>
      <c r="D35" s="462">
        <f>SUM(D34)</f>
        <v>0</v>
      </c>
      <c r="E35" s="463">
        <f>SUM(E34)</f>
        <v>0</v>
      </c>
      <c r="F35" s="463">
        <f>SUM(F34)</f>
        <v>0</v>
      </c>
      <c r="G35" s="464"/>
      <c r="H35" s="462">
        <f>SUM(H34)</f>
        <v>0</v>
      </c>
      <c r="I35" s="465">
        <f>SUM(I34)</f>
        <v>0</v>
      </c>
      <c r="J35" s="465">
        <f>SUM(J34)</f>
        <v>250000</v>
      </c>
      <c r="K35" s="466"/>
      <c r="L35" s="462">
        <f>SUM(L34)</f>
        <v>0</v>
      </c>
      <c r="M35" s="465">
        <f>SUM(M34)</f>
        <v>0</v>
      </c>
      <c r="N35" s="465">
        <f>SUM(N34)</f>
        <v>0</v>
      </c>
      <c r="O35" s="466"/>
      <c r="P35" s="462">
        <f>SUM(P34)</f>
        <v>0</v>
      </c>
      <c r="Q35" s="463">
        <f>SUM(Q34)</f>
        <v>0</v>
      </c>
      <c r="R35" s="463">
        <f>SUM(R34)</f>
        <v>0</v>
      </c>
      <c r="S35" s="467">
        <f>SUM(S34)</f>
        <v>0</v>
      </c>
      <c r="T35" s="82">
        <f>SUM(T34)</f>
        <v>250000</v>
      </c>
    </row>
    <row r="36" spans="2:20" ht="18" customHeight="1">
      <c r="B36" s="83"/>
      <c r="C36" s="84"/>
      <c r="D36" s="84"/>
      <c r="E36" s="84"/>
      <c r="F36" s="84"/>
      <c r="G36" s="84"/>
      <c r="H36" s="84"/>
      <c r="I36" s="84"/>
      <c r="J36" s="84"/>
      <c r="K36" s="84"/>
      <c r="L36" s="85"/>
      <c r="M36" s="85"/>
      <c r="N36" s="85"/>
      <c r="O36" s="85"/>
      <c r="P36" s="85"/>
      <c r="Q36" s="85"/>
      <c r="R36" s="85"/>
      <c r="S36" s="85"/>
      <c r="T36" s="84"/>
    </row>
    <row r="37" spans="2:20" ht="18" customHeight="1" thickBot="1">
      <c r="B37" s="86" t="s">
        <v>34</v>
      </c>
      <c r="C37" s="84"/>
      <c r="D37" s="84"/>
      <c r="E37" s="84"/>
      <c r="F37" s="84"/>
      <c r="G37" s="84"/>
      <c r="H37" s="84"/>
      <c r="I37" s="84"/>
      <c r="J37" s="84"/>
      <c r="K37" s="84"/>
      <c r="L37" s="85"/>
      <c r="M37" s="85"/>
      <c r="N37" s="85"/>
      <c r="O37" s="85"/>
      <c r="P37" s="85"/>
      <c r="Q37" s="85"/>
      <c r="R37" s="85"/>
      <c r="S37" s="87"/>
      <c r="T37" s="52" t="s">
        <v>28</v>
      </c>
    </row>
    <row r="38" spans="2:20" ht="18" customHeight="1">
      <c r="B38" s="552" t="s">
        <v>29</v>
      </c>
      <c r="C38" s="552" t="s">
        <v>36</v>
      </c>
      <c r="D38" s="541" t="s">
        <v>10</v>
      </c>
      <c r="E38" s="542"/>
      <c r="F38" s="542"/>
      <c r="G38" s="543"/>
      <c r="H38" s="541" t="s">
        <v>11</v>
      </c>
      <c r="I38" s="542"/>
      <c r="J38" s="542"/>
      <c r="K38" s="543"/>
      <c r="L38" s="554" t="s">
        <v>12</v>
      </c>
      <c r="M38" s="555"/>
      <c r="N38" s="555"/>
      <c r="O38" s="556"/>
      <c r="P38" s="554" t="s">
        <v>13</v>
      </c>
      <c r="Q38" s="555"/>
      <c r="R38" s="555"/>
      <c r="S38" s="556"/>
      <c r="T38" s="552" t="s">
        <v>31</v>
      </c>
    </row>
    <row r="39" spans="2:20" ht="18" customHeight="1" thickBot="1">
      <c r="B39" s="553"/>
      <c r="C39" s="553"/>
      <c r="D39" s="164">
        <v>4</v>
      </c>
      <c r="E39" s="54">
        <v>5</v>
      </c>
      <c r="F39" s="55">
        <v>6</v>
      </c>
      <c r="G39" s="165" t="s">
        <v>15</v>
      </c>
      <c r="H39" s="164">
        <v>7</v>
      </c>
      <c r="I39" s="54">
        <v>8</v>
      </c>
      <c r="J39" s="54">
        <v>9</v>
      </c>
      <c r="K39" s="57" t="s">
        <v>15</v>
      </c>
      <c r="L39" s="88">
        <v>10</v>
      </c>
      <c r="M39" s="89">
        <v>11</v>
      </c>
      <c r="N39" s="89">
        <v>12</v>
      </c>
      <c r="O39" s="90" t="s">
        <v>15</v>
      </c>
      <c r="P39" s="88">
        <v>1</v>
      </c>
      <c r="Q39" s="91">
        <v>2</v>
      </c>
      <c r="R39" s="91">
        <v>3</v>
      </c>
      <c r="S39" s="92">
        <v>4</v>
      </c>
      <c r="T39" s="553"/>
    </row>
    <row r="40" spans="2:20" ht="13.5">
      <c r="B40" s="38"/>
      <c r="C40" s="64"/>
      <c r="D40" s="93">
        <f>D28-D34</f>
        <v>0</v>
      </c>
      <c r="E40" s="413">
        <f aca="true" t="shared" si="1" ref="E40:S40">E28-E34</f>
        <v>0</v>
      </c>
      <c r="F40" s="414">
        <f t="shared" si="1"/>
        <v>0</v>
      </c>
      <c r="G40" s="415">
        <f t="shared" si="1"/>
        <v>0</v>
      </c>
      <c r="H40" s="93">
        <f>H28-H34</f>
        <v>250000</v>
      </c>
      <c r="I40" s="413">
        <f t="shared" si="1"/>
        <v>0</v>
      </c>
      <c r="J40" s="460">
        <f t="shared" si="1"/>
        <v>-250000</v>
      </c>
      <c r="K40" s="416">
        <f t="shared" si="1"/>
        <v>0</v>
      </c>
      <c r="L40" s="93">
        <f t="shared" si="1"/>
        <v>0</v>
      </c>
      <c r="M40" s="413">
        <f t="shared" si="1"/>
        <v>0</v>
      </c>
      <c r="N40" s="413">
        <f t="shared" si="1"/>
        <v>0</v>
      </c>
      <c r="O40" s="416">
        <f t="shared" si="1"/>
        <v>0</v>
      </c>
      <c r="P40" s="459">
        <f t="shared" si="1"/>
        <v>0</v>
      </c>
      <c r="Q40" s="460">
        <f t="shared" si="1"/>
        <v>0</v>
      </c>
      <c r="R40" s="460">
        <f t="shared" si="1"/>
        <v>0</v>
      </c>
      <c r="S40" s="461">
        <f t="shared" si="1"/>
        <v>0</v>
      </c>
      <c r="T40" s="475">
        <f>SUM(D40:S40)</f>
        <v>0</v>
      </c>
    </row>
    <row r="41" spans="2:20" ht="18" customHeight="1" thickBot="1">
      <c r="B41" s="45" t="s">
        <v>15</v>
      </c>
      <c r="C41" s="94"/>
      <c r="D41" s="95">
        <f>SUM(D40)</f>
        <v>0</v>
      </c>
      <c r="E41" s="465">
        <f>SUM(E40)</f>
        <v>0</v>
      </c>
      <c r="F41" s="477">
        <f>SUM(F40)</f>
        <v>0</v>
      </c>
      <c r="G41" s="464"/>
      <c r="H41" s="95">
        <f>SUM(H40)</f>
        <v>250000</v>
      </c>
      <c r="I41" s="465">
        <f>SUM(I40)</f>
        <v>0</v>
      </c>
      <c r="J41" s="463">
        <f>SUM(J40)</f>
        <v>-250000</v>
      </c>
      <c r="K41" s="466"/>
      <c r="L41" s="95">
        <f>SUM(L40)</f>
        <v>0</v>
      </c>
      <c r="M41" s="465">
        <f aca="true" t="shared" si="2" ref="M41:S41">SUM(M40)</f>
        <v>0</v>
      </c>
      <c r="N41" s="465">
        <f t="shared" si="2"/>
        <v>0</v>
      </c>
      <c r="O41" s="466"/>
      <c r="P41" s="462">
        <f t="shared" si="2"/>
        <v>0</v>
      </c>
      <c r="Q41" s="463">
        <f t="shared" si="2"/>
        <v>0</v>
      </c>
      <c r="R41" s="463">
        <f t="shared" si="2"/>
        <v>0</v>
      </c>
      <c r="S41" s="467">
        <f t="shared" si="2"/>
        <v>0</v>
      </c>
      <c r="T41" s="82">
        <f>SUM(T40)</f>
        <v>0</v>
      </c>
    </row>
    <row r="42" spans="2:19" ht="18" customHeight="1">
      <c r="B42" s="84"/>
      <c r="C42" s="83"/>
      <c r="D42" s="84"/>
      <c r="E42" s="84"/>
      <c r="F42" s="84"/>
      <c r="G42" s="84"/>
      <c r="H42" s="84"/>
      <c r="I42" s="84"/>
      <c r="J42" s="84"/>
      <c r="K42" s="84"/>
      <c r="L42" s="84"/>
      <c r="M42" s="84"/>
      <c r="N42" s="84"/>
      <c r="O42" s="84"/>
      <c r="P42" s="84"/>
      <c r="Q42" s="84"/>
      <c r="R42" s="84"/>
      <c r="S42" s="84"/>
    </row>
    <row r="43" spans="2:20" ht="15" customHeight="1" hidden="1">
      <c r="B43" t="s">
        <v>35</v>
      </c>
      <c r="T43" s="52" t="s">
        <v>28</v>
      </c>
    </row>
    <row r="44" spans="2:20" ht="15" customHeight="1" hidden="1">
      <c r="B44" s="552" t="s">
        <v>29</v>
      </c>
      <c r="C44" s="552" t="s">
        <v>36</v>
      </c>
      <c r="D44" s="541" t="s">
        <v>10</v>
      </c>
      <c r="E44" s="542"/>
      <c r="F44" s="542"/>
      <c r="G44" s="543"/>
      <c r="H44" s="541" t="s">
        <v>11</v>
      </c>
      <c r="I44" s="542"/>
      <c r="J44" s="542"/>
      <c r="K44" s="543"/>
      <c r="L44" s="541" t="s">
        <v>12</v>
      </c>
      <c r="M44" s="542"/>
      <c r="N44" s="542"/>
      <c r="O44" s="543"/>
      <c r="P44" s="541" t="s">
        <v>13</v>
      </c>
      <c r="Q44" s="542"/>
      <c r="R44" s="542"/>
      <c r="S44" s="543"/>
      <c r="T44" s="552" t="s">
        <v>31</v>
      </c>
    </row>
    <row r="45" spans="2:20" ht="15" customHeight="1" hidden="1">
      <c r="B45" s="553"/>
      <c r="C45" s="553"/>
      <c r="D45" s="164">
        <v>4</v>
      </c>
      <c r="E45" s="54">
        <v>5</v>
      </c>
      <c r="F45" s="55">
        <v>6</v>
      </c>
      <c r="G45" s="165" t="s">
        <v>15</v>
      </c>
      <c r="H45" s="164">
        <v>7</v>
      </c>
      <c r="I45" s="54">
        <v>8</v>
      </c>
      <c r="J45" s="54">
        <v>9</v>
      </c>
      <c r="K45" s="57" t="s">
        <v>15</v>
      </c>
      <c r="L45" s="164">
        <v>10</v>
      </c>
      <c r="M45" s="54">
        <v>11</v>
      </c>
      <c r="N45" s="54">
        <v>12</v>
      </c>
      <c r="O45" s="57" t="s">
        <v>15</v>
      </c>
      <c r="P45" s="164">
        <v>1</v>
      </c>
      <c r="Q45" s="54">
        <v>2</v>
      </c>
      <c r="R45" s="54">
        <v>3</v>
      </c>
      <c r="S45" s="54">
        <v>4</v>
      </c>
      <c r="T45" s="553"/>
    </row>
    <row r="46" spans="2:20" ht="15" customHeight="1" hidden="1">
      <c r="B46" s="98" t="s">
        <v>37</v>
      </c>
      <c r="C46" s="99"/>
      <c r="D46" s="99"/>
      <c r="E46" s="100"/>
      <c r="F46" s="101"/>
      <c r="G46" s="102"/>
      <c r="H46" s="99"/>
      <c r="I46" s="100"/>
      <c r="J46" s="100"/>
      <c r="K46" s="103"/>
      <c r="L46" s="99"/>
      <c r="M46" s="100"/>
      <c r="N46" s="100"/>
      <c r="O46" s="103"/>
      <c r="P46" s="99"/>
      <c r="Q46" s="100"/>
      <c r="R46" s="100"/>
      <c r="S46" s="100"/>
      <c r="T46" s="104"/>
    </row>
    <row r="47" spans="2:20" ht="15" customHeight="1" hidden="1">
      <c r="B47" s="98" t="s">
        <v>38</v>
      </c>
      <c r="C47" s="64"/>
      <c r="D47" s="64"/>
      <c r="E47" s="65"/>
      <c r="F47" s="62"/>
      <c r="G47" s="63"/>
      <c r="H47" s="64"/>
      <c r="I47" s="65"/>
      <c r="J47" s="65"/>
      <c r="K47" s="66"/>
      <c r="L47" s="64"/>
      <c r="M47" s="65"/>
      <c r="N47" s="65"/>
      <c r="O47" s="66"/>
      <c r="P47" s="64"/>
      <c r="Q47" s="65"/>
      <c r="R47" s="65"/>
      <c r="S47" s="65"/>
      <c r="T47" s="105"/>
    </row>
    <row r="48" spans="2:20" ht="15" customHeight="1" hidden="1">
      <c r="B48" s="98" t="s">
        <v>39</v>
      </c>
      <c r="C48" s="64"/>
      <c r="D48" s="64"/>
      <c r="E48" s="65"/>
      <c r="F48" s="62"/>
      <c r="G48" s="63"/>
      <c r="H48" s="64"/>
      <c r="I48" s="65"/>
      <c r="J48" s="65"/>
      <c r="K48" s="66"/>
      <c r="L48" s="64"/>
      <c r="M48" s="65"/>
      <c r="N48" s="65"/>
      <c r="O48" s="66"/>
      <c r="P48" s="64"/>
      <c r="Q48" s="65"/>
      <c r="R48" s="65"/>
      <c r="S48" s="65"/>
      <c r="T48" s="105"/>
    </row>
    <row r="49" spans="2:20" ht="15" customHeight="1" hidden="1">
      <c r="B49" s="106"/>
      <c r="C49" s="107"/>
      <c r="D49" s="107"/>
      <c r="E49" s="108"/>
      <c r="F49" s="109"/>
      <c r="G49" s="110"/>
      <c r="H49" s="107"/>
      <c r="I49" s="108"/>
      <c r="J49" s="108"/>
      <c r="K49" s="111"/>
      <c r="L49" s="107"/>
      <c r="M49" s="108"/>
      <c r="N49" s="108"/>
      <c r="O49" s="111"/>
      <c r="P49" s="107"/>
      <c r="Q49" s="108"/>
      <c r="R49" s="108"/>
      <c r="S49" s="108"/>
      <c r="T49" s="106"/>
    </row>
    <row r="50" spans="2:20" ht="15" customHeight="1" hidden="1">
      <c r="B50" s="45" t="s">
        <v>15</v>
      </c>
      <c r="C50" s="94"/>
      <c r="D50" s="94"/>
      <c r="E50" s="75"/>
      <c r="F50" s="96"/>
      <c r="G50" s="74"/>
      <c r="H50" s="94"/>
      <c r="I50" s="75"/>
      <c r="J50" s="75"/>
      <c r="K50" s="76"/>
      <c r="L50" s="94"/>
      <c r="M50" s="75"/>
      <c r="N50" s="75"/>
      <c r="O50" s="76"/>
      <c r="P50" s="94"/>
      <c r="Q50" s="75"/>
      <c r="R50" s="75"/>
      <c r="S50" s="75"/>
      <c r="T50" s="112"/>
    </row>
    <row r="51" ht="15" customHeight="1" hidden="1"/>
    <row r="52" spans="2:20" ht="15" customHeight="1" hidden="1">
      <c r="B52" t="s">
        <v>40</v>
      </c>
      <c r="T52" s="52" t="s">
        <v>28</v>
      </c>
    </row>
    <row r="53" spans="2:20" ht="15" customHeight="1" hidden="1">
      <c r="B53" s="552" t="s">
        <v>29</v>
      </c>
      <c r="C53" s="552" t="s">
        <v>36</v>
      </c>
      <c r="D53" s="541" t="s">
        <v>10</v>
      </c>
      <c r="E53" s="542"/>
      <c r="F53" s="542"/>
      <c r="G53" s="543"/>
      <c r="H53" s="541" t="s">
        <v>11</v>
      </c>
      <c r="I53" s="542"/>
      <c r="J53" s="542"/>
      <c r="K53" s="543"/>
      <c r="L53" s="541" t="s">
        <v>12</v>
      </c>
      <c r="M53" s="542"/>
      <c r="N53" s="542"/>
      <c r="O53" s="543"/>
      <c r="P53" s="541" t="s">
        <v>13</v>
      </c>
      <c r="Q53" s="542"/>
      <c r="R53" s="542"/>
      <c r="S53" s="543"/>
      <c r="T53" s="552" t="s">
        <v>31</v>
      </c>
    </row>
    <row r="54" spans="2:20" ht="15" customHeight="1" hidden="1">
      <c r="B54" s="553"/>
      <c r="C54" s="553"/>
      <c r="D54" s="164">
        <v>4</v>
      </c>
      <c r="E54" s="54">
        <v>5</v>
      </c>
      <c r="F54" s="55">
        <v>6</v>
      </c>
      <c r="G54" s="165" t="s">
        <v>15</v>
      </c>
      <c r="H54" s="164">
        <v>7</v>
      </c>
      <c r="I54" s="54">
        <v>8</v>
      </c>
      <c r="J54" s="54">
        <v>9</v>
      </c>
      <c r="K54" s="57" t="s">
        <v>15</v>
      </c>
      <c r="L54" s="164">
        <v>10</v>
      </c>
      <c r="M54" s="54">
        <v>11</v>
      </c>
      <c r="N54" s="54">
        <v>12</v>
      </c>
      <c r="O54" s="57" t="s">
        <v>15</v>
      </c>
      <c r="P54" s="164">
        <v>1</v>
      </c>
      <c r="Q54" s="54">
        <v>2</v>
      </c>
      <c r="R54" s="54">
        <v>3</v>
      </c>
      <c r="S54" s="54">
        <v>4</v>
      </c>
      <c r="T54" s="553"/>
    </row>
    <row r="55" spans="2:20" ht="15" customHeight="1" hidden="1">
      <c r="B55" s="98" t="s">
        <v>37</v>
      </c>
      <c r="C55" s="99"/>
      <c r="D55" s="99"/>
      <c r="E55" s="100"/>
      <c r="F55" s="101"/>
      <c r="G55" s="102"/>
      <c r="H55" s="99"/>
      <c r="I55" s="100"/>
      <c r="J55" s="100"/>
      <c r="K55" s="103"/>
      <c r="L55" s="99"/>
      <c r="M55" s="100"/>
      <c r="N55" s="100"/>
      <c r="O55" s="103"/>
      <c r="P55" s="99"/>
      <c r="Q55" s="100"/>
      <c r="R55" s="100"/>
      <c r="S55" s="100"/>
      <c r="T55" s="104"/>
    </row>
    <row r="56" spans="2:20" ht="15" customHeight="1" hidden="1">
      <c r="B56" s="98" t="s">
        <v>38</v>
      </c>
      <c r="C56" s="64"/>
      <c r="D56" s="64"/>
      <c r="E56" s="65"/>
      <c r="F56" s="62"/>
      <c r="G56" s="63"/>
      <c r="H56" s="64"/>
      <c r="I56" s="65"/>
      <c r="J56" s="65"/>
      <c r="K56" s="66"/>
      <c r="L56" s="64"/>
      <c r="M56" s="65"/>
      <c r="N56" s="65"/>
      <c r="O56" s="66"/>
      <c r="P56" s="64"/>
      <c r="Q56" s="65"/>
      <c r="R56" s="65"/>
      <c r="S56" s="65"/>
      <c r="T56" s="105"/>
    </row>
    <row r="57" spans="2:20" ht="15" customHeight="1" hidden="1">
      <c r="B57" s="98" t="s">
        <v>39</v>
      </c>
      <c r="C57" s="64"/>
      <c r="D57" s="64"/>
      <c r="E57" s="65"/>
      <c r="F57" s="62"/>
      <c r="G57" s="63"/>
      <c r="H57" s="64"/>
      <c r="I57" s="65"/>
      <c r="J57" s="65"/>
      <c r="K57" s="66"/>
      <c r="L57" s="64"/>
      <c r="M57" s="65"/>
      <c r="N57" s="65"/>
      <c r="O57" s="66"/>
      <c r="P57" s="64"/>
      <c r="Q57" s="65"/>
      <c r="R57" s="65"/>
      <c r="S57" s="65"/>
      <c r="T57" s="105"/>
    </row>
    <row r="58" spans="2:20" ht="15" customHeight="1" hidden="1">
      <c r="B58" s="106"/>
      <c r="C58" s="107"/>
      <c r="D58" s="107"/>
      <c r="E58" s="108"/>
      <c r="F58" s="109"/>
      <c r="G58" s="110"/>
      <c r="H58" s="107"/>
      <c r="I58" s="108"/>
      <c r="J58" s="108"/>
      <c r="K58" s="111"/>
      <c r="L58" s="107"/>
      <c r="M58" s="108"/>
      <c r="N58" s="108"/>
      <c r="O58" s="111"/>
      <c r="P58" s="107"/>
      <c r="Q58" s="108"/>
      <c r="R58" s="108"/>
      <c r="S58" s="108"/>
      <c r="T58" s="106"/>
    </row>
    <row r="59" spans="2:20" ht="15" customHeight="1" hidden="1">
      <c r="B59" s="45" t="s">
        <v>15</v>
      </c>
      <c r="C59" s="94"/>
      <c r="D59" s="94"/>
      <c r="E59" s="75"/>
      <c r="F59" s="96"/>
      <c r="G59" s="74"/>
      <c r="H59" s="94"/>
      <c r="I59" s="75"/>
      <c r="J59" s="75"/>
      <c r="K59" s="76"/>
      <c r="L59" s="94"/>
      <c r="M59" s="75"/>
      <c r="N59" s="75"/>
      <c r="O59" s="76"/>
      <c r="P59" s="94"/>
      <c r="Q59" s="75"/>
      <c r="R59" s="75"/>
      <c r="S59" s="75"/>
      <c r="T59" s="112"/>
    </row>
    <row r="60" ht="15" customHeight="1" hidden="1"/>
    <row r="61" spans="2:20" ht="15" customHeight="1" hidden="1">
      <c r="B61" t="s">
        <v>41</v>
      </c>
      <c r="T61" s="52" t="s">
        <v>28</v>
      </c>
    </row>
    <row r="62" spans="2:20" ht="15" customHeight="1" hidden="1">
      <c r="B62" s="552" t="s">
        <v>29</v>
      </c>
      <c r="C62" s="552" t="s">
        <v>36</v>
      </c>
      <c r="D62" s="541" t="s">
        <v>10</v>
      </c>
      <c r="E62" s="542"/>
      <c r="F62" s="542"/>
      <c r="G62" s="543"/>
      <c r="H62" s="541" t="s">
        <v>11</v>
      </c>
      <c r="I62" s="542"/>
      <c r="J62" s="542"/>
      <c r="K62" s="543"/>
      <c r="L62" s="541" t="s">
        <v>12</v>
      </c>
      <c r="M62" s="542"/>
      <c r="N62" s="542"/>
      <c r="O62" s="543"/>
      <c r="P62" s="541" t="s">
        <v>13</v>
      </c>
      <c r="Q62" s="542"/>
      <c r="R62" s="542"/>
      <c r="S62" s="543"/>
      <c r="T62" s="552" t="s">
        <v>31</v>
      </c>
    </row>
    <row r="63" spans="2:20" ht="15" customHeight="1" hidden="1">
      <c r="B63" s="553"/>
      <c r="C63" s="553"/>
      <c r="D63" s="164">
        <v>4</v>
      </c>
      <c r="E63" s="54">
        <v>5</v>
      </c>
      <c r="F63" s="55">
        <v>6</v>
      </c>
      <c r="G63" s="165" t="s">
        <v>15</v>
      </c>
      <c r="H63" s="164">
        <v>7</v>
      </c>
      <c r="I63" s="54">
        <v>8</v>
      </c>
      <c r="J63" s="54">
        <v>9</v>
      </c>
      <c r="K63" s="57" t="s">
        <v>15</v>
      </c>
      <c r="L63" s="164">
        <v>10</v>
      </c>
      <c r="M63" s="54">
        <v>11</v>
      </c>
      <c r="N63" s="54">
        <v>12</v>
      </c>
      <c r="O63" s="57" t="s">
        <v>15</v>
      </c>
      <c r="P63" s="164">
        <v>1</v>
      </c>
      <c r="Q63" s="54">
        <v>2</v>
      </c>
      <c r="R63" s="54">
        <v>3</v>
      </c>
      <c r="S63" s="54">
        <v>4</v>
      </c>
      <c r="T63" s="553"/>
    </row>
    <row r="64" spans="2:20" ht="15" customHeight="1" hidden="1">
      <c r="B64" s="98" t="s">
        <v>37</v>
      </c>
      <c r="C64" s="99"/>
      <c r="D64" s="99"/>
      <c r="E64" s="100"/>
      <c r="F64" s="101"/>
      <c r="G64" s="102"/>
      <c r="H64" s="99"/>
      <c r="I64" s="100"/>
      <c r="J64" s="100"/>
      <c r="K64" s="103"/>
      <c r="L64" s="99"/>
      <c r="M64" s="100"/>
      <c r="N64" s="100"/>
      <c r="O64" s="103"/>
      <c r="P64" s="99"/>
      <c r="Q64" s="100"/>
      <c r="R64" s="100"/>
      <c r="S64" s="100"/>
      <c r="T64" s="104"/>
    </row>
    <row r="65" spans="2:20" ht="15" customHeight="1" hidden="1">
      <c r="B65" s="98" t="s">
        <v>38</v>
      </c>
      <c r="C65" s="64"/>
      <c r="D65" s="64"/>
      <c r="E65" s="65"/>
      <c r="F65" s="62"/>
      <c r="G65" s="63"/>
      <c r="H65" s="64"/>
      <c r="I65" s="65"/>
      <c r="J65" s="65"/>
      <c r="K65" s="66"/>
      <c r="L65" s="64"/>
      <c r="M65" s="65"/>
      <c r="N65" s="65"/>
      <c r="O65" s="66"/>
      <c r="P65" s="64"/>
      <c r="Q65" s="65"/>
      <c r="R65" s="65"/>
      <c r="S65" s="65"/>
      <c r="T65" s="105"/>
    </row>
    <row r="66" spans="2:20" ht="15" customHeight="1" hidden="1">
      <c r="B66" s="98" t="s">
        <v>39</v>
      </c>
      <c r="C66" s="64"/>
      <c r="D66" s="64"/>
      <c r="E66" s="65"/>
      <c r="F66" s="62"/>
      <c r="G66" s="63"/>
      <c r="H66" s="64"/>
      <c r="I66" s="65"/>
      <c r="J66" s="65"/>
      <c r="K66" s="66"/>
      <c r="L66" s="64"/>
      <c r="M66" s="65"/>
      <c r="N66" s="65"/>
      <c r="O66" s="66"/>
      <c r="P66" s="64"/>
      <c r="Q66" s="65"/>
      <c r="R66" s="65"/>
      <c r="S66" s="65"/>
      <c r="T66" s="105"/>
    </row>
    <row r="67" spans="2:20" ht="15" customHeight="1" hidden="1">
      <c r="B67" s="106"/>
      <c r="C67" s="107"/>
      <c r="D67" s="107"/>
      <c r="E67" s="108"/>
      <c r="F67" s="109"/>
      <c r="G67" s="110"/>
      <c r="H67" s="107"/>
      <c r="I67" s="108"/>
      <c r="J67" s="108"/>
      <c r="K67" s="111"/>
      <c r="L67" s="107"/>
      <c r="M67" s="108"/>
      <c r="N67" s="108"/>
      <c r="O67" s="111"/>
      <c r="P67" s="107"/>
      <c r="Q67" s="108"/>
      <c r="R67" s="108"/>
      <c r="S67" s="108"/>
      <c r="T67" s="106"/>
    </row>
    <row r="68" spans="2:20" ht="15" customHeight="1" hidden="1">
      <c r="B68" s="45" t="s">
        <v>15</v>
      </c>
      <c r="C68" s="94"/>
      <c r="D68" s="94"/>
      <c r="E68" s="75"/>
      <c r="F68" s="96"/>
      <c r="G68" s="74"/>
      <c r="H68" s="94"/>
      <c r="I68" s="75"/>
      <c r="J68" s="75"/>
      <c r="K68" s="76"/>
      <c r="L68" s="94"/>
      <c r="M68" s="75"/>
      <c r="N68" s="75"/>
      <c r="O68" s="76"/>
      <c r="P68" s="94"/>
      <c r="Q68" s="75"/>
      <c r="R68" s="75"/>
      <c r="S68" s="75"/>
      <c r="T68" s="112"/>
    </row>
    <row r="69" ht="15" customHeight="1" hidden="1"/>
    <row r="70" ht="18" customHeight="1" thickBot="1">
      <c r="B70" t="s">
        <v>42</v>
      </c>
    </row>
    <row r="71" spans="2:20" ht="49.5" customHeight="1">
      <c r="B71" s="557" t="s">
        <v>43</v>
      </c>
      <c r="C71" s="558"/>
      <c r="D71" s="559" t="s">
        <v>319</v>
      </c>
      <c r="E71" s="560"/>
      <c r="F71" s="560"/>
      <c r="G71" s="560"/>
      <c r="H71" s="560"/>
      <c r="I71" s="560"/>
      <c r="J71" s="560"/>
      <c r="K71" s="560"/>
      <c r="L71" s="560"/>
      <c r="M71" s="560"/>
      <c r="N71" s="560"/>
      <c r="O71" s="560"/>
      <c r="P71" s="560"/>
      <c r="Q71" s="560"/>
      <c r="R71" s="560"/>
      <c r="S71" s="560"/>
      <c r="T71" s="561"/>
    </row>
    <row r="72" spans="2:20" ht="49.5" customHeight="1" thickBot="1">
      <c r="B72" s="562" t="s">
        <v>44</v>
      </c>
      <c r="C72" s="563"/>
      <c r="D72" s="564"/>
      <c r="E72" s="565"/>
      <c r="F72" s="565"/>
      <c r="G72" s="565"/>
      <c r="H72" s="565"/>
      <c r="I72" s="565"/>
      <c r="J72" s="565"/>
      <c r="K72" s="565"/>
      <c r="L72" s="565"/>
      <c r="M72" s="565"/>
      <c r="N72" s="565"/>
      <c r="O72" s="565"/>
      <c r="P72" s="565"/>
      <c r="Q72" s="565"/>
      <c r="R72" s="565"/>
      <c r="S72" s="565"/>
      <c r="T72" s="566"/>
    </row>
  </sheetData>
  <sheetProtection/>
  <mergeCells count="56">
    <mergeCell ref="T62:T63"/>
    <mergeCell ref="B71:C71"/>
    <mergeCell ref="D71:T71"/>
    <mergeCell ref="B72:C72"/>
    <mergeCell ref="D72:T72"/>
    <mergeCell ref="B62:B63"/>
    <mergeCell ref="C62:C63"/>
    <mergeCell ref="D62:G62"/>
    <mergeCell ref="H62:K62"/>
    <mergeCell ref="L62:O62"/>
    <mergeCell ref="P62:S62"/>
    <mergeCell ref="T44:T45"/>
    <mergeCell ref="B53:B54"/>
    <mergeCell ref="C53:C54"/>
    <mergeCell ref="D53:G53"/>
    <mergeCell ref="H53:K53"/>
    <mergeCell ref="L53:O53"/>
    <mergeCell ref="P53:S53"/>
    <mergeCell ref="T53:T54"/>
    <mergeCell ref="B44:B45"/>
    <mergeCell ref="C44:C45"/>
    <mergeCell ref="D44:G44"/>
    <mergeCell ref="H44:K44"/>
    <mergeCell ref="L44:O44"/>
    <mergeCell ref="P44:S44"/>
    <mergeCell ref="T32:T33"/>
    <mergeCell ref="T38:T39"/>
    <mergeCell ref="B38:B39"/>
    <mergeCell ref="C38:C39"/>
    <mergeCell ref="D38:G38"/>
    <mergeCell ref="H38:K38"/>
    <mergeCell ref="L38:O38"/>
    <mergeCell ref="P38:S38"/>
    <mergeCell ref="B32:B33"/>
    <mergeCell ref="C32:C33"/>
    <mergeCell ref="D32:G32"/>
    <mergeCell ref="H32:K32"/>
    <mergeCell ref="L32:O32"/>
    <mergeCell ref="P32:S32"/>
    <mergeCell ref="S21:T22"/>
    <mergeCell ref="B26:B27"/>
    <mergeCell ref="C26:C27"/>
    <mergeCell ref="D26:G26"/>
    <mergeCell ref="H26:K26"/>
    <mergeCell ref="L26:O26"/>
    <mergeCell ref="P26:S26"/>
    <mergeCell ref="T26:T27"/>
    <mergeCell ref="B5:T7"/>
    <mergeCell ref="B10:T12"/>
    <mergeCell ref="B15:B16"/>
    <mergeCell ref="C15:C16"/>
    <mergeCell ref="D15:G15"/>
    <mergeCell ref="H15:K15"/>
    <mergeCell ref="L15:O15"/>
    <mergeCell ref="P15:R15"/>
    <mergeCell ref="S15:T16"/>
  </mergeCells>
  <printOptions/>
  <pageMargins left="0.7086614173228347" right="0.7086614173228347" top="0.7480314960629921" bottom="0.7480314960629921" header="0.31496062992125984" footer="0.31496062992125984"/>
  <pageSetup horizontalDpi="600" verticalDpi="600" orientation="portrait" paperSize="8" scale="80" r:id="rId1"/>
</worksheet>
</file>

<file path=xl/worksheets/sheet20.xml><?xml version="1.0" encoding="utf-8"?>
<worksheet xmlns="http://schemas.openxmlformats.org/spreadsheetml/2006/main" xmlns:r="http://schemas.openxmlformats.org/officeDocument/2006/relationships">
  <sheetPr>
    <tabColor rgb="FF00B050"/>
  </sheetPr>
  <dimension ref="B2:T72"/>
  <sheetViews>
    <sheetView view="pageBreakPreview" zoomScale="85" zoomScaleNormal="70" zoomScaleSheetLayoutView="85" zoomScalePageLayoutView="0" workbookViewId="0" topLeftCell="A19">
      <selection activeCell="S42" sqref="S42"/>
    </sheetView>
  </sheetViews>
  <sheetFormatPr defaultColWidth="9.140625" defaultRowHeight="15" customHeight="1"/>
  <cols>
    <col min="1" max="1" width="1.57421875" style="0" customWidth="1"/>
    <col min="2" max="2" width="15.00390625" style="0" customWidth="1"/>
    <col min="3" max="3" width="10.28125" style="0" customWidth="1"/>
    <col min="7" max="7" width="0" style="0" hidden="1" customWidth="1"/>
    <col min="11" max="11" width="9.00390625" style="0" hidden="1" customWidth="1"/>
    <col min="12" max="12" width="9.421875" style="0" bestFit="1" customWidth="1"/>
    <col min="15" max="15" width="0" style="0" hidden="1" customWidth="1"/>
    <col min="18" max="18" width="9.28125" style="0" customWidth="1"/>
    <col min="19" max="19" width="9.421875" style="0" customWidth="1"/>
    <col min="20" max="20" width="10.140625" style="0" customWidth="1"/>
    <col min="21" max="21" width="5.28125" style="0" bestFit="1" customWidth="1"/>
  </cols>
  <sheetData>
    <row r="1" ht="14.25" thickBot="1"/>
    <row r="2" spans="2:20" ht="14.25" thickBot="1">
      <c r="B2" s="1" t="s">
        <v>1</v>
      </c>
      <c r="C2" s="2" t="s">
        <v>77</v>
      </c>
      <c r="D2" s="2"/>
      <c r="E2" s="2"/>
      <c r="F2" s="2"/>
      <c r="G2" s="2"/>
      <c r="H2" s="2"/>
      <c r="I2" s="2"/>
      <c r="J2" s="2"/>
      <c r="K2" s="2"/>
      <c r="L2" s="3"/>
      <c r="Q2" s="1" t="s">
        <v>78</v>
      </c>
      <c r="R2" s="2"/>
      <c r="S2" s="2"/>
      <c r="T2" s="3"/>
    </row>
    <row r="3" spans="2:5" ht="14.25" thickBot="1">
      <c r="B3" s="113" t="s">
        <v>79</v>
      </c>
      <c r="C3" s="114"/>
      <c r="D3" s="114"/>
      <c r="E3" s="115"/>
    </row>
    <row r="4" ht="14.25" thickBot="1">
      <c r="B4" t="s">
        <v>5</v>
      </c>
    </row>
    <row r="5" spans="2:20" ht="13.5">
      <c r="B5" s="567" t="s">
        <v>80</v>
      </c>
      <c r="C5" s="568"/>
      <c r="D5" s="568"/>
      <c r="E5" s="568"/>
      <c r="F5" s="568"/>
      <c r="G5" s="568"/>
      <c r="H5" s="568"/>
      <c r="I5" s="568"/>
      <c r="J5" s="568"/>
      <c r="K5" s="568"/>
      <c r="L5" s="568"/>
      <c r="M5" s="568"/>
      <c r="N5" s="568"/>
      <c r="O5" s="568"/>
      <c r="P5" s="568"/>
      <c r="Q5" s="568"/>
      <c r="R5" s="568"/>
      <c r="S5" s="568"/>
      <c r="T5" s="569"/>
    </row>
    <row r="6" spans="2:20" ht="13.5">
      <c r="B6" s="570"/>
      <c r="C6" s="571"/>
      <c r="D6" s="571"/>
      <c r="E6" s="571"/>
      <c r="F6" s="571"/>
      <c r="G6" s="571"/>
      <c r="H6" s="571"/>
      <c r="I6" s="571"/>
      <c r="J6" s="571"/>
      <c r="K6" s="571"/>
      <c r="L6" s="571"/>
      <c r="M6" s="571"/>
      <c r="N6" s="571"/>
      <c r="O6" s="571"/>
      <c r="P6" s="571"/>
      <c r="Q6" s="571"/>
      <c r="R6" s="571"/>
      <c r="S6" s="571"/>
      <c r="T6" s="572"/>
    </row>
    <row r="7" spans="2:20" ht="14.25" thickBot="1">
      <c r="B7" s="550"/>
      <c r="C7" s="573"/>
      <c r="D7" s="573"/>
      <c r="E7" s="573"/>
      <c r="F7" s="573"/>
      <c r="G7" s="573"/>
      <c r="H7" s="573"/>
      <c r="I7" s="573"/>
      <c r="J7" s="573"/>
      <c r="K7" s="573"/>
      <c r="L7" s="573"/>
      <c r="M7" s="573"/>
      <c r="N7" s="573"/>
      <c r="O7" s="573"/>
      <c r="P7" s="573"/>
      <c r="Q7" s="573"/>
      <c r="R7" s="573"/>
      <c r="S7" s="573"/>
      <c r="T7" s="551"/>
    </row>
    <row r="8" spans="2:20" ht="13.5">
      <c r="B8" s="84"/>
      <c r="C8" s="84"/>
      <c r="D8" s="84"/>
      <c r="E8" s="84"/>
      <c r="F8" s="84"/>
      <c r="G8" s="84"/>
      <c r="H8" s="84"/>
      <c r="I8" s="84"/>
      <c r="J8" s="84"/>
      <c r="K8" s="84"/>
      <c r="L8" s="84"/>
      <c r="M8" s="84"/>
      <c r="N8" s="84"/>
      <c r="O8" s="84"/>
      <c r="P8" s="84"/>
      <c r="Q8" s="84"/>
      <c r="R8" s="84"/>
      <c r="S8" s="84"/>
      <c r="T8" s="84"/>
    </row>
    <row r="9" s="9" customFormat="1" ht="14.25" thickBot="1">
      <c r="B9" s="116" t="s">
        <v>6</v>
      </c>
    </row>
    <row r="10" spans="2:20" s="9" customFormat="1" ht="13.5">
      <c r="B10" s="574" t="s">
        <v>81</v>
      </c>
      <c r="C10" s="575"/>
      <c r="D10" s="575"/>
      <c r="E10" s="575"/>
      <c r="F10" s="575"/>
      <c r="G10" s="575"/>
      <c r="H10" s="575"/>
      <c r="I10" s="575"/>
      <c r="J10" s="575"/>
      <c r="K10" s="575"/>
      <c r="L10" s="575"/>
      <c r="M10" s="575"/>
      <c r="N10" s="575"/>
      <c r="O10" s="575"/>
      <c r="P10" s="575"/>
      <c r="Q10" s="575"/>
      <c r="R10" s="575"/>
      <c r="S10" s="575"/>
      <c r="T10" s="576"/>
    </row>
    <row r="11" spans="2:20" s="9" customFormat="1" ht="13.5">
      <c r="B11" s="577"/>
      <c r="C11" s="578"/>
      <c r="D11" s="578"/>
      <c r="E11" s="578"/>
      <c r="F11" s="578"/>
      <c r="G11" s="578"/>
      <c r="H11" s="578"/>
      <c r="I11" s="578"/>
      <c r="J11" s="578"/>
      <c r="K11" s="578"/>
      <c r="L11" s="578"/>
      <c r="M11" s="578"/>
      <c r="N11" s="578"/>
      <c r="O11" s="578"/>
      <c r="P11" s="578"/>
      <c r="Q11" s="578"/>
      <c r="R11" s="578"/>
      <c r="S11" s="578"/>
      <c r="T11" s="579"/>
    </row>
    <row r="12" spans="2:20" s="9" customFormat="1" ht="14.25" thickBot="1">
      <c r="B12" s="580"/>
      <c r="C12" s="581"/>
      <c r="D12" s="581"/>
      <c r="E12" s="581"/>
      <c r="F12" s="581"/>
      <c r="G12" s="581"/>
      <c r="H12" s="581"/>
      <c r="I12" s="581"/>
      <c r="J12" s="581"/>
      <c r="K12" s="581"/>
      <c r="L12" s="581"/>
      <c r="M12" s="581"/>
      <c r="N12" s="581"/>
      <c r="O12" s="581"/>
      <c r="P12" s="581"/>
      <c r="Q12" s="581"/>
      <c r="R12" s="581"/>
      <c r="S12" s="581"/>
      <c r="T12" s="582"/>
    </row>
    <row r="13" spans="2:20" ht="13.5">
      <c r="B13" s="84"/>
      <c r="C13" s="84"/>
      <c r="D13" s="84"/>
      <c r="E13" s="84"/>
      <c r="F13" s="84"/>
      <c r="G13" s="84"/>
      <c r="H13" s="84"/>
      <c r="I13" s="84"/>
      <c r="J13" s="84"/>
      <c r="K13" s="84"/>
      <c r="L13" s="84"/>
      <c r="M13" s="84"/>
      <c r="N13" s="84"/>
      <c r="O13" s="84"/>
      <c r="P13" s="84"/>
      <c r="Q13" s="84"/>
      <c r="R13" s="84"/>
      <c r="S13" s="84"/>
      <c r="T13" s="84"/>
    </row>
    <row r="14" spans="2:18" ht="14.25" thickBot="1">
      <c r="B14" t="s">
        <v>8</v>
      </c>
      <c r="R14" t="s">
        <v>9</v>
      </c>
    </row>
    <row r="15" spans="2:20" ht="13.5">
      <c r="B15" s="537"/>
      <c r="C15" s="539"/>
      <c r="D15" s="541" t="s">
        <v>10</v>
      </c>
      <c r="E15" s="542"/>
      <c r="F15" s="542"/>
      <c r="G15" s="543"/>
      <c r="H15" s="541" t="s">
        <v>11</v>
      </c>
      <c r="I15" s="542"/>
      <c r="J15" s="542"/>
      <c r="K15" s="543"/>
      <c r="L15" s="541" t="s">
        <v>12</v>
      </c>
      <c r="M15" s="542"/>
      <c r="N15" s="542"/>
      <c r="O15" s="543"/>
      <c r="P15" s="541" t="s">
        <v>13</v>
      </c>
      <c r="Q15" s="542"/>
      <c r="R15" s="543"/>
      <c r="S15" s="544" t="s">
        <v>14</v>
      </c>
      <c r="T15" s="545"/>
    </row>
    <row r="16" spans="2:20" ht="14.25" thickBot="1">
      <c r="B16" s="538"/>
      <c r="C16" s="540"/>
      <c r="D16" s="53">
        <v>4</v>
      </c>
      <c r="E16" s="54">
        <v>5</v>
      </c>
      <c r="F16" s="55">
        <v>6</v>
      </c>
      <c r="G16" s="56" t="s">
        <v>15</v>
      </c>
      <c r="H16" s="53">
        <v>7</v>
      </c>
      <c r="I16" s="54">
        <v>8</v>
      </c>
      <c r="J16" s="54">
        <v>9</v>
      </c>
      <c r="K16" s="57" t="s">
        <v>15</v>
      </c>
      <c r="L16" s="53">
        <v>10</v>
      </c>
      <c r="M16" s="54">
        <v>11</v>
      </c>
      <c r="N16" s="54">
        <v>12</v>
      </c>
      <c r="O16" s="57" t="s">
        <v>15</v>
      </c>
      <c r="P16" s="53">
        <v>1</v>
      </c>
      <c r="Q16" s="54">
        <v>2</v>
      </c>
      <c r="R16" s="57">
        <v>3</v>
      </c>
      <c r="S16" s="546"/>
      <c r="T16" s="547"/>
    </row>
    <row r="17" spans="2:20" ht="18" customHeight="1">
      <c r="B17" s="64"/>
      <c r="C17" s="63"/>
      <c r="D17" s="117"/>
      <c r="E17" s="118"/>
      <c r="F17" s="119"/>
      <c r="G17" s="120"/>
      <c r="H17" s="117"/>
      <c r="I17" s="118"/>
      <c r="J17" s="118"/>
      <c r="K17" s="121"/>
      <c r="L17" s="117"/>
      <c r="M17" s="118"/>
      <c r="N17" s="118"/>
      <c r="O17" s="121"/>
      <c r="P17" s="117"/>
      <c r="Q17" s="118"/>
      <c r="R17" s="121"/>
      <c r="S17" s="122" t="s">
        <v>82</v>
      </c>
      <c r="T17" s="123"/>
    </row>
    <row r="18" spans="2:20" ht="18" customHeight="1">
      <c r="B18" s="64" t="s">
        <v>83</v>
      </c>
      <c r="C18" s="63"/>
      <c r="D18" s="117" t="s">
        <v>26</v>
      </c>
      <c r="E18" s="118"/>
      <c r="F18" s="119"/>
      <c r="G18" s="120"/>
      <c r="H18" s="117"/>
      <c r="I18" s="118"/>
      <c r="J18" s="118"/>
      <c r="K18" s="121"/>
      <c r="L18" s="117"/>
      <c r="M18" s="118"/>
      <c r="N18" s="118"/>
      <c r="O18" s="121"/>
      <c r="P18" s="117"/>
      <c r="Q18" s="118"/>
      <c r="R18" s="121"/>
      <c r="S18" s="127" t="s">
        <v>84</v>
      </c>
      <c r="T18" s="128"/>
    </row>
    <row r="19" spans="2:20" ht="18" customHeight="1">
      <c r="B19" s="64" t="s">
        <v>85</v>
      </c>
      <c r="C19" s="63"/>
      <c r="D19" s="117"/>
      <c r="E19" s="118"/>
      <c r="F19" s="119" t="s">
        <v>26</v>
      </c>
      <c r="G19" s="120"/>
      <c r="H19" s="117"/>
      <c r="I19" s="118"/>
      <c r="J19" s="118"/>
      <c r="K19" s="121"/>
      <c r="L19" s="117"/>
      <c r="M19" s="118"/>
      <c r="N19" s="118"/>
      <c r="O19" s="121"/>
      <c r="P19" s="117"/>
      <c r="Q19" s="118"/>
      <c r="R19" s="121"/>
      <c r="S19" s="127" t="s">
        <v>86</v>
      </c>
      <c r="T19" s="128"/>
    </row>
    <row r="20" spans="2:20" ht="18" customHeight="1">
      <c r="B20" s="64" t="s">
        <v>87</v>
      </c>
      <c r="C20" s="63"/>
      <c r="D20" s="117"/>
      <c r="E20" s="118"/>
      <c r="F20" s="119" t="s">
        <v>26</v>
      </c>
      <c r="G20" s="120"/>
      <c r="H20" s="117"/>
      <c r="I20" s="118"/>
      <c r="J20" s="118"/>
      <c r="K20" s="121"/>
      <c r="L20" s="117"/>
      <c r="M20" s="118"/>
      <c r="N20" s="118"/>
      <c r="O20" s="121"/>
      <c r="P20" s="117"/>
      <c r="Q20" s="118"/>
      <c r="R20" s="121"/>
      <c r="S20" s="127" t="s">
        <v>88</v>
      </c>
      <c r="T20" s="128"/>
    </row>
    <row r="21" spans="2:20" ht="18" customHeight="1">
      <c r="B21" s="64" t="s">
        <v>89</v>
      </c>
      <c r="C21" s="63"/>
      <c r="D21" s="117"/>
      <c r="E21" s="118"/>
      <c r="F21" s="119"/>
      <c r="G21" s="120"/>
      <c r="H21" s="117"/>
      <c r="I21" s="118"/>
      <c r="J21" s="118"/>
      <c r="K21" s="121"/>
      <c r="L21" s="117"/>
      <c r="M21" s="118"/>
      <c r="N21" s="118"/>
      <c r="O21" s="121"/>
      <c r="P21" s="117"/>
      <c r="Q21" s="118" t="s">
        <v>26</v>
      </c>
      <c r="R21" s="121"/>
      <c r="S21" s="127" t="s">
        <v>90</v>
      </c>
      <c r="T21" s="128"/>
    </row>
    <row r="22" spans="2:20" ht="18" customHeight="1" thickBot="1">
      <c r="B22" s="129" t="s">
        <v>91</v>
      </c>
      <c r="C22" s="130"/>
      <c r="D22" s="53"/>
      <c r="E22" s="58"/>
      <c r="F22" s="131"/>
      <c r="G22" s="56"/>
      <c r="H22" s="53"/>
      <c r="I22" s="58"/>
      <c r="J22" s="58"/>
      <c r="K22" s="132"/>
      <c r="L22" s="53"/>
      <c r="M22" s="58"/>
      <c r="N22" s="58"/>
      <c r="O22" s="132"/>
      <c r="P22" s="53"/>
      <c r="Q22" s="58"/>
      <c r="R22" s="132" t="s">
        <v>26</v>
      </c>
      <c r="S22" s="133" t="s">
        <v>92</v>
      </c>
      <c r="T22" s="134"/>
    </row>
    <row r="23" spans="2:20" ht="18" customHeight="1">
      <c r="B23" s="135" t="s">
        <v>54</v>
      </c>
      <c r="C23" s="84"/>
      <c r="D23" s="84"/>
      <c r="E23" s="84"/>
      <c r="F23" s="84"/>
      <c r="G23" s="84"/>
      <c r="H23" s="84"/>
      <c r="I23" s="84"/>
      <c r="J23" s="84"/>
      <c r="K23" s="84"/>
      <c r="L23" s="84"/>
      <c r="M23" s="84"/>
      <c r="N23" s="84"/>
      <c r="O23" s="84"/>
      <c r="P23" s="84"/>
      <c r="Q23" s="84"/>
      <c r="R23" s="84"/>
      <c r="S23" s="84"/>
      <c r="T23" s="84"/>
    </row>
    <row r="24" spans="2:20" ht="18" customHeight="1">
      <c r="B24" s="136"/>
      <c r="C24" s="84"/>
      <c r="D24" s="84"/>
      <c r="E24" s="84"/>
      <c r="F24" s="84"/>
      <c r="G24" s="84"/>
      <c r="H24" s="84"/>
      <c r="I24" s="84"/>
      <c r="J24" s="84"/>
      <c r="K24" s="84"/>
      <c r="L24" s="84"/>
      <c r="M24" s="84"/>
      <c r="N24" s="84"/>
      <c r="O24" s="84"/>
      <c r="P24" s="84"/>
      <c r="Q24" s="84"/>
      <c r="R24" s="84"/>
      <c r="S24" s="84"/>
      <c r="T24" s="84"/>
    </row>
    <row r="25" spans="2:20" ht="18" customHeight="1" thickBot="1">
      <c r="B25" t="s">
        <v>27</v>
      </c>
      <c r="S25" s="52"/>
      <c r="T25" s="52" t="s">
        <v>28</v>
      </c>
    </row>
    <row r="26" spans="2:20" ht="18" customHeight="1">
      <c r="B26" s="552" t="s">
        <v>29</v>
      </c>
      <c r="C26" s="552" t="s">
        <v>30</v>
      </c>
      <c r="D26" s="541" t="s">
        <v>10</v>
      </c>
      <c r="E26" s="542"/>
      <c r="F26" s="542"/>
      <c r="G26" s="543"/>
      <c r="H26" s="541" t="s">
        <v>11</v>
      </c>
      <c r="I26" s="542"/>
      <c r="J26" s="542"/>
      <c r="K26" s="543"/>
      <c r="L26" s="541" t="s">
        <v>12</v>
      </c>
      <c r="M26" s="542"/>
      <c r="N26" s="542"/>
      <c r="O26" s="543"/>
      <c r="P26" s="541" t="s">
        <v>13</v>
      </c>
      <c r="Q26" s="542"/>
      <c r="R26" s="542"/>
      <c r="S26" s="543"/>
      <c r="T26" s="552" t="s">
        <v>31</v>
      </c>
    </row>
    <row r="27" spans="2:20" ht="18" customHeight="1" thickBot="1">
      <c r="B27" s="553"/>
      <c r="C27" s="553"/>
      <c r="D27" s="53">
        <v>4</v>
      </c>
      <c r="E27" s="54">
        <v>5</v>
      </c>
      <c r="F27" s="55">
        <v>6</v>
      </c>
      <c r="G27" s="56" t="s">
        <v>15</v>
      </c>
      <c r="H27" s="53">
        <v>7</v>
      </c>
      <c r="I27" s="54">
        <v>8</v>
      </c>
      <c r="J27" s="54">
        <v>9</v>
      </c>
      <c r="K27" s="57" t="s">
        <v>15</v>
      </c>
      <c r="L27" s="53">
        <v>10</v>
      </c>
      <c r="M27" s="54">
        <v>11</v>
      </c>
      <c r="N27" s="54">
        <v>12</v>
      </c>
      <c r="O27" s="57" t="s">
        <v>15</v>
      </c>
      <c r="P27" s="53">
        <v>1</v>
      </c>
      <c r="Q27" s="58">
        <v>2</v>
      </c>
      <c r="R27" s="58">
        <v>3</v>
      </c>
      <c r="S27" s="59">
        <v>4</v>
      </c>
      <c r="T27" s="553"/>
    </row>
    <row r="28" spans="2:20" ht="13.5">
      <c r="B28" s="38" t="s">
        <v>93</v>
      </c>
      <c r="C28" s="60">
        <v>274910</v>
      </c>
      <c r="D28" s="60">
        <v>0</v>
      </c>
      <c r="E28" s="61">
        <v>0</v>
      </c>
      <c r="F28" s="145">
        <v>274910</v>
      </c>
      <c r="G28" s="148"/>
      <c r="H28" s="60">
        <v>0</v>
      </c>
      <c r="I28" s="61">
        <v>0</v>
      </c>
      <c r="J28" s="61">
        <v>0</v>
      </c>
      <c r="K28" s="146">
        <v>0</v>
      </c>
      <c r="L28" s="60">
        <v>0</v>
      </c>
      <c r="M28" s="61">
        <v>0</v>
      </c>
      <c r="N28" s="61">
        <v>0</v>
      </c>
      <c r="O28" s="146">
        <v>0</v>
      </c>
      <c r="P28" s="60">
        <v>0</v>
      </c>
      <c r="Q28" s="61">
        <v>0</v>
      </c>
      <c r="R28" s="61">
        <v>0</v>
      </c>
      <c r="S28" s="146">
        <v>0</v>
      </c>
      <c r="T28" s="73">
        <f>SUM(D28:S28)</f>
        <v>274910</v>
      </c>
    </row>
    <row r="29" spans="2:20" ht="18" customHeight="1" thickBot="1">
      <c r="B29" s="45" t="s">
        <v>15</v>
      </c>
      <c r="C29" s="46">
        <f>C28</f>
        <v>274910</v>
      </c>
      <c r="D29" s="46">
        <f>D28</f>
        <v>0</v>
      </c>
      <c r="E29" s="47">
        <f>E28</f>
        <v>0</v>
      </c>
      <c r="F29" s="48">
        <f>F28</f>
        <v>274910</v>
      </c>
      <c r="G29" s="49"/>
      <c r="H29" s="150">
        <f aca="true" t="shared" si="0" ref="H29:S29">H28</f>
        <v>0</v>
      </c>
      <c r="I29" s="151">
        <f t="shared" si="0"/>
        <v>0</v>
      </c>
      <c r="J29" s="151">
        <f t="shared" si="0"/>
        <v>0</v>
      </c>
      <c r="K29" s="154">
        <f t="shared" si="0"/>
        <v>0</v>
      </c>
      <c r="L29" s="150">
        <f t="shared" si="0"/>
        <v>0</v>
      </c>
      <c r="M29" s="151">
        <f t="shared" si="0"/>
        <v>0</v>
      </c>
      <c r="N29" s="151">
        <f t="shared" si="0"/>
        <v>0</v>
      </c>
      <c r="O29" s="154">
        <f t="shared" si="0"/>
        <v>0</v>
      </c>
      <c r="P29" s="150">
        <f t="shared" si="0"/>
        <v>0</v>
      </c>
      <c r="Q29" s="151">
        <f t="shared" si="0"/>
        <v>0</v>
      </c>
      <c r="R29" s="151">
        <f t="shared" si="0"/>
        <v>0</v>
      </c>
      <c r="S29" s="154">
        <f t="shared" si="0"/>
        <v>0</v>
      </c>
      <c r="T29" s="51">
        <f>T28</f>
        <v>274910</v>
      </c>
    </row>
    <row r="30" ht="18" customHeight="1"/>
    <row r="31" spans="2:20" ht="18" customHeight="1" thickBot="1">
      <c r="B31" t="s">
        <v>33</v>
      </c>
      <c r="S31" s="52"/>
      <c r="T31" s="52" t="s">
        <v>28</v>
      </c>
    </row>
    <row r="32" spans="2:20" ht="18" customHeight="1">
      <c r="B32" s="552" t="s">
        <v>29</v>
      </c>
      <c r="C32" s="552" t="s">
        <v>30</v>
      </c>
      <c r="D32" s="541" t="s">
        <v>10</v>
      </c>
      <c r="E32" s="542"/>
      <c r="F32" s="542"/>
      <c r="G32" s="543"/>
      <c r="H32" s="541" t="s">
        <v>11</v>
      </c>
      <c r="I32" s="542"/>
      <c r="J32" s="542"/>
      <c r="K32" s="543"/>
      <c r="L32" s="541" t="s">
        <v>12</v>
      </c>
      <c r="M32" s="542"/>
      <c r="N32" s="542"/>
      <c r="O32" s="543"/>
      <c r="P32" s="541" t="s">
        <v>13</v>
      </c>
      <c r="Q32" s="542"/>
      <c r="R32" s="542"/>
      <c r="S32" s="543"/>
      <c r="T32" s="552" t="s">
        <v>31</v>
      </c>
    </row>
    <row r="33" spans="2:20" ht="14.25" thickBot="1">
      <c r="B33" s="553"/>
      <c r="C33" s="553"/>
      <c r="D33" s="53">
        <v>4</v>
      </c>
      <c r="E33" s="54">
        <v>5</v>
      </c>
      <c r="F33" s="55">
        <v>6</v>
      </c>
      <c r="G33" s="56" t="s">
        <v>15</v>
      </c>
      <c r="H33" s="53">
        <v>7</v>
      </c>
      <c r="I33" s="54">
        <v>8</v>
      </c>
      <c r="J33" s="54">
        <v>9</v>
      </c>
      <c r="K33" s="57" t="s">
        <v>15</v>
      </c>
      <c r="L33" s="53">
        <v>10</v>
      </c>
      <c r="M33" s="54">
        <v>11</v>
      </c>
      <c r="N33" s="54">
        <v>12</v>
      </c>
      <c r="O33" s="57" t="s">
        <v>15</v>
      </c>
      <c r="P33" s="53">
        <v>1</v>
      </c>
      <c r="Q33" s="58">
        <v>2</v>
      </c>
      <c r="R33" s="58">
        <v>3</v>
      </c>
      <c r="S33" s="59">
        <v>4</v>
      </c>
      <c r="T33" s="553"/>
    </row>
    <row r="34" spans="2:20" ht="13.5">
      <c r="B34" s="38" t="s">
        <v>93</v>
      </c>
      <c r="C34" s="60"/>
      <c r="D34" s="60">
        <v>0</v>
      </c>
      <c r="E34" s="61">
        <v>0</v>
      </c>
      <c r="F34" s="62">
        <v>274574</v>
      </c>
      <c r="G34" s="63"/>
      <c r="H34" s="64">
        <v>0</v>
      </c>
      <c r="I34" s="65">
        <v>0</v>
      </c>
      <c r="J34" s="65">
        <v>0</v>
      </c>
      <c r="K34" s="66"/>
      <c r="L34" s="67">
        <v>0</v>
      </c>
      <c r="M34" s="68">
        <v>0</v>
      </c>
      <c r="N34" s="68">
        <v>0</v>
      </c>
      <c r="O34" s="69"/>
      <c r="P34" s="70">
        <v>0</v>
      </c>
      <c r="Q34" s="71">
        <v>0</v>
      </c>
      <c r="R34" s="71">
        <v>0</v>
      </c>
      <c r="S34" s="72"/>
      <c r="T34" s="73">
        <f>SUM(D34:S34)</f>
        <v>274574</v>
      </c>
    </row>
    <row r="35" spans="2:20" ht="14.25" thickBot="1">
      <c r="B35" s="45" t="s">
        <v>15</v>
      </c>
      <c r="C35" s="46"/>
      <c r="D35" s="46">
        <f>SUM(D34)</f>
        <v>0</v>
      </c>
      <c r="E35" s="47">
        <f>SUM(E34)</f>
        <v>0</v>
      </c>
      <c r="F35" s="47">
        <f>SUM(F34)</f>
        <v>274574</v>
      </c>
      <c r="G35" s="74"/>
      <c r="H35" s="46">
        <f>SUM(H34)</f>
        <v>0</v>
      </c>
      <c r="I35" s="75">
        <f>SUM(I34)</f>
        <v>0</v>
      </c>
      <c r="J35" s="75">
        <f>SUM(J34)</f>
        <v>0</v>
      </c>
      <c r="K35" s="76"/>
      <c r="L35" s="46">
        <f>SUM(L34)</f>
        <v>0</v>
      </c>
      <c r="M35" s="77">
        <f>SUM(M34)</f>
        <v>0</v>
      </c>
      <c r="N35" s="77">
        <f>SUM(N34)</f>
        <v>0</v>
      </c>
      <c r="O35" s="78"/>
      <c r="P35" s="79">
        <f>SUM(P34)</f>
        <v>0</v>
      </c>
      <c r="Q35" s="80">
        <f>SUM(Q34)</f>
        <v>0</v>
      </c>
      <c r="R35" s="80">
        <f>SUM(R34)</f>
        <v>0</v>
      </c>
      <c r="S35" s="81">
        <f>SUM(S34)</f>
        <v>0</v>
      </c>
      <c r="T35" s="82">
        <f>SUM(T34)</f>
        <v>274574</v>
      </c>
    </row>
    <row r="36" spans="2:20" ht="13.5">
      <c r="B36" s="83"/>
      <c r="C36" s="84"/>
      <c r="D36" s="84"/>
      <c r="E36" s="84"/>
      <c r="F36" s="84"/>
      <c r="G36" s="84"/>
      <c r="H36" s="84"/>
      <c r="I36" s="84"/>
      <c r="J36" s="84"/>
      <c r="K36" s="84"/>
      <c r="L36" s="85"/>
      <c r="M36" s="85"/>
      <c r="N36" s="85"/>
      <c r="O36" s="85"/>
      <c r="P36" s="85"/>
      <c r="Q36" s="85"/>
      <c r="R36" s="85"/>
      <c r="S36" s="85"/>
      <c r="T36" s="84"/>
    </row>
    <row r="37" spans="2:20" ht="14.25" thickBot="1">
      <c r="B37" s="86" t="s">
        <v>34</v>
      </c>
      <c r="C37" s="84"/>
      <c r="D37" s="84"/>
      <c r="E37" s="84"/>
      <c r="F37" s="84"/>
      <c r="G37" s="84"/>
      <c r="H37" s="84"/>
      <c r="I37" s="84"/>
      <c r="J37" s="84"/>
      <c r="K37" s="84"/>
      <c r="L37" s="85"/>
      <c r="M37" s="85"/>
      <c r="N37" s="85"/>
      <c r="O37" s="85"/>
      <c r="P37" s="85"/>
      <c r="Q37" s="85"/>
      <c r="R37" s="85"/>
      <c r="S37" s="87"/>
      <c r="T37" s="52" t="s">
        <v>28</v>
      </c>
    </row>
    <row r="38" spans="2:20" ht="13.5">
      <c r="B38" s="552" t="s">
        <v>29</v>
      </c>
      <c r="C38" s="552" t="s">
        <v>30</v>
      </c>
      <c r="D38" s="541" t="s">
        <v>10</v>
      </c>
      <c r="E38" s="542"/>
      <c r="F38" s="542"/>
      <c r="G38" s="543"/>
      <c r="H38" s="541" t="s">
        <v>11</v>
      </c>
      <c r="I38" s="542"/>
      <c r="J38" s="542"/>
      <c r="K38" s="543"/>
      <c r="L38" s="554" t="s">
        <v>12</v>
      </c>
      <c r="M38" s="555"/>
      <c r="N38" s="555"/>
      <c r="O38" s="556"/>
      <c r="P38" s="554" t="s">
        <v>13</v>
      </c>
      <c r="Q38" s="555"/>
      <c r="R38" s="555"/>
      <c r="S38" s="556"/>
      <c r="T38" s="552" t="s">
        <v>31</v>
      </c>
    </row>
    <row r="39" spans="2:20" ht="14.25" thickBot="1">
      <c r="B39" s="553"/>
      <c r="C39" s="553"/>
      <c r="D39" s="53">
        <v>4</v>
      </c>
      <c r="E39" s="54">
        <v>5</v>
      </c>
      <c r="F39" s="55">
        <v>6</v>
      </c>
      <c r="G39" s="56" t="s">
        <v>15</v>
      </c>
      <c r="H39" s="53">
        <v>7</v>
      </c>
      <c r="I39" s="54">
        <v>8</v>
      </c>
      <c r="J39" s="54">
        <v>9</v>
      </c>
      <c r="K39" s="57" t="s">
        <v>15</v>
      </c>
      <c r="L39" s="88">
        <v>10</v>
      </c>
      <c r="M39" s="89">
        <v>11</v>
      </c>
      <c r="N39" s="89">
        <v>12</v>
      </c>
      <c r="O39" s="90" t="s">
        <v>15</v>
      </c>
      <c r="P39" s="88">
        <v>1</v>
      </c>
      <c r="Q39" s="91">
        <v>2</v>
      </c>
      <c r="R39" s="91">
        <v>3</v>
      </c>
      <c r="S39" s="92">
        <v>4</v>
      </c>
      <c r="T39" s="553"/>
    </row>
    <row r="40" spans="2:20" ht="13.5">
      <c r="B40" s="38" t="s">
        <v>93</v>
      </c>
      <c r="C40" s="64"/>
      <c r="D40" s="93">
        <f>D28-D34</f>
        <v>0</v>
      </c>
      <c r="E40" s="413">
        <f aca="true" t="shared" si="1" ref="E40:P40">E28-E34</f>
        <v>0</v>
      </c>
      <c r="F40" s="414">
        <f t="shared" si="1"/>
        <v>336</v>
      </c>
      <c r="G40" s="415">
        <f t="shared" si="1"/>
        <v>0</v>
      </c>
      <c r="H40" s="93">
        <f t="shared" si="1"/>
        <v>0</v>
      </c>
      <c r="I40" s="413">
        <f t="shared" si="1"/>
        <v>0</v>
      </c>
      <c r="J40" s="413">
        <f t="shared" si="1"/>
        <v>0</v>
      </c>
      <c r="K40" s="416">
        <f t="shared" si="1"/>
        <v>0</v>
      </c>
      <c r="L40" s="93">
        <f t="shared" si="1"/>
        <v>0</v>
      </c>
      <c r="M40" s="413">
        <f t="shared" si="1"/>
        <v>0</v>
      </c>
      <c r="N40" s="413">
        <f t="shared" si="1"/>
        <v>0</v>
      </c>
      <c r="O40" s="416">
        <f t="shared" si="1"/>
        <v>0</v>
      </c>
      <c r="P40" s="93">
        <f t="shared" si="1"/>
        <v>0</v>
      </c>
      <c r="Q40" s="413">
        <f>Q28-Q34</f>
        <v>0</v>
      </c>
      <c r="R40" s="413">
        <f>R28-R34</f>
        <v>0</v>
      </c>
      <c r="S40" s="416">
        <f>S28-S34</f>
        <v>0</v>
      </c>
      <c r="T40" s="73">
        <f>SUM(D40:S40)</f>
        <v>336</v>
      </c>
    </row>
    <row r="41" spans="2:20" ht="14.25" thickBot="1">
      <c r="B41" s="45" t="s">
        <v>15</v>
      </c>
      <c r="C41" s="94"/>
      <c r="D41" s="95">
        <f>SUM(D40)</f>
        <v>0</v>
      </c>
      <c r="E41" s="75">
        <f>SUM(E40)</f>
        <v>0</v>
      </c>
      <c r="F41" s="96">
        <f>SUM(F40)</f>
        <v>336</v>
      </c>
      <c r="G41" s="74"/>
      <c r="H41" s="94">
        <f>SUM(H40)</f>
        <v>0</v>
      </c>
      <c r="I41" s="75">
        <f>SUM(I40)</f>
        <v>0</v>
      </c>
      <c r="J41" s="47">
        <f>SUM(J40)</f>
        <v>0</v>
      </c>
      <c r="K41" s="76"/>
      <c r="L41" s="97">
        <f>SUM(L40)</f>
        <v>0</v>
      </c>
      <c r="M41" s="77">
        <f>SUM(M40)</f>
        <v>0</v>
      </c>
      <c r="N41" s="77">
        <f>SUM(N40)</f>
        <v>0</v>
      </c>
      <c r="O41" s="78"/>
      <c r="P41" s="79">
        <f>SUM(P40)</f>
        <v>0</v>
      </c>
      <c r="Q41" s="80">
        <f>SUM(Q40)</f>
        <v>0</v>
      </c>
      <c r="R41" s="80">
        <f>SUM(R40)</f>
        <v>0</v>
      </c>
      <c r="S41" s="81">
        <f>SUM(S40)</f>
        <v>0</v>
      </c>
      <c r="T41" s="82">
        <f>SUM(T40)</f>
        <v>336</v>
      </c>
    </row>
    <row r="42" spans="2:19" ht="13.5">
      <c r="B42" s="84"/>
      <c r="C42" s="83"/>
      <c r="D42" s="84"/>
      <c r="E42" s="84"/>
      <c r="F42" s="84"/>
      <c r="G42" s="84"/>
      <c r="H42" s="84"/>
      <c r="I42" s="84"/>
      <c r="J42" s="84"/>
      <c r="K42" s="84"/>
      <c r="L42" s="84"/>
      <c r="M42" s="84"/>
      <c r="N42" s="84"/>
      <c r="O42" s="84"/>
      <c r="P42" s="84"/>
      <c r="Q42" s="84"/>
      <c r="R42" s="84"/>
      <c r="S42" s="84"/>
    </row>
    <row r="43" spans="2:20" ht="13.5" hidden="1">
      <c r="B43" t="s">
        <v>35</v>
      </c>
      <c r="T43" s="52" t="s">
        <v>28</v>
      </c>
    </row>
    <row r="44" spans="2:20" ht="13.5" hidden="1">
      <c r="B44" s="552" t="s">
        <v>29</v>
      </c>
      <c r="C44" s="552" t="s">
        <v>36</v>
      </c>
      <c r="D44" s="541" t="s">
        <v>10</v>
      </c>
      <c r="E44" s="542"/>
      <c r="F44" s="542"/>
      <c r="G44" s="543"/>
      <c r="H44" s="541" t="s">
        <v>11</v>
      </c>
      <c r="I44" s="542"/>
      <c r="J44" s="542"/>
      <c r="K44" s="543"/>
      <c r="L44" s="541" t="s">
        <v>12</v>
      </c>
      <c r="M44" s="542"/>
      <c r="N44" s="542"/>
      <c r="O44" s="543"/>
      <c r="P44" s="541" t="s">
        <v>13</v>
      </c>
      <c r="Q44" s="542"/>
      <c r="R44" s="542"/>
      <c r="S44" s="543"/>
      <c r="T44" s="552" t="s">
        <v>31</v>
      </c>
    </row>
    <row r="45" spans="2:20" ht="14.25" hidden="1" thickBot="1">
      <c r="B45" s="553"/>
      <c r="C45" s="553"/>
      <c r="D45" s="53">
        <v>4</v>
      </c>
      <c r="E45" s="54">
        <v>5</v>
      </c>
      <c r="F45" s="55">
        <v>6</v>
      </c>
      <c r="G45" s="56" t="s">
        <v>15</v>
      </c>
      <c r="H45" s="53">
        <v>7</v>
      </c>
      <c r="I45" s="54">
        <v>8</v>
      </c>
      <c r="J45" s="54">
        <v>9</v>
      </c>
      <c r="K45" s="57" t="s">
        <v>15</v>
      </c>
      <c r="L45" s="53">
        <v>10</v>
      </c>
      <c r="M45" s="54">
        <v>11</v>
      </c>
      <c r="N45" s="54">
        <v>12</v>
      </c>
      <c r="O45" s="57" t="s">
        <v>15</v>
      </c>
      <c r="P45" s="53">
        <v>1</v>
      </c>
      <c r="Q45" s="54">
        <v>2</v>
      </c>
      <c r="R45" s="54">
        <v>3</v>
      </c>
      <c r="S45" s="54">
        <v>4</v>
      </c>
      <c r="T45" s="553"/>
    </row>
    <row r="46" spans="2:20" ht="13.5" hidden="1">
      <c r="B46" s="98" t="s">
        <v>37</v>
      </c>
      <c r="C46" s="99"/>
      <c r="D46" s="99"/>
      <c r="E46" s="100"/>
      <c r="F46" s="101"/>
      <c r="G46" s="102"/>
      <c r="H46" s="99"/>
      <c r="I46" s="100"/>
      <c r="J46" s="100"/>
      <c r="K46" s="103"/>
      <c r="L46" s="99"/>
      <c r="M46" s="100"/>
      <c r="N46" s="100"/>
      <c r="O46" s="103"/>
      <c r="P46" s="99"/>
      <c r="Q46" s="100"/>
      <c r="R46" s="100"/>
      <c r="S46" s="100"/>
      <c r="T46" s="104"/>
    </row>
    <row r="47" spans="2:20" ht="13.5" hidden="1">
      <c r="B47" s="98" t="s">
        <v>38</v>
      </c>
      <c r="C47" s="64"/>
      <c r="D47" s="64"/>
      <c r="E47" s="65"/>
      <c r="F47" s="62"/>
      <c r="G47" s="63"/>
      <c r="H47" s="64"/>
      <c r="I47" s="65"/>
      <c r="J47" s="65"/>
      <c r="K47" s="66"/>
      <c r="L47" s="64"/>
      <c r="M47" s="65"/>
      <c r="N47" s="65"/>
      <c r="O47" s="66"/>
      <c r="P47" s="64"/>
      <c r="Q47" s="65"/>
      <c r="R47" s="65"/>
      <c r="S47" s="65"/>
      <c r="T47" s="105"/>
    </row>
    <row r="48" spans="2:20" ht="13.5" hidden="1">
      <c r="B48" s="98" t="s">
        <v>39</v>
      </c>
      <c r="C48" s="64"/>
      <c r="D48" s="64"/>
      <c r="E48" s="65"/>
      <c r="F48" s="62"/>
      <c r="G48" s="63"/>
      <c r="H48" s="64"/>
      <c r="I48" s="65"/>
      <c r="J48" s="65"/>
      <c r="K48" s="66"/>
      <c r="L48" s="64"/>
      <c r="M48" s="65"/>
      <c r="N48" s="65"/>
      <c r="O48" s="66"/>
      <c r="P48" s="64"/>
      <c r="Q48" s="65"/>
      <c r="R48" s="65"/>
      <c r="S48" s="65"/>
      <c r="T48" s="105"/>
    </row>
    <row r="49" spans="2:20" ht="13.5" hidden="1">
      <c r="B49" s="106"/>
      <c r="C49" s="107"/>
      <c r="D49" s="107"/>
      <c r="E49" s="108"/>
      <c r="F49" s="109"/>
      <c r="G49" s="110"/>
      <c r="H49" s="107"/>
      <c r="I49" s="108"/>
      <c r="J49" s="108"/>
      <c r="K49" s="111"/>
      <c r="L49" s="107"/>
      <c r="M49" s="108"/>
      <c r="N49" s="108"/>
      <c r="O49" s="111"/>
      <c r="P49" s="107"/>
      <c r="Q49" s="108"/>
      <c r="R49" s="108"/>
      <c r="S49" s="108"/>
      <c r="T49" s="106"/>
    </row>
    <row r="50" spans="2:20" ht="14.25" hidden="1" thickBot="1">
      <c r="B50" s="45" t="s">
        <v>15</v>
      </c>
      <c r="C50" s="94"/>
      <c r="D50" s="94"/>
      <c r="E50" s="75"/>
      <c r="F50" s="96"/>
      <c r="G50" s="74"/>
      <c r="H50" s="94"/>
      <c r="I50" s="75"/>
      <c r="J50" s="75"/>
      <c r="K50" s="76"/>
      <c r="L50" s="94"/>
      <c r="M50" s="75"/>
      <c r="N50" s="75"/>
      <c r="O50" s="76"/>
      <c r="P50" s="94"/>
      <c r="Q50" s="75"/>
      <c r="R50" s="75"/>
      <c r="S50" s="75"/>
      <c r="T50" s="112"/>
    </row>
    <row r="51" ht="13.5" hidden="1"/>
    <row r="52" spans="2:20" ht="13.5" hidden="1">
      <c r="B52" t="s">
        <v>40</v>
      </c>
      <c r="T52" s="52" t="s">
        <v>28</v>
      </c>
    </row>
    <row r="53" spans="2:20" ht="13.5" hidden="1">
      <c r="B53" s="552" t="s">
        <v>29</v>
      </c>
      <c r="C53" s="552" t="s">
        <v>36</v>
      </c>
      <c r="D53" s="541" t="s">
        <v>10</v>
      </c>
      <c r="E53" s="542"/>
      <c r="F53" s="542"/>
      <c r="G53" s="543"/>
      <c r="H53" s="541" t="s">
        <v>11</v>
      </c>
      <c r="I53" s="542"/>
      <c r="J53" s="542"/>
      <c r="K53" s="543"/>
      <c r="L53" s="541" t="s">
        <v>12</v>
      </c>
      <c r="M53" s="542"/>
      <c r="N53" s="542"/>
      <c r="O53" s="543"/>
      <c r="P53" s="541" t="s">
        <v>13</v>
      </c>
      <c r="Q53" s="542"/>
      <c r="R53" s="542"/>
      <c r="S53" s="543"/>
      <c r="T53" s="552" t="s">
        <v>31</v>
      </c>
    </row>
    <row r="54" spans="2:20" ht="14.25" hidden="1" thickBot="1">
      <c r="B54" s="553"/>
      <c r="C54" s="553"/>
      <c r="D54" s="53">
        <v>4</v>
      </c>
      <c r="E54" s="54">
        <v>5</v>
      </c>
      <c r="F54" s="55">
        <v>6</v>
      </c>
      <c r="G54" s="56" t="s">
        <v>15</v>
      </c>
      <c r="H54" s="53">
        <v>7</v>
      </c>
      <c r="I54" s="54">
        <v>8</v>
      </c>
      <c r="J54" s="54">
        <v>9</v>
      </c>
      <c r="K54" s="57" t="s">
        <v>15</v>
      </c>
      <c r="L54" s="53">
        <v>10</v>
      </c>
      <c r="M54" s="54">
        <v>11</v>
      </c>
      <c r="N54" s="54">
        <v>12</v>
      </c>
      <c r="O54" s="57" t="s">
        <v>15</v>
      </c>
      <c r="P54" s="53">
        <v>1</v>
      </c>
      <c r="Q54" s="54">
        <v>2</v>
      </c>
      <c r="R54" s="54">
        <v>3</v>
      </c>
      <c r="S54" s="54">
        <v>4</v>
      </c>
      <c r="T54" s="553"/>
    </row>
    <row r="55" spans="2:20" ht="13.5" hidden="1">
      <c r="B55" s="98" t="s">
        <v>37</v>
      </c>
      <c r="C55" s="99"/>
      <c r="D55" s="99"/>
      <c r="E55" s="100"/>
      <c r="F55" s="101"/>
      <c r="G55" s="102"/>
      <c r="H55" s="99"/>
      <c r="I55" s="100"/>
      <c r="J55" s="100"/>
      <c r="K55" s="103"/>
      <c r="L55" s="99"/>
      <c r="M55" s="100"/>
      <c r="N55" s="100"/>
      <c r="O55" s="103"/>
      <c r="P55" s="99"/>
      <c r="Q55" s="100"/>
      <c r="R55" s="100"/>
      <c r="S55" s="100"/>
      <c r="T55" s="104"/>
    </row>
    <row r="56" spans="2:20" ht="13.5" hidden="1">
      <c r="B56" s="98" t="s">
        <v>38</v>
      </c>
      <c r="C56" s="64"/>
      <c r="D56" s="64"/>
      <c r="E56" s="65"/>
      <c r="F56" s="62"/>
      <c r="G56" s="63"/>
      <c r="H56" s="64"/>
      <c r="I56" s="65"/>
      <c r="J56" s="65"/>
      <c r="K56" s="66"/>
      <c r="L56" s="64"/>
      <c r="M56" s="65"/>
      <c r="N56" s="65"/>
      <c r="O56" s="66"/>
      <c r="P56" s="64"/>
      <c r="Q56" s="65"/>
      <c r="R56" s="65"/>
      <c r="S56" s="65"/>
      <c r="T56" s="105"/>
    </row>
    <row r="57" spans="2:20" ht="13.5" hidden="1">
      <c r="B57" s="98" t="s">
        <v>39</v>
      </c>
      <c r="C57" s="64"/>
      <c r="D57" s="64"/>
      <c r="E57" s="65"/>
      <c r="F57" s="62"/>
      <c r="G57" s="63"/>
      <c r="H57" s="64"/>
      <c r="I57" s="65"/>
      <c r="J57" s="65"/>
      <c r="K57" s="66"/>
      <c r="L57" s="64"/>
      <c r="M57" s="65"/>
      <c r="N57" s="65"/>
      <c r="O57" s="66"/>
      <c r="P57" s="64"/>
      <c r="Q57" s="65"/>
      <c r="R57" s="65"/>
      <c r="S57" s="65"/>
      <c r="T57" s="105"/>
    </row>
    <row r="58" spans="2:20" ht="13.5" hidden="1">
      <c r="B58" s="106"/>
      <c r="C58" s="107"/>
      <c r="D58" s="107"/>
      <c r="E58" s="108"/>
      <c r="F58" s="109"/>
      <c r="G58" s="110"/>
      <c r="H58" s="107"/>
      <c r="I58" s="108"/>
      <c r="J58" s="108"/>
      <c r="K58" s="111"/>
      <c r="L58" s="107"/>
      <c r="M58" s="108"/>
      <c r="N58" s="108"/>
      <c r="O58" s="111"/>
      <c r="P58" s="107"/>
      <c r="Q58" s="108"/>
      <c r="R58" s="108"/>
      <c r="S58" s="108"/>
      <c r="T58" s="106"/>
    </row>
    <row r="59" spans="2:20" ht="14.25" hidden="1" thickBot="1">
      <c r="B59" s="45" t="s">
        <v>15</v>
      </c>
      <c r="C59" s="94"/>
      <c r="D59" s="94"/>
      <c r="E59" s="75"/>
      <c r="F59" s="96"/>
      <c r="G59" s="74"/>
      <c r="H59" s="94"/>
      <c r="I59" s="75"/>
      <c r="J59" s="75"/>
      <c r="K59" s="76"/>
      <c r="L59" s="94"/>
      <c r="M59" s="75"/>
      <c r="N59" s="75"/>
      <c r="O59" s="76"/>
      <c r="P59" s="94"/>
      <c r="Q59" s="75"/>
      <c r="R59" s="75"/>
      <c r="S59" s="75"/>
      <c r="T59" s="112"/>
    </row>
    <row r="60" ht="13.5" hidden="1"/>
    <row r="61" spans="2:20" ht="13.5" hidden="1">
      <c r="B61" t="s">
        <v>41</v>
      </c>
      <c r="T61" s="52" t="s">
        <v>28</v>
      </c>
    </row>
    <row r="62" spans="2:20" ht="13.5" hidden="1">
      <c r="B62" s="552" t="s">
        <v>29</v>
      </c>
      <c r="C62" s="552" t="s">
        <v>36</v>
      </c>
      <c r="D62" s="541" t="s">
        <v>10</v>
      </c>
      <c r="E62" s="542"/>
      <c r="F62" s="542"/>
      <c r="G62" s="543"/>
      <c r="H62" s="541" t="s">
        <v>11</v>
      </c>
      <c r="I62" s="542"/>
      <c r="J62" s="542"/>
      <c r="K62" s="543"/>
      <c r="L62" s="541" t="s">
        <v>12</v>
      </c>
      <c r="M62" s="542"/>
      <c r="N62" s="542"/>
      <c r="O62" s="543"/>
      <c r="P62" s="541" t="s">
        <v>13</v>
      </c>
      <c r="Q62" s="542"/>
      <c r="R62" s="542"/>
      <c r="S62" s="543"/>
      <c r="T62" s="552" t="s">
        <v>31</v>
      </c>
    </row>
    <row r="63" spans="2:20" ht="14.25" hidden="1" thickBot="1">
      <c r="B63" s="553"/>
      <c r="C63" s="553"/>
      <c r="D63" s="53">
        <v>4</v>
      </c>
      <c r="E63" s="54">
        <v>5</v>
      </c>
      <c r="F63" s="55">
        <v>6</v>
      </c>
      <c r="G63" s="56" t="s">
        <v>15</v>
      </c>
      <c r="H63" s="53">
        <v>7</v>
      </c>
      <c r="I63" s="54">
        <v>8</v>
      </c>
      <c r="J63" s="54">
        <v>9</v>
      </c>
      <c r="K63" s="57" t="s">
        <v>15</v>
      </c>
      <c r="L63" s="53">
        <v>10</v>
      </c>
      <c r="M63" s="54">
        <v>11</v>
      </c>
      <c r="N63" s="54">
        <v>12</v>
      </c>
      <c r="O63" s="57" t="s">
        <v>15</v>
      </c>
      <c r="P63" s="53">
        <v>1</v>
      </c>
      <c r="Q63" s="54">
        <v>2</v>
      </c>
      <c r="R63" s="54">
        <v>3</v>
      </c>
      <c r="S63" s="54">
        <v>4</v>
      </c>
      <c r="T63" s="553"/>
    </row>
    <row r="64" spans="2:20" ht="13.5" hidden="1">
      <c r="B64" s="98" t="s">
        <v>37</v>
      </c>
      <c r="C64" s="99"/>
      <c r="D64" s="99"/>
      <c r="E64" s="100"/>
      <c r="F64" s="101"/>
      <c r="G64" s="102"/>
      <c r="H64" s="99"/>
      <c r="I64" s="100"/>
      <c r="J64" s="100"/>
      <c r="K64" s="103"/>
      <c r="L64" s="99"/>
      <c r="M64" s="100"/>
      <c r="N64" s="100"/>
      <c r="O64" s="103"/>
      <c r="P64" s="99"/>
      <c r="Q64" s="100"/>
      <c r="R64" s="100"/>
      <c r="S64" s="100"/>
      <c r="T64" s="104"/>
    </row>
    <row r="65" spans="2:20" ht="13.5" hidden="1">
      <c r="B65" s="98" t="s">
        <v>38</v>
      </c>
      <c r="C65" s="64"/>
      <c r="D65" s="64"/>
      <c r="E65" s="65"/>
      <c r="F65" s="62"/>
      <c r="G65" s="63"/>
      <c r="H65" s="64"/>
      <c r="I65" s="65"/>
      <c r="J65" s="65"/>
      <c r="K65" s="66"/>
      <c r="L65" s="64"/>
      <c r="M65" s="65"/>
      <c r="N65" s="65"/>
      <c r="O65" s="66"/>
      <c r="P65" s="64"/>
      <c r="Q65" s="65"/>
      <c r="R65" s="65"/>
      <c r="S65" s="65"/>
      <c r="T65" s="105"/>
    </row>
    <row r="66" spans="2:20" ht="13.5" hidden="1">
      <c r="B66" s="98" t="s">
        <v>39</v>
      </c>
      <c r="C66" s="64"/>
      <c r="D66" s="64"/>
      <c r="E66" s="65"/>
      <c r="F66" s="62"/>
      <c r="G66" s="63"/>
      <c r="H66" s="64"/>
      <c r="I66" s="65"/>
      <c r="J66" s="65"/>
      <c r="K66" s="66"/>
      <c r="L66" s="64"/>
      <c r="M66" s="65"/>
      <c r="N66" s="65"/>
      <c r="O66" s="66"/>
      <c r="P66" s="64"/>
      <c r="Q66" s="65"/>
      <c r="R66" s="65"/>
      <c r="S66" s="65"/>
      <c r="T66" s="105"/>
    </row>
    <row r="67" spans="2:20" ht="13.5" hidden="1">
      <c r="B67" s="106"/>
      <c r="C67" s="107"/>
      <c r="D67" s="107"/>
      <c r="E67" s="108"/>
      <c r="F67" s="109"/>
      <c r="G67" s="110"/>
      <c r="H67" s="107"/>
      <c r="I67" s="108"/>
      <c r="J67" s="108"/>
      <c r="K67" s="111"/>
      <c r="L67" s="107"/>
      <c r="M67" s="108"/>
      <c r="N67" s="108"/>
      <c r="O67" s="111"/>
      <c r="P67" s="107"/>
      <c r="Q67" s="108"/>
      <c r="R67" s="108"/>
      <c r="S67" s="108"/>
      <c r="T67" s="106"/>
    </row>
    <row r="68" spans="2:20" ht="14.25" hidden="1" thickBot="1">
      <c r="B68" s="45" t="s">
        <v>15</v>
      </c>
      <c r="C68" s="94"/>
      <c r="D68" s="94"/>
      <c r="E68" s="75"/>
      <c r="F68" s="96"/>
      <c r="G68" s="74"/>
      <c r="H68" s="94"/>
      <c r="I68" s="75"/>
      <c r="J68" s="75"/>
      <c r="K68" s="76"/>
      <c r="L68" s="94"/>
      <c r="M68" s="75"/>
      <c r="N68" s="75"/>
      <c r="O68" s="76"/>
      <c r="P68" s="94"/>
      <c r="Q68" s="75"/>
      <c r="R68" s="75"/>
      <c r="S68" s="75"/>
      <c r="T68" s="112"/>
    </row>
    <row r="69" ht="13.5" hidden="1"/>
    <row r="70" ht="14.25" thickBot="1">
      <c r="B70" t="s">
        <v>42</v>
      </c>
    </row>
    <row r="71" spans="2:20" ht="39.75" customHeight="1">
      <c r="B71" s="557" t="s">
        <v>43</v>
      </c>
      <c r="C71" s="558"/>
      <c r="D71" s="583" t="s">
        <v>317</v>
      </c>
      <c r="E71" s="584"/>
      <c r="F71" s="584"/>
      <c r="G71" s="584"/>
      <c r="H71" s="584"/>
      <c r="I71" s="584"/>
      <c r="J71" s="584"/>
      <c r="K71" s="584"/>
      <c r="L71" s="584"/>
      <c r="M71" s="584"/>
      <c r="N71" s="584"/>
      <c r="O71" s="584"/>
      <c r="P71" s="584"/>
      <c r="Q71" s="584"/>
      <c r="R71" s="584"/>
      <c r="S71" s="584"/>
      <c r="T71" s="585"/>
    </row>
    <row r="72" spans="2:20" ht="39.75" customHeight="1" thickBot="1">
      <c r="B72" s="562" t="s">
        <v>44</v>
      </c>
      <c r="C72" s="563"/>
      <c r="D72" s="564"/>
      <c r="E72" s="565"/>
      <c r="F72" s="565"/>
      <c r="G72" s="565"/>
      <c r="H72" s="565"/>
      <c r="I72" s="565"/>
      <c r="J72" s="565"/>
      <c r="K72" s="565"/>
      <c r="L72" s="565"/>
      <c r="M72" s="565"/>
      <c r="N72" s="565"/>
      <c r="O72" s="565"/>
      <c r="P72" s="565"/>
      <c r="Q72" s="565"/>
      <c r="R72" s="565"/>
      <c r="S72" s="565"/>
      <c r="T72" s="566"/>
    </row>
  </sheetData>
  <sheetProtection/>
  <mergeCells count="55">
    <mergeCell ref="T62:T63"/>
    <mergeCell ref="B71:C71"/>
    <mergeCell ref="D71:T71"/>
    <mergeCell ref="B72:C72"/>
    <mergeCell ref="D72:T72"/>
    <mergeCell ref="B62:B63"/>
    <mergeCell ref="C62:C63"/>
    <mergeCell ref="D62:G62"/>
    <mergeCell ref="H62:K62"/>
    <mergeCell ref="L62:O62"/>
    <mergeCell ref="P62:S62"/>
    <mergeCell ref="T44:T45"/>
    <mergeCell ref="B53:B54"/>
    <mergeCell ref="C53:C54"/>
    <mergeCell ref="D53:G53"/>
    <mergeCell ref="H53:K53"/>
    <mergeCell ref="L53:O53"/>
    <mergeCell ref="P53:S53"/>
    <mergeCell ref="T53:T54"/>
    <mergeCell ref="B44:B45"/>
    <mergeCell ref="C44:C45"/>
    <mergeCell ref="D44:G44"/>
    <mergeCell ref="H44:K44"/>
    <mergeCell ref="L44:O44"/>
    <mergeCell ref="P44:S44"/>
    <mergeCell ref="P38:S38"/>
    <mergeCell ref="L38:O38"/>
    <mergeCell ref="T38:T39"/>
    <mergeCell ref="B32:B33"/>
    <mergeCell ref="C32:C33"/>
    <mergeCell ref="D32:G32"/>
    <mergeCell ref="H32:K32"/>
    <mergeCell ref="L32:O32"/>
    <mergeCell ref="B38:B39"/>
    <mergeCell ref="C38:C39"/>
    <mergeCell ref="D38:G38"/>
    <mergeCell ref="H38:K38"/>
    <mergeCell ref="H15:K15"/>
    <mergeCell ref="L15:O15"/>
    <mergeCell ref="P15:R15"/>
    <mergeCell ref="S15:T16"/>
    <mergeCell ref="P32:S32"/>
    <mergeCell ref="T32:T33"/>
    <mergeCell ref="P26:S26"/>
    <mergeCell ref="T26:T27"/>
    <mergeCell ref="B26:B27"/>
    <mergeCell ref="C26:C27"/>
    <mergeCell ref="D26:G26"/>
    <mergeCell ref="H26:K26"/>
    <mergeCell ref="L26:O26"/>
    <mergeCell ref="B5:T7"/>
    <mergeCell ref="B10:T12"/>
    <mergeCell ref="B15:B16"/>
    <mergeCell ref="C15:C16"/>
    <mergeCell ref="D15:G15"/>
  </mergeCells>
  <printOptions horizontalCentered="1"/>
  <pageMargins left="0.15748031496062992" right="0.15748031496062992" top="0.7480314960629921" bottom="0.7480314960629921" header="0.31496062992125984" footer="0.31496062992125984"/>
  <pageSetup horizontalDpi="600" verticalDpi="600" orientation="portrait" paperSize="8" scale="90" r:id="rId1"/>
</worksheet>
</file>

<file path=xl/worksheets/sheet21.xml><?xml version="1.0" encoding="utf-8"?>
<worksheet xmlns="http://schemas.openxmlformats.org/spreadsheetml/2006/main" xmlns:r="http://schemas.openxmlformats.org/officeDocument/2006/relationships">
  <sheetPr>
    <tabColor rgb="FF00B050"/>
  </sheetPr>
  <dimension ref="B2:T72"/>
  <sheetViews>
    <sheetView view="pageBreakPreview" zoomScale="85" zoomScaleNormal="70" zoomScaleSheetLayoutView="85" zoomScalePageLayoutView="0" workbookViewId="0" topLeftCell="A19">
      <selection activeCell="T42" sqref="T42"/>
    </sheetView>
  </sheetViews>
  <sheetFormatPr defaultColWidth="9.140625" defaultRowHeight="15" customHeight="1"/>
  <cols>
    <col min="1" max="1" width="1.57421875" style="345" customWidth="1"/>
    <col min="2" max="2" width="15.00390625" style="345" customWidth="1"/>
    <col min="3" max="3" width="10.28125" style="345" customWidth="1"/>
    <col min="4" max="4" width="9.28125" style="345" bestFit="1" customWidth="1"/>
    <col min="5" max="6" width="9.00390625" style="345" customWidth="1"/>
    <col min="7" max="7" width="0" style="345" hidden="1" customWidth="1"/>
    <col min="8" max="10" width="9.00390625" style="345" customWidth="1"/>
    <col min="11" max="11" width="9.00390625" style="345" hidden="1" customWidth="1"/>
    <col min="12" max="12" width="9.421875" style="345" bestFit="1" customWidth="1"/>
    <col min="13" max="14" width="9.00390625" style="345" customWidth="1"/>
    <col min="15" max="15" width="0" style="345" hidden="1" customWidth="1"/>
    <col min="16" max="17" width="9.00390625" style="345" customWidth="1"/>
    <col min="18" max="18" width="9.28125" style="345" customWidth="1"/>
    <col min="19" max="19" width="9.421875" style="345" customWidth="1"/>
    <col min="20" max="20" width="10.140625" style="345" customWidth="1"/>
    <col min="21" max="21" width="5.28125" style="345" bestFit="1" customWidth="1"/>
    <col min="22" max="16384" width="9.00390625" style="345" customWidth="1"/>
  </cols>
  <sheetData>
    <row r="1" ht="14.25" thickBot="1"/>
    <row r="2" spans="2:20" ht="14.25" thickBot="1">
      <c r="B2" s="346" t="s">
        <v>126</v>
      </c>
      <c r="C2" s="347"/>
      <c r="D2" s="347"/>
      <c r="E2" s="347"/>
      <c r="F2" s="347"/>
      <c r="G2" s="347"/>
      <c r="H2" s="347"/>
      <c r="I2" s="347"/>
      <c r="J2" s="347"/>
      <c r="K2" s="347"/>
      <c r="L2" s="348"/>
      <c r="Q2" s="346" t="s">
        <v>127</v>
      </c>
      <c r="R2" s="347"/>
      <c r="S2" s="347"/>
      <c r="T2" s="348"/>
    </row>
    <row r="3" spans="2:5" ht="14.25" thickBot="1">
      <c r="B3" s="349" t="s">
        <v>128</v>
      </c>
      <c r="C3" s="350"/>
      <c r="D3" s="350"/>
      <c r="E3" s="351"/>
    </row>
    <row r="4" ht="14.25" thickBot="1">
      <c r="B4" s="345" t="s">
        <v>5</v>
      </c>
    </row>
    <row r="5" spans="2:20" ht="13.5">
      <c r="B5" s="786" t="s">
        <v>129</v>
      </c>
      <c r="C5" s="787"/>
      <c r="D5" s="787"/>
      <c r="E5" s="787"/>
      <c r="F5" s="787"/>
      <c r="G5" s="787"/>
      <c r="H5" s="787"/>
      <c r="I5" s="787"/>
      <c r="J5" s="787"/>
      <c r="K5" s="787"/>
      <c r="L5" s="787"/>
      <c r="M5" s="787"/>
      <c r="N5" s="787"/>
      <c r="O5" s="787"/>
      <c r="P5" s="787"/>
      <c r="Q5" s="787"/>
      <c r="R5" s="787"/>
      <c r="S5" s="787"/>
      <c r="T5" s="788"/>
    </row>
    <row r="6" spans="2:20" ht="13.5">
      <c r="B6" s="789"/>
      <c r="C6" s="790"/>
      <c r="D6" s="790"/>
      <c r="E6" s="790"/>
      <c r="F6" s="790"/>
      <c r="G6" s="790"/>
      <c r="H6" s="790"/>
      <c r="I6" s="790"/>
      <c r="J6" s="790"/>
      <c r="K6" s="790"/>
      <c r="L6" s="790"/>
      <c r="M6" s="790"/>
      <c r="N6" s="790"/>
      <c r="O6" s="790"/>
      <c r="P6" s="790"/>
      <c r="Q6" s="790"/>
      <c r="R6" s="790"/>
      <c r="S6" s="790"/>
      <c r="T6" s="791"/>
    </row>
    <row r="7" spans="2:20" ht="14.25" thickBot="1">
      <c r="B7" s="792"/>
      <c r="C7" s="793"/>
      <c r="D7" s="793"/>
      <c r="E7" s="793"/>
      <c r="F7" s="793"/>
      <c r="G7" s="793"/>
      <c r="H7" s="793"/>
      <c r="I7" s="793"/>
      <c r="J7" s="793"/>
      <c r="K7" s="793"/>
      <c r="L7" s="793"/>
      <c r="M7" s="793"/>
      <c r="N7" s="793"/>
      <c r="O7" s="793"/>
      <c r="P7" s="793"/>
      <c r="Q7" s="793"/>
      <c r="R7" s="793"/>
      <c r="S7" s="793"/>
      <c r="T7" s="794"/>
    </row>
    <row r="8" spans="2:20" ht="13.5">
      <c r="B8" s="352"/>
      <c r="C8" s="352"/>
      <c r="D8" s="352"/>
      <c r="E8" s="352"/>
      <c r="F8" s="352"/>
      <c r="G8" s="352"/>
      <c r="H8" s="352"/>
      <c r="I8" s="352"/>
      <c r="J8" s="352"/>
      <c r="K8" s="352"/>
      <c r="L8" s="352"/>
      <c r="M8" s="352"/>
      <c r="N8" s="352"/>
      <c r="O8" s="352"/>
      <c r="P8" s="352"/>
      <c r="Q8" s="352"/>
      <c r="R8" s="352"/>
      <c r="S8" s="352"/>
      <c r="T8" s="352"/>
    </row>
    <row r="9" s="354" customFormat="1" ht="14.25" thickBot="1">
      <c r="B9" s="353" t="s">
        <v>6</v>
      </c>
    </row>
    <row r="10" spans="2:20" s="354" customFormat="1" ht="13.5">
      <c r="B10" s="772" t="s">
        <v>130</v>
      </c>
      <c r="C10" s="773"/>
      <c r="D10" s="773"/>
      <c r="E10" s="773"/>
      <c r="F10" s="773"/>
      <c r="G10" s="773"/>
      <c r="H10" s="773"/>
      <c r="I10" s="773"/>
      <c r="J10" s="773"/>
      <c r="K10" s="773"/>
      <c r="L10" s="773"/>
      <c r="M10" s="773"/>
      <c r="N10" s="773"/>
      <c r="O10" s="773"/>
      <c r="P10" s="773"/>
      <c r="Q10" s="773"/>
      <c r="R10" s="773"/>
      <c r="S10" s="773"/>
      <c r="T10" s="774"/>
    </row>
    <row r="11" spans="2:20" s="354" customFormat="1" ht="13.5">
      <c r="B11" s="775"/>
      <c r="C11" s="776"/>
      <c r="D11" s="776"/>
      <c r="E11" s="776"/>
      <c r="F11" s="776"/>
      <c r="G11" s="776"/>
      <c r="H11" s="776"/>
      <c r="I11" s="776"/>
      <c r="J11" s="776"/>
      <c r="K11" s="776"/>
      <c r="L11" s="776"/>
      <c r="M11" s="776"/>
      <c r="N11" s="776"/>
      <c r="O11" s="776"/>
      <c r="P11" s="776"/>
      <c r="Q11" s="776"/>
      <c r="R11" s="776"/>
      <c r="S11" s="776"/>
      <c r="T11" s="777"/>
    </row>
    <row r="12" spans="2:20" s="354" customFormat="1" ht="14.25" thickBot="1">
      <c r="B12" s="778"/>
      <c r="C12" s="779"/>
      <c r="D12" s="779"/>
      <c r="E12" s="779"/>
      <c r="F12" s="779"/>
      <c r="G12" s="779"/>
      <c r="H12" s="779"/>
      <c r="I12" s="779"/>
      <c r="J12" s="779"/>
      <c r="K12" s="779"/>
      <c r="L12" s="779"/>
      <c r="M12" s="779"/>
      <c r="N12" s="779"/>
      <c r="O12" s="779"/>
      <c r="P12" s="779"/>
      <c r="Q12" s="779"/>
      <c r="R12" s="779"/>
      <c r="S12" s="779"/>
      <c r="T12" s="780"/>
    </row>
    <row r="13" spans="2:20" ht="13.5">
      <c r="B13" s="352"/>
      <c r="C13" s="352"/>
      <c r="D13" s="352"/>
      <c r="E13" s="352"/>
      <c r="F13" s="352"/>
      <c r="G13" s="352"/>
      <c r="H13" s="352"/>
      <c r="I13" s="352"/>
      <c r="J13" s="352"/>
      <c r="K13" s="352"/>
      <c r="L13" s="352"/>
      <c r="M13" s="352"/>
      <c r="N13" s="352"/>
      <c r="O13" s="352"/>
      <c r="P13" s="352"/>
      <c r="Q13" s="352"/>
      <c r="R13" s="352"/>
      <c r="S13" s="352"/>
      <c r="T13" s="352"/>
    </row>
    <row r="14" spans="2:18" ht="14.25" thickBot="1">
      <c r="B14" s="345" t="s">
        <v>8</v>
      </c>
      <c r="R14" s="345" t="s">
        <v>9</v>
      </c>
    </row>
    <row r="15" spans="2:20" ht="13.5">
      <c r="B15" s="616"/>
      <c r="C15" s="618"/>
      <c r="D15" s="620" t="s">
        <v>10</v>
      </c>
      <c r="E15" s="621"/>
      <c r="F15" s="621"/>
      <c r="G15" s="622"/>
      <c r="H15" s="620" t="s">
        <v>11</v>
      </c>
      <c r="I15" s="621"/>
      <c r="J15" s="621"/>
      <c r="K15" s="622"/>
      <c r="L15" s="620" t="s">
        <v>12</v>
      </c>
      <c r="M15" s="621"/>
      <c r="N15" s="621"/>
      <c r="O15" s="622"/>
      <c r="P15" s="620" t="s">
        <v>13</v>
      </c>
      <c r="Q15" s="621"/>
      <c r="R15" s="622"/>
      <c r="S15" s="623" t="s">
        <v>14</v>
      </c>
      <c r="T15" s="624"/>
    </row>
    <row r="16" spans="2:20" ht="14.25" thickBot="1">
      <c r="B16" s="617"/>
      <c r="C16" s="619"/>
      <c r="D16" s="355">
        <v>4</v>
      </c>
      <c r="E16" s="356">
        <v>5</v>
      </c>
      <c r="F16" s="357">
        <v>6</v>
      </c>
      <c r="G16" s="358" t="s">
        <v>15</v>
      </c>
      <c r="H16" s="355">
        <v>7</v>
      </c>
      <c r="I16" s="356">
        <v>8</v>
      </c>
      <c r="J16" s="356">
        <v>9</v>
      </c>
      <c r="K16" s="359" t="s">
        <v>15</v>
      </c>
      <c r="L16" s="355">
        <v>10</v>
      </c>
      <c r="M16" s="356">
        <v>11</v>
      </c>
      <c r="N16" s="356">
        <v>12</v>
      </c>
      <c r="O16" s="359" t="s">
        <v>15</v>
      </c>
      <c r="P16" s="355">
        <v>1</v>
      </c>
      <c r="Q16" s="356">
        <v>2</v>
      </c>
      <c r="R16" s="359">
        <v>3</v>
      </c>
      <c r="S16" s="625"/>
      <c r="T16" s="626"/>
    </row>
    <row r="17" spans="2:20" ht="18" customHeight="1">
      <c r="B17" s="343" t="s">
        <v>122</v>
      </c>
      <c r="C17" s="342"/>
      <c r="D17" s="360"/>
      <c r="E17" s="361"/>
      <c r="F17" s="362"/>
      <c r="G17" s="363"/>
      <c r="H17" s="360"/>
      <c r="I17" s="361"/>
      <c r="J17" s="361"/>
      <c r="K17" s="364"/>
      <c r="L17" s="360"/>
      <c r="M17" s="361"/>
      <c r="N17" s="361"/>
      <c r="O17" s="364"/>
      <c r="P17" s="360"/>
      <c r="Q17" s="361"/>
      <c r="R17" s="364"/>
      <c r="S17" s="365"/>
      <c r="T17" s="366"/>
    </row>
    <row r="18" spans="2:20" ht="18" customHeight="1">
      <c r="B18" s="343" t="s">
        <v>131</v>
      </c>
      <c r="C18" s="342"/>
      <c r="D18" s="360"/>
      <c r="E18" s="361"/>
      <c r="F18" s="362"/>
      <c r="G18" s="363"/>
      <c r="H18" s="360"/>
      <c r="I18" s="361"/>
      <c r="J18" s="361"/>
      <c r="K18" s="364"/>
      <c r="L18" s="360"/>
      <c r="M18" s="361"/>
      <c r="N18" s="361"/>
      <c r="O18" s="364"/>
      <c r="P18" s="360"/>
      <c r="Q18" s="361"/>
      <c r="R18" s="364"/>
      <c r="S18" s="370"/>
      <c r="T18" s="371"/>
    </row>
    <row r="19" spans="2:20" ht="18" customHeight="1">
      <c r="B19" s="343" t="s">
        <v>132</v>
      </c>
      <c r="C19" s="342"/>
      <c r="D19" s="360"/>
      <c r="E19" s="361"/>
      <c r="F19" s="362"/>
      <c r="G19" s="363"/>
      <c r="H19" s="360"/>
      <c r="I19" s="361"/>
      <c r="J19" s="361"/>
      <c r="K19" s="364"/>
      <c r="L19" s="360"/>
      <c r="M19" s="361"/>
      <c r="N19" s="361"/>
      <c r="O19" s="364"/>
      <c r="P19" s="360"/>
      <c r="Q19" s="361"/>
      <c r="R19" s="364"/>
      <c r="S19" s="370"/>
      <c r="T19" s="371"/>
    </row>
    <row r="20" spans="2:20" ht="18" customHeight="1">
      <c r="B20" s="343" t="s">
        <v>133</v>
      </c>
      <c r="C20" s="342"/>
      <c r="D20" s="360"/>
      <c r="E20" s="361"/>
      <c r="F20" s="362"/>
      <c r="G20" s="363"/>
      <c r="H20" s="360"/>
      <c r="I20" s="361"/>
      <c r="J20" s="361"/>
      <c r="K20" s="364"/>
      <c r="L20" s="360"/>
      <c r="M20" s="361"/>
      <c r="N20" s="361"/>
      <c r="O20" s="364"/>
      <c r="P20" s="360"/>
      <c r="Q20" s="361"/>
      <c r="R20" s="364"/>
      <c r="S20" s="370"/>
      <c r="T20" s="371"/>
    </row>
    <row r="21" spans="2:20" ht="18" customHeight="1">
      <c r="B21" s="343" t="s">
        <v>134</v>
      </c>
      <c r="C21" s="342"/>
      <c r="D21" s="360"/>
      <c r="E21" s="361"/>
      <c r="F21" s="362"/>
      <c r="G21" s="363"/>
      <c r="H21" s="360"/>
      <c r="I21" s="361"/>
      <c r="J21" s="361"/>
      <c r="K21" s="364"/>
      <c r="L21" s="360"/>
      <c r="M21" s="361"/>
      <c r="N21" s="361"/>
      <c r="O21" s="364"/>
      <c r="P21" s="360"/>
      <c r="Q21" s="361"/>
      <c r="R21" s="364"/>
      <c r="S21" s="370"/>
      <c r="T21" s="371"/>
    </row>
    <row r="22" spans="2:20" ht="18" customHeight="1" thickBot="1">
      <c r="B22" s="372" t="s">
        <v>25</v>
      </c>
      <c r="C22" s="373"/>
      <c r="D22" s="355"/>
      <c r="E22" s="374"/>
      <c r="F22" s="375"/>
      <c r="G22" s="358"/>
      <c r="H22" s="355"/>
      <c r="I22" s="374"/>
      <c r="J22" s="374"/>
      <c r="K22" s="376"/>
      <c r="L22" s="355"/>
      <c r="M22" s="374"/>
      <c r="N22" s="374"/>
      <c r="O22" s="376"/>
      <c r="P22" s="355"/>
      <c r="Q22" s="374"/>
      <c r="R22" s="376"/>
      <c r="S22" s="377"/>
      <c r="T22" s="378"/>
    </row>
    <row r="23" spans="2:20" ht="18" customHeight="1">
      <c r="B23" s="379" t="s">
        <v>54</v>
      </c>
      <c r="C23" s="352"/>
      <c r="D23" s="352"/>
      <c r="E23" s="352"/>
      <c r="F23" s="352"/>
      <c r="G23" s="352"/>
      <c r="H23" s="352"/>
      <c r="I23" s="352"/>
      <c r="J23" s="352"/>
      <c r="K23" s="352"/>
      <c r="L23" s="352"/>
      <c r="M23" s="352"/>
      <c r="N23" s="352"/>
      <c r="O23" s="352"/>
      <c r="P23" s="352"/>
      <c r="Q23" s="352"/>
      <c r="R23" s="352"/>
      <c r="S23" s="352"/>
      <c r="T23" s="352"/>
    </row>
    <row r="24" spans="2:20" ht="18" customHeight="1">
      <c r="B24" s="380"/>
      <c r="C24" s="352"/>
      <c r="D24" s="352"/>
      <c r="E24" s="352"/>
      <c r="F24" s="352"/>
      <c r="G24" s="352"/>
      <c r="H24" s="352"/>
      <c r="I24" s="352"/>
      <c r="J24" s="352"/>
      <c r="K24" s="352"/>
      <c r="L24" s="352"/>
      <c r="M24" s="352"/>
      <c r="N24" s="352"/>
      <c r="O24" s="352"/>
      <c r="P24" s="352"/>
      <c r="Q24" s="352"/>
      <c r="R24" s="352"/>
      <c r="S24" s="352"/>
      <c r="T24" s="352"/>
    </row>
    <row r="25" spans="2:20" ht="18" customHeight="1" thickBot="1">
      <c r="B25" s="345" t="s">
        <v>27</v>
      </c>
      <c r="S25" s="381"/>
      <c r="T25" s="381" t="s">
        <v>28</v>
      </c>
    </row>
    <row r="26" spans="2:20" ht="18" customHeight="1">
      <c r="B26" s="629" t="s">
        <v>29</v>
      </c>
      <c r="C26" s="629" t="s">
        <v>30</v>
      </c>
      <c r="D26" s="620" t="s">
        <v>10</v>
      </c>
      <c r="E26" s="621"/>
      <c r="F26" s="621"/>
      <c r="G26" s="622"/>
      <c r="H26" s="620" t="s">
        <v>11</v>
      </c>
      <c r="I26" s="621"/>
      <c r="J26" s="621"/>
      <c r="K26" s="622"/>
      <c r="L26" s="620" t="s">
        <v>12</v>
      </c>
      <c r="M26" s="621"/>
      <c r="N26" s="621"/>
      <c r="O26" s="622"/>
      <c r="P26" s="620" t="s">
        <v>13</v>
      </c>
      <c r="Q26" s="621"/>
      <c r="R26" s="621"/>
      <c r="S26" s="622"/>
      <c r="T26" s="629" t="s">
        <v>31</v>
      </c>
    </row>
    <row r="27" spans="2:20" ht="18" customHeight="1" thickBot="1">
      <c r="B27" s="630"/>
      <c r="C27" s="630"/>
      <c r="D27" s="355">
        <v>4</v>
      </c>
      <c r="E27" s="356">
        <v>5</v>
      </c>
      <c r="F27" s="357">
        <v>6</v>
      </c>
      <c r="G27" s="358" t="s">
        <v>15</v>
      </c>
      <c r="H27" s="355">
        <v>7</v>
      </c>
      <c r="I27" s="356">
        <v>8</v>
      </c>
      <c r="J27" s="356">
        <v>9</v>
      </c>
      <c r="K27" s="359" t="s">
        <v>15</v>
      </c>
      <c r="L27" s="355">
        <v>10</v>
      </c>
      <c r="M27" s="356">
        <v>11</v>
      </c>
      <c r="N27" s="356">
        <v>12</v>
      </c>
      <c r="O27" s="359" t="s">
        <v>15</v>
      </c>
      <c r="P27" s="355">
        <v>1</v>
      </c>
      <c r="Q27" s="374">
        <v>2</v>
      </c>
      <c r="R27" s="374">
        <v>3</v>
      </c>
      <c r="S27" s="382">
        <v>4</v>
      </c>
      <c r="T27" s="630"/>
    </row>
    <row r="28" spans="2:20" ht="24">
      <c r="B28" s="383" t="s">
        <v>67</v>
      </c>
      <c r="C28" s="60">
        <v>115082</v>
      </c>
      <c r="D28" s="60">
        <v>1012</v>
      </c>
      <c r="E28" s="61">
        <v>6101</v>
      </c>
      <c r="F28" s="145">
        <v>8275</v>
      </c>
      <c r="G28" s="148"/>
      <c r="H28" s="60">
        <v>10728</v>
      </c>
      <c r="I28" s="61">
        <v>6479</v>
      </c>
      <c r="J28" s="61">
        <v>11164</v>
      </c>
      <c r="K28" s="146"/>
      <c r="L28" s="60">
        <v>20837</v>
      </c>
      <c r="M28" s="61">
        <v>8625</v>
      </c>
      <c r="N28" s="61">
        <v>13119</v>
      </c>
      <c r="O28" s="146"/>
      <c r="P28" s="60">
        <v>12237</v>
      </c>
      <c r="Q28" s="61">
        <v>5007</v>
      </c>
      <c r="R28" s="61">
        <v>8304</v>
      </c>
      <c r="S28" s="146">
        <v>3194</v>
      </c>
      <c r="T28" s="73">
        <f>SUM(D28:S28)</f>
        <v>115082</v>
      </c>
    </row>
    <row r="29" spans="2:20" ht="18" customHeight="1" thickBot="1">
      <c r="B29" s="384" t="s">
        <v>15</v>
      </c>
      <c r="C29" s="150">
        <f>C28</f>
        <v>115082</v>
      </c>
      <c r="D29" s="150">
        <f>D28</f>
        <v>1012</v>
      </c>
      <c r="E29" s="151">
        <f>E28</f>
        <v>6101</v>
      </c>
      <c r="F29" s="152">
        <f>F28</f>
        <v>8275</v>
      </c>
      <c r="G29" s="153"/>
      <c r="H29" s="150">
        <f aca="true" t="shared" si="0" ref="H29:T29">H28</f>
        <v>10728</v>
      </c>
      <c r="I29" s="151">
        <f t="shared" si="0"/>
        <v>6479</v>
      </c>
      <c r="J29" s="151">
        <f t="shared" si="0"/>
        <v>11164</v>
      </c>
      <c r="K29" s="154">
        <f t="shared" si="0"/>
        <v>0</v>
      </c>
      <c r="L29" s="150">
        <f t="shared" si="0"/>
        <v>20837</v>
      </c>
      <c r="M29" s="151">
        <f t="shared" si="0"/>
        <v>8625</v>
      </c>
      <c r="N29" s="151">
        <f t="shared" si="0"/>
        <v>13119</v>
      </c>
      <c r="O29" s="154">
        <f t="shared" si="0"/>
        <v>0</v>
      </c>
      <c r="P29" s="150">
        <f t="shared" si="0"/>
        <v>12237</v>
      </c>
      <c r="Q29" s="151">
        <f t="shared" si="0"/>
        <v>5007</v>
      </c>
      <c r="R29" s="151">
        <f t="shared" si="0"/>
        <v>8304</v>
      </c>
      <c r="S29" s="151">
        <f t="shared" si="0"/>
        <v>3194</v>
      </c>
      <c r="T29" s="155">
        <f t="shared" si="0"/>
        <v>115082</v>
      </c>
    </row>
    <row r="30" ht="18" customHeight="1"/>
    <row r="31" spans="2:20" ht="18" customHeight="1" thickBot="1">
      <c r="B31" s="345" t="s">
        <v>33</v>
      </c>
      <c r="S31" s="381"/>
      <c r="T31" s="381" t="s">
        <v>28</v>
      </c>
    </row>
    <row r="32" spans="2:20" ht="18" customHeight="1">
      <c r="B32" s="629" t="s">
        <v>29</v>
      </c>
      <c r="C32" s="629" t="s">
        <v>30</v>
      </c>
      <c r="D32" s="620" t="s">
        <v>10</v>
      </c>
      <c r="E32" s="621"/>
      <c r="F32" s="621"/>
      <c r="G32" s="622"/>
      <c r="H32" s="620" t="s">
        <v>11</v>
      </c>
      <c r="I32" s="621"/>
      <c r="J32" s="621"/>
      <c r="K32" s="622"/>
      <c r="L32" s="620" t="s">
        <v>12</v>
      </c>
      <c r="M32" s="621"/>
      <c r="N32" s="621"/>
      <c r="O32" s="622"/>
      <c r="P32" s="620" t="s">
        <v>13</v>
      </c>
      <c r="Q32" s="621"/>
      <c r="R32" s="621"/>
      <c r="S32" s="622"/>
      <c r="T32" s="629" t="s">
        <v>31</v>
      </c>
    </row>
    <row r="33" spans="2:20" ht="14.25" thickBot="1">
      <c r="B33" s="630"/>
      <c r="C33" s="630"/>
      <c r="D33" s="355">
        <v>4</v>
      </c>
      <c r="E33" s="356">
        <v>5</v>
      </c>
      <c r="F33" s="357">
        <v>6</v>
      </c>
      <c r="G33" s="358" t="s">
        <v>15</v>
      </c>
      <c r="H33" s="355">
        <v>7</v>
      </c>
      <c r="I33" s="356">
        <v>8</v>
      </c>
      <c r="J33" s="356">
        <v>9</v>
      </c>
      <c r="K33" s="359" t="s">
        <v>15</v>
      </c>
      <c r="L33" s="355">
        <v>10</v>
      </c>
      <c r="M33" s="356">
        <v>11</v>
      </c>
      <c r="N33" s="356">
        <v>12</v>
      </c>
      <c r="O33" s="359" t="s">
        <v>15</v>
      </c>
      <c r="P33" s="355">
        <v>1</v>
      </c>
      <c r="Q33" s="374">
        <v>2</v>
      </c>
      <c r="R33" s="374">
        <v>3</v>
      </c>
      <c r="S33" s="382">
        <v>4</v>
      </c>
      <c r="T33" s="630"/>
    </row>
    <row r="34" spans="2:20" ht="24">
      <c r="B34" s="383" t="s">
        <v>67</v>
      </c>
      <c r="C34" s="60">
        <v>115082</v>
      </c>
      <c r="D34" s="60">
        <v>1012</v>
      </c>
      <c r="E34" s="61">
        <v>2311</v>
      </c>
      <c r="F34" s="341">
        <v>3351</v>
      </c>
      <c r="G34" s="342"/>
      <c r="H34" s="343">
        <v>8012</v>
      </c>
      <c r="I34" s="344">
        <v>6637</v>
      </c>
      <c r="J34" s="344">
        <v>4919</v>
      </c>
      <c r="K34" s="385"/>
      <c r="L34" s="343">
        <v>8408</v>
      </c>
      <c r="M34" s="344">
        <v>6791</v>
      </c>
      <c r="N34" s="344">
        <v>4378</v>
      </c>
      <c r="O34" s="385"/>
      <c r="P34" s="60">
        <v>5900</v>
      </c>
      <c r="Q34" s="61">
        <v>10552</v>
      </c>
      <c r="R34" s="61">
        <v>14060</v>
      </c>
      <c r="S34" s="146"/>
      <c r="T34" s="73">
        <f>SUM(D34:S34)</f>
        <v>76331</v>
      </c>
    </row>
    <row r="35" spans="2:20" ht="14.25" thickBot="1">
      <c r="B35" s="384" t="s">
        <v>15</v>
      </c>
      <c r="C35" s="150">
        <f>SUM(C34)</f>
        <v>115082</v>
      </c>
      <c r="D35" s="150">
        <f>SUM(D34)</f>
        <v>1012</v>
      </c>
      <c r="E35" s="151">
        <f>SUM(E34)</f>
        <v>2311</v>
      </c>
      <c r="F35" s="151">
        <f>SUM(F34)</f>
        <v>3351</v>
      </c>
      <c r="G35" s="386"/>
      <c r="H35" s="150">
        <f>SUM(H34)</f>
        <v>8012</v>
      </c>
      <c r="I35" s="387">
        <f>SUM(I34)</f>
        <v>6637</v>
      </c>
      <c r="J35" s="387">
        <f>SUM(J34)</f>
        <v>4919</v>
      </c>
      <c r="K35" s="388"/>
      <c r="L35" s="150">
        <f>SUM(L34)</f>
        <v>8408</v>
      </c>
      <c r="M35" s="387">
        <f>SUM(M34)</f>
        <v>6791</v>
      </c>
      <c r="N35" s="387">
        <f>SUM(N34)</f>
        <v>4378</v>
      </c>
      <c r="O35" s="388"/>
      <c r="P35" s="150">
        <f>SUM(P34)</f>
        <v>5900</v>
      </c>
      <c r="Q35" s="151">
        <f>SUM(Q34)</f>
        <v>10552</v>
      </c>
      <c r="R35" s="151">
        <f>SUM(R34)</f>
        <v>14060</v>
      </c>
      <c r="S35" s="154">
        <f>SUM(S34)</f>
        <v>0</v>
      </c>
      <c r="T35" s="389">
        <f>SUM(T34)</f>
        <v>76331</v>
      </c>
    </row>
    <row r="36" spans="2:20" ht="13.5">
      <c r="B36" s="390"/>
      <c r="C36" s="352"/>
      <c r="D36" s="352"/>
      <c r="E36" s="352"/>
      <c r="F36" s="352"/>
      <c r="G36" s="352"/>
      <c r="H36" s="352"/>
      <c r="I36" s="352"/>
      <c r="J36" s="352"/>
      <c r="K36" s="352"/>
      <c r="L36" s="352"/>
      <c r="M36" s="352"/>
      <c r="N36" s="352"/>
      <c r="O36" s="352"/>
      <c r="P36" s="352"/>
      <c r="Q36" s="352"/>
      <c r="R36" s="352"/>
      <c r="S36" s="352"/>
      <c r="T36" s="352"/>
    </row>
    <row r="37" spans="2:20" ht="14.25" thickBot="1">
      <c r="B37" s="391" t="s">
        <v>34</v>
      </c>
      <c r="C37" s="352"/>
      <c r="D37" s="352"/>
      <c r="E37" s="352"/>
      <c r="F37" s="352"/>
      <c r="G37" s="352"/>
      <c r="H37" s="352"/>
      <c r="I37" s="352"/>
      <c r="J37" s="352"/>
      <c r="K37" s="352"/>
      <c r="L37" s="352"/>
      <c r="M37" s="352"/>
      <c r="N37" s="352"/>
      <c r="O37" s="352"/>
      <c r="P37" s="352"/>
      <c r="Q37" s="352"/>
      <c r="R37" s="352"/>
      <c r="S37" s="381"/>
      <c r="T37" s="381" t="s">
        <v>28</v>
      </c>
    </row>
    <row r="38" spans="2:20" ht="13.5">
      <c r="B38" s="629" t="s">
        <v>29</v>
      </c>
      <c r="C38" s="629" t="s">
        <v>30</v>
      </c>
      <c r="D38" s="620" t="s">
        <v>10</v>
      </c>
      <c r="E38" s="621"/>
      <c r="F38" s="621"/>
      <c r="G38" s="622"/>
      <c r="H38" s="620" t="s">
        <v>11</v>
      </c>
      <c r="I38" s="621"/>
      <c r="J38" s="621"/>
      <c r="K38" s="622"/>
      <c r="L38" s="620" t="s">
        <v>12</v>
      </c>
      <c r="M38" s="621"/>
      <c r="N38" s="621"/>
      <c r="O38" s="622"/>
      <c r="P38" s="620" t="s">
        <v>13</v>
      </c>
      <c r="Q38" s="621"/>
      <c r="R38" s="621"/>
      <c r="S38" s="622"/>
      <c r="T38" s="629" t="s">
        <v>31</v>
      </c>
    </row>
    <row r="39" spans="2:20" ht="14.25" thickBot="1">
      <c r="B39" s="630"/>
      <c r="C39" s="630"/>
      <c r="D39" s="355">
        <v>4</v>
      </c>
      <c r="E39" s="356">
        <v>5</v>
      </c>
      <c r="F39" s="357">
        <v>6</v>
      </c>
      <c r="G39" s="358" t="s">
        <v>15</v>
      </c>
      <c r="H39" s="355">
        <v>7</v>
      </c>
      <c r="I39" s="356">
        <v>8</v>
      </c>
      <c r="J39" s="356">
        <v>9</v>
      </c>
      <c r="K39" s="359" t="s">
        <v>15</v>
      </c>
      <c r="L39" s="355">
        <v>10</v>
      </c>
      <c r="M39" s="356">
        <v>11</v>
      </c>
      <c r="N39" s="356">
        <v>12</v>
      </c>
      <c r="O39" s="359" t="s">
        <v>15</v>
      </c>
      <c r="P39" s="355">
        <v>1</v>
      </c>
      <c r="Q39" s="374">
        <v>2</v>
      </c>
      <c r="R39" s="374">
        <v>3</v>
      </c>
      <c r="S39" s="382">
        <v>4</v>
      </c>
      <c r="T39" s="630"/>
    </row>
    <row r="40" spans="2:20" ht="24">
      <c r="B40" s="383" t="s">
        <v>67</v>
      </c>
      <c r="C40" s="343">
        <v>115082</v>
      </c>
      <c r="D40" s="343">
        <f>D28-D34</f>
        <v>0</v>
      </c>
      <c r="E40" s="344">
        <f aca="true" t="shared" si="1" ref="E40:P40">E28-E34</f>
        <v>3790</v>
      </c>
      <c r="F40" s="341">
        <f t="shared" si="1"/>
        <v>4924</v>
      </c>
      <c r="G40" s="342">
        <f t="shared" si="1"/>
        <v>0</v>
      </c>
      <c r="H40" s="343">
        <f t="shared" si="1"/>
        <v>2716</v>
      </c>
      <c r="I40" s="344">
        <f t="shared" si="1"/>
        <v>-158</v>
      </c>
      <c r="J40" s="344">
        <f t="shared" si="1"/>
        <v>6245</v>
      </c>
      <c r="K40" s="385">
        <f t="shared" si="1"/>
        <v>0</v>
      </c>
      <c r="L40" s="343">
        <f t="shared" si="1"/>
        <v>12429</v>
      </c>
      <c r="M40" s="344">
        <f t="shared" si="1"/>
        <v>1834</v>
      </c>
      <c r="N40" s="344">
        <f t="shared" si="1"/>
        <v>8741</v>
      </c>
      <c r="O40" s="385">
        <f t="shared" si="1"/>
        <v>0</v>
      </c>
      <c r="P40" s="343">
        <f t="shared" si="1"/>
        <v>6337</v>
      </c>
      <c r="Q40" s="344">
        <f>Q28-Q34</f>
        <v>-5545</v>
      </c>
      <c r="R40" s="344">
        <f>R28-R34</f>
        <v>-5756</v>
      </c>
      <c r="S40" s="385">
        <f>S28-S34</f>
        <v>3194</v>
      </c>
      <c r="T40" s="73">
        <f>SUM(D40:S40)</f>
        <v>38751</v>
      </c>
    </row>
    <row r="41" spans="2:20" ht="14.25" thickBot="1">
      <c r="B41" s="384" t="s">
        <v>15</v>
      </c>
      <c r="C41" s="397">
        <f>SUM(C40)</f>
        <v>115082</v>
      </c>
      <c r="D41" s="397">
        <f>SUM(D40)</f>
        <v>0</v>
      </c>
      <c r="E41" s="387">
        <f>SUM(E40)</f>
        <v>3790</v>
      </c>
      <c r="F41" s="398">
        <f>SUM(F40)</f>
        <v>4924</v>
      </c>
      <c r="G41" s="386"/>
      <c r="H41" s="397">
        <f>SUM(H40)</f>
        <v>2716</v>
      </c>
      <c r="I41" s="387">
        <f>SUM(I40)</f>
        <v>-158</v>
      </c>
      <c r="J41" s="151">
        <f>SUM(J40)</f>
        <v>6245</v>
      </c>
      <c r="K41" s="388"/>
      <c r="L41" s="397">
        <f>SUM(L40)</f>
        <v>12429</v>
      </c>
      <c r="M41" s="387">
        <f>SUM(M40)</f>
        <v>1834</v>
      </c>
      <c r="N41" s="387">
        <f>SUM(N40)</f>
        <v>8741</v>
      </c>
      <c r="O41" s="388"/>
      <c r="P41" s="150">
        <f>SUM(P40)</f>
        <v>6337</v>
      </c>
      <c r="Q41" s="151">
        <f>SUM(Q40)</f>
        <v>-5545</v>
      </c>
      <c r="R41" s="151">
        <f>SUM(R40)</f>
        <v>-5756</v>
      </c>
      <c r="S41" s="154">
        <f>SUM(S40)</f>
        <v>3194</v>
      </c>
      <c r="T41" s="389">
        <f>SUM(T40)</f>
        <v>38751</v>
      </c>
    </row>
    <row r="42" spans="2:19" ht="13.5">
      <c r="B42" s="352"/>
      <c r="C42" s="390"/>
      <c r="D42" s="352"/>
      <c r="E42" s="352"/>
      <c r="F42" s="352"/>
      <c r="G42" s="352"/>
      <c r="H42" s="352"/>
      <c r="I42" s="352"/>
      <c r="J42" s="352"/>
      <c r="K42" s="352"/>
      <c r="L42" s="352"/>
      <c r="M42" s="352"/>
      <c r="N42" s="352"/>
      <c r="O42" s="352"/>
      <c r="P42" s="352"/>
      <c r="Q42" s="352"/>
      <c r="R42" s="352"/>
      <c r="S42" s="352"/>
    </row>
    <row r="43" spans="2:20" ht="13.5" hidden="1">
      <c r="B43" s="345" t="s">
        <v>35</v>
      </c>
      <c r="T43" s="381" t="s">
        <v>28</v>
      </c>
    </row>
    <row r="44" spans="2:20" ht="13.5" hidden="1">
      <c r="B44" s="629" t="s">
        <v>29</v>
      </c>
      <c r="C44" s="629" t="s">
        <v>36</v>
      </c>
      <c r="D44" s="620" t="s">
        <v>10</v>
      </c>
      <c r="E44" s="621"/>
      <c r="F44" s="621"/>
      <c r="G44" s="622"/>
      <c r="H44" s="620" t="s">
        <v>11</v>
      </c>
      <c r="I44" s="621"/>
      <c r="J44" s="621"/>
      <c r="K44" s="622"/>
      <c r="L44" s="620" t="s">
        <v>12</v>
      </c>
      <c r="M44" s="621"/>
      <c r="N44" s="621"/>
      <c r="O44" s="622"/>
      <c r="P44" s="620" t="s">
        <v>13</v>
      </c>
      <c r="Q44" s="621"/>
      <c r="R44" s="621"/>
      <c r="S44" s="622"/>
      <c r="T44" s="629" t="s">
        <v>31</v>
      </c>
    </row>
    <row r="45" spans="2:20" ht="14.25" hidden="1" thickBot="1">
      <c r="B45" s="630"/>
      <c r="C45" s="630"/>
      <c r="D45" s="355">
        <v>4</v>
      </c>
      <c r="E45" s="356">
        <v>5</v>
      </c>
      <c r="F45" s="357">
        <v>6</v>
      </c>
      <c r="G45" s="358" t="s">
        <v>15</v>
      </c>
      <c r="H45" s="355">
        <v>7</v>
      </c>
      <c r="I45" s="356">
        <v>8</v>
      </c>
      <c r="J45" s="356">
        <v>9</v>
      </c>
      <c r="K45" s="359" t="s">
        <v>15</v>
      </c>
      <c r="L45" s="355">
        <v>10</v>
      </c>
      <c r="M45" s="356">
        <v>11</v>
      </c>
      <c r="N45" s="356">
        <v>12</v>
      </c>
      <c r="O45" s="359" t="s">
        <v>15</v>
      </c>
      <c r="P45" s="355">
        <v>1</v>
      </c>
      <c r="Q45" s="356">
        <v>2</v>
      </c>
      <c r="R45" s="356">
        <v>3</v>
      </c>
      <c r="S45" s="356">
        <v>4</v>
      </c>
      <c r="T45" s="630"/>
    </row>
    <row r="46" spans="2:20" ht="13.5" hidden="1">
      <c r="B46" s="399" t="s">
        <v>37</v>
      </c>
      <c r="C46" s="400"/>
      <c r="D46" s="400"/>
      <c r="E46" s="401"/>
      <c r="F46" s="402"/>
      <c r="G46" s="403"/>
      <c r="H46" s="400"/>
      <c r="I46" s="401"/>
      <c r="J46" s="401"/>
      <c r="K46" s="404"/>
      <c r="L46" s="400"/>
      <c r="M46" s="401"/>
      <c r="N46" s="401"/>
      <c r="O46" s="404"/>
      <c r="P46" s="400"/>
      <c r="Q46" s="401"/>
      <c r="R46" s="401"/>
      <c r="S46" s="401"/>
      <c r="T46" s="405"/>
    </row>
    <row r="47" spans="2:20" ht="13.5" hidden="1">
      <c r="B47" s="399" t="s">
        <v>38</v>
      </c>
      <c r="C47" s="343"/>
      <c r="D47" s="343"/>
      <c r="E47" s="344"/>
      <c r="F47" s="341"/>
      <c r="G47" s="342"/>
      <c r="H47" s="343"/>
      <c r="I47" s="344"/>
      <c r="J47" s="344"/>
      <c r="K47" s="385"/>
      <c r="L47" s="343"/>
      <c r="M47" s="344"/>
      <c r="N47" s="344"/>
      <c r="O47" s="385"/>
      <c r="P47" s="343"/>
      <c r="Q47" s="344"/>
      <c r="R47" s="344"/>
      <c r="S47" s="344"/>
      <c r="T47" s="406"/>
    </row>
    <row r="48" spans="2:20" ht="13.5" hidden="1">
      <c r="B48" s="399" t="s">
        <v>39</v>
      </c>
      <c r="C48" s="343"/>
      <c r="D48" s="343"/>
      <c r="E48" s="344"/>
      <c r="F48" s="341"/>
      <c r="G48" s="342"/>
      <c r="H48" s="343"/>
      <c r="I48" s="344"/>
      <c r="J48" s="344"/>
      <c r="K48" s="385"/>
      <c r="L48" s="343"/>
      <c r="M48" s="344"/>
      <c r="N48" s="344"/>
      <c r="O48" s="385"/>
      <c r="P48" s="343"/>
      <c r="Q48" s="344"/>
      <c r="R48" s="344"/>
      <c r="S48" s="344"/>
      <c r="T48" s="406"/>
    </row>
    <row r="49" spans="2:20" ht="13.5" hidden="1">
      <c r="B49" s="407"/>
      <c r="C49" s="408"/>
      <c r="D49" s="408"/>
      <c r="E49" s="409"/>
      <c r="F49" s="410"/>
      <c r="G49" s="411"/>
      <c r="H49" s="408"/>
      <c r="I49" s="409"/>
      <c r="J49" s="409"/>
      <c r="K49" s="412"/>
      <c r="L49" s="408"/>
      <c r="M49" s="409"/>
      <c r="N49" s="409"/>
      <c r="O49" s="412"/>
      <c r="P49" s="408"/>
      <c r="Q49" s="409"/>
      <c r="R49" s="409"/>
      <c r="S49" s="409"/>
      <c r="T49" s="407"/>
    </row>
    <row r="50" spans="2:20" ht="14.25" hidden="1" thickBot="1">
      <c r="B50" s="384" t="s">
        <v>15</v>
      </c>
      <c r="C50" s="397"/>
      <c r="D50" s="397"/>
      <c r="E50" s="387"/>
      <c r="F50" s="398"/>
      <c r="G50" s="386"/>
      <c r="H50" s="397"/>
      <c r="I50" s="387"/>
      <c r="J50" s="387"/>
      <c r="K50" s="388"/>
      <c r="L50" s="397"/>
      <c r="M50" s="387"/>
      <c r="N50" s="387"/>
      <c r="O50" s="388"/>
      <c r="P50" s="397"/>
      <c r="Q50" s="387"/>
      <c r="R50" s="387"/>
      <c r="S50" s="387"/>
      <c r="T50" s="389"/>
    </row>
    <row r="51" ht="13.5" hidden="1"/>
    <row r="52" spans="2:20" ht="13.5" hidden="1">
      <c r="B52" s="345" t="s">
        <v>40</v>
      </c>
      <c r="T52" s="381" t="s">
        <v>28</v>
      </c>
    </row>
    <row r="53" spans="2:20" ht="13.5" hidden="1">
      <c r="B53" s="629" t="s">
        <v>29</v>
      </c>
      <c r="C53" s="629" t="s">
        <v>36</v>
      </c>
      <c r="D53" s="620" t="s">
        <v>10</v>
      </c>
      <c r="E53" s="621"/>
      <c r="F53" s="621"/>
      <c r="G53" s="622"/>
      <c r="H53" s="620" t="s">
        <v>11</v>
      </c>
      <c r="I53" s="621"/>
      <c r="J53" s="621"/>
      <c r="K53" s="622"/>
      <c r="L53" s="620" t="s">
        <v>12</v>
      </c>
      <c r="M53" s="621"/>
      <c r="N53" s="621"/>
      <c r="O53" s="622"/>
      <c r="P53" s="620" t="s">
        <v>13</v>
      </c>
      <c r="Q53" s="621"/>
      <c r="R53" s="621"/>
      <c r="S53" s="622"/>
      <c r="T53" s="629" t="s">
        <v>31</v>
      </c>
    </row>
    <row r="54" spans="2:20" ht="14.25" hidden="1" thickBot="1">
      <c r="B54" s="630"/>
      <c r="C54" s="630"/>
      <c r="D54" s="355">
        <v>4</v>
      </c>
      <c r="E54" s="356">
        <v>5</v>
      </c>
      <c r="F54" s="357">
        <v>6</v>
      </c>
      <c r="G54" s="358" t="s">
        <v>15</v>
      </c>
      <c r="H54" s="355">
        <v>7</v>
      </c>
      <c r="I54" s="356">
        <v>8</v>
      </c>
      <c r="J54" s="356">
        <v>9</v>
      </c>
      <c r="K54" s="359" t="s">
        <v>15</v>
      </c>
      <c r="L54" s="355">
        <v>10</v>
      </c>
      <c r="M54" s="356">
        <v>11</v>
      </c>
      <c r="N54" s="356">
        <v>12</v>
      </c>
      <c r="O54" s="359" t="s">
        <v>15</v>
      </c>
      <c r="P54" s="355">
        <v>1</v>
      </c>
      <c r="Q54" s="356">
        <v>2</v>
      </c>
      <c r="R54" s="356">
        <v>3</v>
      </c>
      <c r="S54" s="356">
        <v>4</v>
      </c>
      <c r="T54" s="630"/>
    </row>
    <row r="55" spans="2:20" ht="13.5" hidden="1">
      <c r="B55" s="399" t="s">
        <v>37</v>
      </c>
      <c r="C55" s="400"/>
      <c r="D55" s="400"/>
      <c r="E55" s="401"/>
      <c r="F55" s="402"/>
      <c r="G55" s="403"/>
      <c r="H55" s="400"/>
      <c r="I55" s="401"/>
      <c r="J55" s="401"/>
      <c r="K55" s="404"/>
      <c r="L55" s="400"/>
      <c r="M55" s="401"/>
      <c r="N55" s="401"/>
      <c r="O55" s="404"/>
      <c r="P55" s="400"/>
      <c r="Q55" s="401"/>
      <c r="R55" s="401"/>
      <c r="S55" s="401"/>
      <c r="T55" s="405"/>
    </row>
    <row r="56" spans="2:20" ht="13.5" hidden="1">
      <c r="B56" s="399" t="s">
        <v>38</v>
      </c>
      <c r="C56" s="343"/>
      <c r="D56" s="343"/>
      <c r="E56" s="344"/>
      <c r="F56" s="341"/>
      <c r="G56" s="342"/>
      <c r="H56" s="343"/>
      <c r="I56" s="344"/>
      <c r="J56" s="344"/>
      <c r="K56" s="385"/>
      <c r="L56" s="343"/>
      <c r="M56" s="344"/>
      <c r="N56" s="344"/>
      <c r="O56" s="385"/>
      <c r="P56" s="343"/>
      <c r="Q56" s="344"/>
      <c r="R56" s="344"/>
      <c r="S56" s="344"/>
      <c r="T56" s="406"/>
    </row>
    <row r="57" spans="2:20" ht="13.5" hidden="1">
      <c r="B57" s="399" t="s">
        <v>39</v>
      </c>
      <c r="C57" s="343"/>
      <c r="D57" s="343"/>
      <c r="E57" s="344"/>
      <c r="F57" s="341"/>
      <c r="G57" s="342"/>
      <c r="H57" s="343"/>
      <c r="I57" s="344"/>
      <c r="J57" s="344"/>
      <c r="K57" s="385"/>
      <c r="L57" s="343"/>
      <c r="M57" s="344"/>
      <c r="N57" s="344"/>
      <c r="O57" s="385"/>
      <c r="P57" s="343"/>
      <c r="Q57" s="344"/>
      <c r="R57" s="344"/>
      <c r="S57" s="344"/>
      <c r="T57" s="406"/>
    </row>
    <row r="58" spans="2:20" ht="13.5" hidden="1">
      <c r="B58" s="407"/>
      <c r="C58" s="408"/>
      <c r="D58" s="408"/>
      <c r="E58" s="409"/>
      <c r="F58" s="410"/>
      <c r="G58" s="411"/>
      <c r="H58" s="408"/>
      <c r="I58" s="409"/>
      <c r="J58" s="409"/>
      <c r="K58" s="412"/>
      <c r="L58" s="408"/>
      <c r="M58" s="409"/>
      <c r="N58" s="409"/>
      <c r="O58" s="412"/>
      <c r="P58" s="408"/>
      <c r="Q58" s="409"/>
      <c r="R58" s="409"/>
      <c r="S58" s="409"/>
      <c r="T58" s="407"/>
    </row>
    <row r="59" spans="2:20" ht="14.25" hidden="1" thickBot="1">
      <c r="B59" s="384" t="s">
        <v>15</v>
      </c>
      <c r="C59" s="397"/>
      <c r="D59" s="397"/>
      <c r="E59" s="387"/>
      <c r="F59" s="398"/>
      <c r="G59" s="386"/>
      <c r="H59" s="397"/>
      <c r="I59" s="387"/>
      <c r="J59" s="387"/>
      <c r="K59" s="388"/>
      <c r="L59" s="397"/>
      <c r="M59" s="387"/>
      <c r="N59" s="387"/>
      <c r="O59" s="388"/>
      <c r="P59" s="397"/>
      <c r="Q59" s="387"/>
      <c r="R59" s="387"/>
      <c r="S59" s="387"/>
      <c r="T59" s="389"/>
    </row>
    <row r="60" ht="13.5" hidden="1"/>
    <row r="61" spans="2:20" ht="13.5" hidden="1">
      <c r="B61" s="345" t="s">
        <v>41</v>
      </c>
      <c r="T61" s="381" t="s">
        <v>28</v>
      </c>
    </row>
    <row r="62" spans="2:20" ht="13.5" hidden="1">
      <c r="B62" s="629" t="s">
        <v>29</v>
      </c>
      <c r="C62" s="629" t="s">
        <v>36</v>
      </c>
      <c r="D62" s="620" t="s">
        <v>10</v>
      </c>
      <c r="E62" s="621"/>
      <c r="F62" s="621"/>
      <c r="G62" s="622"/>
      <c r="H62" s="620" t="s">
        <v>11</v>
      </c>
      <c r="I62" s="621"/>
      <c r="J62" s="621"/>
      <c r="K62" s="622"/>
      <c r="L62" s="620" t="s">
        <v>12</v>
      </c>
      <c r="M62" s="621"/>
      <c r="N62" s="621"/>
      <c r="O62" s="622"/>
      <c r="P62" s="620" t="s">
        <v>13</v>
      </c>
      <c r="Q62" s="621"/>
      <c r="R62" s="621"/>
      <c r="S62" s="622"/>
      <c r="T62" s="629" t="s">
        <v>31</v>
      </c>
    </row>
    <row r="63" spans="2:20" ht="14.25" hidden="1" thickBot="1">
      <c r="B63" s="630"/>
      <c r="C63" s="630"/>
      <c r="D63" s="355">
        <v>4</v>
      </c>
      <c r="E63" s="356">
        <v>5</v>
      </c>
      <c r="F63" s="357">
        <v>6</v>
      </c>
      <c r="G63" s="358" t="s">
        <v>15</v>
      </c>
      <c r="H63" s="355">
        <v>7</v>
      </c>
      <c r="I63" s="356">
        <v>8</v>
      </c>
      <c r="J63" s="356">
        <v>9</v>
      </c>
      <c r="K63" s="359" t="s">
        <v>15</v>
      </c>
      <c r="L63" s="355">
        <v>10</v>
      </c>
      <c r="M63" s="356">
        <v>11</v>
      </c>
      <c r="N63" s="356">
        <v>12</v>
      </c>
      <c r="O63" s="359" t="s">
        <v>15</v>
      </c>
      <c r="P63" s="355">
        <v>1</v>
      </c>
      <c r="Q63" s="356">
        <v>2</v>
      </c>
      <c r="R63" s="356">
        <v>3</v>
      </c>
      <c r="S63" s="356">
        <v>4</v>
      </c>
      <c r="T63" s="630"/>
    </row>
    <row r="64" spans="2:20" ht="13.5" hidden="1">
      <c r="B64" s="399" t="s">
        <v>37</v>
      </c>
      <c r="C64" s="400"/>
      <c r="D64" s="400"/>
      <c r="E64" s="401"/>
      <c r="F64" s="402"/>
      <c r="G64" s="403"/>
      <c r="H64" s="400"/>
      <c r="I64" s="401"/>
      <c r="J64" s="401"/>
      <c r="K64" s="404"/>
      <c r="L64" s="400"/>
      <c r="M64" s="401"/>
      <c r="N64" s="401"/>
      <c r="O64" s="404"/>
      <c r="P64" s="400"/>
      <c r="Q64" s="401"/>
      <c r="R64" s="401"/>
      <c r="S64" s="401"/>
      <c r="T64" s="405"/>
    </row>
    <row r="65" spans="2:20" ht="13.5" hidden="1">
      <c r="B65" s="399" t="s">
        <v>38</v>
      </c>
      <c r="C65" s="343"/>
      <c r="D65" s="343"/>
      <c r="E65" s="344"/>
      <c r="F65" s="341"/>
      <c r="G65" s="342"/>
      <c r="H65" s="343"/>
      <c r="I65" s="344"/>
      <c r="J65" s="344"/>
      <c r="K65" s="385"/>
      <c r="L65" s="343"/>
      <c r="M65" s="344"/>
      <c r="N65" s="344"/>
      <c r="O65" s="385"/>
      <c r="P65" s="343"/>
      <c r="Q65" s="344"/>
      <c r="R65" s="344"/>
      <c r="S65" s="344"/>
      <c r="T65" s="406"/>
    </row>
    <row r="66" spans="2:20" ht="13.5" hidden="1">
      <c r="B66" s="399" t="s">
        <v>39</v>
      </c>
      <c r="C66" s="343"/>
      <c r="D66" s="343"/>
      <c r="E66" s="344"/>
      <c r="F66" s="341"/>
      <c r="G66" s="342"/>
      <c r="H66" s="343"/>
      <c r="I66" s="344"/>
      <c r="J66" s="344"/>
      <c r="K66" s="385"/>
      <c r="L66" s="343"/>
      <c r="M66" s="344"/>
      <c r="N66" s="344"/>
      <c r="O66" s="385"/>
      <c r="P66" s="343"/>
      <c r="Q66" s="344"/>
      <c r="R66" s="344"/>
      <c r="S66" s="344"/>
      <c r="T66" s="406"/>
    </row>
    <row r="67" spans="2:20" ht="13.5" hidden="1">
      <c r="B67" s="407"/>
      <c r="C67" s="408"/>
      <c r="D67" s="408"/>
      <c r="E67" s="409"/>
      <c r="F67" s="410"/>
      <c r="G67" s="411"/>
      <c r="H67" s="408"/>
      <c r="I67" s="409"/>
      <c r="J67" s="409"/>
      <c r="K67" s="412"/>
      <c r="L67" s="408"/>
      <c r="M67" s="409"/>
      <c r="N67" s="409"/>
      <c r="O67" s="412"/>
      <c r="P67" s="408"/>
      <c r="Q67" s="409"/>
      <c r="R67" s="409"/>
      <c r="S67" s="409"/>
      <c r="T67" s="407"/>
    </row>
    <row r="68" spans="2:20" ht="14.25" hidden="1" thickBot="1">
      <c r="B68" s="384" t="s">
        <v>15</v>
      </c>
      <c r="C68" s="397"/>
      <c r="D68" s="397"/>
      <c r="E68" s="387"/>
      <c r="F68" s="398"/>
      <c r="G68" s="386"/>
      <c r="H68" s="397"/>
      <c r="I68" s="387"/>
      <c r="J68" s="387"/>
      <c r="K68" s="388"/>
      <c r="L68" s="397"/>
      <c r="M68" s="387"/>
      <c r="N68" s="387"/>
      <c r="O68" s="388"/>
      <c r="P68" s="397"/>
      <c r="Q68" s="387"/>
      <c r="R68" s="387"/>
      <c r="S68" s="387"/>
      <c r="T68" s="389"/>
    </row>
    <row r="69" ht="13.5" hidden="1"/>
    <row r="70" ht="14.25" thickBot="1">
      <c r="B70" s="345" t="s">
        <v>42</v>
      </c>
    </row>
    <row r="71" spans="2:20" ht="39.75" customHeight="1">
      <c r="B71" s="631" t="s">
        <v>43</v>
      </c>
      <c r="C71" s="632"/>
      <c r="D71" s="633" t="s">
        <v>333</v>
      </c>
      <c r="E71" s="634"/>
      <c r="F71" s="634"/>
      <c r="G71" s="634"/>
      <c r="H71" s="634"/>
      <c r="I71" s="634"/>
      <c r="J71" s="634"/>
      <c r="K71" s="634"/>
      <c r="L71" s="634"/>
      <c r="M71" s="634"/>
      <c r="N71" s="634"/>
      <c r="O71" s="634"/>
      <c r="P71" s="634"/>
      <c r="Q71" s="634"/>
      <c r="R71" s="634"/>
      <c r="S71" s="634"/>
      <c r="T71" s="635"/>
    </row>
    <row r="72" spans="2:20" ht="39.75" customHeight="1" thickBot="1">
      <c r="B72" s="636" t="s">
        <v>44</v>
      </c>
      <c r="C72" s="637"/>
      <c r="D72" s="638"/>
      <c r="E72" s="639"/>
      <c r="F72" s="639"/>
      <c r="G72" s="639"/>
      <c r="H72" s="639"/>
      <c r="I72" s="639"/>
      <c r="J72" s="639"/>
      <c r="K72" s="639"/>
      <c r="L72" s="639"/>
      <c r="M72" s="639"/>
      <c r="N72" s="639"/>
      <c r="O72" s="639"/>
      <c r="P72" s="639"/>
      <c r="Q72" s="639"/>
      <c r="R72" s="639"/>
      <c r="S72" s="639"/>
      <c r="T72" s="640"/>
    </row>
  </sheetData>
  <sheetProtection/>
  <mergeCells count="55">
    <mergeCell ref="T62:T63"/>
    <mergeCell ref="B71:C71"/>
    <mergeCell ref="D71:T71"/>
    <mergeCell ref="B72:C72"/>
    <mergeCell ref="D72:T72"/>
    <mergeCell ref="B62:B63"/>
    <mergeCell ref="C62:C63"/>
    <mergeCell ref="D62:G62"/>
    <mergeCell ref="H62:K62"/>
    <mergeCell ref="L62:O62"/>
    <mergeCell ref="P62:S62"/>
    <mergeCell ref="T44:T45"/>
    <mergeCell ref="B53:B54"/>
    <mergeCell ref="C53:C54"/>
    <mergeCell ref="D53:G53"/>
    <mergeCell ref="H53:K53"/>
    <mergeCell ref="L53:O53"/>
    <mergeCell ref="P53:S53"/>
    <mergeCell ref="T53:T54"/>
    <mergeCell ref="B44:B45"/>
    <mergeCell ref="C44:C45"/>
    <mergeCell ref="D44:G44"/>
    <mergeCell ref="H44:K44"/>
    <mergeCell ref="L44:O44"/>
    <mergeCell ref="P44:S44"/>
    <mergeCell ref="P38:S38"/>
    <mergeCell ref="L38:O38"/>
    <mergeCell ref="T38:T39"/>
    <mergeCell ref="B32:B33"/>
    <mergeCell ref="C32:C33"/>
    <mergeCell ref="D32:G32"/>
    <mergeCell ref="H32:K32"/>
    <mergeCell ref="L32:O32"/>
    <mergeCell ref="B38:B39"/>
    <mergeCell ref="C38:C39"/>
    <mergeCell ref="D38:G38"/>
    <mergeCell ref="H38:K38"/>
    <mergeCell ref="H15:K15"/>
    <mergeCell ref="L15:O15"/>
    <mergeCell ref="P15:R15"/>
    <mergeCell ref="S15:T16"/>
    <mergeCell ref="P32:S32"/>
    <mergeCell ref="T32:T33"/>
    <mergeCell ref="P26:S26"/>
    <mergeCell ref="T26:T27"/>
    <mergeCell ref="B26:B27"/>
    <mergeCell ref="C26:C27"/>
    <mergeCell ref="D26:G26"/>
    <mergeCell ref="H26:K26"/>
    <mergeCell ref="L26:O26"/>
    <mergeCell ref="B5:T7"/>
    <mergeCell ref="B10:T12"/>
    <mergeCell ref="B15:B16"/>
    <mergeCell ref="C15:C16"/>
    <mergeCell ref="D15:G15"/>
  </mergeCells>
  <printOptions horizontalCentered="1"/>
  <pageMargins left="0.15748031496062992" right="0.15748031496062992" top="0.7480314960629921" bottom="0.7480314960629921" header="0.31496062992125984" footer="0.31496062992125984"/>
  <pageSetup horizontalDpi="600" verticalDpi="600" orientation="portrait" paperSize="8" scale="80" r:id="rId2"/>
  <drawing r:id="rId1"/>
</worksheet>
</file>

<file path=xl/worksheets/sheet22.xml><?xml version="1.0" encoding="utf-8"?>
<worksheet xmlns="http://schemas.openxmlformats.org/spreadsheetml/2006/main" xmlns:r="http://schemas.openxmlformats.org/officeDocument/2006/relationships">
  <sheetPr>
    <tabColor rgb="FF00B050"/>
  </sheetPr>
  <dimension ref="B1:U81"/>
  <sheetViews>
    <sheetView view="pageBreakPreview" zoomScaleNormal="70" zoomScaleSheetLayoutView="100" zoomScalePageLayoutView="0" workbookViewId="0" topLeftCell="C22">
      <selection activeCell="T43" sqref="T43"/>
    </sheetView>
  </sheetViews>
  <sheetFormatPr defaultColWidth="9.140625" defaultRowHeight="15"/>
  <cols>
    <col min="1" max="1" width="1.57421875" style="345" customWidth="1"/>
    <col min="2" max="2" width="15.00390625" style="345" customWidth="1"/>
    <col min="3" max="3" width="10.28125" style="345" customWidth="1"/>
    <col min="4" max="4" width="9.421875" style="345" bestFit="1" customWidth="1"/>
    <col min="5" max="6" width="9.00390625" style="345" customWidth="1"/>
    <col min="7" max="7" width="9.00390625" style="345" hidden="1" customWidth="1"/>
    <col min="8" max="9" width="9.00390625" style="345" customWidth="1"/>
    <col min="10" max="10" width="10.28125" style="345" bestFit="1" customWidth="1"/>
    <col min="11" max="11" width="9.00390625" style="345" hidden="1" customWidth="1"/>
    <col min="12" max="12" width="9.421875" style="345" bestFit="1" customWidth="1"/>
    <col min="13" max="14" width="9.00390625" style="345" customWidth="1"/>
    <col min="15" max="15" width="9.00390625" style="345" hidden="1" customWidth="1"/>
    <col min="16" max="17" width="9.00390625" style="345" customWidth="1"/>
    <col min="18" max="18" width="9.28125" style="345" customWidth="1"/>
    <col min="19" max="19" width="9.421875" style="345" customWidth="1"/>
    <col min="20" max="20" width="10.140625" style="345" customWidth="1"/>
    <col min="21" max="21" width="5.28125" style="345" bestFit="1" customWidth="1"/>
    <col min="22" max="16384" width="9.00390625" style="345" customWidth="1"/>
  </cols>
  <sheetData>
    <row r="1" spans="19:20" ht="14.25" thickBot="1">
      <c r="S1" s="798"/>
      <c r="T1" s="798"/>
    </row>
    <row r="2" spans="2:20" ht="14.25" thickBot="1">
      <c r="B2" s="799" t="s">
        <v>106</v>
      </c>
      <c r="C2" s="800"/>
      <c r="D2" s="800"/>
      <c r="E2" s="800"/>
      <c r="F2" s="800"/>
      <c r="G2" s="800"/>
      <c r="H2" s="800"/>
      <c r="I2" s="800"/>
      <c r="J2" s="800"/>
      <c r="K2" s="800"/>
      <c r="L2" s="801"/>
      <c r="R2" s="346" t="s">
        <v>107</v>
      </c>
      <c r="S2" s="347"/>
      <c r="T2" s="348"/>
    </row>
    <row r="3" spans="2:5" ht="14.25" thickBot="1">
      <c r="B3" s="349" t="s">
        <v>108</v>
      </c>
      <c r="C3" s="350"/>
      <c r="D3" s="350"/>
      <c r="E3" s="351"/>
    </row>
    <row r="4" spans="2:5" ht="13.5">
      <c r="B4" s="352"/>
      <c r="C4" s="352"/>
      <c r="D4" s="352"/>
      <c r="E4" s="352"/>
    </row>
    <row r="5" ht="14.25" thickBot="1">
      <c r="B5" s="345" t="s">
        <v>5</v>
      </c>
    </row>
    <row r="6" spans="2:20" ht="13.5">
      <c r="B6" s="430"/>
      <c r="C6" s="431"/>
      <c r="D6" s="431"/>
      <c r="E6" s="431"/>
      <c r="F6" s="431"/>
      <c r="G6" s="431"/>
      <c r="H6" s="431"/>
      <c r="I6" s="431"/>
      <c r="J6" s="431"/>
      <c r="K6" s="431"/>
      <c r="L6" s="431"/>
      <c r="M6" s="431"/>
      <c r="N6" s="431"/>
      <c r="O6" s="431"/>
      <c r="P6" s="431"/>
      <c r="Q6" s="431"/>
      <c r="R6" s="431"/>
      <c r="S6" s="431"/>
      <c r="T6" s="432"/>
    </row>
    <row r="7" spans="2:20" ht="13.5">
      <c r="B7" s="408" t="s">
        <v>109</v>
      </c>
      <c r="C7" s="352"/>
      <c r="D7" s="352"/>
      <c r="E7" s="352"/>
      <c r="F7" s="352"/>
      <c r="G7" s="352"/>
      <c r="H7" s="352"/>
      <c r="I7" s="352"/>
      <c r="J7" s="352"/>
      <c r="K7" s="352"/>
      <c r="L7" s="352"/>
      <c r="M7" s="352"/>
      <c r="N7" s="352"/>
      <c r="O7" s="352"/>
      <c r="P7" s="352"/>
      <c r="Q7" s="352"/>
      <c r="R7" s="352"/>
      <c r="S7" s="352"/>
      <c r="T7" s="411"/>
    </row>
    <row r="8" spans="2:20" ht="14.25" thickBot="1">
      <c r="B8" s="349"/>
      <c r="C8" s="350"/>
      <c r="D8" s="350"/>
      <c r="E8" s="350"/>
      <c r="F8" s="350"/>
      <c r="G8" s="350"/>
      <c r="H8" s="350"/>
      <c r="I8" s="350"/>
      <c r="J8" s="350"/>
      <c r="K8" s="350"/>
      <c r="L8" s="350"/>
      <c r="M8" s="350"/>
      <c r="N8" s="350"/>
      <c r="O8" s="350"/>
      <c r="P8" s="350"/>
      <c r="Q8" s="350"/>
      <c r="R8" s="350"/>
      <c r="S8" s="350"/>
      <c r="T8" s="351"/>
    </row>
    <row r="9" spans="2:20" ht="13.5">
      <c r="B9" s="352"/>
      <c r="C9" s="352"/>
      <c r="D9" s="352"/>
      <c r="E9" s="352"/>
      <c r="F9" s="352"/>
      <c r="G9" s="352"/>
      <c r="H9" s="352"/>
      <c r="I9" s="352"/>
      <c r="J9" s="352"/>
      <c r="K9" s="352"/>
      <c r="L9" s="352"/>
      <c r="M9" s="352"/>
      <c r="N9" s="352"/>
      <c r="O9" s="352"/>
      <c r="P9" s="352"/>
      <c r="Q9" s="352"/>
      <c r="R9" s="352"/>
      <c r="S9" s="352"/>
      <c r="T9" s="352"/>
    </row>
    <row r="10" s="434" customFormat="1" ht="14.25" thickBot="1">
      <c r="B10" s="433" t="s">
        <v>6</v>
      </c>
    </row>
    <row r="11" spans="2:20" s="434" customFormat="1" ht="13.5">
      <c r="B11" s="435"/>
      <c r="C11" s="436"/>
      <c r="D11" s="436"/>
      <c r="E11" s="436"/>
      <c r="F11" s="436"/>
      <c r="G11" s="436"/>
      <c r="H11" s="436"/>
      <c r="I11" s="436"/>
      <c r="J11" s="436"/>
      <c r="K11" s="436"/>
      <c r="L11" s="436"/>
      <c r="M11" s="436"/>
      <c r="N11" s="436"/>
      <c r="O11" s="436"/>
      <c r="P11" s="436"/>
      <c r="Q11" s="436"/>
      <c r="R11" s="436"/>
      <c r="S11" s="436"/>
      <c r="T11" s="437"/>
    </row>
    <row r="12" spans="2:20" s="434" customFormat="1" ht="13.5">
      <c r="B12" s="438" t="s">
        <v>110</v>
      </c>
      <c r="C12" s="439"/>
      <c r="D12" s="439"/>
      <c r="E12" s="439"/>
      <c r="F12" s="439"/>
      <c r="G12" s="439"/>
      <c r="H12" s="439"/>
      <c r="I12" s="439"/>
      <c r="J12" s="439"/>
      <c r="K12" s="439"/>
      <c r="L12" s="439"/>
      <c r="M12" s="439"/>
      <c r="N12" s="439"/>
      <c r="O12" s="439"/>
      <c r="P12" s="439"/>
      <c r="Q12" s="439"/>
      <c r="R12" s="439"/>
      <c r="S12" s="439"/>
      <c r="T12" s="440"/>
    </row>
    <row r="13" spans="2:20" s="434" customFormat="1" ht="14.25" thickBot="1">
      <c r="B13" s="441"/>
      <c r="C13" s="442"/>
      <c r="D13" s="442"/>
      <c r="E13" s="442"/>
      <c r="F13" s="442"/>
      <c r="G13" s="442"/>
      <c r="H13" s="442"/>
      <c r="I13" s="442"/>
      <c r="J13" s="442"/>
      <c r="K13" s="442"/>
      <c r="L13" s="442"/>
      <c r="M13" s="442"/>
      <c r="N13" s="442"/>
      <c r="O13" s="442"/>
      <c r="P13" s="442"/>
      <c r="Q13" s="442"/>
      <c r="R13" s="442"/>
      <c r="S13" s="442"/>
      <c r="T13" s="443"/>
    </row>
    <row r="14" spans="2:20" s="434" customFormat="1" ht="13.5">
      <c r="B14" s="439"/>
      <c r="C14" s="439"/>
      <c r="D14" s="439"/>
      <c r="E14" s="439"/>
      <c r="F14" s="439"/>
      <c r="G14" s="439"/>
      <c r="H14" s="439"/>
      <c r="I14" s="439"/>
      <c r="J14" s="439"/>
      <c r="K14" s="439"/>
      <c r="L14" s="439"/>
      <c r="M14" s="439"/>
      <c r="N14" s="439"/>
      <c r="O14" s="439"/>
      <c r="P14" s="439"/>
      <c r="Q14" s="439"/>
      <c r="R14" s="439"/>
      <c r="S14" s="439"/>
      <c r="T14" s="439"/>
    </row>
    <row r="15" spans="2:18" ht="14.25" thickBot="1">
      <c r="B15" s="345" t="s">
        <v>8</v>
      </c>
      <c r="R15" s="345" t="s">
        <v>9</v>
      </c>
    </row>
    <row r="16" spans="2:20" ht="13.5">
      <c r="B16" s="616"/>
      <c r="C16" s="618"/>
      <c r="D16" s="620" t="s">
        <v>10</v>
      </c>
      <c r="E16" s="621"/>
      <c r="F16" s="621"/>
      <c r="G16" s="622"/>
      <c r="H16" s="620" t="s">
        <v>11</v>
      </c>
      <c r="I16" s="621"/>
      <c r="J16" s="621"/>
      <c r="K16" s="622"/>
      <c r="L16" s="620" t="s">
        <v>12</v>
      </c>
      <c r="M16" s="621"/>
      <c r="N16" s="621"/>
      <c r="O16" s="622"/>
      <c r="P16" s="620" t="s">
        <v>13</v>
      </c>
      <c r="Q16" s="621"/>
      <c r="R16" s="622"/>
      <c r="S16" s="623" t="s">
        <v>14</v>
      </c>
      <c r="T16" s="624"/>
    </row>
    <row r="17" spans="2:20" ht="14.25" thickBot="1">
      <c r="B17" s="617"/>
      <c r="C17" s="619"/>
      <c r="D17" s="355">
        <v>4</v>
      </c>
      <c r="E17" s="356">
        <v>5</v>
      </c>
      <c r="F17" s="357">
        <v>6</v>
      </c>
      <c r="G17" s="358" t="s">
        <v>15</v>
      </c>
      <c r="H17" s="355">
        <v>7</v>
      </c>
      <c r="I17" s="356">
        <v>8</v>
      </c>
      <c r="J17" s="356">
        <v>9</v>
      </c>
      <c r="K17" s="359" t="s">
        <v>15</v>
      </c>
      <c r="L17" s="355">
        <v>10</v>
      </c>
      <c r="M17" s="356">
        <v>11</v>
      </c>
      <c r="N17" s="356">
        <v>12</v>
      </c>
      <c r="O17" s="359" t="s">
        <v>15</v>
      </c>
      <c r="P17" s="355">
        <v>1</v>
      </c>
      <c r="Q17" s="356">
        <v>2</v>
      </c>
      <c r="R17" s="359">
        <v>3</v>
      </c>
      <c r="S17" s="625"/>
      <c r="T17" s="626"/>
    </row>
    <row r="18" spans="2:20" ht="13.5">
      <c r="B18" s="343" t="s">
        <v>111</v>
      </c>
      <c r="C18" s="342"/>
      <c r="D18" s="360" t="s">
        <v>26</v>
      </c>
      <c r="E18" s="361" t="s">
        <v>26</v>
      </c>
      <c r="F18" s="362" t="s">
        <v>26</v>
      </c>
      <c r="G18" s="363"/>
      <c r="H18" s="360" t="s">
        <v>26</v>
      </c>
      <c r="I18" s="361" t="s">
        <v>26</v>
      </c>
      <c r="J18" s="361" t="s">
        <v>26</v>
      </c>
      <c r="K18" s="364"/>
      <c r="L18" s="360" t="s">
        <v>26</v>
      </c>
      <c r="M18" s="361" t="s">
        <v>26</v>
      </c>
      <c r="N18" s="361" t="s">
        <v>26</v>
      </c>
      <c r="O18" s="364"/>
      <c r="P18" s="360" t="s">
        <v>26</v>
      </c>
      <c r="Q18" s="361" t="s">
        <v>26</v>
      </c>
      <c r="R18" s="361" t="s">
        <v>26</v>
      </c>
      <c r="S18" s="365"/>
      <c r="T18" s="366"/>
    </row>
    <row r="19" spans="2:20" ht="13.5">
      <c r="B19" s="343" t="s">
        <v>112</v>
      </c>
      <c r="C19" s="342"/>
      <c r="D19" s="360" t="s">
        <v>26</v>
      </c>
      <c r="E19" s="361" t="s">
        <v>26</v>
      </c>
      <c r="F19" s="362" t="s">
        <v>26</v>
      </c>
      <c r="G19" s="363"/>
      <c r="H19" s="360" t="s">
        <v>26</v>
      </c>
      <c r="I19" s="361" t="s">
        <v>26</v>
      </c>
      <c r="J19" s="361" t="s">
        <v>26</v>
      </c>
      <c r="K19" s="364"/>
      <c r="L19" s="360" t="s">
        <v>26</v>
      </c>
      <c r="M19" s="361" t="s">
        <v>26</v>
      </c>
      <c r="N19" s="361" t="s">
        <v>26</v>
      </c>
      <c r="O19" s="364"/>
      <c r="P19" s="360" t="s">
        <v>26</v>
      </c>
      <c r="Q19" s="361" t="s">
        <v>26</v>
      </c>
      <c r="R19" s="361" t="s">
        <v>26</v>
      </c>
      <c r="S19" s="370"/>
      <c r="T19" s="371"/>
    </row>
    <row r="20" spans="2:20" ht="13.5">
      <c r="B20" s="343" t="s">
        <v>113</v>
      </c>
      <c r="C20" s="342"/>
      <c r="D20" s="360"/>
      <c r="E20" s="361"/>
      <c r="F20" s="362"/>
      <c r="G20" s="363"/>
      <c r="H20" s="360"/>
      <c r="I20" s="361"/>
      <c r="J20" s="361"/>
      <c r="K20" s="364"/>
      <c r="L20" s="360"/>
      <c r="M20" s="361"/>
      <c r="N20" s="361"/>
      <c r="O20" s="364"/>
      <c r="P20" s="360"/>
      <c r="Q20" s="361"/>
      <c r="R20" s="364"/>
      <c r="S20" s="370"/>
      <c r="T20" s="371"/>
    </row>
    <row r="21" spans="2:20" ht="13.5">
      <c r="B21" s="343" t="s">
        <v>114</v>
      </c>
      <c r="C21" s="342"/>
      <c r="D21" s="360"/>
      <c r="E21" s="361"/>
      <c r="F21" s="362"/>
      <c r="G21" s="363"/>
      <c r="H21" s="360"/>
      <c r="I21" s="361"/>
      <c r="J21" s="361"/>
      <c r="K21" s="364"/>
      <c r="L21" s="360"/>
      <c r="M21" s="361"/>
      <c r="N21" s="361"/>
      <c r="O21" s="364"/>
      <c r="P21" s="360"/>
      <c r="Q21" s="361"/>
      <c r="R21" s="364"/>
      <c r="S21" s="370"/>
      <c r="T21" s="371"/>
    </row>
    <row r="22" spans="2:20" ht="13.5">
      <c r="B22" s="343" t="s">
        <v>114</v>
      </c>
      <c r="C22" s="342"/>
      <c r="D22" s="360"/>
      <c r="E22" s="361"/>
      <c r="F22" s="362"/>
      <c r="G22" s="363"/>
      <c r="H22" s="360"/>
      <c r="I22" s="361"/>
      <c r="J22" s="361"/>
      <c r="K22" s="364"/>
      <c r="L22" s="360"/>
      <c r="M22" s="361"/>
      <c r="N22" s="361"/>
      <c r="O22" s="364"/>
      <c r="P22" s="360"/>
      <c r="Q22" s="361"/>
      <c r="R22" s="364"/>
      <c r="S22" s="370"/>
      <c r="T22" s="371"/>
    </row>
    <row r="23" spans="2:20" ht="14.25" thickBot="1">
      <c r="B23" s="372" t="s">
        <v>114</v>
      </c>
      <c r="C23" s="373"/>
      <c r="D23" s="355"/>
      <c r="E23" s="374"/>
      <c r="F23" s="375"/>
      <c r="G23" s="358"/>
      <c r="H23" s="355"/>
      <c r="I23" s="374"/>
      <c r="J23" s="374"/>
      <c r="K23" s="376"/>
      <c r="L23" s="355"/>
      <c r="M23" s="374"/>
      <c r="N23" s="374"/>
      <c r="O23" s="376"/>
      <c r="P23" s="355"/>
      <c r="Q23" s="374"/>
      <c r="R23" s="376"/>
      <c r="S23" s="377"/>
      <c r="T23" s="378"/>
    </row>
    <row r="24" spans="2:20" ht="13.5">
      <c r="B24" s="379" t="s">
        <v>54</v>
      </c>
      <c r="C24" s="352"/>
      <c r="D24" s="352"/>
      <c r="E24" s="352"/>
      <c r="F24" s="352"/>
      <c r="G24" s="352"/>
      <c r="H24" s="352"/>
      <c r="I24" s="352"/>
      <c r="J24" s="352"/>
      <c r="K24" s="352"/>
      <c r="L24" s="352"/>
      <c r="M24" s="352"/>
      <c r="N24" s="352"/>
      <c r="O24" s="352"/>
      <c r="P24" s="352"/>
      <c r="Q24" s="352"/>
      <c r="R24" s="352"/>
      <c r="S24" s="352"/>
      <c r="T24" s="352"/>
    </row>
    <row r="25" spans="2:20" ht="13.5">
      <c r="B25" s="352"/>
      <c r="C25" s="352"/>
      <c r="D25" s="352"/>
      <c r="E25" s="352"/>
      <c r="F25" s="352"/>
      <c r="G25" s="352"/>
      <c r="H25" s="352"/>
      <c r="I25" s="352"/>
      <c r="J25" s="352"/>
      <c r="K25" s="352"/>
      <c r="L25" s="352"/>
      <c r="M25" s="352"/>
      <c r="N25" s="352"/>
      <c r="O25" s="352"/>
      <c r="P25" s="352"/>
      <c r="Q25" s="352"/>
      <c r="R25" s="352"/>
      <c r="S25" s="352"/>
      <c r="T25" s="352"/>
    </row>
    <row r="26" spans="2:20" ht="24.75" customHeight="1" thickBot="1">
      <c r="B26" s="345" t="s">
        <v>27</v>
      </c>
      <c r="T26" s="381" t="s">
        <v>28</v>
      </c>
    </row>
    <row r="27" spans="2:20" ht="13.5" customHeight="1">
      <c r="B27" s="629" t="s">
        <v>29</v>
      </c>
      <c r="C27" s="629" t="s">
        <v>36</v>
      </c>
      <c r="D27" s="620" t="s">
        <v>10</v>
      </c>
      <c r="E27" s="621"/>
      <c r="F27" s="621"/>
      <c r="G27" s="622"/>
      <c r="H27" s="620" t="s">
        <v>11</v>
      </c>
      <c r="I27" s="621"/>
      <c r="J27" s="621"/>
      <c r="K27" s="622"/>
      <c r="L27" s="620" t="s">
        <v>12</v>
      </c>
      <c r="M27" s="621"/>
      <c r="N27" s="621"/>
      <c r="O27" s="622"/>
      <c r="P27" s="620" t="s">
        <v>13</v>
      </c>
      <c r="Q27" s="621"/>
      <c r="R27" s="621"/>
      <c r="S27" s="622"/>
      <c r="T27" s="629" t="s">
        <v>31</v>
      </c>
    </row>
    <row r="28" spans="2:20" ht="14.25" thickBot="1">
      <c r="B28" s="630"/>
      <c r="C28" s="630"/>
      <c r="D28" s="355">
        <v>4</v>
      </c>
      <c r="E28" s="356">
        <v>5</v>
      </c>
      <c r="F28" s="357">
        <v>6</v>
      </c>
      <c r="G28" s="358" t="s">
        <v>15</v>
      </c>
      <c r="H28" s="355">
        <v>7</v>
      </c>
      <c r="I28" s="356">
        <v>8</v>
      </c>
      <c r="J28" s="356">
        <v>9</v>
      </c>
      <c r="K28" s="359" t="s">
        <v>15</v>
      </c>
      <c r="L28" s="355">
        <v>10</v>
      </c>
      <c r="M28" s="356">
        <v>11</v>
      </c>
      <c r="N28" s="356">
        <v>12</v>
      </c>
      <c r="O28" s="359" t="s">
        <v>15</v>
      </c>
      <c r="P28" s="355">
        <v>1</v>
      </c>
      <c r="Q28" s="356">
        <v>2</v>
      </c>
      <c r="R28" s="356">
        <v>3</v>
      </c>
      <c r="S28" s="356">
        <v>4</v>
      </c>
      <c r="T28" s="630"/>
    </row>
    <row r="29" spans="2:20" ht="13.5">
      <c r="B29" s="444" t="s">
        <v>115</v>
      </c>
      <c r="C29" s="60">
        <v>1151491</v>
      </c>
      <c r="D29" s="60">
        <v>2780</v>
      </c>
      <c r="E29" s="61">
        <v>96654</v>
      </c>
      <c r="F29" s="145">
        <v>96654</v>
      </c>
      <c r="G29" s="148">
        <v>96654</v>
      </c>
      <c r="H29" s="60">
        <v>96654</v>
      </c>
      <c r="I29" s="61">
        <v>96654</v>
      </c>
      <c r="J29" s="61">
        <v>96654</v>
      </c>
      <c r="K29" s="146">
        <v>96654</v>
      </c>
      <c r="L29" s="60">
        <v>96654</v>
      </c>
      <c r="M29" s="61">
        <v>96654</v>
      </c>
      <c r="N29" s="61">
        <v>96654</v>
      </c>
      <c r="O29" s="146">
        <v>96654</v>
      </c>
      <c r="P29" s="60">
        <v>96654</v>
      </c>
      <c r="Q29" s="61">
        <v>92942</v>
      </c>
      <c r="R29" s="61">
        <v>92942</v>
      </c>
      <c r="S29" s="61">
        <v>92941</v>
      </c>
      <c r="T29" s="73">
        <f>SUM(D29:F29,H29:J29,L29:N29,P29:S29)</f>
        <v>1151491</v>
      </c>
    </row>
    <row r="30" spans="2:20" ht="14.25" thickBot="1">
      <c r="B30" s="384" t="s">
        <v>15</v>
      </c>
      <c r="C30" s="150">
        <f aca="true" t="shared" si="0" ref="C30:S30">SUM(C29:C29)</f>
        <v>1151491</v>
      </c>
      <c r="D30" s="150">
        <f t="shared" si="0"/>
        <v>2780</v>
      </c>
      <c r="E30" s="151">
        <f t="shared" si="0"/>
        <v>96654</v>
      </c>
      <c r="F30" s="152">
        <f t="shared" si="0"/>
        <v>96654</v>
      </c>
      <c r="G30" s="153">
        <f t="shared" si="0"/>
        <v>96654</v>
      </c>
      <c r="H30" s="150">
        <f t="shared" si="0"/>
        <v>96654</v>
      </c>
      <c r="I30" s="151">
        <f t="shared" si="0"/>
        <v>96654</v>
      </c>
      <c r="J30" s="151">
        <f t="shared" si="0"/>
        <v>96654</v>
      </c>
      <c r="K30" s="154">
        <f t="shared" si="0"/>
        <v>96654</v>
      </c>
      <c r="L30" s="150">
        <f t="shared" si="0"/>
        <v>96654</v>
      </c>
      <c r="M30" s="151">
        <f t="shared" si="0"/>
        <v>96654</v>
      </c>
      <c r="N30" s="151">
        <f t="shared" si="0"/>
        <v>96654</v>
      </c>
      <c r="O30" s="154">
        <f t="shared" si="0"/>
        <v>96654</v>
      </c>
      <c r="P30" s="150">
        <f t="shared" si="0"/>
        <v>96654</v>
      </c>
      <c r="Q30" s="151">
        <f t="shared" si="0"/>
        <v>92942</v>
      </c>
      <c r="R30" s="151">
        <f t="shared" si="0"/>
        <v>92942</v>
      </c>
      <c r="S30" s="151">
        <f t="shared" si="0"/>
        <v>92941</v>
      </c>
      <c r="T30" s="155">
        <f>SUM(T29:T29)</f>
        <v>1151491</v>
      </c>
    </row>
    <row r="32" spans="2:20" ht="24.75" customHeight="1" thickBot="1">
      <c r="B32" s="345" t="s">
        <v>33</v>
      </c>
      <c r="T32" s="381" t="s">
        <v>28</v>
      </c>
    </row>
    <row r="33" spans="2:20" ht="13.5">
      <c r="B33" s="629" t="s">
        <v>29</v>
      </c>
      <c r="C33" s="629" t="s">
        <v>36</v>
      </c>
      <c r="D33" s="620" t="s">
        <v>10</v>
      </c>
      <c r="E33" s="621"/>
      <c r="F33" s="621"/>
      <c r="G33" s="622"/>
      <c r="H33" s="620" t="s">
        <v>11</v>
      </c>
      <c r="I33" s="621"/>
      <c r="J33" s="621"/>
      <c r="K33" s="622"/>
      <c r="L33" s="620" t="s">
        <v>12</v>
      </c>
      <c r="M33" s="621"/>
      <c r="N33" s="621"/>
      <c r="O33" s="622"/>
      <c r="P33" s="620" t="s">
        <v>13</v>
      </c>
      <c r="Q33" s="621"/>
      <c r="R33" s="621"/>
      <c r="S33" s="622"/>
      <c r="T33" s="629" t="s">
        <v>31</v>
      </c>
    </row>
    <row r="34" spans="2:20" ht="14.25" thickBot="1">
      <c r="B34" s="630"/>
      <c r="C34" s="630"/>
      <c r="D34" s="355">
        <v>4</v>
      </c>
      <c r="E34" s="356">
        <v>5</v>
      </c>
      <c r="F34" s="357">
        <v>6</v>
      </c>
      <c r="G34" s="358" t="s">
        <v>15</v>
      </c>
      <c r="H34" s="355">
        <v>7</v>
      </c>
      <c r="I34" s="356">
        <v>8</v>
      </c>
      <c r="J34" s="356">
        <v>9</v>
      </c>
      <c r="K34" s="359" t="s">
        <v>15</v>
      </c>
      <c r="L34" s="355">
        <v>10</v>
      </c>
      <c r="M34" s="356">
        <v>11</v>
      </c>
      <c r="N34" s="356">
        <v>12</v>
      </c>
      <c r="O34" s="359" t="s">
        <v>15</v>
      </c>
      <c r="P34" s="355">
        <v>1</v>
      </c>
      <c r="Q34" s="356">
        <v>2</v>
      </c>
      <c r="R34" s="356">
        <v>3</v>
      </c>
      <c r="S34" s="356">
        <v>4</v>
      </c>
      <c r="T34" s="630"/>
    </row>
    <row r="35" spans="2:20" ht="13.5">
      <c r="B35" s="444" t="s">
        <v>115</v>
      </c>
      <c r="C35" s="60"/>
      <c r="D35" s="60">
        <v>2780</v>
      </c>
      <c r="E35" s="61">
        <v>61210</v>
      </c>
      <c r="F35" s="145">
        <v>98447</v>
      </c>
      <c r="G35" s="148"/>
      <c r="H35" s="60">
        <v>79245</v>
      </c>
      <c r="I35" s="61">
        <v>76001</v>
      </c>
      <c r="J35" s="61">
        <v>83606</v>
      </c>
      <c r="K35" s="146"/>
      <c r="L35" s="156">
        <v>79496</v>
      </c>
      <c r="M35" s="61">
        <v>118326</v>
      </c>
      <c r="N35" s="61">
        <v>95895</v>
      </c>
      <c r="O35" s="146"/>
      <c r="P35" s="60">
        <v>100087</v>
      </c>
      <c r="Q35" s="61">
        <v>119719</v>
      </c>
      <c r="R35" s="61">
        <v>76547</v>
      </c>
      <c r="S35" s="61"/>
      <c r="T35" s="73">
        <f>SUM(D35:F35,H35:J35,L35:N35,P35:S35)</f>
        <v>991359</v>
      </c>
    </row>
    <row r="36" spans="2:20" ht="14.25" thickBot="1">
      <c r="B36" s="384" t="s">
        <v>15</v>
      </c>
      <c r="C36" s="397"/>
      <c r="D36" s="397">
        <f aca="true" t="shared" si="1" ref="D36:P36">D35</f>
        <v>2780</v>
      </c>
      <c r="E36" s="387">
        <f t="shared" si="1"/>
        <v>61210</v>
      </c>
      <c r="F36" s="398">
        <f t="shared" si="1"/>
        <v>98447</v>
      </c>
      <c r="G36" s="386">
        <f t="shared" si="1"/>
        <v>0</v>
      </c>
      <c r="H36" s="445">
        <f t="shared" si="1"/>
        <v>79245</v>
      </c>
      <c r="I36" s="446">
        <f t="shared" si="1"/>
        <v>76001</v>
      </c>
      <c r="J36" s="387">
        <f t="shared" si="1"/>
        <v>83606</v>
      </c>
      <c r="K36" s="388"/>
      <c r="L36" s="445">
        <f t="shared" si="1"/>
        <v>79496</v>
      </c>
      <c r="M36" s="387">
        <f t="shared" si="1"/>
        <v>118326</v>
      </c>
      <c r="N36" s="388">
        <f t="shared" si="1"/>
        <v>95895</v>
      </c>
      <c r="O36" s="389"/>
      <c r="P36" s="445">
        <f t="shared" si="1"/>
        <v>100087</v>
      </c>
      <c r="Q36" s="387">
        <f>Q35</f>
        <v>119719</v>
      </c>
      <c r="R36" s="387">
        <f>R35</f>
        <v>76547</v>
      </c>
      <c r="S36" s="387">
        <f>S35</f>
        <v>0</v>
      </c>
      <c r="T36" s="389">
        <f>T35</f>
        <v>991359</v>
      </c>
    </row>
    <row r="37" spans="2:20" ht="13.5">
      <c r="B37" s="390"/>
      <c r="C37" s="352"/>
      <c r="D37" s="352"/>
      <c r="E37" s="352"/>
      <c r="F37" s="352"/>
      <c r="G37" s="352"/>
      <c r="H37" s="352"/>
      <c r="I37" s="352"/>
      <c r="J37" s="352"/>
      <c r="K37" s="352"/>
      <c r="L37" s="352"/>
      <c r="M37" s="352"/>
      <c r="N37" s="352"/>
      <c r="O37" s="352"/>
      <c r="P37" s="352"/>
      <c r="Q37" s="352"/>
      <c r="R37" s="352"/>
      <c r="S37" s="352"/>
      <c r="T37" s="352"/>
    </row>
    <row r="38" spans="2:20" ht="14.25" thickBot="1">
      <c r="B38" s="391" t="s">
        <v>34</v>
      </c>
      <c r="C38" s="352"/>
      <c r="D38" s="352"/>
      <c r="E38" s="352"/>
      <c r="F38" s="352"/>
      <c r="G38" s="352"/>
      <c r="H38" s="352"/>
      <c r="I38" s="352"/>
      <c r="J38" s="352"/>
      <c r="K38" s="352"/>
      <c r="L38" s="352"/>
      <c r="M38" s="352"/>
      <c r="N38" s="352"/>
      <c r="O38" s="352"/>
      <c r="P38" s="352"/>
      <c r="Q38" s="352"/>
      <c r="R38" s="352"/>
      <c r="S38" s="352"/>
      <c r="T38" s="381" t="s">
        <v>28</v>
      </c>
    </row>
    <row r="39" spans="2:20" ht="13.5">
      <c r="B39" s="629" t="s">
        <v>29</v>
      </c>
      <c r="C39" s="629" t="s">
        <v>36</v>
      </c>
      <c r="D39" s="620" t="s">
        <v>10</v>
      </c>
      <c r="E39" s="621"/>
      <c r="F39" s="621"/>
      <c r="G39" s="622"/>
      <c r="H39" s="620" t="s">
        <v>11</v>
      </c>
      <c r="I39" s="621"/>
      <c r="J39" s="621"/>
      <c r="K39" s="622"/>
      <c r="L39" s="620" t="s">
        <v>12</v>
      </c>
      <c r="M39" s="621"/>
      <c r="N39" s="621"/>
      <c r="O39" s="622"/>
      <c r="P39" s="620" t="s">
        <v>13</v>
      </c>
      <c r="Q39" s="621"/>
      <c r="R39" s="621"/>
      <c r="S39" s="622"/>
      <c r="T39" s="629" t="s">
        <v>31</v>
      </c>
    </row>
    <row r="40" spans="2:20" ht="14.25" thickBot="1">
      <c r="B40" s="630"/>
      <c r="C40" s="630"/>
      <c r="D40" s="355">
        <v>4</v>
      </c>
      <c r="E40" s="356">
        <v>5</v>
      </c>
      <c r="F40" s="357">
        <v>6</v>
      </c>
      <c r="G40" s="358" t="s">
        <v>15</v>
      </c>
      <c r="H40" s="355">
        <v>7</v>
      </c>
      <c r="I40" s="356">
        <v>8</v>
      </c>
      <c r="J40" s="356">
        <v>9</v>
      </c>
      <c r="K40" s="359" t="s">
        <v>15</v>
      </c>
      <c r="L40" s="355">
        <v>10</v>
      </c>
      <c r="M40" s="356">
        <v>11</v>
      </c>
      <c r="N40" s="356">
        <v>12</v>
      </c>
      <c r="O40" s="359" t="s">
        <v>15</v>
      </c>
      <c r="P40" s="355">
        <v>1</v>
      </c>
      <c r="Q40" s="356">
        <v>2</v>
      </c>
      <c r="R40" s="356">
        <v>3</v>
      </c>
      <c r="S40" s="356">
        <v>4</v>
      </c>
      <c r="T40" s="630"/>
    </row>
    <row r="41" spans="2:20" ht="13.5">
      <c r="B41" s="444" t="s">
        <v>115</v>
      </c>
      <c r="C41" s="60"/>
      <c r="D41" s="60">
        <f>D29-D35</f>
        <v>0</v>
      </c>
      <c r="E41" s="61">
        <f aca="true" t="shared" si="2" ref="E41:P41">E29-E35</f>
        <v>35444</v>
      </c>
      <c r="F41" s="447">
        <f t="shared" si="2"/>
        <v>-1793</v>
      </c>
      <c r="G41" s="148">
        <f t="shared" si="2"/>
        <v>96654</v>
      </c>
      <c r="H41" s="145">
        <f t="shared" si="2"/>
        <v>17409</v>
      </c>
      <c r="I41" s="145">
        <f t="shared" si="2"/>
        <v>20653</v>
      </c>
      <c r="J41" s="61">
        <f t="shared" si="2"/>
        <v>13048</v>
      </c>
      <c r="K41" s="146">
        <f t="shared" si="2"/>
        <v>96654</v>
      </c>
      <c r="L41" s="156">
        <f t="shared" si="2"/>
        <v>17158</v>
      </c>
      <c r="M41" s="448">
        <f t="shared" si="2"/>
        <v>-21672</v>
      </c>
      <c r="N41" s="447">
        <f t="shared" si="2"/>
        <v>759</v>
      </c>
      <c r="O41" s="157">
        <f t="shared" si="2"/>
        <v>96654</v>
      </c>
      <c r="P41" s="156">
        <f t="shared" si="2"/>
        <v>-3433</v>
      </c>
      <c r="Q41" s="61">
        <f>Q29-Q35</f>
        <v>-26777</v>
      </c>
      <c r="R41" s="61">
        <f>R29-R35</f>
        <v>16395</v>
      </c>
      <c r="S41" s="61">
        <f>S29-S35</f>
        <v>92941</v>
      </c>
      <c r="T41" s="73">
        <f>SUM(D41:F41,H41:J41,L41:N41,P41:S41)</f>
        <v>160132</v>
      </c>
    </row>
    <row r="42" spans="2:20" ht="14.25" thickBot="1">
      <c r="B42" s="384" t="s">
        <v>15</v>
      </c>
      <c r="C42" s="397"/>
      <c r="D42" s="397">
        <f aca="true" t="shared" si="3" ref="D42:P42">D41</f>
        <v>0</v>
      </c>
      <c r="E42" s="387">
        <f t="shared" si="3"/>
        <v>35444</v>
      </c>
      <c r="F42" s="398">
        <f t="shared" si="3"/>
        <v>-1793</v>
      </c>
      <c r="G42" s="386">
        <f t="shared" si="3"/>
        <v>96654</v>
      </c>
      <c r="H42" s="445">
        <f t="shared" si="3"/>
        <v>17409</v>
      </c>
      <c r="I42" s="446">
        <f t="shared" si="3"/>
        <v>20653</v>
      </c>
      <c r="J42" s="387">
        <f t="shared" si="3"/>
        <v>13048</v>
      </c>
      <c r="K42" s="388"/>
      <c r="L42" s="445">
        <f t="shared" si="3"/>
        <v>17158</v>
      </c>
      <c r="M42" s="446">
        <f t="shared" si="3"/>
        <v>-21672</v>
      </c>
      <c r="N42" s="388">
        <f t="shared" si="3"/>
        <v>759</v>
      </c>
      <c r="O42" s="389"/>
      <c r="P42" s="445">
        <f t="shared" si="3"/>
        <v>-3433</v>
      </c>
      <c r="Q42" s="387">
        <f>Q41</f>
        <v>-26777</v>
      </c>
      <c r="R42" s="387">
        <f>R41</f>
        <v>16395</v>
      </c>
      <c r="S42" s="387">
        <f>S41</f>
        <v>92941</v>
      </c>
      <c r="T42" s="389">
        <f>T41</f>
        <v>160132</v>
      </c>
    </row>
    <row r="43" spans="2:19" ht="13.5">
      <c r="B43" s="352"/>
      <c r="C43" s="390"/>
      <c r="D43" s="352"/>
      <c r="E43" s="352"/>
      <c r="F43" s="352"/>
      <c r="G43" s="352"/>
      <c r="H43" s="352"/>
      <c r="I43" s="352"/>
      <c r="J43" s="352"/>
      <c r="K43" s="352"/>
      <c r="L43" s="352"/>
      <c r="M43" s="352"/>
      <c r="N43" s="352"/>
      <c r="O43" s="352"/>
      <c r="P43" s="352"/>
      <c r="Q43" s="352"/>
      <c r="R43" s="352"/>
      <c r="S43" s="352"/>
    </row>
    <row r="44" spans="2:20" ht="13.5" hidden="1">
      <c r="B44" s="345" t="s">
        <v>35</v>
      </c>
      <c r="T44" s="381" t="s">
        <v>28</v>
      </c>
    </row>
    <row r="45" spans="2:20" ht="13.5" hidden="1">
      <c r="B45" s="629" t="s">
        <v>29</v>
      </c>
      <c r="C45" s="629" t="s">
        <v>36</v>
      </c>
      <c r="D45" s="620" t="s">
        <v>10</v>
      </c>
      <c r="E45" s="621"/>
      <c r="F45" s="621"/>
      <c r="G45" s="622"/>
      <c r="H45" s="620" t="s">
        <v>11</v>
      </c>
      <c r="I45" s="621"/>
      <c r="J45" s="621"/>
      <c r="K45" s="622"/>
      <c r="L45" s="620" t="s">
        <v>12</v>
      </c>
      <c r="M45" s="621"/>
      <c r="N45" s="621"/>
      <c r="O45" s="622"/>
      <c r="P45" s="620" t="s">
        <v>13</v>
      </c>
      <c r="Q45" s="621"/>
      <c r="R45" s="621"/>
      <c r="S45" s="622"/>
      <c r="T45" s="629" t="s">
        <v>31</v>
      </c>
    </row>
    <row r="46" spans="2:20" ht="14.25" hidden="1" thickBot="1">
      <c r="B46" s="630"/>
      <c r="C46" s="630"/>
      <c r="D46" s="355">
        <v>4</v>
      </c>
      <c r="E46" s="356">
        <v>5</v>
      </c>
      <c r="F46" s="357">
        <v>6</v>
      </c>
      <c r="G46" s="358" t="s">
        <v>15</v>
      </c>
      <c r="H46" s="355">
        <v>7</v>
      </c>
      <c r="I46" s="356">
        <v>8</v>
      </c>
      <c r="J46" s="356">
        <v>9</v>
      </c>
      <c r="K46" s="359" t="s">
        <v>15</v>
      </c>
      <c r="L46" s="355">
        <v>10</v>
      </c>
      <c r="M46" s="356">
        <v>11</v>
      </c>
      <c r="N46" s="356">
        <v>12</v>
      </c>
      <c r="O46" s="359" t="s">
        <v>15</v>
      </c>
      <c r="P46" s="355">
        <v>1</v>
      </c>
      <c r="Q46" s="356">
        <v>2</v>
      </c>
      <c r="R46" s="356">
        <v>3</v>
      </c>
      <c r="S46" s="356">
        <v>4</v>
      </c>
      <c r="T46" s="630"/>
    </row>
    <row r="47" spans="2:20" ht="13.5" hidden="1">
      <c r="B47" s="449" t="s">
        <v>37</v>
      </c>
      <c r="C47" s="400"/>
      <c r="D47" s="400"/>
      <c r="E47" s="401"/>
      <c r="F47" s="402"/>
      <c r="G47" s="403"/>
      <c r="H47" s="400"/>
      <c r="I47" s="401"/>
      <c r="J47" s="401"/>
      <c r="K47" s="404"/>
      <c r="L47" s="400"/>
      <c r="M47" s="401"/>
      <c r="N47" s="401"/>
      <c r="O47" s="404"/>
      <c r="P47" s="400"/>
      <c r="Q47" s="401"/>
      <c r="R47" s="401"/>
      <c r="S47" s="401"/>
      <c r="T47" s="405"/>
    </row>
    <row r="48" spans="2:20" ht="13.5" hidden="1">
      <c r="B48" s="449" t="s">
        <v>38</v>
      </c>
      <c r="C48" s="343"/>
      <c r="D48" s="343"/>
      <c r="E48" s="344"/>
      <c r="F48" s="341"/>
      <c r="G48" s="342"/>
      <c r="H48" s="343"/>
      <c r="I48" s="344"/>
      <c r="J48" s="344"/>
      <c r="K48" s="385"/>
      <c r="L48" s="343"/>
      <c r="M48" s="344"/>
      <c r="N48" s="344"/>
      <c r="O48" s="385"/>
      <c r="P48" s="343"/>
      <c r="Q48" s="344"/>
      <c r="R48" s="344"/>
      <c r="S48" s="344"/>
      <c r="T48" s="406"/>
    </row>
    <row r="49" spans="2:20" ht="13.5" hidden="1">
      <c r="B49" s="449" t="s">
        <v>39</v>
      </c>
      <c r="C49" s="343"/>
      <c r="D49" s="343"/>
      <c r="E49" s="344"/>
      <c r="F49" s="341"/>
      <c r="G49" s="342"/>
      <c r="H49" s="343"/>
      <c r="I49" s="344"/>
      <c r="J49" s="344"/>
      <c r="K49" s="385"/>
      <c r="L49" s="343"/>
      <c r="M49" s="344"/>
      <c r="N49" s="344"/>
      <c r="O49" s="385"/>
      <c r="P49" s="343"/>
      <c r="Q49" s="344"/>
      <c r="R49" s="344"/>
      <c r="S49" s="344"/>
      <c r="T49" s="406"/>
    </row>
    <row r="50" spans="2:20" ht="13.5" hidden="1">
      <c r="B50" s="407"/>
      <c r="C50" s="408"/>
      <c r="D50" s="408"/>
      <c r="E50" s="409"/>
      <c r="F50" s="410"/>
      <c r="G50" s="411"/>
      <c r="H50" s="408"/>
      <c r="I50" s="409"/>
      <c r="J50" s="409"/>
      <c r="K50" s="412"/>
      <c r="L50" s="408"/>
      <c r="M50" s="409"/>
      <c r="N50" s="409"/>
      <c r="O50" s="412"/>
      <c r="P50" s="408"/>
      <c r="Q50" s="409"/>
      <c r="R50" s="409"/>
      <c r="S50" s="409"/>
      <c r="T50" s="407"/>
    </row>
    <row r="51" spans="2:20" ht="14.25" hidden="1" thickBot="1">
      <c r="B51" s="384" t="s">
        <v>15</v>
      </c>
      <c r="C51" s="397"/>
      <c r="D51" s="397"/>
      <c r="E51" s="387"/>
      <c r="F51" s="398"/>
      <c r="G51" s="386"/>
      <c r="H51" s="397"/>
      <c r="I51" s="387"/>
      <c r="J51" s="387"/>
      <c r="K51" s="388"/>
      <c r="L51" s="397"/>
      <c r="M51" s="387"/>
      <c r="N51" s="387"/>
      <c r="O51" s="388"/>
      <c r="P51" s="397"/>
      <c r="Q51" s="387"/>
      <c r="R51" s="387"/>
      <c r="S51" s="387"/>
      <c r="T51" s="389"/>
    </row>
    <row r="52" ht="13.5" hidden="1"/>
    <row r="53" spans="2:20" ht="13.5" hidden="1">
      <c r="B53" s="345" t="s">
        <v>40</v>
      </c>
      <c r="T53" s="381" t="s">
        <v>28</v>
      </c>
    </row>
    <row r="54" spans="2:20" ht="13.5" hidden="1">
      <c r="B54" s="629" t="s">
        <v>29</v>
      </c>
      <c r="C54" s="629" t="s">
        <v>36</v>
      </c>
      <c r="D54" s="620" t="s">
        <v>10</v>
      </c>
      <c r="E54" s="621"/>
      <c r="F54" s="621"/>
      <c r="G54" s="622"/>
      <c r="H54" s="620" t="s">
        <v>11</v>
      </c>
      <c r="I54" s="621"/>
      <c r="J54" s="621"/>
      <c r="K54" s="622"/>
      <c r="L54" s="620" t="s">
        <v>12</v>
      </c>
      <c r="M54" s="621"/>
      <c r="N54" s="621"/>
      <c r="O54" s="622"/>
      <c r="P54" s="620" t="s">
        <v>13</v>
      </c>
      <c r="Q54" s="621"/>
      <c r="R54" s="621"/>
      <c r="S54" s="622"/>
      <c r="T54" s="629" t="s">
        <v>31</v>
      </c>
    </row>
    <row r="55" spans="2:20" ht="14.25" hidden="1" thickBot="1">
      <c r="B55" s="630"/>
      <c r="C55" s="630"/>
      <c r="D55" s="355">
        <v>4</v>
      </c>
      <c r="E55" s="356">
        <v>5</v>
      </c>
      <c r="F55" s="357">
        <v>6</v>
      </c>
      <c r="G55" s="358" t="s">
        <v>15</v>
      </c>
      <c r="H55" s="355">
        <v>7</v>
      </c>
      <c r="I55" s="356">
        <v>8</v>
      </c>
      <c r="J55" s="356">
        <v>9</v>
      </c>
      <c r="K55" s="359" t="s">
        <v>15</v>
      </c>
      <c r="L55" s="355">
        <v>10</v>
      </c>
      <c r="M55" s="356">
        <v>11</v>
      </c>
      <c r="N55" s="356">
        <v>12</v>
      </c>
      <c r="O55" s="359" t="s">
        <v>15</v>
      </c>
      <c r="P55" s="355">
        <v>1</v>
      </c>
      <c r="Q55" s="356">
        <v>2</v>
      </c>
      <c r="R55" s="356">
        <v>3</v>
      </c>
      <c r="S55" s="356">
        <v>4</v>
      </c>
      <c r="T55" s="630"/>
    </row>
    <row r="56" spans="2:20" ht="13.5" hidden="1">
      <c r="B56" s="449" t="s">
        <v>37</v>
      </c>
      <c r="C56" s="400"/>
      <c r="D56" s="400"/>
      <c r="E56" s="401"/>
      <c r="F56" s="402"/>
      <c r="G56" s="403"/>
      <c r="H56" s="400"/>
      <c r="I56" s="401"/>
      <c r="J56" s="401"/>
      <c r="K56" s="404"/>
      <c r="L56" s="400"/>
      <c r="M56" s="401"/>
      <c r="N56" s="401"/>
      <c r="O56" s="404"/>
      <c r="P56" s="400"/>
      <c r="Q56" s="401"/>
      <c r="R56" s="401"/>
      <c r="S56" s="401"/>
      <c r="T56" s="405"/>
    </row>
    <row r="57" spans="2:20" ht="13.5" hidden="1">
      <c r="B57" s="449" t="s">
        <v>38</v>
      </c>
      <c r="C57" s="343"/>
      <c r="D57" s="343"/>
      <c r="E57" s="344"/>
      <c r="F57" s="341"/>
      <c r="G57" s="342"/>
      <c r="H57" s="343"/>
      <c r="I57" s="344"/>
      <c r="J57" s="344"/>
      <c r="K57" s="385"/>
      <c r="L57" s="343"/>
      <c r="M57" s="344"/>
      <c r="N57" s="344"/>
      <c r="O57" s="385"/>
      <c r="P57" s="343"/>
      <c r="Q57" s="344"/>
      <c r="R57" s="344"/>
      <c r="S57" s="344"/>
      <c r="T57" s="406"/>
    </row>
    <row r="58" spans="2:20" ht="13.5" hidden="1">
      <c r="B58" s="449" t="s">
        <v>39</v>
      </c>
      <c r="C58" s="343"/>
      <c r="D58" s="343"/>
      <c r="E58" s="344"/>
      <c r="F58" s="341"/>
      <c r="G58" s="342"/>
      <c r="H58" s="343"/>
      <c r="I58" s="344"/>
      <c r="J58" s="344"/>
      <c r="K58" s="385"/>
      <c r="L58" s="343"/>
      <c r="M58" s="344"/>
      <c r="N58" s="344"/>
      <c r="O58" s="385"/>
      <c r="P58" s="343"/>
      <c r="Q58" s="344"/>
      <c r="R58" s="344"/>
      <c r="S58" s="344"/>
      <c r="T58" s="406"/>
    </row>
    <row r="59" spans="2:20" ht="13.5" hidden="1">
      <c r="B59" s="407"/>
      <c r="C59" s="408"/>
      <c r="D59" s="408"/>
      <c r="E59" s="409"/>
      <c r="F59" s="410"/>
      <c r="G59" s="411"/>
      <c r="H59" s="408"/>
      <c r="I59" s="409"/>
      <c r="J59" s="409"/>
      <c r="K59" s="412"/>
      <c r="L59" s="408"/>
      <c r="M59" s="409"/>
      <c r="N59" s="409"/>
      <c r="O59" s="412"/>
      <c r="P59" s="408"/>
      <c r="Q59" s="409"/>
      <c r="R59" s="409"/>
      <c r="S59" s="409"/>
      <c r="T59" s="407"/>
    </row>
    <row r="60" spans="2:20" ht="14.25" hidden="1" thickBot="1">
      <c r="B60" s="384" t="s">
        <v>15</v>
      </c>
      <c r="C60" s="397"/>
      <c r="D60" s="397"/>
      <c r="E60" s="387"/>
      <c r="F60" s="398"/>
      <c r="G60" s="386"/>
      <c r="H60" s="397"/>
      <c r="I60" s="387"/>
      <c r="J60" s="387"/>
      <c r="K60" s="388"/>
      <c r="L60" s="397"/>
      <c r="M60" s="387"/>
      <c r="N60" s="387"/>
      <c r="O60" s="388"/>
      <c r="P60" s="397"/>
      <c r="Q60" s="387"/>
      <c r="R60" s="387"/>
      <c r="S60" s="387"/>
      <c r="T60" s="389"/>
    </row>
    <row r="61" ht="13.5" hidden="1"/>
    <row r="62" spans="2:20" ht="13.5" hidden="1">
      <c r="B62" s="345" t="s">
        <v>41</v>
      </c>
      <c r="T62" s="381" t="s">
        <v>28</v>
      </c>
    </row>
    <row r="63" spans="2:20" ht="13.5" hidden="1">
      <c r="B63" s="629" t="s">
        <v>29</v>
      </c>
      <c r="C63" s="629" t="s">
        <v>36</v>
      </c>
      <c r="D63" s="620" t="s">
        <v>10</v>
      </c>
      <c r="E63" s="621"/>
      <c r="F63" s="621"/>
      <c r="G63" s="622"/>
      <c r="H63" s="620" t="s">
        <v>11</v>
      </c>
      <c r="I63" s="621"/>
      <c r="J63" s="621"/>
      <c r="K63" s="622"/>
      <c r="L63" s="620" t="s">
        <v>12</v>
      </c>
      <c r="M63" s="621"/>
      <c r="N63" s="621"/>
      <c r="O63" s="622"/>
      <c r="P63" s="620" t="s">
        <v>13</v>
      </c>
      <c r="Q63" s="621"/>
      <c r="R63" s="621"/>
      <c r="S63" s="622"/>
      <c r="T63" s="629" t="s">
        <v>31</v>
      </c>
    </row>
    <row r="64" spans="2:20" ht="14.25" hidden="1" thickBot="1">
      <c r="B64" s="630"/>
      <c r="C64" s="630"/>
      <c r="D64" s="355">
        <v>4</v>
      </c>
      <c r="E64" s="356">
        <v>5</v>
      </c>
      <c r="F64" s="357">
        <v>6</v>
      </c>
      <c r="G64" s="358" t="s">
        <v>15</v>
      </c>
      <c r="H64" s="355">
        <v>7</v>
      </c>
      <c r="I64" s="356">
        <v>8</v>
      </c>
      <c r="J64" s="356">
        <v>9</v>
      </c>
      <c r="K64" s="359" t="s">
        <v>15</v>
      </c>
      <c r="L64" s="355">
        <v>10</v>
      </c>
      <c r="M64" s="356">
        <v>11</v>
      </c>
      <c r="N64" s="356">
        <v>12</v>
      </c>
      <c r="O64" s="359" t="s">
        <v>15</v>
      </c>
      <c r="P64" s="355">
        <v>1</v>
      </c>
      <c r="Q64" s="356">
        <v>2</v>
      </c>
      <c r="R64" s="356">
        <v>3</v>
      </c>
      <c r="S64" s="356">
        <v>4</v>
      </c>
      <c r="T64" s="630"/>
    </row>
    <row r="65" spans="2:20" ht="13.5" hidden="1">
      <c r="B65" s="449" t="s">
        <v>37</v>
      </c>
      <c r="C65" s="400"/>
      <c r="D65" s="400"/>
      <c r="E65" s="401"/>
      <c r="F65" s="402"/>
      <c r="G65" s="403"/>
      <c r="H65" s="400"/>
      <c r="I65" s="401"/>
      <c r="J65" s="401"/>
      <c r="K65" s="404"/>
      <c r="L65" s="400"/>
      <c r="M65" s="401"/>
      <c r="N65" s="401"/>
      <c r="O65" s="404"/>
      <c r="P65" s="400"/>
      <c r="Q65" s="401"/>
      <c r="R65" s="401"/>
      <c r="S65" s="401"/>
      <c r="T65" s="405"/>
    </row>
    <row r="66" spans="2:20" ht="13.5" hidden="1">
      <c r="B66" s="449" t="s">
        <v>38</v>
      </c>
      <c r="C66" s="343"/>
      <c r="D66" s="343"/>
      <c r="E66" s="344"/>
      <c r="F66" s="341"/>
      <c r="G66" s="342"/>
      <c r="H66" s="343"/>
      <c r="I66" s="344"/>
      <c r="J66" s="344"/>
      <c r="K66" s="385"/>
      <c r="L66" s="343"/>
      <c r="M66" s="344"/>
      <c r="N66" s="344"/>
      <c r="O66" s="385"/>
      <c r="P66" s="343"/>
      <c r="Q66" s="344"/>
      <c r="R66" s="344"/>
      <c r="S66" s="344"/>
      <c r="T66" s="406"/>
    </row>
    <row r="67" spans="2:20" ht="13.5" hidden="1">
      <c r="B67" s="449" t="s">
        <v>39</v>
      </c>
      <c r="C67" s="343"/>
      <c r="D67" s="343"/>
      <c r="E67" s="344"/>
      <c r="F67" s="341"/>
      <c r="G67" s="342"/>
      <c r="H67" s="343"/>
      <c r="I67" s="344"/>
      <c r="J67" s="344"/>
      <c r="K67" s="385"/>
      <c r="L67" s="343"/>
      <c r="M67" s="344"/>
      <c r="N67" s="344"/>
      <c r="O67" s="385"/>
      <c r="P67" s="343"/>
      <c r="Q67" s="344"/>
      <c r="R67" s="344"/>
      <c r="S67" s="344"/>
      <c r="T67" s="406"/>
    </row>
    <row r="68" spans="2:20" ht="13.5" hidden="1">
      <c r="B68" s="407"/>
      <c r="C68" s="408"/>
      <c r="D68" s="408"/>
      <c r="E68" s="409"/>
      <c r="F68" s="410"/>
      <c r="G68" s="411"/>
      <c r="H68" s="408"/>
      <c r="I68" s="409"/>
      <c r="J68" s="409"/>
      <c r="K68" s="412"/>
      <c r="L68" s="408"/>
      <c r="M68" s="409"/>
      <c r="N68" s="409"/>
      <c r="O68" s="412"/>
      <c r="P68" s="408"/>
      <c r="Q68" s="409"/>
      <c r="R68" s="409"/>
      <c r="S68" s="409"/>
      <c r="T68" s="407"/>
    </row>
    <row r="69" spans="2:20" ht="14.25" hidden="1" thickBot="1">
      <c r="B69" s="384" t="s">
        <v>15</v>
      </c>
      <c r="C69" s="397"/>
      <c r="D69" s="397"/>
      <c r="E69" s="387"/>
      <c r="F69" s="398"/>
      <c r="G69" s="386"/>
      <c r="H69" s="397"/>
      <c r="I69" s="387"/>
      <c r="J69" s="387"/>
      <c r="K69" s="388"/>
      <c r="L69" s="397"/>
      <c r="M69" s="387"/>
      <c r="N69" s="387"/>
      <c r="O69" s="388"/>
      <c r="P69" s="397"/>
      <c r="Q69" s="387"/>
      <c r="R69" s="387"/>
      <c r="S69" s="387"/>
      <c r="T69" s="389"/>
    </row>
    <row r="70" ht="13.5" hidden="1"/>
    <row r="71" ht="14.25" thickBot="1">
      <c r="B71" s="345" t="s">
        <v>42</v>
      </c>
    </row>
    <row r="72" spans="2:21" ht="39.75" customHeight="1">
      <c r="B72" s="631" t="s">
        <v>43</v>
      </c>
      <c r="C72" s="632"/>
      <c r="D72" s="797" t="s">
        <v>318</v>
      </c>
      <c r="E72" s="784"/>
      <c r="F72" s="784"/>
      <c r="G72" s="784"/>
      <c r="H72" s="784"/>
      <c r="I72" s="784"/>
      <c r="J72" s="784"/>
      <c r="K72" s="784"/>
      <c r="L72" s="784"/>
      <c r="M72" s="784"/>
      <c r="N72" s="784"/>
      <c r="O72" s="784"/>
      <c r="P72" s="784"/>
      <c r="Q72" s="784"/>
      <c r="R72" s="784"/>
      <c r="S72" s="784"/>
      <c r="T72" s="785"/>
      <c r="U72" s="450"/>
    </row>
    <row r="73" spans="2:21" ht="39.75" customHeight="1" thickBot="1">
      <c r="B73" s="636" t="s">
        <v>44</v>
      </c>
      <c r="C73" s="637"/>
      <c r="D73" s="638"/>
      <c r="E73" s="639"/>
      <c r="F73" s="639"/>
      <c r="G73" s="639"/>
      <c r="H73" s="639"/>
      <c r="I73" s="639"/>
      <c r="J73" s="639"/>
      <c r="K73" s="639"/>
      <c r="L73" s="639"/>
      <c r="M73" s="639"/>
      <c r="N73" s="639"/>
      <c r="O73" s="639"/>
      <c r="P73" s="639"/>
      <c r="Q73" s="639"/>
      <c r="R73" s="639"/>
      <c r="S73" s="639"/>
      <c r="T73" s="640"/>
      <c r="U73" s="451"/>
    </row>
    <row r="74" spans="3:21" ht="13.5">
      <c r="C74" s="391"/>
      <c r="D74" s="391"/>
      <c r="E74" s="452"/>
      <c r="F74" s="452"/>
      <c r="G74" s="452"/>
      <c r="H74" s="452"/>
      <c r="I74" s="452"/>
      <c r="J74" s="452"/>
      <c r="K74" s="452"/>
      <c r="L74" s="452"/>
      <c r="M74" s="452"/>
      <c r="N74" s="452"/>
      <c r="O74" s="452"/>
      <c r="P74" s="452"/>
      <c r="Q74" s="452"/>
      <c r="R74" s="452"/>
      <c r="S74" s="452"/>
      <c r="T74" s="452"/>
      <c r="U74" s="452"/>
    </row>
    <row r="75" ht="13.5" hidden="1">
      <c r="B75" s="345" t="s">
        <v>42</v>
      </c>
    </row>
    <row r="76" spans="2:20" ht="13.5" hidden="1">
      <c r="B76" s="430" t="s">
        <v>116</v>
      </c>
      <c r="C76" s="453"/>
      <c r="D76" s="453"/>
      <c r="E76" s="453"/>
      <c r="F76" s="453"/>
      <c r="G76" s="453"/>
      <c r="H76" s="453"/>
      <c r="I76" s="453"/>
      <c r="J76" s="453"/>
      <c r="K76" s="453"/>
      <c r="L76" s="453"/>
      <c r="M76" s="453"/>
      <c r="N76" s="453"/>
      <c r="O76" s="453"/>
      <c r="P76" s="453"/>
      <c r="Q76" s="453"/>
      <c r="R76" s="453"/>
      <c r="S76" s="453"/>
      <c r="T76" s="454"/>
    </row>
    <row r="77" spans="2:20" ht="13.5" hidden="1">
      <c r="B77" s="408" t="s">
        <v>9</v>
      </c>
      <c r="C77" s="455" t="s">
        <v>10</v>
      </c>
      <c r="D77" s="802"/>
      <c r="E77" s="803"/>
      <c r="F77" s="803"/>
      <c r="G77" s="803"/>
      <c r="H77" s="803"/>
      <c r="I77" s="803"/>
      <c r="J77" s="803"/>
      <c r="K77" s="803"/>
      <c r="L77" s="803"/>
      <c r="M77" s="803"/>
      <c r="N77" s="803"/>
      <c r="O77" s="803"/>
      <c r="P77" s="803"/>
      <c r="Q77" s="803"/>
      <c r="R77" s="803"/>
      <c r="S77" s="803"/>
      <c r="T77" s="804"/>
    </row>
    <row r="78" spans="2:20" ht="13.5" hidden="1">
      <c r="B78" s="408"/>
      <c r="C78" s="455" t="s">
        <v>11</v>
      </c>
      <c r="D78" s="802"/>
      <c r="E78" s="803"/>
      <c r="F78" s="803"/>
      <c r="G78" s="803"/>
      <c r="H78" s="803"/>
      <c r="I78" s="803"/>
      <c r="J78" s="803"/>
      <c r="K78" s="803"/>
      <c r="L78" s="803"/>
      <c r="M78" s="803"/>
      <c r="N78" s="803"/>
      <c r="O78" s="803"/>
      <c r="P78" s="803"/>
      <c r="Q78" s="803"/>
      <c r="R78" s="803"/>
      <c r="S78" s="803"/>
      <c r="T78" s="804"/>
    </row>
    <row r="79" spans="2:20" ht="13.5" hidden="1">
      <c r="B79" s="408"/>
      <c r="C79" s="455" t="s">
        <v>12</v>
      </c>
      <c r="D79" s="802"/>
      <c r="E79" s="803"/>
      <c r="F79" s="803"/>
      <c r="G79" s="803"/>
      <c r="H79" s="803"/>
      <c r="I79" s="803"/>
      <c r="J79" s="803"/>
      <c r="K79" s="803"/>
      <c r="L79" s="803"/>
      <c r="M79" s="803"/>
      <c r="N79" s="803"/>
      <c r="O79" s="803"/>
      <c r="P79" s="803"/>
      <c r="Q79" s="803"/>
      <c r="R79" s="803"/>
      <c r="S79" s="803"/>
      <c r="T79" s="804"/>
    </row>
    <row r="80" spans="2:20" ht="13.5" hidden="1">
      <c r="B80" s="456"/>
      <c r="C80" s="457" t="s">
        <v>13</v>
      </c>
      <c r="D80" s="802"/>
      <c r="E80" s="803"/>
      <c r="F80" s="803"/>
      <c r="G80" s="803"/>
      <c r="H80" s="803"/>
      <c r="I80" s="803"/>
      <c r="J80" s="803"/>
      <c r="K80" s="803"/>
      <c r="L80" s="803"/>
      <c r="M80" s="803"/>
      <c r="N80" s="803"/>
      <c r="O80" s="803"/>
      <c r="P80" s="803"/>
      <c r="Q80" s="803"/>
      <c r="R80" s="803"/>
      <c r="S80" s="803"/>
      <c r="T80" s="804"/>
    </row>
    <row r="81" spans="2:20" ht="14.25" hidden="1" thickBot="1">
      <c r="B81" s="636" t="s">
        <v>44</v>
      </c>
      <c r="C81" s="637"/>
      <c r="D81" s="638"/>
      <c r="E81" s="639"/>
      <c r="F81" s="639"/>
      <c r="G81" s="639"/>
      <c r="H81" s="639"/>
      <c r="I81" s="639"/>
      <c r="J81" s="639"/>
      <c r="K81" s="639"/>
      <c r="L81" s="639"/>
      <c r="M81" s="639"/>
      <c r="N81" s="639"/>
      <c r="O81" s="639"/>
      <c r="P81" s="639"/>
      <c r="Q81" s="639"/>
      <c r="R81" s="639"/>
      <c r="S81" s="639"/>
      <c r="T81" s="640"/>
    </row>
    <row r="82" ht="13.5" hidden="1"/>
  </sheetData>
  <sheetProtection/>
  <mergeCells count="61">
    <mergeCell ref="D78:T78"/>
    <mergeCell ref="D79:T79"/>
    <mergeCell ref="D80:T80"/>
    <mergeCell ref="B81:C81"/>
    <mergeCell ref="D81:T81"/>
    <mergeCell ref="D77:T77"/>
    <mergeCell ref="B63:B64"/>
    <mergeCell ref="C63:C64"/>
    <mergeCell ref="D63:G63"/>
    <mergeCell ref="H63:K63"/>
    <mergeCell ref="L63:O63"/>
    <mergeCell ref="P63:S63"/>
    <mergeCell ref="T63:T64"/>
    <mergeCell ref="B72:C72"/>
    <mergeCell ref="D72:T72"/>
    <mergeCell ref="B73:C73"/>
    <mergeCell ref="D73:T73"/>
    <mergeCell ref="T45:T46"/>
    <mergeCell ref="B54:B55"/>
    <mergeCell ref="C54:C55"/>
    <mergeCell ref="D54:G54"/>
    <mergeCell ref="H54:K54"/>
    <mergeCell ref="P54:S54"/>
    <mergeCell ref="T54:T55"/>
    <mergeCell ref="B45:B46"/>
    <mergeCell ref="C45:C46"/>
    <mergeCell ref="D45:G45"/>
    <mergeCell ref="H45:K45"/>
    <mergeCell ref="L45:O45"/>
    <mergeCell ref="P45:S45"/>
    <mergeCell ref="B39:B40"/>
    <mergeCell ref="C39:C40"/>
    <mergeCell ref="D39:G39"/>
    <mergeCell ref="L54:O54"/>
    <mergeCell ref="H39:K39"/>
    <mergeCell ref="L39:O39"/>
    <mergeCell ref="H27:K27"/>
    <mergeCell ref="B33:B34"/>
    <mergeCell ref="C33:C34"/>
    <mergeCell ref="D33:G33"/>
    <mergeCell ref="H33:K33"/>
    <mergeCell ref="L33:O33"/>
    <mergeCell ref="B27:B28"/>
    <mergeCell ref="C27:C28"/>
    <mergeCell ref="D27:G27"/>
    <mergeCell ref="L27:O27"/>
    <mergeCell ref="S1:T1"/>
    <mergeCell ref="B2:L2"/>
    <mergeCell ref="B16:B17"/>
    <mergeCell ref="C16:C17"/>
    <mergeCell ref="D16:G16"/>
    <mergeCell ref="H16:K16"/>
    <mergeCell ref="L16:O16"/>
    <mergeCell ref="P16:R16"/>
    <mergeCell ref="S16:T17"/>
    <mergeCell ref="P39:S39"/>
    <mergeCell ref="T39:T40"/>
    <mergeCell ref="P33:S33"/>
    <mergeCell ref="T33:T34"/>
    <mergeCell ref="P27:S27"/>
    <mergeCell ref="T27:T28"/>
  </mergeCells>
  <printOptions horizontalCentered="1"/>
  <pageMargins left="0.15748031496062992" right="0.15748031496062992" top="0.7480314960629921" bottom="0.7480314960629921" header="0.31496062992125984" footer="0.31496062992125984"/>
  <pageSetup horizontalDpi="600" verticalDpi="600" orientation="portrait" paperSize="8" scale="80" r:id="rId1"/>
</worksheet>
</file>

<file path=xl/worksheets/sheet3.xml><?xml version="1.0" encoding="utf-8"?>
<worksheet xmlns="http://schemas.openxmlformats.org/spreadsheetml/2006/main" xmlns:r="http://schemas.openxmlformats.org/officeDocument/2006/relationships">
  <dimension ref="B2:T72"/>
  <sheetViews>
    <sheetView view="pageBreakPreview" zoomScale="85" zoomScaleNormal="85" zoomScaleSheetLayoutView="85" zoomScalePageLayoutView="0" workbookViewId="0" topLeftCell="A25">
      <selection activeCell="R35" sqref="R35"/>
    </sheetView>
  </sheetViews>
  <sheetFormatPr defaultColWidth="9.140625" defaultRowHeight="15" customHeight="1"/>
  <cols>
    <col min="1" max="1" width="4.7109375" style="0" customWidth="1"/>
    <col min="2" max="2" width="15.00390625" style="0" customWidth="1"/>
    <col min="3" max="3" width="10.28125" style="0" customWidth="1"/>
    <col min="7" max="7" width="0" style="0" hidden="1" customWidth="1"/>
    <col min="11" max="11" width="9.00390625" style="0" hidden="1" customWidth="1"/>
    <col min="12" max="12" width="9.421875" style="0" bestFit="1" customWidth="1"/>
    <col min="15" max="15" width="0" style="0" hidden="1" customWidth="1"/>
    <col min="18" max="18" width="9.28125" style="0" customWidth="1"/>
    <col min="19" max="19" width="9.421875" style="0" customWidth="1"/>
    <col min="20" max="20" width="10.140625" style="0" customWidth="1"/>
    <col min="21" max="21" width="5.28125" style="0" bestFit="1" customWidth="1"/>
  </cols>
  <sheetData>
    <row r="1" ht="33.75" customHeight="1" thickBot="1"/>
    <row r="2" spans="2:20" ht="29.25" customHeight="1" thickBot="1">
      <c r="B2" s="1" t="s">
        <v>171</v>
      </c>
      <c r="C2" s="2"/>
      <c r="D2" s="2"/>
      <c r="E2" s="2"/>
      <c r="F2" s="2"/>
      <c r="G2" s="2"/>
      <c r="H2" s="2"/>
      <c r="I2" s="2"/>
      <c r="J2" s="2"/>
      <c r="K2" s="2"/>
      <c r="L2" s="3"/>
      <c r="Q2" s="1" t="s">
        <v>172</v>
      </c>
      <c r="R2" s="2"/>
      <c r="S2" s="2"/>
      <c r="T2" s="3"/>
    </row>
    <row r="3" spans="2:5" ht="24.75" customHeight="1" thickBot="1">
      <c r="B3" s="113" t="s">
        <v>173</v>
      </c>
      <c r="C3" s="114"/>
      <c r="D3" s="114"/>
      <c r="E3" s="115"/>
    </row>
    <row r="4" ht="33" customHeight="1" thickBot="1">
      <c r="B4" t="s">
        <v>5</v>
      </c>
    </row>
    <row r="5" spans="2:20" ht="18" customHeight="1">
      <c r="B5" s="567" t="s">
        <v>174</v>
      </c>
      <c r="C5" s="568"/>
      <c r="D5" s="568"/>
      <c r="E5" s="568"/>
      <c r="F5" s="568"/>
      <c r="G5" s="568"/>
      <c r="H5" s="568"/>
      <c r="I5" s="568"/>
      <c r="J5" s="568"/>
      <c r="K5" s="568"/>
      <c r="L5" s="568"/>
      <c r="M5" s="568"/>
      <c r="N5" s="568"/>
      <c r="O5" s="568"/>
      <c r="P5" s="568"/>
      <c r="Q5" s="568"/>
      <c r="R5" s="568"/>
      <c r="S5" s="568"/>
      <c r="T5" s="569"/>
    </row>
    <row r="6" spans="2:20" ht="18" customHeight="1">
      <c r="B6" s="570"/>
      <c r="C6" s="571"/>
      <c r="D6" s="571"/>
      <c r="E6" s="571"/>
      <c r="F6" s="571"/>
      <c r="G6" s="571"/>
      <c r="H6" s="571"/>
      <c r="I6" s="571"/>
      <c r="J6" s="571"/>
      <c r="K6" s="571"/>
      <c r="L6" s="571"/>
      <c r="M6" s="571"/>
      <c r="N6" s="571"/>
      <c r="O6" s="571"/>
      <c r="P6" s="571"/>
      <c r="Q6" s="571"/>
      <c r="R6" s="571"/>
      <c r="S6" s="571"/>
      <c r="T6" s="572"/>
    </row>
    <row r="7" spans="2:20" ht="18" customHeight="1" thickBot="1">
      <c r="B7" s="550"/>
      <c r="C7" s="573"/>
      <c r="D7" s="573"/>
      <c r="E7" s="573"/>
      <c r="F7" s="573"/>
      <c r="G7" s="573"/>
      <c r="H7" s="573"/>
      <c r="I7" s="573"/>
      <c r="J7" s="573"/>
      <c r="K7" s="573"/>
      <c r="L7" s="573"/>
      <c r="M7" s="573"/>
      <c r="N7" s="573"/>
      <c r="O7" s="573"/>
      <c r="P7" s="573"/>
      <c r="Q7" s="573"/>
      <c r="R7" s="573"/>
      <c r="S7" s="573"/>
      <c r="T7" s="551"/>
    </row>
    <row r="8" spans="2:20" ht="18" customHeight="1">
      <c r="B8" s="84"/>
      <c r="C8" s="84"/>
      <c r="D8" s="84"/>
      <c r="E8" s="84"/>
      <c r="F8" s="84"/>
      <c r="G8" s="84"/>
      <c r="H8" s="84"/>
      <c r="I8" s="84"/>
      <c r="J8" s="84"/>
      <c r="K8" s="84"/>
      <c r="L8" s="84"/>
      <c r="M8" s="84"/>
      <c r="N8" s="84"/>
      <c r="O8" s="84"/>
      <c r="P8" s="84"/>
      <c r="Q8" s="84"/>
      <c r="R8" s="84"/>
      <c r="S8" s="84"/>
      <c r="T8" s="84"/>
    </row>
    <row r="9" s="9" customFormat="1" ht="18" customHeight="1" thickBot="1">
      <c r="B9" s="116" t="s">
        <v>6</v>
      </c>
    </row>
    <row r="10" spans="2:20" s="9" customFormat="1" ht="18" customHeight="1">
      <c r="B10" s="574" t="s">
        <v>175</v>
      </c>
      <c r="C10" s="575"/>
      <c r="D10" s="575"/>
      <c r="E10" s="575"/>
      <c r="F10" s="575"/>
      <c r="G10" s="575"/>
      <c r="H10" s="575"/>
      <c r="I10" s="575"/>
      <c r="J10" s="575"/>
      <c r="K10" s="575"/>
      <c r="L10" s="575"/>
      <c r="M10" s="575"/>
      <c r="N10" s="575"/>
      <c r="O10" s="575"/>
      <c r="P10" s="575"/>
      <c r="Q10" s="575"/>
      <c r="R10" s="575"/>
      <c r="S10" s="575"/>
      <c r="T10" s="576"/>
    </row>
    <row r="11" spans="2:20" s="9" customFormat="1" ht="18" customHeight="1">
      <c r="B11" s="577"/>
      <c r="C11" s="578"/>
      <c r="D11" s="578"/>
      <c r="E11" s="578"/>
      <c r="F11" s="578"/>
      <c r="G11" s="578"/>
      <c r="H11" s="578"/>
      <c r="I11" s="578"/>
      <c r="J11" s="578"/>
      <c r="K11" s="578"/>
      <c r="L11" s="578"/>
      <c r="M11" s="578"/>
      <c r="N11" s="578"/>
      <c r="O11" s="578"/>
      <c r="P11" s="578"/>
      <c r="Q11" s="578"/>
      <c r="R11" s="578"/>
      <c r="S11" s="578"/>
      <c r="T11" s="579"/>
    </row>
    <row r="12" spans="2:20" s="9" customFormat="1" ht="23.25" customHeight="1" thickBot="1">
      <c r="B12" s="580"/>
      <c r="C12" s="581"/>
      <c r="D12" s="581"/>
      <c r="E12" s="581"/>
      <c r="F12" s="581"/>
      <c r="G12" s="581"/>
      <c r="H12" s="581"/>
      <c r="I12" s="581"/>
      <c r="J12" s="581"/>
      <c r="K12" s="581"/>
      <c r="L12" s="581"/>
      <c r="M12" s="581"/>
      <c r="N12" s="581"/>
      <c r="O12" s="581"/>
      <c r="P12" s="581"/>
      <c r="Q12" s="581"/>
      <c r="R12" s="581"/>
      <c r="S12" s="581"/>
      <c r="T12" s="582"/>
    </row>
    <row r="13" spans="2:20" ht="18" customHeight="1">
      <c r="B13" s="84"/>
      <c r="C13" s="84"/>
      <c r="D13" s="84"/>
      <c r="E13" s="84"/>
      <c r="F13" s="84"/>
      <c r="G13" s="84"/>
      <c r="H13" s="84"/>
      <c r="I13" s="84"/>
      <c r="J13" s="84"/>
      <c r="K13" s="84"/>
      <c r="L13" s="84"/>
      <c r="M13" s="84"/>
      <c r="N13" s="84"/>
      <c r="O13" s="84"/>
      <c r="P13" s="84"/>
      <c r="Q13" s="84"/>
      <c r="R13" s="84"/>
      <c r="S13" s="84"/>
      <c r="T13" s="84"/>
    </row>
    <row r="14" spans="2:18" ht="18" customHeight="1" thickBot="1">
      <c r="B14" t="s">
        <v>8</v>
      </c>
      <c r="R14" t="s">
        <v>9</v>
      </c>
    </row>
    <row r="15" spans="2:20" ht="18" customHeight="1">
      <c r="B15" s="537"/>
      <c r="C15" s="539"/>
      <c r="D15" s="541" t="s">
        <v>10</v>
      </c>
      <c r="E15" s="542"/>
      <c r="F15" s="542"/>
      <c r="G15" s="543"/>
      <c r="H15" s="541" t="s">
        <v>11</v>
      </c>
      <c r="I15" s="542"/>
      <c r="J15" s="542"/>
      <c r="K15" s="543"/>
      <c r="L15" s="541" t="s">
        <v>12</v>
      </c>
      <c r="M15" s="542"/>
      <c r="N15" s="542"/>
      <c r="O15" s="543"/>
      <c r="P15" s="541" t="s">
        <v>13</v>
      </c>
      <c r="Q15" s="542"/>
      <c r="R15" s="543"/>
      <c r="S15" s="544" t="s">
        <v>14</v>
      </c>
      <c r="T15" s="545"/>
    </row>
    <row r="16" spans="2:20" ht="18" customHeight="1" thickBot="1">
      <c r="B16" s="538"/>
      <c r="C16" s="540"/>
      <c r="D16" s="164">
        <v>4</v>
      </c>
      <c r="E16" s="54">
        <v>5</v>
      </c>
      <c r="F16" s="55">
        <v>6</v>
      </c>
      <c r="G16" s="165" t="s">
        <v>15</v>
      </c>
      <c r="H16" s="164">
        <v>7</v>
      </c>
      <c r="I16" s="54">
        <v>8</v>
      </c>
      <c r="J16" s="54">
        <v>9</v>
      </c>
      <c r="K16" s="57" t="s">
        <v>15</v>
      </c>
      <c r="L16" s="164">
        <v>10</v>
      </c>
      <c r="M16" s="54">
        <v>11</v>
      </c>
      <c r="N16" s="54">
        <v>12</v>
      </c>
      <c r="O16" s="57" t="s">
        <v>15</v>
      </c>
      <c r="P16" s="164">
        <v>1</v>
      </c>
      <c r="Q16" s="54">
        <v>2</v>
      </c>
      <c r="R16" s="57">
        <v>3</v>
      </c>
      <c r="S16" s="546"/>
      <c r="T16" s="547"/>
    </row>
    <row r="17" spans="2:20" ht="18" customHeight="1">
      <c r="B17" s="64" t="s">
        <v>16</v>
      </c>
      <c r="C17" s="63"/>
      <c r="D17" s="117"/>
      <c r="E17" s="118"/>
      <c r="F17" s="119"/>
      <c r="G17" s="120"/>
      <c r="H17" s="117"/>
      <c r="I17" s="118"/>
      <c r="J17" s="118"/>
      <c r="K17" s="121"/>
      <c r="L17" s="117"/>
      <c r="M17" s="118"/>
      <c r="N17" s="118"/>
      <c r="O17" s="121"/>
      <c r="P17" s="117"/>
      <c r="Q17" s="118"/>
      <c r="R17" s="121"/>
      <c r="S17" s="122"/>
      <c r="T17" s="123"/>
    </row>
    <row r="18" spans="2:20" ht="18" customHeight="1">
      <c r="B18" s="64" t="s">
        <v>17</v>
      </c>
      <c r="C18" s="63"/>
      <c r="D18" s="117"/>
      <c r="E18" s="118" t="s">
        <v>152</v>
      </c>
      <c r="F18" s="119"/>
      <c r="G18" s="120"/>
      <c r="H18" s="117"/>
      <c r="I18" s="118"/>
      <c r="J18" s="118"/>
      <c r="K18" s="121"/>
      <c r="L18" s="117"/>
      <c r="M18" s="118"/>
      <c r="N18" s="118"/>
      <c r="O18" s="121"/>
      <c r="P18" s="117"/>
      <c r="Q18" s="118"/>
      <c r="R18" s="121"/>
      <c r="S18" s="127"/>
      <c r="T18" s="166"/>
    </row>
    <row r="19" spans="2:20" ht="18" customHeight="1">
      <c r="B19" s="64" t="s">
        <v>19</v>
      </c>
      <c r="C19" s="63"/>
      <c r="D19" s="117"/>
      <c r="E19" s="118"/>
      <c r="F19" s="119" t="s">
        <v>152</v>
      </c>
      <c r="G19" s="120"/>
      <c r="H19" s="117"/>
      <c r="I19" s="118"/>
      <c r="J19" s="118"/>
      <c r="K19" s="121"/>
      <c r="L19" s="117"/>
      <c r="M19" s="118"/>
      <c r="N19" s="118"/>
      <c r="O19" s="121"/>
      <c r="P19" s="117"/>
      <c r="Q19" s="118"/>
      <c r="R19" s="121"/>
      <c r="S19" s="127"/>
      <c r="T19" s="166"/>
    </row>
    <row r="20" spans="2:20" ht="18" customHeight="1">
      <c r="B20" s="64" t="s">
        <v>21</v>
      </c>
      <c r="C20" s="63"/>
      <c r="D20" s="117"/>
      <c r="E20" s="118"/>
      <c r="F20" s="119"/>
      <c r="G20" s="120"/>
      <c r="H20" s="117" t="s">
        <v>152</v>
      </c>
      <c r="I20" s="118"/>
      <c r="J20" s="118"/>
      <c r="K20" s="121"/>
      <c r="L20" s="117"/>
      <c r="M20" s="118"/>
      <c r="N20" s="118"/>
      <c r="O20" s="121"/>
      <c r="P20" s="117"/>
      <c r="Q20" s="118"/>
      <c r="R20" s="121"/>
      <c r="S20" s="127"/>
      <c r="T20" s="166"/>
    </row>
    <row r="21" spans="2:20" ht="18" customHeight="1">
      <c r="B21" s="64" t="s">
        <v>23</v>
      </c>
      <c r="C21" s="63"/>
      <c r="D21" s="117"/>
      <c r="E21" s="118"/>
      <c r="F21" s="119"/>
      <c r="G21" s="120"/>
      <c r="H21" s="117"/>
      <c r="I21" s="118"/>
      <c r="J21" s="118"/>
      <c r="K21" s="121"/>
      <c r="L21" s="117"/>
      <c r="M21" s="118"/>
      <c r="N21" s="118"/>
      <c r="O21" s="121"/>
      <c r="P21" s="117"/>
      <c r="Q21" s="118"/>
      <c r="R21" s="121"/>
      <c r="S21" s="127"/>
      <c r="T21" s="166"/>
    </row>
    <row r="22" spans="2:20" ht="18" customHeight="1" thickBot="1">
      <c r="B22" s="129" t="s">
        <v>25</v>
      </c>
      <c r="C22" s="130"/>
      <c r="D22" s="164"/>
      <c r="E22" s="58"/>
      <c r="F22" s="131"/>
      <c r="G22" s="165"/>
      <c r="H22" s="164"/>
      <c r="I22" s="58"/>
      <c r="J22" s="58"/>
      <c r="K22" s="132"/>
      <c r="L22" s="164"/>
      <c r="M22" s="58"/>
      <c r="N22" s="58"/>
      <c r="O22" s="132"/>
      <c r="P22" s="164"/>
      <c r="Q22" s="58"/>
      <c r="R22" s="132" t="s">
        <v>152</v>
      </c>
      <c r="S22" s="133"/>
      <c r="T22" s="134"/>
    </row>
    <row r="23" spans="2:20" ht="18" customHeight="1">
      <c r="B23" s="135" t="s">
        <v>154</v>
      </c>
      <c r="C23" s="84"/>
      <c r="D23" s="84"/>
      <c r="E23" s="84"/>
      <c r="F23" s="84"/>
      <c r="G23" s="84"/>
      <c r="H23" s="84"/>
      <c r="I23" s="84"/>
      <c r="J23" s="84"/>
      <c r="K23" s="84"/>
      <c r="L23" s="84"/>
      <c r="M23" s="84"/>
      <c r="N23" s="84"/>
      <c r="O23" s="84"/>
      <c r="P23" s="84"/>
      <c r="Q23" s="84"/>
      <c r="R23" s="84"/>
      <c r="S23" s="84"/>
      <c r="T23" s="84"/>
    </row>
    <row r="24" spans="2:20" ht="18" customHeight="1">
      <c r="B24" s="136"/>
      <c r="C24" s="84"/>
      <c r="D24" s="84"/>
      <c r="E24" s="84"/>
      <c r="F24" s="84"/>
      <c r="G24" s="84"/>
      <c r="H24" s="84"/>
      <c r="I24" s="84"/>
      <c r="J24" s="84"/>
      <c r="K24" s="84"/>
      <c r="L24" s="84"/>
      <c r="M24" s="84"/>
      <c r="N24" s="84"/>
      <c r="O24" s="84"/>
      <c r="P24" s="84"/>
      <c r="Q24" s="84"/>
      <c r="R24" s="84"/>
      <c r="S24" s="84"/>
      <c r="T24" s="84"/>
    </row>
    <row r="25" spans="2:20" ht="18" customHeight="1" thickBot="1">
      <c r="B25" t="s">
        <v>27</v>
      </c>
      <c r="S25" s="52"/>
      <c r="T25" s="52" t="s">
        <v>28</v>
      </c>
    </row>
    <row r="26" spans="2:20" ht="18" customHeight="1">
      <c r="B26" s="552" t="s">
        <v>29</v>
      </c>
      <c r="C26" s="552" t="s">
        <v>36</v>
      </c>
      <c r="D26" s="541" t="s">
        <v>10</v>
      </c>
      <c r="E26" s="542"/>
      <c r="F26" s="542"/>
      <c r="G26" s="543"/>
      <c r="H26" s="541" t="s">
        <v>11</v>
      </c>
      <c r="I26" s="542"/>
      <c r="J26" s="542"/>
      <c r="K26" s="543"/>
      <c r="L26" s="541" t="s">
        <v>12</v>
      </c>
      <c r="M26" s="542"/>
      <c r="N26" s="542"/>
      <c r="O26" s="543"/>
      <c r="P26" s="541" t="s">
        <v>13</v>
      </c>
      <c r="Q26" s="542"/>
      <c r="R26" s="542"/>
      <c r="S26" s="543"/>
      <c r="T26" s="552" t="s">
        <v>31</v>
      </c>
    </row>
    <row r="27" spans="2:20" ht="18" customHeight="1" thickBot="1">
      <c r="B27" s="553"/>
      <c r="C27" s="553"/>
      <c r="D27" s="164">
        <v>4</v>
      </c>
      <c r="E27" s="54">
        <v>5</v>
      </c>
      <c r="F27" s="55">
        <v>6</v>
      </c>
      <c r="G27" s="165" t="s">
        <v>15</v>
      </c>
      <c r="H27" s="164">
        <v>7</v>
      </c>
      <c r="I27" s="54">
        <v>8</v>
      </c>
      <c r="J27" s="54">
        <v>9</v>
      </c>
      <c r="K27" s="57" t="s">
        <v>15</v>
      </c>
      <c r="L27" s="164">
        <v>10</v>
      </c>
      <c r="M27" s="54">
        <v>11</v>
      </c>
      <c r="N27" s="54">
        <v>12</v>
      </c>
      <c r="O27" s="57" t="s">
        <v>15</v>
      </c>
      <c r="P27" s="164">
        <v>1</v>
      </c>
      <c r="Q27" s="58">
        <v>2</v>
      </c>
      <c r="R27" s="58">
        <v>3</v>
      </c>
      <c r="S27" s="59">
        <v>4</v>
      </c>
      <c r="T27" s="553"/>
    </row>
    <row r="28" spans="2:20" ht="24">
      <c r="B28" s="38" t="s">
        <v>180</v>
      </c>
      <c r="C28" s="60">
        <v>22418</v>
      </c>
      <c r="D28" s="60"/>
      <c r="E28" s="61"/>
      <c r="F28" s="145"/>
      <c r="G28" s="148"/>
      <c r="H28" s="60">
        <v>22418</v>
      </c>
      <c r="I28" s="61">
        <v>0</v>
      </c>
      <c r="J28" s="61">
        <v>0</v>
      </c>
      <c r="K28" s="146"/>
      <c r="L28" s="60">
        <v>0</v>
      </c>
      <c r="M28" s="61">
        <v>0</v>
      </c>
      <c r="N28" s="61">
        <v>0</v>
      </c>
      <c r="O28" s="146"/>
      <c r="P28" s="60">
        <v>0</v>
      </c>
      <c r="Q28" s="61">
        <v>0</v>
      </c>
      <c r="R28" s="61">
        <v>0</v>
      </c>
      <c r="S28" s="146"/>
      <c r="T28" s="73">
        <f>SUM(D28:S28)</f>
        <v>22418</v>
      </c>
    </row>
    <row r="29" spans="2:20" ht="18" customHeight="1" thickBot="1">
      <c r="B29" s="45" t="s">
        <v>15</v>
      </c>
      <c r="C29" s="46">
        <f>C28</f>
        <v>22418</v>
      </c>
      <c r="D29" s="46">
        <f>D28</f>
        <v>0</v>
      </c>
      <c r="E29" s="47">
        <f>E28</f>
        <v>0</v>
      </c>
      <c r="F29" s="48">
        <f>F28</f>
        <v>0</v>
      </c>
      <c r="G29" s="49"/>
      <c r="H29" s="46">
        <f aca="true" t="shared" si="0" ref="H29:T29">H28</f>
        <v>22418</v>
      </c>
      <c r="I29" s="47">
        <f t="shared" si="0"/>
        <v>0</v>
      </c>
      <c r="J29" s="47">
        <f t="shared" si="0"/>
        <v>0</v>
      </c>
      <c r="K29" s="50">
        <f t="shared" si="0"/>
        <v>0</v>
      </c>
      <c r="L29" s="46">
        <f t="shared" si="0"/>
        <v>0</v>
      </c>
      <c r="M29" s="47">
        <f t="shared" si="0"/>
        <v>0</v>
      </c>
      <c r="N29" s="47">
        <f t="shared" si="0"/>
        <v>0</v>
      </c>
      <c r="O29" s="50">
        <f t="shared" si="0"/>
        <v>0</v>
      </c>
      <c r="P29" s="46">
        <f t="shared" si="0"/>
        <v>0</v>
      </c>
      <c r="Q29" s="47">
        <f t="shared" si="0"/>
        <v>0</v>
      </c>
      <c r="R29" s="47">
        <f t="shared" si="0"/>
        <v>0</v>
      </c>
      <c r="S29" s="50">
        <v>0</v>
      </c>
      <c r="T29" s="51">
        <f t="shared" si="0"/>
        <v>22418</v>
      </c>
    </row>
    <row r="30" ht="18" customHeight="1"/>
    <row r="31" spans="2:20" ht="18" customHeight="1" thickBot="1">
      <c r="B31" t="s">
        <v>33</v>
      </c>
      <c r="S31" s="52"/>
      <c r="T31" s="52" t="s">
        <v>28</v>
      </c>
    </row>
    <row r="32" spans="2:20" ht="18" customHeight="1">
      <c r="B32" s="552" t="s">
        <v>29</v>
      </c>
      <c r="C32" s="552" t="s">
        <v>36</v>
      </c>
      <c r="D32" s="541" t="s">
        <v>10</v>
      </c>
      <c r="E32" s="542"/>
      <c r="F32" s="542"/>
      <c r="G32" s="543"/>
      <c r="H32" s="541" t="s">
        <v>11</v>
      </c>
      <c r="I32" s="542"/>
      <c r="J32" s="542"/>
      <c r="K32" s="543"/>
      <c r="L32" s="541" t="s">
        <v>12</v>
      </c>
      <c r="M32" s="542"/>
      <c r="N32" s="542"/>
      <c r="O32" s="543"/>
      <c r="P32" s="541" t="s">
        <v>13</v>
      </c>
      <c r="Q32" s="542"/>
      <c r="R32" s="542"/>
      <c r="S32" s="543"/>
      <c r="T32" s="552" t="s">
        <v>31</v>
      </c>
    </row>
    <row r="33" spans="2:20" ht="18" customHeight="1" thickBot="1">
      <c r="B33" s="553"/>
      <c r="C33" s="553"/>
      <c r="D33" s="164">
        <v>4</v>
      </c>
      <c r="E33" s="54">
        <v>5</v>
      </c>
      <c r="F33" s="55">
        <v>6</v>
      </c>
      <c r="G33" s="165" t="s">
        <v>15</v>
      </c>
      <c r="H33" s="164">
        <v>7</v>
      </c>
      <c r="I33" s="54">
        <v>8</v>
      </c>
      <c r="J33" s="54">
        <v>9</v>
      </c>
      <c r="K33" s="57" t="s">
        <v>15</v>
      </c>
      <c r="L33" s="164">
        <v>10</v>
      </c>
      <c r="M33" s="54">
        <v>11</v>
      </c>
      <c r="N33" s="54">
        <v>12</v>
      </c>
      <c r="O33" s="57" t="s">
        <v>15</v>
      </c>
      <c r="P33" s="164">
        <v>1</v>
      </c>
      <c r="Q33" s="58">
        <v>2</v>
      </c>
      <c r="R33" s="58">
        <v>3</v>
      </c>
      <c r="S33" s="59">
        <v>4</v>
      </c>
      <c r="T33" s="553"/>
    </row>
    <row r="34" spans="2:20" ht="24">
      <c r="B34" s="38" t="s">
        <v>180</v>
      </c>
      <c r="C34" s="60"/>
      <c r="D34" s="60">
        <v>0</v>
      </c>
      <c r="E34" s="61">
        <v>0</v>
      </c>
      <c r="F34" s="62">
        <v>0</v>
      </c>
      <c r="G34" s="63"/>
      <c r="H34" s="64">
        <v>21945</v>
      </c>
      <c r="I34" s="65">
        <v>0</v>
      </c>
      <c r="J34" s="65">
        <v>0</v>
      </c>
      <c r="K34" s="66"/>
      <c r="L34" s="67">
        <v>0</v>
      </c>
      <c r="M34" s="68">
        <v>0</v>
      </c>
      <c r="N34" s="68">
        <v>0</v>
      </c>
      <c r="O34" s="69"/>
      <c r="P34" s="70">
        <v>0</v>
      </c>
      <c r="Q34" s="71">
        <v>0</v>
      </c>
      <c r="R34" s="71">
        <v>0</v>
      </c>
      <c r="S34" s="72"/>
      <c r="T34" s="73">
        <f>SUM(D34:S34)</f>
        <v>21945</v>
      </c>
    </row>
    <row r="35" spans="2:20" ht="18" customHeight="1" thickBot="1">
      <c r="B35" s="45" t="s">
        <v>15</v>
      </c>
      <c r="C35" s="46"/>
      <c r="D35" s="46">
        <f>SUM(D34)</f>
        <v>0</v>
      </c>
      <c r="E35" s="47">
        <f>SUM(E34)</f>
        <v>0</v>
      </c>
      <c r="F35" s="47">
        <f>SUM(F34)</f>
        <v>0</v>
      </c>
      <c r="G35" s="74"/>
      <c r="H35" s="46">
        <f>SUM(H34)</f>
        <v>21945</v>
      </c>
      <c r="I35" s="75">
        <f>SUM(I34)</f>
        <v>0</v>
      </c>
      <c r="J35" s="75">
        <f>SUM(J34)</f>
        <v>0</v>
      </c>
      <c r="K35" s="76"/>
      <c r="L35" s="46">
        <f>SUM(L34)</f>
        <v>0</v>
      </c>
      <c r="M35" s="77">
        <f>SUM(M34)</f>
        <v>0</v>
      </c>
      <c r="N35" s="77">
        <f>SUM(N34)</f>
        <v>0</v>
      </c>
      <c r="O35" s="78"/>
      <c r="P35" s="79">
        <f>SUM(P34)</f>
        <v>0</v>
      </c>
      <c r="Q35" s="80">
        <f>SUM(Q34)</f>
        <v>0</v>
      </c>
      <c r="R35" s="80">
        <f>SUM(R34)</f>
        <v>0</v>
      </c>
      <c r="S35" s="81">
        <f>SUM(S34)</f>
        <v>0</v>
      </c>
      <c r="T35" s="82">
        <f>SUM(T34)</f>
        <v>21945</v>
      </c>
    </row>
    <row r="36" spans="2:20" ht="18" customHeight="1">
      <c r="B36" s="83"/>
      <c r="C36" s="84"/>
      <c r="D36" s="84"/>
      <c r="E36" s="84"/>
      <c r="F36" s="84"/>
      <c r="G36" s="84"/>
      <c r="H36" s="84"/>
      <c r="I36" s="84"/>
      <c r="J36" s="84"/>
      <c r="K36" s="84"/>
      <c r="L36" s="85"/>
      <c r="M36" s="85"/>
      <c r="N36" s="85"/>
      <c r="O36" s="85"/>
      <c r="P36" s="85"/>
      <c r="Q36" s="85"/>
      <c r="R36" s="85"/>
      <c r="S36" s="85"/>
      <c r="T36" s="84"/>
    </row>
    <row r="37" spans="2:20" ht="18" customHeight="1" thickBot="1">
      <c r="B37" s="86" t="s">
        <v>34</v>
      </c>
      <c r="C37" s="84"/>
      <c r="D37" s="84"/>
      <c r="E37" s="84"/>
      <c r="F37" s="84"/>
      <c r="G37" s="84"/>
      <c r="H37" s="84"/>
      <c r="I37" s="84"/>
      <c r="J37" s="84"/>
      <c r="K37" s="84"/>
      <c r="L37" s="85"/>
      <c r="M37" s="85"/>
      <c r="N37" s="85"/>
      <c r="O37" s="85"/>
      <c r="P37" s="85"/>
      <c r="Q37" s="85"/>
      <c r="R37" s="85"/>
      <c r="S37" s="87"/>
      <c r="T37" s="52" t="s">
        <v>28</v>
      </c>
    </row>
    <row r="38" spans="2:20" ht="18" customHeight="1">
      <c r="B38" s="552" t="s">
        <v>29</v>
      </c>
      <c r="C38" s="552" t="s">
        <v>36</v>
      </c>
      <c r="D38" s="541" t="s">
        <v>10</v>
      </c>
      <c r="E38" s="542"/>
      <c r="F38" s="542"/>
      <c r="G38" s="543"/>
      <c r="H38" s="541" t="s">
        <v>11</v>
      </c>
      <c r="I38" s="542"/>
      <c r="J38" s="542"/>
      <c r="K38" s="543"/>
      <c r="L38" s="554" t="s">
        <v>12</v>
      </c>
      <c r="M38" s="555"/>
      <c r="N38" s="555"/>
      <c r="O38" s="556"/>
      <c r="P38" s="554" t="s">
        <v>13</v>
      </c>
      <c r="Q38" s="555"/>
      <c r="R38" s="555"/>
      <c r="S38" s="556"/>
      <c r="T38" s="552" t="s">
        <v>31</v>
      </c>
    </row>
    <row r="39" spans="2:20" ht="18" customHeight="1" thickBot="1">
      <c r="B39" s="553"/>
      <c r="C39" s="553"/>
      <c r="D39" s="164">
        <v>4</v>
      </c>
      <c r="E39" s="54">
        <v>5</v>
      </c>
      <c r="F39" s="55">
        <v>6</v>
      </c>
      <c r="G39" s="165" t="s">
        <v>15</v>
      </c>
      <c r="H39" s="164">
        <v>7</v>
      </c>
      <c r="I39" s="54">
        <v>8</v>
      </c>
      <c r="J39" s="54">
        <v>9</v>
      </c>
      <c r="K39" s="57" t="s">
        <v>15</v>
      </c>
      <c r="L39" s="88">
        <v>10</v>
      </c>
      <c r="M39" s="89">
        <v>11</v>
      </c>
      <c r="N39" s="89">
        <v>12</v>
      </c>
      <c r="O39" s="90" t="s">
        <v>15</v>
      </c>
      <c r="P39" s="88">
        <v>1</v>
      </c>
      <c r="Q39" s="91">
        <v>2</v>
      </c>
      <c r="R39" s="91">
        <v>3</v>
      </c>
      <c r="S39" s="92">
        <v>4</v>
      </c>
      <c r="T39" s="553"/>
    </row>
    <row r="40" spans="2:20" ht="24">
      <c r="B40" s="38" t="s">
        <v>180</v>
      </c>
      <c r="C40" s="64"/>
      <c r="D40" s="93">
        <f>D28-D34</f>
        <v>0</v>
      </c>
      <c r="E40" s="413">
        <f aca="true" t="shared" si="1" ref="E40:S40">E28-E34</f>
        <v>0</v>
      </c>
      <c r="F40" s="414">
        <f t="shared" si="1"/>
        <v>0</v>
      </c>
      <c r="G40" s="415">
        <f t="shared" si="1"/>
        <v>0</v>
      </c>
      <c r="H40" s="93">
        <f>H28-H34</f>
        <v>473</v>
      </c>
      <c r="I40" s="413">
        <f t="shared" si="1"/>
        <v>0</v>
      </c>
      <c r="J40" s="460">
        <f t="shared" si="1"/>
        <v>0</v>
      </c>
      <c r="K40" s="416">
        <f t="shared" si="1"/>
        <v>0</v>
      </c>
      <c r="L40" s="93">
        <f t="shared" si="1"/>
        <v>0</v>
      </c>
      <c r="M40" s="413">
        <f t="shared" si="1"/>
        <v>0</v>
      </c>
      <c r="N40" s="413">
        <f t="shared" si="1"/>
        <v>0</v>
      </c>
      <c r="O40" s="416">
        <f t="shared" si="1"/>
        <v>0</v>
      </c>
      <c r="P40" s="459">
        <f t="shared" si="1"/>
        <v>0</v>
      </c>
      <c r="Q40" s="460">
        <f t="shared" si="1"/>
        <v>0</v>
      </c>
      <c r="R40" s="460">
        <f t="shared" si="1"/>
        <v>0</v>
      </c>
      <c r="S40" s="461">
        <f t="shared" si="1"/>
        <v>0</v>
      </c>
      <c r="T40" s="475">
        <f>SUM(D40:S40)</f>
        <v>473</v>
      </c>
    </row>
    <row r="41" spans="2:20" ht="18" customHeight="1" thickBot="1">
      <c r="B41" s="45" t="s">
        <v>15</v>
      </c>
      <c r="C41" s="94"/>
      <c r="D41" s="95">
        <f>SUM(D40)</f>
        <v>0</v>
      </c>
      <c r="E41" s="465">
        <f>SUM(E40)</f>
        <v>0</v>
      </c>
      <c r="F41" s="477">
        <f>SUM(F40)</f>
        <v>0</v>
      </c>
      <c r="G41" s="464"/>
      <c r="H41" s="95">
        <f>SUM(H40)</f>
        <v>473</v>
      </c>
      <c r="I41" s="465">
        <f>SUM(I40)</f>
        <v>0</v>
      </c>
      <c r="J41" s="463">
        <f>SUM(J40)</f>
        <v>0</v>
      </c>
      <c r="K41" s="466"/>
      <c r="L41" s="95">
        <f>SUM(L40)</f>
        <v>0</v>
      </c>
      <c r="M41" s="465">
        <f aca="true" t="shared" si="2" ref="M41:S41">SUM(M40)</f>
        <v>0</v>
      </c>
      <c r="N41" s="465">
        <f t="shared" si="2"/>
        <v>0</v>
      </c>
      <c r="O41" s="466"/>
      <c r="P41" s="462">
        <f t="shared" si="2"/>
        <v>0</v>
      </c>
      <c r="Q41" s="463">
        <f t="shared" si="2"/>
        <v>0</v>
      </c>
      <c r="R41" s="463">
        <f t="shared" si="2"/>
        <v>0</v>
      </c>
      <c r="S41" s="467">
        <f t="shared" si="2"/>
        <v>0</v>
      </c>
      <c r="T41" s="82">
        <f>SUM(T40)</f>
        <v>473</v>
      </c>
    </row>
    <row r="42" spans="2:19" ht="18" customHeight="1">
      <c r="B42" s="84"/>
      <c r="C42" s="83"/>
      <c r="D42" s="84"/>
      <c r="E42" s="84"/>
      <c r="F42" s="84"/>
      <c r="G42" s="84"/>
      <c r="H42" s="84"/>
      <c r="I42" s="84"/>
      <c r="J42" s="84"/>
      <c r="K42" s="84"/>
      <c r="L42" s="84"/>
      <c r="M42" s="84"/>
      <c r="N42" s="84"/>
      <c r="O42" s="84"/>
      <c r="P42" s="84"/>
      <c r="Q42" s="84"/>
      <c r="R42" s="84"/>
      <c r="S42" s="84"/>
    </row>
    <row r="43" spans="2:20" ht="15" customHeight="1" hidden="1">
      <c r="B43" t="s">
        <v>35</v>
      </c>
      <c r="T43" s="52" t="s">
        <v>28</v>
      </c>
    </row>
    <row r="44" spans="2:20" ht="15" customHeight="1" hidden="1">
      <c r="B44" s="552" t="s">
        <v>29</v>
      </c>
      <c r="C44" s="552" t="s">
        <v>36</v>
      </c>
      <c r="D44" s="541" t="s">
        <v>10</v>
      </c>
      <c r="E44" s="542"/>
      <c r="F44" s="542"/>
      <c r="G44" s="543"/>
      <c r="H44" s="541" t="s">
        <v>11</v>
      </c>
      <c r="I44" s="542"/>
      <c r="J44" s="542"/>
      <c r="K44" s="543"/>
      <c r="L44" s="541" t="s">
        <v>12</v>
      </c>
      <c r="M44" s="542"/>
      <c r="N44" s="542"/>
      <c r="O44" s="543"/>
      <c r="P44" s="541" t="s">
        <v>13</v>
      </c>
      <c r="Q44" s="542"/>
      <c r="R44" s="542"/>
      <c r="S44" s="543"/>
      <c r="T44" s="552" t="s">
        <v>31</v>
      </c>
    </row>
    <row r="45" spans="2:20" ht="15" customHeight="1" hidden="1">
      <c r="B45" s="553"/>
      <c r="C45" s="553"/>
      <c r="D45" s="164">
        <v>4</v>
      </c>
      <c r="E45" s="54">
        <v>5</v>
      </c>
      <c r="F45" s="55">
        <v>6</v>
      </c>
      <c r="G45" s="165" t="s">
        <v>15</v>
      </c>
      <c r="H45" s="164">
        <v>7</v>
      </c>
      <c r="I45" s="54">
        <v>8</v>
      </c>
      <c r="J45" s="54">
        <v>9</v>
      </c>
      <c r="K45" s="57" t="s">
        <v>15</v>
      </c>
      <c r="L45" s="164">
        <v>10</v>
      </c>
      <c r="M45" s="54">
        <v>11</v>
      </c>
      <c r="N45" s="54">
        <v>12</v>
      </c>
      <c r="O45" s="57" t="s">
        <v>15</v>
      </c>
      <c r="P45" s="164">
        <v>1</v>
      </c>
      <c r="Q45" s="54">
        <v>2</v>
      </c>
      <c r="R45" s="54">
        <v>3</v>
      </c>
      <c r="S45" s="54">
        <v>4</v>
      </c>
      <c r="T45" s="553"/>
    </row>
    <row r="46" spans="2:20" ht="15" customHeight="1" hidden="1">
      <c r="B46" s="98" t="s">
        <v>37</v>
      </c>
      <c r="C46" s="99"/>
      <c r="D46" s="99"/>
      <c r="E46" s="100"/>
      <c r="F46" s="101"/>
      <c r="G46" s="102"/>
      <c r="H46" s="99"/>
      <c r="I46" s="100"/>
      <c r="J46" s="100"/>
      <c r="K46" s="103"/>
      <c r="L46" s="99"/>
      <c r="M46" s="100"/>
      <c r="N46" s="100"/>
      <c r="O46" s="103"/>
      <c r="P46" s="99"/>
      <c r="Q46" s="100"/>
      <c r="R46" s="100"/>
      <c r="S46" s="100"/>
      <c r="T46" s="104"/>
    </row>
    <row r="47" spans="2:20" ht="15" customHeight="1" hidden="1">
      <c r="B47" s="98" t="s">
        <v>38</v>
      </c>
      <c r="C47" s="64"/>
      <c r="D47" s="64"/>
      <c r="E47" s="65"/>
      <c r="F47" s="62"/>
      <c r="G47" s="63"/>
      <c r="H47" s="64"/>
      <c r="I47" s="65"/>
      <c r="J47" s="65"/>
      <c r="K47" s="66"/>
      <c r="L47" s="64"/>
      <c r="M47" s="65"/>
      <c r="N47" s="65"/>
      <c r="O47" s="66"/>
      <c r="P47" s="64"/>
      <c r="Q47" s="65"/>
      <c r="R47" s="65"/>
      <c r="S47" s="65"/>
      <c r="T47" s="105"/>
    </row>
    <row r="48" spans="2:20" ht="15" customHeight="1" hidden="1">
      <c r="B48" s="98" t="s">
        <v>39</v>
      </c>
      <c r="C48" s="64"/>
      <c r="D48" s="64"/>
      <c r="E48" s="65"/>
      <c r="F48" s="62"/>
      <c r="G48" s="63"/>
      <c r="H48" s="64"/>
      <c r="I48" s="65"/>
      <c r="J48" s="65"/>
      <c r="K48" s="66"/>
      <c r="L48" s="64"/>
      <c r="M48" s="65"/>
      <c r="N48" s="65"/>
      <c r="O48" s="66"/>
      <c r="P48" s="64"/>
      <c r="Q48" s="65"/>
      <c r="R48" s="65"/>
      <c r="S48" s="65"/>
      <c r="T48" s="105"/>
    </row>
    <row r="49" spans="2:20" ht="15" customHeight="1" hidden="1">
      <c r="B49" s="106"/>
      <c r="C49" s="107"/>
      <c r="D49" s="107"/>
      <c r="E49" s="108"/>
      <c r="F49" s="109"/>
      <c r="G49" s="110"/>
      <c r="H49" s="107"/>
      <c r="I49" s="108"/>
      <c r="J49" s="108"/>
      <c r="K49" s="111"/>
      <c r="L49" s="107"/>
      <c r="M49" s="108"/>
      <c r="N49" s="108"/>
      <c r="O49" s="111"/>
      <c r="P49" s="107"/>
      <c r="Q49" s="108"/>
      <c r="R49" s="108"/>
      <c r="S49" s="108"/>
      <c r="T49" s="106"/>
    </row>
    <row r="50" spans="2:20" ht="15" customHeight="1" hidden="1">
      <c r="B50" s="45" t="s">
        <v>15</v>
      </c>
      <c r="C50" s="94"/>
      <c r="D50" s="94"/>
      <c r="E50" s="75"/>
      <c r="F50" s="96"/>
      <c r="G50" s="74"/>
      <c r="H50" s="94"/>
      <c r="I50" s="75"/>
      <c r="J50" s="75"/>
      <c r="K50" s="76"/>
      <c r="L50" s="94"/>
      <c r="M50" s="75"/>
      <c r="N50" s="75"/>
      <c r="O50" s="76"/>
      <c r="P50" s="94"/>
      <c r="Q50" s="75"/>
      <c r="R50" s="75"/>
      <c r="S50" s="75"/>
      <c r="T50" s="112"/>
    </row>
    <row r="51" ht="15" customHeight="1" hidden="1"/>
    <row r="52" spans="2:20" ht="15" customHeight="1" hidden="1">
      <c r="B52" t="s">
        <v>40</v>
      </c>
      <c r="T52" s="52" t="s">
        <v>28</v>
      </c>
    </row>
    <row r="53" spans="2:20" ht="15" customHeight="1" hidden="1">
      <c r="B53" s="552" t="s">
        <v>29</v>
      </c>
      <c r="C53" s="552" t="s">
        <v>36</v>
      </c>
      <c r="D53" s="541" t="s">
        <v>10</v>
      </c>
      <c r="E53" s="542"/>
      <c r="F53" s="542"/>
      <c r="G53" s="543"/>
      <c r="H53" s="541" t="s">
        <v>11</v>
      </c>
      <c r="I53" s="542"/>
      <c r="J53" s="542"/>
      <c r="K53" s="543"/>
      <c r="L53" s="541" t="s">
        <v>12</v>
      </c>
      <c r="M53" s="542"/>
      <c r="N53" s="542"/>
      <c r="O53" s="543"/>
      <c r="P53" s="541" t="s">
        <v>13</v>
      </c>
      <c r="Q53" s="542"/>
      <c r="R53" s="542"/>
      <c r="S53" s="543"/>
      <c r="T53" s="552" t="s">
        <v>31</v>
      </c>
    </row>
    <row r="54" spans="2:20" ht="15" customHeight="1" hidden="1">
      <c r="B54" s="553"/>
      <c r="C54" s="553"/>
      <c r="D54" s="164">
        <v>4</v>
      </c>
      <c r="E54" s="54">
        <v>5</v>
      </c>
      <c r="F54" s="55">
        <v>6</v>
      </c>
      <c r="G54" s="165" t="s">
        <v>15</v>
      </c>
      <c r="H54" s="164">
        <v>7</v>
      </c>
      <c r="I54" s="54">
        <v>8</v>
      </c>
      <c r="J54" s="54">
        <v>9</v>
      </c>
      <c r="K54" s="57" t="s">
        <v>15</v>
      </c>
      <c r="L54" s="164">
        <v>10</v>
      </c>
      <c r="M54" s="54">
        <v>11</v>
      </c>
      <c r="N54" s="54">
        <v>12</v>
      </c>
      <c r="O54" s="57" t="s">
        <v>15</v>
      </c>
      <c r="P54" s="164">
        <v>1</v>
      </c>
      <c r="Q54" s="54">
        <v>2</v>
      </c>
      <c r="R54" s="54">
        <v>3</v>
      </c>
      <c r="S54" s="54">
        <v>4</v>
      </c>
      <c r="T54" s="553"/>
    </row>
    <row r="55" spans="2:20" ht="15" customHeight="1" hidden="1">
      <c r="B55" s="98" t="s">
        <v>37</v>
      </c>
      <c r="C55" s="99"/>
      <c r="D55" s="99"/>
      <c r="E55" s="100"/>
      <c r="F55" s="101"/>
      <c r="G55" s="102"/>
      <c r="H55" s="99"/>
      <c r="I55" s="100"/>
      <c r="J55" s="100"/>
      <c r="K55" s="103"/>
      <c r="L55" s="99"/>
      <c r="M55" s="100"/>
      <c r="N55" s="100"/>
      <c r="O55" s="103"/>
      <c r="P55" s="99"/>
      <c r="Q55" s="100"/>
      <c r="R55" s="100"/>
      <c r="S55" s="100"/>
      <c r="T55" s="104"/>
    </row>
    <row r="56" spans="2:20" ht="15" customHeight="1" hidden="1">
      <c r="B56" s="98" t="s">
        <v>38</v>
      </c>
      <c r="C56" s="64"/>
      <c r="D56" s="64"/>
      <c r="E56" s="65"/>
      <c r="F56" s="62"/>
      <c r="G56" s="63"/>
      <c r="H56" s="64"/>
      <c r="I56" s="65"/>
      <c r="J56" s="65"/>
      <c r="K56" s="66"/>
      <c r="L56" s="64"/>
      <c r="M56" s="65"/>
      <c r="N56" s="65"/>
      <c r="O56" s="66"/>
      <c r="P56" s="64"/>
      <c r="Q56" s="65"/>
      <c r="R56" s="65"/>
      <c r="S56" s="65"/>
      <c r="T56" s="105"/>
    </row>
    <row r="57" spans="2:20" ht="15" customHeight="1" hidden="1">
      <c r="B57" s="98" t="s">
        <v>39</v>
      </c>
      <c r="C57" s="64"/>
      <c r="D57" s="64"/>
      <c r="E57" s="65"/>
      <c r="F57" s="62"/>
      <c r="G57" s="63"/>
      <c r="H57" s="64"/>
      <c r="I57" s="65"/>
      <c r="J57" s="65"/>
      <c r="K57" s="66"/>
      <c r="L57" s="64"/>
      <c r="M57" s="65"/>
      <c r="N57" s="65"/>
      <c r="O57" s="66"/>
      <c r="P57" s="64"/>
      <c r="Q57" s="65"/>
      <c r="R57" s="65"/>
      <c r="S57" s="65"/>
      <c r="T57" s="105"/>
    </row>
    <row r="58" spans="2:20" ht="15" customHeight="1" hidden="1">
      <c r="B58" s="106"/>
      <c r="C58" s="107"/>
      <c r="D58" s="107"/>
      <c r="E58" s="108"/>
      <c r="F58" s="109"/>
      <c r="G58" s="110"/>
      <c r="H58" s="107"/>
      <c r="I58" s="108"/>
      <c r="J58" s="108"/>
      <c r="K58" s="111"/>
      <c r="L58" s="107"/>
      <c r="M58" s="108"/>
      <c r="N58" s="108"/>
      <c r="O58" s="111"/>
      <c r="P58" s="107"/>
      <c r="Q58" s="108"/>
      <c r="R58" s="108"/>
      <c r="S58" s="108"/>
      <c r="T58" s="106"/>
    </row>
    <row r="59" spans="2:20" ht="15" customHeight="1" hidden="1">
      <c r="B59" s="45" t="s">
        <v>15</v>
      </c>
      <c r="C59" s="94"/>
      <c r="D59" s="94"/>
      <c r="E59" s="75"/>
      <c r="F59" s="96"/>
      <c r="G59" s="74"/>
      <c r="H59" s="94"/>
      <c r="I59" s="75"/>
      <c r="J59" s="75"/>
      <c r="K59" s="76"/>
      <c r="L59" s="94"/>
      <c r="M59" s="75"/>
      <c r="N59" s="75"/>
      <c r="O59" s="76"/>
      <c r="P59" s="94"/>
      <c r="Q59" s="75"/>
      <c r="R59" s="75"/>
      <c r="S59" s="75"/>
      <c r="T59" s="112"/>
    </row>
    <row r="60" ht="15" customHeight="1" hidden="1"/>
    <row r="61" spans="2:20" ht="15" customHeight="1" hidden="1">
      <c r="B61" t="s">
        <v>41</v>
      </c>
      <c r="T61" s="52" t="s">
        <v>28</v>
      </c>
    </row>
    <row r="62" spans="2:20" ht="15" customHeight="1" hidden="1">
      <c r="B62" s="552" t="s">
        <v>29</v>
      </c>
      <c r="C62" s="552" t="s">
        <v>36</v>
      </c>
      <c r="D62" s="541" t="s">
        <v>10</v>
      </c>
      <c r="E62" s="542"/>
      <c r="F62" s="542"/>
      <c r="G62" s="543"/>
      <c r="H62" s="541" t="s">
        <v>11</v>
      </c>
      <c r="I62" s="542"/>
      <c r="J62" s="542"/>
      <c r="K62" s="543"/>
      <c r="L62" s="541" t="s">
        <v>12</v>
      </c>
      <c r="M62" s="542"/>
      <c r="N62" s="542"/>
      <c r="O62" s="543"/>
      <c r="P62" s="541" t="s">
        <v>13</v>
      </c>
      <c r="Q62" s="542"/>
      <c r="R62" s="542"/>
      <c r="S62" s="543"/>
      <c r="T62" s="552" t="s">
        <v>31</v>
      </c>
    </row>
    <row r="63" spans="2:20" ht="15" customHeight="1" hidden="1">
      <c r="B63" s="553"/>
      <c r="C63" s="553"/>
      <c r="D63" s="164">
        <v>4</v>
      </c>
      <c r="E63" s="54">
        <v>5</v>
      </c>
      <c r="F63" s="55">
        <v>6</v>
      </c>
      <c r="G63" s="165" t="s">
        <v>15</v>
      </c>
      <c r="H63" s="164">
        <v>7</v>
      </c>
      <c r="I63" s="54">
        <v>8</v>
      </c>
      <c r="J63" s="54">
        <v>9</v>
      </c>
      <c r="K63" s="57" t="s">
        <v>15</v>
      </c>
      <c r="L63" s="164">
        <v>10</v>
      </c>
      <c r="M63" s="54">
        <v>11</v>
      </c>
      <c r="N63" s="54">
        <v>12</v>
      </c>
      <c r="O63" s="57" t="s">
        <v>15</v>
      </c>
      <c r="P63" s="164">
        <v>1</v>
      </c>
      <c r="Q63" s="54">
        <v>2</v>
      </c>
      <c r="R63" s="54">
        <v>3</v>
      </c>
      <c r="S63" s="54">
        <v>4</v>
      </c>
      <c r="T63" s="553"/>
    </row>
    <row r="64" spans="2:20" ht="15" customHeight="1" hidden="1">
      <c r="B64" s="98" t="s">
        <v>37</v>
      </c>
      <c r="C64" s="99"/>
      <c r="D64" s="99"/>
      <c r="E64" s="100"/>
      <c r="F64" s="101"/>
      <c r="G64" s="102"/>
      <c r="H64" s="99"/>
      <c r="I64" s="100"/>
      <c r="J64" s="100"/>
      <c r="K64" s="103"/>
      <c r="L64" s="99"/>
      <c r="M64" s="100"/>
      <c r="N64" s="100"/>
      <c r="O64" s="103"/>
      <c r="P64" s="99"/>
      <c r="Q64" s="100"/>
      <c r="R64" s="100"/>
      <c r="S64" s="100"/>
      <c r="T64" s="104"/>
    </row>
    <row r="65" spans="2:20" ht="15" customHeight="1" hidden="1">
      <c r="B65" s="98" t="s">
        <v>38</v>
      </c>
      <c r="C65" s="64"/>
      <c r="D65" s="64"/>
      <c r="E65" s="65"/>
      <c r="F65" s="62"/>
      <c r="G65" s="63"/>
      <c r="H65" s="64"/>
      <c r="I65" s="65"/>
      <c r="J65" s="65"/>
      <c r="K65" s="66"/>
      <c r="L65" s="64"/>
      <c r="M65" s="65"/>
      <c r="N65" s="65"/>
      <c r="O65" s="66"/>
      <c r="P65" s="64"/>
      <c r="Q65" s="65"/>
      <c r="R65" s="65"/>
      <c r="S65" s="65"/>
      <c r="T65" s="105"/>
    </row>
    <row r="66" spans="2:20" ht="15" customHeight="1" hidden="1">
      <c r="B66" s="98" t="s">
        <v>39</v>
      </c>
      <c r="C66" s="64"/>
      <c r="D66" s="64"/>
      <c r="E66" s="65"/>
      <c r="F66" s="62"/>
      <c r="G66" s="63"/>
      <c r="H66" s="64"/>
      <c r="I66" s="65"/>
      <c r="J66" s="65"/>
      <c r="K66" s="66"/>
      <c r="L66" s="64"/>
      <c r="M66" s="65"/>
      <c r="N66" s="65"/>
      <c r="O66" s="66"/>
      <c r="P66" s="64"/>
      <c r="Q66" s="65"/>
      <c r="R66" s="65"/>
      <c r="S66" s="65"/>
      <c r="T66" s="105"/>
    </row>
    <row r="67" spans="2:20" ht="15" customHeight="1" hidden="1">
      <c r="B67" s="106"/>
      <c r="C67" s="107"/>
      <c r="D67" s="107"/>
      <c r="E67" s="108"/>
      <c r="F67" s="109"/>
      <c r="G67" s="110"/>
      <c r="H67" s="107"/>
      <c r="I67" s="108"/>
      <c r="J67" s="108"/>
      <c r="K67" s="111"/>
      <c r="L67" s="107"/>
      <c r="M67" s="108"/>
      <c r="N67" s="108"/>
      <c r="O67" s="111"/>
      <c r="P67" s="107"/>
      <c r="Q67" s="108"/>
      <c r="R67" s="108"/>
      <c r="S67" s="108"/>
      <c r="T67" s="106"/>
    </row>
    <row r="68" spans="2:20" ht="15" customHeight="1" hidden="1">
      <c r="B68" s="45" t="s">
        <v>15</v>
      </c>
      <c r="C68" s="94"/>
      <c r="D68" s="94"/>
      <c r="E68" s="75"/>
      <c r="F68" s="96"/>
      <c r="G68" s="74"/>
      <c r="H68" s="94"/>
      <c r="I68" s="75"/>
      <c r="J68" s="75"/>
      <c r="K68" s="76"/>
      <c r="L68" s="94"/>
      <c r="M68" s="75"/>
      <c r="N68" s="75"/>
      <c r="O68" s="76"/>
      <c r="P68" s="94"/>
      <c r="Q68" s="75"/>
      <c r="R68" s="75"/>
      <c r="S68" s="75"/>
      <c r="T68" s="112"/>
    </row>
    <row r="69" ht="15" customHeight="1" hidden="1"/>
    <row r="70" ht="18" customHeight="1" thickBot="1">
      <c r="B70" t="s">
        <v>42</v>
      </c>
    </row>
    <row r="71" spans="2:20" ht="49.5" customHeight="1">
      <c r="B71" s="557" t="s">
        <v>43</v>
      </c>
      <c r="C71" s="558"/>
      <c r="D71" s="583" t="s">
        <v>320</v>
      </c>
      <c r="E71" s="584"/>
      <c r="F71" s="584"/>
      <c r="G71" s="584"/>
      <c r="H71" s="584"/>
      <c r="I71" s="584"/>
      <c r="J71" s="584"/>
      <c r="K71" s="584"/>
      <c r="L71" s="584"/>
      <c r="M71" s="584"/>
      <c r="N71" s="584"/>
      <c r="O71" s="584"/>
      <c r="P71" s="584"/>
      <c r="Q71" s="584"/>
      <c r="R71" s="584"/>
      <c r="S71" s="584"/>
      <c r="T71" s="585"/>
    </row>
    <row r="72" spans="2:20" ht="49.5" customHeight="1" thickBot="1">
      <c r="B72" s="562" t="s">
        <v>44</v>
      </c>
      <c r="C72" s="563"/>
      <c r="D72" s="564"/>
      <c r="E72" s="565"/>
      <c r="F72" s="565"/>
      <c r="G72" s="565"/>
      <c r="H72" s="565"/>
      <c r="I72" s="565"/>
      <c r="J72" s="565"/>
      <c r="K72" s="565"/>
      <c r="L72" s="565"/>
      <c r="M72" s="565"/>
      <c r="N72" s="565"/>
      <c r="O72" s="565"/>
      <c r="P72" s="565"/>
      <c r="Q72" s="565"/>
      <c r="R72" s="565"/>
      <c r="S72" s="565"/>
      <c r="T72" s="566"/>
    </row>
  </sheetData>
  <sheetProtection/>
  <mergeCells count="55">
    <mergeCell ref="B71:C71"/>
    <mergeCell ref="D71:T71"/>
    <mergeCell ref="B72:C72"/>
    <mergeCell ref="D72:T72"/>
    <mergeCell ref="T53:T54"/>
    <mergeCell ref="B62:B63"/>
    <mergeCell ref="C62:C63"/>
    <mergeCell ref="D62:G62"/>
    <mergeCell ref="H62:K62"/>
    <mergeCell ref="L62:O62"/>
    <mergeCell ref="P62:S62"/>
    <mergeCell ref="T62:T63"/>
    <mergeCell ref="B53:B54"/>
    <mergeCell ref="C53:C54"/>
    <mergeCell ref="D53:G53"/>
    <mergeCell ref="H53:K53"/>
    <mergeCell ref="L53:O53"/>
    <mergeCell ref="P53:S53"/>
    <mergeCell ref="T38:T39"/>
    <mergeCell ref="B44:B45"/>
    <mergeCell ref="C44:C45"/>
    <mergeCell ref="D44:G44"/>
    <mergeCell ref="H44:K44"/>
    <mergeCell ref="L44:O44"/>
    <mergeCell ref="P44:S44"/>
    <mergeCell ref="T44:T45"/>
    <mergeCell ref="B38:B39"/>
    <mergeCell ref="C38:C39"/>
    <mergeCell ref="D38:G38"/>
    <mergeCell ref="H38:K38"/>
    <mergeCell ref="L38:O38"/>
    <mergeCell ref="P38:S38"/>
    <mergeCell ref="T26:T27"/>
    <mergeCell ref="B32:B33"/>
    <mergeCell ref="C32:C33"/>
    <mergeCell ref="D32:G32"/>
    <mergeCell ref="H32:K32"/>
    <mergeCell ref="L32:O32"/>
    <mergeCell ref="P32:S32"/>
    <mergeCell ref="T32:T33"/>
    <mergeCell ref="B26:B27"/>
    <mergeCell ref="C26:C27"/>
    <mergeCell ref="D26:G26"/>
    <mergeCell ref="H26:K26"/>
    <mergeCell ref="L26:O26"/>
    <mergeCell ref="P26:S26"/>
    <mergeCell ref="B5:T7"/>
    <mergeCell ref="B10:T12"/>
    <mergeCell ref="B15:B16"/>
    <mergeCell ref="C15:C16"/>
    <mergeCell ref="D15:G15"/>
    <mergeCell ref="H15:K15"/>
    <mergeCell ref="L15:O15"/>
    <mergeCell ref="P15:R15"/>
    <mergeCell ref="S15:T16"/>
  </mergeCells>
  <printOptions/>
  <pageMargins left="0.7086614173228347" right="0.7086614173228347" top="0.7480314960629921" bottom="0.7480314960629921" header="0.31496062992125984" footer="0.31496062992125984"/>
  <pageSetup horizontalDpi="600" verticalDpi="600" orientation="portrait" paperSize="8" scale="80" r:id="rId1"/>
</worksheet>
</file>

<file path=xl/worksheets/sheet4.xml><?xml version="1.0" encoding="utf-8"?>
<worksheet xmlns="http://schemas.openxmlformats.org/spreadsheetml/2006/main" xmlns:r="http://schemas.openxmlformats.org/officeDocument/2006/relationships">
  <dimension ref="B2:T70"/>
  <sheetViews>
    <sheetView view="pageBreakPreview" zoomScale="85" zoomScaleSheetLayoutView="85" zoomScalePageLayoutView="0" workbookViewId="0" topLeftCell="A22">
      <selection activeCell="R33" sqref="R33"/>
    </sheetView>
  </sheetViews>
  <sheetFormatPr defaultColWidth="9.140625" defaultRowHeight="15" customHeight="1"/>
  <cols>
    <col min="1" max="1" width="4.7109375" style="0" customWidth="1"/>
    <col min="2" max="2" width="15.00390625" style="0" customWidth="1"/>
    <col min="3" max="3" width="10.28125" style="0" customWidth="1"/>
    <col min="6" max="6" width="9.140625" style="0" bestFit="1" customWidth="1"/>
    <col min="7" max="7" width="0" style="0" hidden="1" customWidth="1"/>
    <col min="8" max="10" width="9.140625" style="0" bestFit="1" customWidth="1"/>
    <col min="11" max="11" width="9.00390625" style="0" hidden="1" customWidth="1"/>
    <col min="12" max="12" width="9.421875" style="0" bestFit="1" customWidth="1"/>
    <col min="13" max="14" width="9.140625" style="0" bestFit="1" customWidth="1"/>
    <col min="15" max="15" width="0" style="0" hidden="1" customWidth="1"/>
    <col min="16" max="17" width="9.140625" style="0" bestFit="1" customWidth="1"/>
    <col min="18" max="18" width="9.28125" style="0" customWidth="1"/>
    <col min="19" max="19" width="9.421875" style="0" customWidth="1"/>
    <col min="20" max="20" width="10.140625" style="0" customWidth="1"/>
    <col min="21" max="21" width="5.28125" style="0" bestFit="1" customWidth="1"/>
  </cols>
  <sheetData>
    <row r="1" ht="33.75" customHeight="1" thickBot="1"/>
    <row r="2" spans="2:20" ht="29.25" customHeight="1" thickBot="1">
      <c r="B2" s="1" t="s">
        <v>248</v>
      </c>
      <c r="C2" s="2"/>
      <c r="D2" s="2"/>
      <c r="E2" s="2"/>
      <c r="F2" s="2"/>
      <c r="G2" s="2"/>
      <c r="H2" s="2"/>
      <c r="I2" s="2"/>
      <c r="J2" s="2"/>
      <c r="K2" s="2"/>
      <c r="L2" s="3"/>
      <c r="Q2" s="1" t="s">
        <v>181</v>
      </c>
      <c r="R2" s="2"/>
      <c r="S2" s="2"/>
      <c r="T2" s="3"/>
    </row>
    <row r="3" spans="2:5" ht="24.75" customHeight="1" thickBot="1">
      <c r="B3" s="113" t="s">
        <v>182</v>
      </c>
      <c r="C3" s="114"/>
      <c r="D3" s="114"/>
      <c r="E3" s="115"/>
    </row>
    <row r="4" ht="33" customHeight="1" thickBot="1">
      <c r="B4" t="s">
        <v>5</v>
      </c>
    </row>
    <row r="5" spans="2:20" ht="18" customHeight="1">
      <c r="B5" s="586" t="s">
        <v>183</v>
      </c>
      <c r="C5" s="587"/>
      <c r="D5" s="587"/>
      <c r="E5" s="587"/>
      <c r="F5" s="587"/>
      <c r="G5" s="587"/>
      <c r="H5" s="587"/>
      <c r="I5" s="587"/>
      <c r="J5" s="587"/>
      <c r="K5" s="587"/>
      <c r="L5" s="587"/>
      <c r="M5" s="587"/>
      <c r="N5" s="587"/>
      <c r="O5" s="587"/>
      <c r="P5" s="587"/>
      <c r="Q5" s="587"/>
      <c r="R5" s="587"/>
      <c r="S5" s="587"/>
      <c r="T5" s="588"/>
    </row>
    <row r="6" spans="2:20" ht="18" customHeight="1">
      <c r="B6" s="589"/>
      <c r="C6" s="590"/>
      <c r="D6" s="590"/>
      <c r="E6" s="590"/>
      <c r="F6" s="590"/>
      <c r="G6" s="590"/>
      <c r="H6" s="590"/>
      <c r="I6" s="590"/>
      <c r="J6" s="590"/>
      <c r="K6" s="590"/>
      <c r="L6" s="590"/>
      <c r="M6" s="590"/>
      <c r="N6" s="590"/>
      <c r="O6" s="590"/>
      <c r="P6" s="590"/>
      <c r="Q6" s="590"/>
      <c r="R6" s="590"/>
      <c r="S6" s="590"/>
      <c r="T6" s="591"/>
    </row>
    <row r="7" spans="2:20" ht="18" customHeight="1" thickBot="1">
      <c r="B7" s="592"/>
      <c r="C7" s="593"/>
      <c r="D7" s="593"/>
      <c r="E7" s="593"/>
      <c r="F7" s="593"/>
      <c r="G7" s="593"/>
      <c r="H7" s="593"/>
      <c r="I7" s="593"/>
      <c r="J7" s="593"/>
      <c r="K7" s="593"/>
      <c r="L7" s="593"/>
      <c r="M7" s="593"/>
      <c r="N7" s="593"/>
      <c r="O7" s="593"/>
      <c r="P7" s="593"/>
      <c r="Q7" s="593"/>
      <c r="R7" s="593"/>
      <c r="S7" s="593"/>
      <c r="T7" s="594"/>
    </row>
    <row r="8" spans="2:20" ht="18" customHeight="1">
      <c r="B8" s="84"/>
      <c r="C8" s="84"/>
      <c r="D8" s="84"/>
      <c r="E8" s="84"/>
      <c r="F8" s="84"/>
      <c r="G8" s="84"/>
      <c r="H8" s="84"/>
      <c r="I8" s="84"/>
      <c r="J8" s="84"/>
      <c r="K8" s="84"/>
      <c r="L8" s="84"/>
      <c r="M8" s="84"/>
      <c r="N8" s="84"/>
      <c r="O8" s="84"/>
      <c r="P8" s="84"/>
      <c r="Q8" s="84"/>
      <c r="R8" s="84"/>
      <c r="S8" s="84"/>
      <c r="T8" s="84"/>
    </row>
    <row r="9" s="9" customFormat="1" ht="18" customHeight="1" thickBot="1">
      <c r="B9" s="116" t="s">
        <v>6</v>
      </c>
    </row>
    <row r="10" spans="2:20" s="9" customFormat="1" ht="18" customHeight="1">
      <c r="B10" s="528" t="s">
        <v>142</v>
      </c>
      <c r="C10" s="529"/>
      <c r="D10" s="529"/>
      <c r="E10" s="529"/>
      <c r="F10" s="529"/>
      <c r="G10" s="529"/>
      <c r="H10" s="529"/>
      <c r="I10" s="529"/>
      <c r="J10" s="529"/>
      <c r="K10" s="529"/>
      <c r="L10" s="529"/>
      <c r="M10" s="529"/>
      <c r="N10" s="529"/>
      <c r="O10" s="529"/>
      <c r="P10" s="529"/>
      <c r="Q10" s="529"/>
      <c r="R10" s="529"/>
      <c r="S10" s="529"/>
      <c r="T10" s="530"/>
    </row>
    <row r="11" spans="2:20" s="9" customFormat="1" ht="18" customHeight="1">
      <c r="B11" s="531"/>
      <c r="C11" s="532"/>
      <c r="D11" s="532"/>
      <c r="E11" s="532"/>
      <c r="F11" s="532"/>
      <c r="G11" s="532"/>
      <c r="H11" s="532"/>
      <c r="I11" s="532"/>
      <c r="J11" s="532"/>
      <c r="K11" s="532"/>
      <c r="L11" s="532"/>
      <c r="M11" s="532"/>
      <c r="N11" s="532"/>
      <c r="O11" s="532"/>
      <c r="P11" s="532"/>
      <c r="Q11" s="532"/>
      <c r="R11" s="532"/>
      <c r="S11" s="532"/>
      <c r="T11" s="533"/>
    </row>
    <row r="12" spans="2:20" s="9" customFormat="1" ht="23.25" customHeight="1" thickBot="1">
      <c r="B12" s="534"/>
      <c r="C12" s="535"/>
      <c r="D12" s="535"/>
      <c r="E12" s="535"/>
      <c r="F12" s="535"/>
      <c r="G12" s="535"/>
      <c r="H12" s="535"/>
      <c r="I12" s="535"/>
      <c r="J12" s="535"/>
      <c r="K12" s="535"/>
      <c r="L12" s="535"/>
      <c r="M12" s="535"/>
      <c r="N12" s="535"/>
      <c r="O12" s="535"/>
      <c r="P12" s="535"/>
      <c r="Q12" s="535"/>
      <c r="R12" s="535"/>
      <c r="S12" s="535"/>
      <c r="T12" s="536"/>
    </row>
    <row r="13" spans="2:20" ht="18" customHeight="1">
      <c r="B13" s="84"/>
      <c r="C13" s="84"/>
      <c r="D13" s="84"/>
      <c r="E13" s="84"/>
      <c r="F13" s="84"/>
      <c r="G13" s="84"/>
      <c r="H13" s="84"/>
      <c r="I13" s="84"/>
      <c r="J13" s="84"/>
      <c r="K13" s="84"/>
      <c r="L13" s="84"/>
      <c r="M13" s="84"/>
      <c r="N13" s="84"/>
      <c r="O13" s="84"/>
      <c r="P13" s="84"/>
      <c r="Q13" s="84"/>
      <c r="R13" s="84"/>
      <c r="S13" s="84"/>
      <c r="T13" s="84"/>
    </row>
    <row r="14" spans="2:18" ht="18" customHeight="1" thickBot="1">
      <c r="B14" t="s">
        <v>8</v>
      </c>
      <c r="R14" t="s">
        <v>9</v>
      </c>
    </row>
    <row r="15" spans="2:20" ht="18" customHeight="1">
      <c r="B15" s="537"/>
      <c r="C15" s="539"/>
      <c r="D15" s="541" t="s">
        <v>10</v>
      </c>
      <c r="E15" s="542"/>
      <c r="F15" s="542"/>
      <c r="G15" s="543"/>
      <c r="H15" s="541" t="s">
        <v>11</v>
      </c>
      <c r="I15" s="542"/>
      <c r="J15" s="542"/>
      <c r="K15" s="543"/>
      <c r="L15" s="541" t="s">
        <v>12</v>
      </c>
      <c r="M15" s="542"/>
      <c r="N15" s="542"/>
      <c r="O15" s="543"/>
      <c r="P15" s="541" t="s">
        <v>13</v>
      </c>
      <c r="Q15" s="542"/>
      <c r="R15" s="543"/>
      <c r="S15" s="544" t="s">
        <v>14</v>
      </c>
      <c r="T15" s="545"/>
    </row>
    <row r="16" spans="2:20" ht="18" customHeight="1" thickBot="1">
      <c r="B16" s="538"/>
      <c r="C16" s="540"/>
      <c r="D16" s="164">
        <v>4</v>
      </c>
      <c r="E16" s="54">
        <v>5</v>
      </c>
      <c r="F16" s="55">
        <v>6</v>
      </c>
      <c r="G16" s="165" t="s">
        <v>15</v>
      </c>
      <c r="H16" s="164">
        <v>7</v>
      </c>
      <c r="I16" s="54">
        <v>8</v>
      </c>
      <c r="J16" s="54">
        <v>9</v>
      </c>
      <c r="K16" s="57" t="s">
        <v>15</v>
      </c>
      <c r="L16" s="164">
        <v>10</v>
      </c>
      <c r="M16" s="54">
        <v>11</v>
      </c>
      <c r="N16" s="54">
        <v>12</v>
      </c>
      <c r="O16" s="57" t="s">
        <v>15</v>
      </c>
      <c r="P16" s="164">
        <v>1</v>
      </c>
      <c r="Q16" s="54">
        <v>2</v>
      </c>
      <c r="R16" s="57">
        <v>3</v>
      </c>
      <c r="S16" s="546"/>
      <c r="T16" s="547"/>
    </row>
    <row r="17" spans="2:20" ht="18" customHeight="1">
      <c r="B17" s="64" t="s">
        <v>50</v>
      </c>
      <c r="C17" s="63"/>
      <c r="D17" s="117"/>
      <c r="E17" s="118"/>
      <c r="F17" s="119"/>
      <c r="G17" s="120"/>
      <c r="H17" s="117"/>
      <c r="I17" s="118"/>
      <c r="J17" s="118"/>
      <c r="K17" s="121"/>
      <c r="L17" s="117"/>
      <c r="M17" s="118"/>
      <c r="N17" s="118"/>
      <c r="O17" s="121"/>
      <c r="P17" s="117"/>
      <c r="Q17" s="118"/>
      <c r="R17" s="121"/>
      <c r="S17" s="122"/>
      <c r="T17" s="123"/>
    </row>
    <row r="18" spans="2:20" ht="18" customHeight="1">
      <c r="B18" s="64" t="s">
        <v>51</v>
      </c>
      <c r="C18" s="63"/>
      <c r="D18" s="117" t="s">
        <v>152</v>
      </c>
      <c r="E18" s="118" t="s">
        <v>152</v>
      </c>
      <c r="F18" s="119"/>
      <c r="G18" s="120"/>
      <c r="H18" s="117"/>
      <c r="I18" s="118"/>
      <c r="J18" s="118"/>
      <c r="K18" s="121"/>
      <c r="L18" s="117"/>
      <c r="M18" s="118"/>
      <c r="N18" s="118"/>
      <c r="O18" s="121"/>
      <c r="P18" s="117"/>
      <c r="Q18" s="118"/>
      <c r="R18" s="121"/>
      <c r="S18" s="127"/>
      <c r="T18" s="166"/>
    </row>
    <row r="19" spans="2:20" ht="18" customHeight="1">
      <c r="B19" s="64" t="s">
        <v>19</v>
      </c>
      <c r="C19" s="63"/>
      <c r="D19" s="117"/>
      <c r="E19" s="118"/>
      <c r="F19" s="119" t="s">
        <v>152</v>
      </c>
      <c r="G19" s="120"/>
      <c r="H19" s="117" t="s">
        <v>152</v>
      </c>
      <c r="I19" s="118"/>
      <c r="J19" s="118"/>
      <c r="K19" s="121"/>
      <c r="L19" s="117"/>
      <c r="M19" s="118"/>
      <c r="N19" s="118"/>
      <c r="O19" s="121"/>
      <c r="P19" s="117"/>
      <c r="Q19" s="118"/>
      <c r="R19" s="121"/>
      <c r="S19" s="127"/>
      <c r="T19" s="166"/>
    </row>
    <row r="20" spans="2:20" ht="18" customHeight="1">
      <c r="B20" s="64" t="s">
        <v>52</v>
      </c>
      <c r="C20" s="63"/>
      <c r="D20" s="117"/>
      <c r="E20" s="118"/>
      <c r="F20" s="119"/>
      <c r="G20" s="120"/>
      <c r="H20" s="117"/>
      <c r="I20" s="118" t="s">
        <v>152</v>
      </c>
      <c r="J20" s="118"/>
      <c r="K20" s="121"/>
      <c r="L20" s="117"/>
      <c r="M20" s="118"/>
      <c r="N20" s="118"/>
      <c r="O20" s="121"/>
      <c r="P20" s="117"/>
      <c r="Q20" s="118"/>
      <c r="R20" s="121"/>
      <c r="S20" s="127"/>
      <c r="T20" s="166"/>
    </row>
    <row r="21" spans="2:20" ht="18" customHeight="1" thickBot="1">
      <c r="B21" s="129" t="s">
        <v>53</v>
      </c>
      <c r="C21" s="130"/>
      <c r="D21" s="161"/>
      <c r="E21" s="162"/>
      <c r="F21" s="159"/>
      <c r="G21" s="160"/>
      <c r="H21" s="161"/>
      <c r="I21" s="162"/>
      <c r="J21" s="162"/>
      <c r="K21" s="163"/>
      <c r="L21" s="161"/>
      <c r="M21" s="162"/>
      <c r="N21" s="162"/>
      <c r="O21" s="163"/>
      <c r="P21" s="161"/>
      <c r="Q21" s="162"/>
      <c r="R21" s="163" t="s">
        <v>152</v>
      </c>
      <c r="S21" s="133"/>
      <c r="T21" s="134"/>
    </row>
    <row r="22" spans="2:20" ht="18" customHeight="1">
      <c r="B22" s="136"/>
      <c r="C22" s="84"/>
      <c r="D22" s="84"/>
      <c r="E22" s="84"/>
      <c r="F22" s="84"/>
      <c r="G22" s="84"/>
      <c r="H22" s="84"/>
      <c r="I22" s="84"/>
      <c r="J22" s="84"/>
      <c r="K22" s="84"/>
      <c r="L22" s="84"/>
      <c r="M22" s="84"/>
      <c r="N22" s="84"/>
      <c r="O22" s="84"/>
      <c r="P22" s="84"/>
      <c r="Q22" s="84"/>
      <c r="R22" s="84"/>
      <c r="S22" s="84"/>
      <c r="T22" s="84"/>
    </row>
    <row r="23" spans="2:20" ht="18" customHeight="1" thickBot="1">
      <c r="B23" t="s">
        <v>27</v>
      </c>
      <c r="S23" s="52"/>
      <c r="T23" s="52" t="s">
        <v>28</v>
      </c>
    </row>
    <row r="24" spans="2:20" ht="18" customHeight="1">
      <c r="B24" s="552" t="s">
        <v>29</v>
      </c>
      <c r="C24" s="552" t="s">
        <v>36</v>
      </c>
      <c r="D24" s="541" t="s">
        <v>10</v>
      </c>
      <c r="E24" s="542"/>
      <c r="F24" s="542"/>
      <c r="G24" s="543"/>
      <c r="H24" s="541" t="s">
        <v>11</v>
      </c>
      <c r="I24" s="542"/>
      <c r="J24" s="542"/>
      <c r="K24" s="543"/>
      <c r="L24" s="541" t="s">
        <v>12</v>
      </c>
      <c r="M24" s="542"/>
      <c r="N24" s="542"/>
      <c r="O24" s="543"/>
      <c r="P24" s="541" t="s">
        <v>13</v>
      </c>
      <c r="Q24" s="542"/>
      <c r="R24" s="542"/>
      <c r="S24" s="543"/>
      <c r="T24" s="552" t="s">
        <v>31</v>
      </c>
    </row>
    <row r="25" spans="2:20" ht="18" customHeight="1" thickBot="1">
      <c r="B25" s="553"/>
      <c r="C25" s="553"/>
      <c r="D25" s="164">
        <v>4</v>
      </c>
      <c r="E25" s="54">
        <v>5</v>
      </c>
      <c r="F25" s="55">
        <v>6</v>
      </c>
      <c r="G25" s="165" t="s">
        <v>15</v>
      </c>
      <c r="H25" s="164">
        <v>7</v>
      </c>
      <c r="I25" s="54">
        <v>8</v>
      </c>
      <c r="J25" s="54">
        <v>9</v>
      </c>
      <c r="K25" s="57" t="s">
        <v>15</v>
      </c>
      <c r="L25" s="164">
        <v>10</v>
      </c>
      <c r="M25" s="54">
        <v>11</v>
      </c>
      <c r="N25" s="54">
        <v>12</v>
      </c>
      <c r="O25" s="57" t="s">
        <v>15</v>
      </c>
      <c r="P25" s="164">
        <v>1</v>
      </c>
      <c r="Q25" s="58">
        <v>2</v>
      </c>
      <c r="R25" s="58">
        <v>3</v>
      </c>
      <c r="S25" s="59">
        <v>4</v>
      </c>
      <c r="T25" s="553"/>
    </row>
    <row r="26" spans="2:20" ht="24">
      <c r="B26" s="38" t="s">
        <v>184</v>
      </c>
      <c r="C26" s="60">
        <v>140000</v>
      </c>
      <c r="D26" s="60">
        <v>0</v>
      </c>
      <c r="E26" s="521">
        <v>0</v>
      </c>
      <c r="F26" s="521">
        <v>0</v>
      </c>
      <c r="G26" s="148"/>
      <c r="H26" s="60">
        <v>0</v>
      </c>
      <c r="I26" s="61">
        <v>140000</v>
      </c>
      <c r="J26" s="61">
        <v>0</v>
      </c>
      <c r="K26" s="146"/>
      <c r="L26" s="60">
        <v>0</v>
      </c>
      <c r="M26" s="61">
        <v>0</v>
      </c>
      <c r="N26" s="61">
        <v>0</v>
      </c>
      <c r="O26" s="146"/>
      <c r="P26" s="60">
        <v>0</v>
      </c>
      <c r="Q26" s="61">
        <v>0</v>
      </c>
      <c r="R26" s="61">
        <v>0</v>
      </c>
      <c r="S26" s="146"/>
      <c r="T26" s="73">
        <f>SUM(D26:S26)</f>
        <v>140000</v>
      </c>
    </row>
    <row r="27" spans="2:20" ht="18" customHeight="1" thickBot="1">
      <c r="B27" s="45" t="s">
        <v>15</v>
      </c>
      <c r="C27" s="46">
        <f>C26</f>
        <v>140000</v>
      </c>
      <c r="D27" s="46">
        <f>D26</f>
        <v>0</v>
      </c>
      <c r="E27" s="47">
        <f>E26</f>
        <v>0</v>
      </c>
      <c r="F27" s="48">
        <f>F26</f>
        <v>0</v>
      </c>
      <c r="G27" s="49"/>
      <c r="H27" s="46">
        <f aca="true" t="shared" si="0" ref="H27:T27">H26</f>
        <v>0</v>
      </c>
      <c r="I27" s="47">
        <f t="shared" si="0"/>
        <v>140000</v>
      </c>
      <c r="J27" s="47">
        <f t="shared" si="0"/>
        <v>0</v>
      </c>
      <c r="K27" s="50">
        <f t="shared" si="0"/>
        <v>0</v>
      </c>
      <c r="L27" s="46">
        <f t="shared" si="0"/>
        <v>0</v>
      </c>
      <c r="M27" s="47">
        <f t="shared" si="0"/>
        <v>0</v>
      </c>
      <c r="N27" s="47">
        <f t="shared" si="0"/>
        <v>0</v>
      </c>
      <c r="O27" s="50">
        <f t="shared" si="0"/>
        <v>0</v>
      </c>
      <c r="P27" s="46">
        <f t="shared" si="0"/>
        <v>0</v>
      </c>
      <c r="Q27" s="47">
        <f t="shared" si="0"/>
        <v>0</v>
      </c>
      <c r="R27" s="47">
        <f t="shared" si="0"/>
        <v>0</v>
      </c>
      <c r="S27" s="50">
        <v>0</v>
      </c>
      <c r="T27" s="51">
        <f t="shared" si="0"/>
        <v>140000</v>
      </c>
    </row>
    <row r="28" ht="18" customHeight="1"/>
    <row r="29" spans="2:20" ht="18" customHeight="1" thickBot="1">
      <c r="B29" t="s">
        <v>33</v>
      </c>
      <c r="S29" s="52"/>
      <c r="T29" s="52" t="s">
        <v>28</v>
      </c>
    </row>
    <row r="30" spans="2:20" ht="18" customHeight="1">
      <c r="B30" s="552" t="s">
        <v>29</v>
      </c>
      <c r="C30" s="552" t="s">
        <v>36</v>
      </c>
      <c r="D30" s="541" t="s">
        <v>10</v>
      </c>
      <c r="E30" s="542"/>
      <c r="F30" s="542"/>
      <c r="G30" s="543"/>
      <c r="H30" s="541" t="s">
        <v>11</v>
      </c>
      <c r="I30" s="542"/>
      <c r="J30" s="542"/>
      <c r="K30" s="543"/>
      <c r="L30" s="541" t="s">
        <v>12</v>
      </c>
      <c r="M30" s="542"/>
      <c r="N30" s="542"/>
      <c r="O30" s="543"/>
      <c r="P30" s="541" t="s">
        <v>13</v>
      </c>
      <c r="Q30" s="542"/>
      <c r="R30" s="542"/>
      <c r="S30" s="543"/>
      <c r="T30" s="552" t="s">
        <v>31</v>
      </c>
    </row>
    <row r="31" spans="2:20" ht="18" customHeight="1" thickBot="1">
      <c r="B31" s="553"/>
      <c r="C31" s="553"/>
      <c r="D31" s="164">
        <v>4</v>
      </c>
      <c r="E31" s="54">
        <v>5</v>
      </c>
      <c r="F31" s="55">
        <v>6</v>
      </c>
      <c r="G31" s="165" t="s">
        <v>15</v>
      </c>
      <c r="H31" s="164">
        <v>7</v>
      </c>
      <c r="I31" s="54">
        <v>8</v>
      </c>
      <c r="J31" s="54">
        <v>9</v>
      </c>
      <c r="K31" s="57" t="s">
        <v>15</v>
      </c>
      <c r="L31" s="164">
        <v>10</v>
      </c>
      <c r="M31" s="54">
        <v>11</v>
      </c>
      <c r="N31" s="54">
        <v>12</v>
      </c>
      <c r="O31" s="57" t="s">
        <v>15</v>
      </c>
      <c r="P31" s="164">
        <v>1</v>
      </c>
      <c r="Q31" s="58">
        <v>2</v>
      </c>
      <c r="R31" s="58">
        <v>3</v>
      </c>
      <c r="S31" s="59">
        <v>4</v>
      </c>
      <c r="T31" s="553"/>
    </row>
    <row r="32" spans="2:20" ht="13.5">
      <c r="B32" s="38"/>
      <c r="C32" s="60"/>
      <c r="D32" s="144">
        <v>0</v>
      </c>
      <c r="E32" s="502">
        <v>0</v>
      </c>
      <c r="F32" s="448">
        <v>0</v>
      </c>
      <c r="G32" s="343">
        <v>0</v>
      </c>
      <c r="H32" s="343">
        <v>0</v>
      </c>
      <c r="I32" s="65">
        <v>0</v>
      </c>
      <c r="J32" s="65">
        <v>98928</v>
      </c>
      <c r="K32" s="66"/>
      <c r="L32" s="67">
        <v>12999</v>
      </c>
      <c r="M32" s="68">
        <v>27989</v>
      </c>
      <c r="N32" s="68">
        <v>0</v>
      </c>
      <c r="O32" s="69"/>
      <c r="P32" s="70">
        <v>0</v>
      </c>
      <c r="Q32" s="71">
        <v>0</v>
      </c>
      <c r="R32" s="71">
        <v>0</v>
      </c>
      <c r="S32" s="72"/>
      <c r="T32" s="73">
        <f>SUM(D32:S32)</f>
        <v>139916</v>
      </c>
    </row>
    <row r="33" spans="2:20" ht="18" customHeight="1" thickBot="1">
      <c r="B33" s="45" t="s">
        <v>15</v>
      </c>
      <c r="C33" s="46"/>
      <c r="D33" s="46">
        <f>SUM(D32)</f>
        <v>0</v>
      </c>
      <c r="E33" s="47">
        <f>SUM(E32)</f>
        <v>0</v>
      </c>
      <c r="F33" s="47">
        <f>SUM(F32)</f>
        <v>0</v>
      </c>
      <c r="G33" s="74"/>
      <c r="H33" s="46">
        <f>SUM(H32)</f>
        <v>0</v>
      </c>
      <c r="I33" s="75">
        <v>0</v>
      </c>
      <c r="J33" s="75">
        <f>SUM(J32)</f>
        <v>98928</v>
      </c>
      <c r="K33" s="76"/>
      <c r="L33" s="46">
        <f>SUM(L32)</f>
        <v>12999</v>
      </c>
      <c r="M33" s="77">
        <f>SUM(M32)</f>
        <v>27989</v>
      </c>
      <c r="N33" s="77">
        <f>SUM(N32)</f>
        <v>0</v>
      </c>
      <c r="O33" s="78"/>
      <c r="P33" s="79">
        <f>SUM(P32)</f>
        <v>0</v>
      </c>
      <c r="Q33" s="80">
        <f>SUM(Q32)</f>
        <v>0</v>
      </c>
      <c r="R33" s="80">
        <f>SUM(R32)</f>
        <v>0</v>
      </c>
      <c r="S33" s="81">
        <f>SUM(S32)</f>
        <v>0</v>
      </c>
      <c r="T33" s="82">
        <f>SUM(T32)</f>
        <v>139916</v>
      </c>
    </row>
    <row r="34" spans="2:20" ht="18" customHeight="1">
      <c r="B34" s="83"/>
      <c r="C34" s="84"/>
      <c r="D34" s="84"/>
      <c r="E34" s="84"/>
      <c r="F34" s="84"/>
      <c r="G34" s="84"/>
      <c r="H34" s="84"/>
      <c r="I34" s="84"/>
      <c r="J34" s="84"/>
      <c r="K34" s="84"/>
      <c r="L34" s="85"/>
      <c r="M34" s="85"/>
      <c r="N34" s="85"/>
      <c r="O34" s="85"/>
      <c r="P34" s="85"/>
      <c r="Q34" s="85"/>
      <c r="R34" s="85"/>
      <c r="S34" s="85"/>
      <c r="T34" s="84"/>
    </row>
    <row r="35" spans="2:20" ht="18" customHeight="1" thickBot="1">
      <c r="B35" s="86" t="s">
        <v>34</v>
      </c>
      <c r="C35" s="84"/>
      <c r="D35" s="84"/>
      <c r="E35" s="84"/>
      <c r="F35" s="84"/>
      <c r="G35" s="84"/>
      <c r="H35" s="84"/>
      <c r="I35" s="84"/>
      <c r="J35" s="84"/>
      <c r="K35" s="84"/>
      <c r="L35" s="85"/>
      <c r="M35" s="85"/>
      <c r="N35" s="85"/>
      <c r="O35" s="85"/>
      <c r="P35" s="85"/>
      <c r="Q35" s="85"/>
      <c r="R35" s="85"/>
      <c r="S35" s="87"/>
      <c r="T35" s="52" t="s">
        <v>28</v>
      </c>
    </row>
    <row r="36" spans="2:20" ht="18" customHeight="1">
      <c r="B36" s="552" t="s">
        <v>29</v>
      </c>
      <c r="C36" s="552" t="s">
        <v>36</v>
      </c>
      <c r="D36" s="541" t="s">
        <v>10</v>
      </c>
      <c r="E36" s="542"/>
      <c r="F36" s="542"/>
      <c r="G36" s="543"/>
      <c r="H36" s="541" t="s">
        <v>11</v>
      </c>
      <c r="I36" s="542"/>
      <c r="J36" s="542"/>
      <c r="K36" s="543"/>
      <c r="L36" s="554" t="s">
        <v>12</v>
      </c>
      <c r="M36" s="555"/>
      <c r="N36" s="555"/>
      <c r="O36" s="556"/>
      <c r="P36" s="554" t="s">
        <v>13</v>
      </c>
      <c r="Q36" s="555"/>
      <c r="R36" s="555"/>
      <c r="S36" s="556"/>
      <c r="T36" s="552" t="s">
        <v>31</v>
      </c>
    </row>
    <row r="37" spans="2:20" ht="18" customHeight="1" thickBot="1">
      <c r="B37" s="553"/>
      <c r="C37" s="553"/>
      <c r="D37" s="164">
        <v>4</v>
      </c>
      <c r="E37" s="54">
        <v>5</v>
      </c>
      <c r="F37" s="55">
        <v>6</v>
      </c>
      <c r="G37" s="165" t="s">
        <v>15</v>
      </c>
      <c r="H37" s="164">
        <v>7</v>
      </c>
      <c r="I37" s="54">
        <v>8</v>
      </c>
      <c r="J37" s="54">
        <v>9</v>
      </c>
      <c r="K37" s="57" t="s">
        <v>15</v>
      </c>
      <c r="L37" s="88">
        <v>10</v>
      </c>
      <c r="M37" s="89">
        <v>11</v>
      </c>
      <c r="N37" s="89">
        <v>12</v>
      </c>
      <c r="O37" s="90" t="s">
        <v>15</v>
      </c>
      <c r="P37" s="88">
        <v>1</v>
      </c>
      <c r="Q37" s="91">
        <v>2</v>
      </c>
      <c r="R37" s="91">
        <v>3</v>
      </c>
      <c r="S37" s="92">
        <v>4</v>
      </c>
      <c r="T37" s="553"/>
    </row>
    <row r="38" spans="2:20" ht="13.5">
      <c r="B38" s="38"/>
      <c r="C38" s="64"/>
      <c r="D38" s="93">
        <f>D26-D32</f>
        <v>0</v>
      </c>
      <c r="E38" s="413">
        <f aca="true" t="shared" si="1" ref="E38:S38">E26-E32</f>
        <v>0</v>
      </c>
      <c r="F38" s="414">
        <f t="shared" si="1"/>
        <v>0</v>
      </c>
      <c r="G38" s="415">
        <f t="shared" si="1"/>
        <v>0</v>
      </c>
      <c r="H38" s="93">
        <f t="shared" si="1"/>
        <v>0</v>
      </c>
      <c r="I38" s="413">
        <f>I26-I32</f>
        <v>140000</v>
      </c>
      <c r="J38" s="460">
        <f>J26-J32</f>
        <v>-98928</v>
      </c>
      <c r="K38" s="416">
        <f t="shared" si="1"/>
        <v>0</v>
      </c>
      <c r="L38" s="93">
        <f t="shared" si="1"/>
        <v>-12999</v>
      </c>
      <c r="M38" s="413">
        <f t="shared" si="1"/>
        <v>-27989</v>
      </c>
      <c r="N38" s="413">
        <f t="shared" si="1"/>
        <v>0</v>
      </c>
      <c r="O38" s="416">
        <f t="shared" si="1"/>
        <v>0</v>
      </c>
      <c r="P38" s="459">
        <f t="shared" si="1"/>
        <v>0</v>
      </c>
      <c r="Q38" s="460">
        <f t="shared" si="1"/>
        <v>0</v>
      </c>
      <c r="R38" s="460">
        <f t="shared" si="1"/>
        <v>0</v>
      </c>
      <c r="S38" s="461">
        <f t="shared" si="1"/>
        <v>0</v>
      </c>
      <c r="T38" s="475">
        <f>SUM(D38:S38)</f>
        <v>84</v>
      </c>
    </row>
    <row r="39" spans="2:20" ht="18" customHeight="1" thickBot="1">
      <c r="B39" s="45" t="s">
        <v>15</v>
      </c>
      <c r="C39" s="94"/>
      <c r="D39" s="95">
        <f>SUM(D38)</f>
        <v>0</v>
      </c>
      <c r="E39" s="465">
        <f>SUM(E38)</f>
        <v>0</v>
      </c>
      <c r="F39" s="477">
        <f>SUM(F38)</f>
        <v>0</v>
      </c>
      <c r="G39" s="464"/>
      <c r="H39" s="95">
        <f>SUM(H38)</f>
        <v>0</v>
      </c>
      <c r="I39" s="465">
        <f>SUM(I38)</f>
        <v>140000</v>
      </c>
      <c r="J39" s="463">
        <f>SUM(J38)</f>
        <v>-98928</v>
      </c>
      <c r="K39" s="466"/>
      <c r="L39" s="95">
        <f>SUM(L38)</f>
        <v>-12999</v>
      </c>
      <c r="M39" s="465">
        <f aca="true" t="shared" si="2" ref="M39:S39">SUM(M38)</f>
        <v>-27989</v>
      </c>
      <c r="N39" s="465">
        <f t="shared" si="2"/>
        <v>0</v>
      </c>
      <c r="O39" s="466"/>
      <c r="P39" s="462">
        <f t="shared" si="2"/>
        <v>0</v>
      </c>
      <c r="Q39" s="463">
        <f t="shared" si="2"/>
        <v>0</v>
      </c>
      <c r="R39" s="463">
        <f t="shared" si="2"/>
        <v>0</v>
      </c>
      <c r="S39" s="467">
        <f t="shared" si="2"/>
        <v>0</v>
      </c>
      <c r="T39" s="82">
        <f>SUM(T38)</f>
        <v>84</v>
      </c>
    </row>
    <row r="40" spans="2:19" ht="18" customHeight="1">
      <c r="B40" s="84"/>
      <c r="C40" s="83"/>
      <c r="D40" s="84"/>
      <c r="E40" s="84"/>
      <c r="F40" s="84"/>
      <c r="G40" s="84"/>
      <c r="H40" s="84"/>
      <c r="I40" s="84"/>
      <c r="J40" s="84"/>
      <c r="K40" s="84"/>
      <c r="L40" s="84"/>
      <c r="M40" s="84"/>
      <c r="N40" s="84"/>
      <c r="O40" s="84"/>
      <c r="P40" s="84"/>
      <c r="Q40" s="84"/>
      <c r="R40" s="84"/>
      <c r="S40" s="84"/>
    </row>
    <row r="41" spans="2:20" ht="15" customHeight="1" hidden="1">
      <c r="B41" t="s">
        <v>35</v>
      </c>
      <c r="T41" s="52" t="s">
        <v>28</v>
      </c>
    </row>
    <row r="42" spans="2:20" ht="15" customHeight="1" hidden="1">
      <c r="B42" s="552" t="s">
        <v>29</v>
      </c>
      <c r="C42" s="552" t="s">
        <v>36</v>
      </c>
      <c r="D42" s="541" t="s">
        <v>10</v>
      </c>
      <c r="E42" s="542"/>
      <c r="F42" s="542"/>
      <c r="G42" s="543"/>
      <c r="H42" s="541" t="s">
        <v>11</v>
      </c>
      <c r="I42" s="542"/>
      <c r="J42" s="542"/>
      <c r="K42" s="543"/>
      <c r="L42" s="541" t="s">
        <v>12</v>
      </c>
      <c r="M42" s="542"/>
      <c r="N42" s="542"/>
      <c r="O42" s="543"/>
      <c r="P42" s="541" t="s">
        <v>13</v>
      </c>
      <c r="Q42" s="542"/>
      <c r="R42" s="542"/>
      <c r="S42" s="543"/>
      <c r="T42" s="552" t="s">
        <v>31</v>
      </c>
    </row>
    <row r="43" spans="2:20" ht="15" customHeight="1" hidden="1">
      <c r="B43" s="553"/>
      <c r="C43" s="553"/>
      <c r="D43" s="164">
        <v>4</v>
      </c>
      <c r="E43" s="54">
        <v>5</v>
      </c>
      <c r="F43" s="55">
        <v>6</v>
      </c>
      <c r="G43" s="165" t="s">
        <v>15</v>
      </c>
      <c r="H43" s="164">
        <v>7</v>
      </c>
      <c r="I43" s="54">
        <v>8</v>
      </c>
      <c r="J43" s="54">
        <v>9</v>
      </c>
      <c r="K43" s="57" t="s">
        <v>15</v>
      </c>
      <c r="L43" s="164">
        <v>10</v>
      </c>
      <c r="M43" s="54">
        <v>11</v>
      </c>
      <c r="N43" s="54">
        <v>12</v>
      </c>
      <c r="O43" s="57" t="s">
        <v>15</v>
      </c>
      <c r="P43" s="164">
        <v>1</v>
      </c>
      <c r="Q43" s="54">
        <v>2</v>
      </c>
      <c r="R43" s="54">
        <v>3</v>
      </c>
      <c r="S43" s="54">
        <v>4</v>
      </c>
      <c r="T43" s="553"/>
    </row>
    <row r="44" spans="2:20" ht="15" customHeight="1" hidden="1">
      <c r="B44" s="98" t="s">
        <v>37</v>
      </c>
      <c r="C44" s="99"/>
      <c r="D44" s="99"/>
      <c r="E44" s="100"/>
      <c r="F44" s="101"/>
      <c r="G44" s="102"/>
      <c r="H44" s="99"/>
      <c r="I44" s="100"/>
      <c r="J44" s="100"/>
      <c r="K44" s="103"/>
      <c r="L44" s="99"/>
      <c r="M44" s="100"/>
      <c r="N44" s="100"/>
      <c r="O44" s="103"/>
      <c r="P44" s="99"/>
      <c r="Q44" s="100"/>
      <c r="R44" s="100"/>
      <c r="S44" s="100"/>
      <c r="T44" s="104"/>
    </row>
    <row r="45" spans="2:20" ht="15" customHeight="1" hidden="1">
      <c r="B45" s="98" t="s">
        <v>38</v>
      </c>
      <c r="C45" s="64"/>
      <c r="D45" s="64"/>
      <c r="E45" s="65"/>
      <c r="F45" s="62"/>
      <c r="G45" s="63"/>
      <c r="H45" s="64"/>
      <c r="I45" s="65"/>
      <c r="J45" s="65"/>
      <c r="K45" s="66"/>
      <c r="L45" s="64"/>
      <c r="M45" s="65"/>
      <c r="N45" s="65"/>
      <c r="O45" s="66"/>
      <c r="P45" s="64"/>
      <c r="Q45" s="65"/>
      <c r="R45" s="65"/>
      <c r="S45" s="65"/>
      <c r="T45" s="105"/>
    </row>
    <row r="46" spans="2:20" ht="15" customHeight="1" hidden="1">
      <c r="B46" s="98" t="s">
        <v>39</v>
      </c>
      <c r="C46" s="64"/>
      <c r="D46" s="64"/>
      <c r="E46" s="65"/>
      <c r="F46" s="62"/>
      <c r="G46" s="63"/>
      <c r="H46" s="64"/>
      <c r="I46" s="65"/>
      <c r="J46" s="65"/>
      <c r="K46" s="66"/>
      <c r="L46" s="64"/>
      <c r="M46" s="65"/>
      <c r="N46" s="65"/>
      <c r="O46" s="66"/>
      <c r="P46" s="64"/>
      <c r="Q46" s="65"/>
      <c r="R46" s="65"/>
      <c r="S46" s="65"/>
      <c r="T46" s="105"/>
    </row>
    <row r="47" spans="2:20" ht="15" customHeight="1" hidden="1">
      <c r="B47" s="106"/>
      <c r="C47" s="107"/>
      <c r="D47" s="107"/>
      <c r="E47" s="108"/>
      <c r="F47" s="109"/>
      <c r="G47" s="110"/>
      <c r="H47" s="107"/>
      <c r="I47" s="108"/>
      <c r="J47" s="108"/>
      <c r="K47" s="111"/>
      <c r="L47" s="107"/>
      <c r="M47" s="108"/>
      <c r="N47" s="108"/>
      <c r="O47" s="111"/>
      <c r="P47" s="107"/>
      <c r="Q47" s="108"/>
      <c r="R47" s="108"/>
      <c r="S47" s="108"/>
      <c r="T47" s="106"/>
    </row>
    <row r="48" spans="2:20" ht="15" customHeight="1" hidden="1">
      <c r="B48" s="45" t="s">
        <v>15</v>
      </c>
      <c r="C48" s="94"/>
      <c r="D48" s="94"/>
      <c r="E48" s="75"/>
      <c r="F48" s="96"/>
      <c r="G48" s="74"/>
      <c r="H48" s="94"/>
      <c r="I48" s="75"/>
      <c r="J48" s="75"/>
      <c r="K48" s="76"/>
      <c r="L48" s="94"/>
      <c r="M48" s="75"/>
      <c r="N48" s="75"/>
      <c r="O48" s="76"/>
      <c r="P48" s="94"/>
      <c r="Q48" s="75"/>
      <c r="R48" s="75"/>
      <c r="S48" s="75"/>
      <c r="T48" s="112"/>
    </row>
    <row r="49" ht="15" customHeight="1" hidden="1"/>
    <row r="50" spans="2:20" ht="15" customHeight="1" hidden="1">
      <c r="B50" t="s">
        <v>40</v>
      </c>
      <c r="T50" s="52" t="s">
        <v>28</v>
      </c>
    </row>
    <row r="51" spans="2:20" ht="15" customHeight="1" hidden="1">
      <c r="B51" s="552" t="s">
        <v>29</v>
      </c>
      <c r="C51" s="552" t="s">
        <v>36</v>
      </c>
      <c r="D51" s="541" t="s">
        <v>10</v>
      </c>
      <c r="E51" s="542"/>
      <c r="F51" s="542"/>
      <c r="G51" s="543"/>
      <c r="H51" s="541" t="s">
        <v>11</v>
      </c>
      <c r="I51" s="542"/>
      <c r="J51" s="542"/>
      <c r="K51" s="543"/>
      <c r="L51" s="541" t="s">
        <v>12</v>
      </c>
      <c r="M51" s="542"/>
      <c r="N51" s="542"/>
      <c r="O51" s="543"/>
      <c r="P51" s="541" t="s">
        <v>13</v>
      </c>
      <c r="Q51" s="542"/>
      <c r="R51" s="542"/>
      <c r="S51" s="543"/>
      <c r="T51" s="552" t="s">
        <v>31</v>
      </c>
    </row>
    <row r="52" spans="2:20" ht="15" customHeight="1" hidden="1">
      <c r="B52" s="553"/>
      <c r="C52" s="553"/>
      <c r="D52" s="164">
        <v>4</v>
      </c>
      <c r="E52" s="54">
        <v>5</v>
      </c>
      <c r="F52" s="55">
        <v>6</v>
      </c>
      <c r="G52" s="165" t="s">
        <v>15</v>
      </c>
      <c r="H52" s="164">
        <v>7</v>
      </c>
      <c r="I52" s="54">
        <v>8</v>
      </c>
      <c r="J52" s="54">
        <v>9</v>
      </c>
      <c r="K52" s="57" t="s">
        <v>15</v>
      </c>
      <c r="L52" s="164">
        <v>10</v>
      </c>
      <c r="M52" s="54">
        <v>11</v>
      </c>
      <c r="N52" s="54">
        <v>12</v>
      </c>
      <c r="O52" s="57" t="s">
        <v>15</v>
      </c>
      <c r="P52" s="164">
        <v>1</v>
      </c>
      <c r="Q52" s="54">
        <v>2</v>
      </c>
      <c r="R52" s="54">
        <v>3</v>
      </c>
      <c r="S52" s="54">
        <v>4</v>
      </c>
      <c r="T52" s="553"/>
    </row>
    <row r="53" spans="2:20" ht="15" customHeight="1" hidden="1">
      <c r="B53" s="98" t="s">
        <v>37</v>
      </c>
      <c r="C53" s="99"/>
      <c r="D53" s="99"/>
      <c r="E53" s="100"/>
      <c r="F53" s="101"/>
      <c r="G53" s="102"/>
      <c r="H53" s="99"/>
      <c r="I53" s="100"/>
      <c r="J53" s="100"/>
      <c r="K53" s="103"/>
      <c r="L53" s="99"/>
      <c r="M53" s="100"/>
      <c r="N53" s="100"/>
      <c r="O53" s="103"/>
      <c r="P53" s="99"/>
      <c r="Q53" s="100"/>
      <c r="R53" s="100"/>
      <c r="S53" s="100"/>
      <c r="T53" s="104"/>
    </row>
    <row r="54" spans="2:20" ht="15" customHeight="1" hidden="1">
      <c r="B54" s="98" t="s">
        <v>38</v>
      </c>
      <c r="C54" s="64"/>
      <c r="D54" s="64"/>
      <c r="E54" s="65"/>
      <c r="F54" s="62"/>
      <c r="G54" s="63"/>
      <c r="H54" s="64"/>
      <c r="I54" s="65"/>
      <c r="J54" s="65"/>
      <c r="K54" s="66"/>
      <c r="L54" s="64"/>
      <c r="M54" s="65"/>
      <c r="N54" s="65"/>
      <c r="O54" s="66"/>
      <c r="P54" s="64"/>
      <c r="Q54" s="65"/>
      <c r="R54" s="65"/>
      <c r="S54" s="65"/>
      <c r="T54" s="105"/>
    </row>
    <row r="55" spans="2:20" ht="15" customHeight="1" hidden="1">
      <c r="B55" s="98" t="s">
        <v>39</v>
      </c>
      <c r="C55" s="64"/>
      <c r="D55" s="64"/>
      <c r="E55" s="65"/>
      <c r="F55" s="62"/>
      <c r="G55" s="63"/>
      <c r="H55" s="64"/>
      <c r="I55" s="65"/>
      <c r="J55" s="65"/>
      <c r="K55" s="66"/>
      <c r="L55" s="64"/>
      <c r="M55" s="65"/>
      <c r="N55" s="65"/>
      <c r="O55" s="66"/>
      <c r="P55" s="64"/>
      <c r="Q55" s="65"/>
      <c r="R55" s="65"/>
      <c r="S55" s="65"/>
      <c r="T55" s="105"/>
    </row>
    <row r="56" spans="2:20" ht="15" customHeight="1" hidden="1">
      <c r="B56" s="106"/>
      <c r="C56" s="107"/>
      <c r="D56" s="107"/>
      <c r="E56" s="108"/>
      <c r="F56" s="109"/>
      <c r="G56" s="110"/>
      <c r="H56" s="107"/>
      <c r="I56" s="108"/>
      <c r="J56" s="108"/>
      <c r="K56" s="111"/>
      <c r="L56" s="107"/>
      <c r="M56" s="108"/>
      <c r="N56" s="108"/>
      <c r="O56" s="111"/>
      <c r="P56" s="107"/>
      <c r="Q56" s="108"/>
      <c r="R56" s="108"/>
      <c r="S56" s="108"/>
      <c r="T56" s="106"/>
    </row>
    <row r="57" spans="2:20" ht="15" customHeight="1" hidden="1">
      <c r="B57" s="45" t="s">
        <v>15</v>
      </c>
      <c r="C57" s="94"/>
      <c r="D57" s="94"/>
      <c r="E57" s="75"/>
      <c r="F57" s="96"/>
      <c r="G57" s="74"/>
      <c r="H57" s="94"/>
      <c r="I57" s="75"/>
      <c r="J57" s="75"/>
      <c r="K57" s="76"/>
      <c r="L57" s="94"/>
      <c r="M57" s="75"/>
      <c r="N57" s="75"/>
      <c r="O57" s="76"/>
      <c r="P57" s="94"/>
      <c r="Q57" s="75"/>
      <c r="R57" s="75"/>
      <c r="S57" s="75"/>
      <c r="T57" s="112"/>
    </row>
    <row r="58" ht="15" customHeight="1" hidden="1"/>
    <row r="59" spans="2:20" ht="15" customHeight="1" hidden="1">
      <c r="B59" t="s">
        <v>41</v>
      </c>
      <c r="T59" s="52" t="s">
        <v>28</v>
      </c>
    </row>
    <row r="60" spans="2:20" ht="15" customHeight="1" hidden="1">
      <c r="B60" s="552" t="s">
        <v>29</v>
      </c>
      <c r="C60" s="552" t="s">
        <v>36</v>
      </c>
      <c r="D60" s="541" t="s">
        <v>10</v>
      </c>
      <c r="E60" s="542"/>
      <c r="F60" s="542"/>
      <c r="G60" s="543"/>
      <c r="H60" s="541" t="s">
        <v>11</v>
      </c>
      <c r="I60" s="542"/>
      <c r="J60" s="542"/>
      <c r="K60" s="543"/>
      <c r="L60" s="541" t="s">
        <v>12</v>
      </c>
      <c r="M60" s="542"/>
      <c r="N60" s="542"/>
      <c r="O60" s="543"/>
      <c r="P60" s="541" t="s">
        <v>13</v>
      </c>
      <c r="Q60" s="542"/>
      <c r="R60" s="542"/>
      <c r="S60" s="543"/>
      <c r="T60" s="552" t="s">
        <v>31</v>
      </c>
    </row>
    <row r="61" spans="2:20" ht="15" customHeight="1" hidden="1">
      <c r="B61" s="553"/>
      <c r="C61" s="553"/>
      <c r="D61" s="164">
        <v>4</v>
      </c>
      <c r="E61" s="54">
        <v>5</v>
      </c>
      <c r="F61" s="55">
        <v>6</v>
      </c>
      <c r="G61" s="165" t="s">
        <v>15</v>
      </c>
      <c r="H61" s="164">
        <v>7</v>
      </c>
      <c r="I61" s="54">
        <v>8</v>
      </c>
      <c r="J61" s="54">
        <v>9</v>
      </c>
      <c r="K61" s="57" t="s">
        <v>15</v>
      </c>
      <c r="L61" s="164">
        <v>10</v>
      </c>
      <c r="M61" s="54">
        <v>11</v>
      </c>
      <c r="N61" s="54">
        <v>12</v>
      </c>
      <c r="O61" s="57" t="s">
        <v>15</v>
      </c>
      <c r="P61" s="164">
        <v>1</v>
      </c>
      <c r="Q61" s="54">
        <v>2</v>
      </c>
      <c r="R61" s="54">
        <v>3</v>
      </c>
      <c r="S61" s="54">
        <v>4</v>
      </c>
      <c r="T61" s="553"/>
    </row>
    <row r="62" spans="2:20" ht="15" customHeight="1" hidden="1">
      <c r="B62" s="98" t="s">
        <v>37</v>
      </c>
      <c r="C62" s="99"/>
      <c r="D62" s="99"/>
      <c r="E62" s="100"/>
      <c r="F62" s="101"/>
      <c r="G62" s="102"/>
      <c r="H62" s="99"/>
      <c r="I62" s="100"/>
      <c r="J62" s="100"/>
      <c r="K62" s="103"/>
      <c r="L62" s="99"/>
      <c r="M62" s="100"/>
      <c r="N62" s="100"/>
      <c r="O62" s="103"/>
      <c r="P62" s="99"/>
      <c r="Q62" s="100"/>
      <c r="R62" s="100"/>
      <c r="S62" s="100"/>
      <c r="T62" s="104"/>
    </row>
    <row r="63" spans="2:20" ht="15" customHeight="1" hidden="1">
      <c r="B63" s="98" t="s">
        <v>38</v>
      </c>
      <c r="C63" s="64"/>
      <c r="D63" s="64"/>
      <c r="E63" s="65"/>
      <c r="F63" s="62"/>
      <c r="G63" s="63"/>
      <c r="H63" s="64"/>
      <c r="I63" s="65"/>
      <c r="J63" s="65"/>
      <c r="K63" s="66"/>
      <c r="L63" s="64"/>
      <c r="M63" s="65"/>
      <c r="N63" s="65"/>
      <c r="O63" s="66"/>
      <c r="P63" s="64"/>
      <c r="Q63" s="65"/>
      <c r="R63" s="65"/>
      <c r="S63" s="65"/>
      <c r="T63" s="105"/>
    </row>
    <row r="64" spans="2:20" ht="15" customHeight="1" hidden="1">
      <c r="B64" s="98" t="s">
        <v>39</v>
      </c>
      <c r="C64" s="64"/>
      <c r="D64" s="64"/>
      <c r="E64" s="65"/>
      <c r="F64" s="62"/>
      <c r="G64" s="63"/>
      <c r="H64" s="64"/>
      <c r="I64" s="65"/>
      <c r="J64" s="65"/>
      <c r="K64" s="66"/>
      <c r="L64" s="64"/>
      <c r="M64" s="65"/>
      <c r="N64" s="65"/>
      <c r="O64" s="66"/>
      <c r="P64" s="64"/>
      <c r="Q64" s="65"/>
      <c r="R64" s="65"/>
      <c r="S64" s="65"/>
      <c r="T64" s="105"/>
    </row>
    <row r="65" spans="2:20" ht="15" customHeight="1" hidden="1">
      <c r="B65" s="106"/>
      <c r="C65" s="107"/>
      <c r="D65" s="107"/>
      <c r="E65" s="108"/>
      <c r="F65" s="109"/>
      <c r="G65" s="110"/>
      <c r="H65" s="107"/>
      <c r="I65" s="108"/>
      <c r="J65" s="108"/>
      <c r="K65" s="111"/>
      <c r="L65" s="107"/>
      <c r="M65" s="108"/>
      <c r="N65" s="108"/>
      <c r="O65" s="111"/>
      <c r="P65" s="107"/>
      <c r="Q65" s="108"/>
      <c r="R65" s="108"/>
      <c r="S65" s="108"/>
      <c r="T65" s="106"/>
    </row>
    <row r="66" spans="2:20" ht="15" customHeight="1" hidden="1">
      <c r="B66" s="45" t="s">
        <v>15</v>
      </c>
      <c r="C66" s="94"/>
      <c r="D66" s="94"/>
      <c r="E66" s="75"/>
      <c r="F66" s="96"/>
      <c r="G66" s="74"/>
      <c r="H66" s="94"/>
      <c r="I66" s="75"/>
      <c r="J66" s="75"/>
      <c r="K66" s="76"/>
      <c r="L66" s="94"/>
      <c r="M66" s="75"/>
      <c r="N66" s="75"/>
      <c r="O66" s="76"/>
      <c r="P66" s="94"/>
      <c r="Q66" s="75"/>
      <c r="R66" s="75"/>
      <c r="S66" s="75"/>
      <c r="T66" s="112"/>
    </row>
    <row r="67" ht="15" customHeight="1" hidden="1"/>
    <row r="68" ht="18" customHeight="1" thickBot="1">
      <c r="B68" t="s">
        <v>42</v>
      </c>
    </row>
    <row r="69" spans="2:20" ht="49.5" customHeight="1">
      <c r="B69" s="557" t="s">
        <v>43</v>
      </c>
      <c r="C69" s="558"/>
      <c r="D69" s="595" t="s">
        <v>321</v>
      </c>
      <c r="E69" s="596"/>
      <c r="F69" s="596"/>
      <c r="G69" s="596"/>
      <c r="H69" s="596"/>
      <c r="I69" s="596"/>
      <c r="J69" s="596"/>
      <c r="K69" s="596"/>
      <c r="L69" s="596"/>
      <c r="M69" s="596"/>
      <c r="N69" s="596"/>
      <c r="O69" s="596"/>
      <c r="P69" s="596"/>
      <c r="Q69" s="596"/>
      <c r="R69" s="596"/>
      <c r="S69" s="596"/>
      <c r="T69" s="597"/>
    </row>
    <row r="70" spans="2:20" ht="49.5" customHeight="1" thickBot="1">
      <c r="B70" s="562" t="s">
        <v>44</v>
      </c>
      <c r="C70" s="563"/>
      <c r="D70" s="564"/>
      <c r="E70" s="565"/>
      <c r="F70" s="565"/>
      <c r="G70" s="565"/>
      <c r="H70" s="565"/>
      <c r="I70" s="565"/>
      <c r="J70" s="565"/>
      <c r="K70" s="565"/>
      <c r="L70" s="565"/>
      <c r="M70" s="565"/>
      <c r="N70" s="565"/>
      <c r="O70" s="565"/>
      <c r="P70" s="565"/>
      <c r="Q70" s="565"/>
      <c r="R70" s="565"/>
      <c r="S70" s="565"/>
      <c r="T70" s="566"/>
    </row>
  </sheetData>
  <sheetProtection/>
  <mergeCells count="55">
    <mergeCell ref="T60:T61"/>
    <mergeCell ref="B69:C69"/>
    <mergeCell ref="D69:T69"/>
    <mergeCell ref="B70:C70"/>
    <mergeCell ref="D70:T70"/>
    <mergeCell ref="B60:B61"/>
    <mergeCell ref="C60:C61"/>
    <mergeCell ref="D60:G60"/>
    <mergeCell ref="H60:K60"/>
    <mergeCell ref="L60:O60"/>
    <mergeCell ref="P60:S60"/>
    <mergeCell ref="T42:T43"/>
    <mergeCell ref="B51:B52"/>
    <mergeCell ref="C51:C52"/>
    <mergeCell ref="D51:G51"/>
    <mergeCell ref="H51:K51"/>
    <mergeCell ref="L51:O51"/>
    <mergeCell ref="P51:S51"/>
    <mergeCell ref="T51:T52"/>
    <mergeCell ref="B42:B43"/>
    <mergeCell ref="L36:O36"/>
    <mergeCell ref="P36:S36"/>
    <mergeCell ref="T36:T37"/>
    <mergeCell ref="C42:C43"/>
    <mergeCell ref="D42:G42"/>
    <mergeCell ref="H42:K42"/>
    <mergeCell ref="L42:O42"/>
    <mergeCell ref="P42:S42"/>
    <mergeCell ref="B24:B25"/>
    <mergeCell ref="C24:C25"/>
    <mergeCell ref="B36:B37"/>
    <mergeCell ref="C36:C37"/>
    <mergeCell ref="D36:G36"/>
    <mergeCell ref="H36:K36"/>
    <mergeCell ref="B30:B31"/>
    <mergeCell ref="C30:C31"/>
    <mergeCell ref="D30:G30"/>
    <mergeCell ref="H30:K30"/>
    <mergeCell ref="L30:O30"/>
    <mergeCell ref="T30:T31"/>
    <mergeCell ref="P30:S30"/>
    <mergeCell ref="B5:T7"/>
    <mergeCell ref="B10:T12"/>
    <mergeCell ref="B15:B16"/>
    <mergeCell ref="C15:C16"/>
    <mergeCell ref="D15:G15"/>
    <mergeCell ref="H15:K15"/>
    <mergeCell ref="L15:O15"/>
    <mergeCell ref="P15:R15"/>
    <mergeCell ref="S15:T16"/>
    <mergeCell ref="D24:G24"/>
    <mergeCell ref="H24:K24"/>
    <mergeCell ref="L24:O24"/>
    <mergeCell ref="P24:S24"/>
    <mergeCell ref="T24:T25"/>
  </mergeCells>
  <printOptions/>
  <pageMargins left="0.7086614173228347" right="0.7086614173228347" top="0.7480314960629921" bottom="0.7480314960629921" header="0.31496062992125984" footer="0.31496062992125984"/>
  <pageSetup horizontalDpi="600" verticalDpi="600" orientation="portrait" paperSize="8" scale="80" r:id="rId1"/>
</worksheet>
</file>

<file path=xl/worksheets/sheet5.xml><?xml version="1.0" encoding="utf-8"?>
<worksheet xmlns="http://schemas.openxmlformats.org/spreadsheetml/2006/main" xmlns:r="http://schemas.openxmlformats.org/officeDocument/2006/relationships">
  <sheetPr>
    <tabColor rgb="FF00B050"/>
  </sheetPr>
  <dimension ref="B2:T72"/>
  <sheetViews>
    <sheetView view="pageBreakPreview" zoomScale="85" zoomScaleNormal="70" zoomScaleSheetLayoutView="85" zoomScalePageLayoutView="0" workbookViewId="0" topLeftCell="A25">
      <selection activeCell="R42" sqref="R42"/>
    </sheetView>
  </sheetViews>
  <sheetFormatPr defaultColWidth="9.140625" defaultRowHeight="15" customHeight="1"/>
  <cols>
    <col min="1" max="1" width="1.57421875" style="345" customWidth="1"/>
    <col min="2" max="2" width="15.00390625" style="345" customWidth="1"/>
    <col min="3" max="3" width="10.28125" style="345" customWidth="1"/>
    <col min="4" max="4" width="10.421875" style="345" bestFit="1" customWidth="1"/>
    <col min="5" max="5" width="9.140625" style="345" bestFit="1" customWidth="1"/>
    <col min="6" max="6" width="10.421875" style="345" bestFit="1" customWidth="1"/>
    <col min="7" max="7" width="0" style="345" hidden="1" customWidth="1"/>
    <col min="8" max="10" width="9.140625" style="345" bestFit="1" customWidth="1"/>
    <col min="11" max="11" width="9.00390625" style="345" hidden="1" customWidth="1"/>
    <col min="12" max="12" width="9.421875" style="345" bestFit="1" customWidth="1"/>
    <col min="13" max="14" width="9.140625" style="345" bestFit="1" customWidth="1"/>
    <col min="15" max="15" width="0" style="345" hidden="1" customWidth="1"/>
    <col min="16" max="17" width="9.140625" style="345" bestFit="1" customWidth="1"/>
    <col min="18" max="18" width="11.57421875" style="345" bestFit="1" customWidth="1"/>
    <col min="19" max="19" width="9.421875" style="345" customWidth="1"/>
    <col min="20" max="20" width="10.140625" style="345" customWidth="1"/>
    <col min="21" max="21" width="5.28125" style="345" bestFit="1" customWidth="1"/>
    <col min="22" max="16384" width="9.00390625" style="345" customWidth="1"/>
  </cols>
  <sheetData>
    <row r="1" ht="14.25" thickBot="1"/>
    <row r="2" spans="2:20" ht="14.25" thickBot="1">
      <c r="B2" s="346" t="s">
        <v>45</v>
      </c>
      <c r="C2" s="347"/>
      <c r="D2" s="347"/>
      <c r="E2" s="347"/>
      <c r="F2" s="347"/>
      <c r="G2" s="347"/>
      <c r="H2" s="347"/>
      <c r="I2" s="347"/>
      <c r="J2" s="347"/>
      <c r="K2" s="347"/>
      <c r="L2" s="348"/>
      <c r="Q2" s="346" t="s">
        <v>46</v>
      </c>
      <c r="R2" s="347"/>
      <c r="S2" s="347"/>
      <c r="T2" s="348"/>
    </row>
    <row r="3" spans="2:5" ht="14.25" thickBot="1">
      <c r="B3" s="349" t="s">
        <v>47</v>
      </c>
      <c r="C3" s="350"/>
      <c r="D3" s="350"/>
      <c r="E3" s="351"/>
    </row>
    <row r="4" ht="14.25" thickBot="1">
      <c r="B4" s="345" t="s">
        <v>5</v>
      </c>
    </row>
    <row r="5" spans="2:20" ht="13.5">
      <c r="B5" s="598" t="s">
        <v>48</v>
      </c>
      <c r="C5" s="599"/>
      <c r="D5" s="599"/>
      <c r="E5" s="599"/>
      <c r="F5" s="599"/>
      <c r="G5" s="599"/>
      <c r="H5" s="599"/>
      <c r="I5" s="599"/>
      <c r="J5" s="599"/>
      <c r="K5" s="599"/>
      <c r="L5" s="599"/>
      <c r="M5" s="599"/>
      <c r="N5" s="599"/>
      <c r="O5" s="599"/>
      <c r="P5" s="599"/>
      <c r="Q5" s="599"/>
      <c r="R5" s="599"/>
      <c r="S5" s="599"/>
      <c r="T5" s="600"/>
    </row>
    <row r="6" spans="2:20" ht="13.5">
      <c r="B6" s="601"/>
      <c r="C6" s="602"/>
      <c r="D6" s="602"/>
      <c r="E6" s="602"/>
      <c r="F6" s="602"/>
      <c r="G6" s="602"/>
      <c r="H6" s="602"/>
      <c r="I6" s="602"/>
      <c r="J6" s="602"/>
      <c r="K6" s="602"/>
      <c r="L6" s="602"/>
      <c r="M6" s="602"/>
      <c r="N6" s="602"/>
      <c r="O6" s="602"/>
      <c r="P6" s="602"/>
      <c r="Q6" s="602"/>
      <c r="R6" s="602"/>
      <c r="S6" s="602"/>
      <c r="T6" s="603"/>
    </row>
    <row r="7" spans="2:20" ht="14.25" thickBot="1">
      <c r="B7" s="604"/>
      <c r="C7" s="605"/>
      <c r="D7" s="605"/>
      <c r="E7" s="605"/>
      <c r="F7" s="605"/>
      <c r="G7" s="605"/>
      <c r="H7" s="605"/>
      <c r="I7" s="605"/>
      <c r="J7" s="605"/>
      <c r="K7" s="605"/>
      <c r="L7" s="605"/>
      <c r="M7" s="605"/>
      <c r="N7" s="605"/>
      <c r="O7" s="605"/>
      <c r="P7" s="605"/>
      <c r="Q7" s="605"/>
      <c r="R7" s="605"/>
      <c r="S7" s="605"/>
      <c r="T7" s="606"/>
    </row>
    <row r="8" spans="2:20" ht="13.5">
      <c r="B8" s="352"/>
      <c r="C8" s="352"/>
      <c r="D8" s="352"/>
      <c r="E8" s="352"/>
      <c r="F8" s="352"/>
      <c r="G8" s="352"/>
      <c r="H8" s="352"/>
      <c r="I8" s="352"/>
      <c r="J8" s="352"/>
      <c r="K8" s="352"/>
      <c r="L8" s="352"/>
      <c r="M8" s="352"/>
      <c r="N8" s="352"/>
      <c r="O8" s="352"/>
      <c r="P8" s="352"/>
      <c r="Q8" s="352"/>
      <c r="R8" s="352"/>
      <c r="S8" s="352"/>
      <c r="T8" s="352"/>
    </row>
    <row r="9" s="354" customFormat="1" ht="14.25" thickBot="1">
      <c r="B9" s="353" t="s">
        <v>6</v>
      </c>
    </row>
    <row r="10" spans="2:20" s="354" customFormat="1" ht="13.5">
      <c r="B10" s="607" t="s">
        <v>49</v>
      </c>
      <c r="C10" s="608"/>
      <c r="D10" s="608"/>
      <c r="E10" s="608"/>
      <c r="F10" s="608"/>
      <c r="G10" s="608"/>
      <c r="H10" s="608"/>
      <c r="I10" s="608"/>
      <c r="J10" s="608"/>
      <c r="K10" s="608"/>
      <c r="L10" s="608"/>
      <c r="M10" s="608"/>
      <c r="N10" s="608"/>
      <c r="O10" s="608"/>
      <c r="P10" s="608"/>
      <c r="Q10" s="608"/>
      <c r="R10" s="608"/>
      <c r="S10" s="608"/>
      <c r="T10" s="609"/>
    </row>
    <row r="11" spans="2:20" s="354" customFormat="1" ht="13.5">
      <c r="B11" s="610"/>
      <c r="C11" s="611"/>
      <c r="D11" s="611"/>
      <c r="E11" s="611"/>
      <c r="F11" s="611"/>
      <c r="G11" s="611"/>
      <c r="H11" s="611"/>
      <c r="I11" s="611"/>
      <c r="J11" s="611"/>
      <c r="K11" s="611"/>
      <c r="L11" s="611"/>
      <c r="M11" s="611"/>
      <c r="N11" s="611"/>
      <c r="O11" s="611"/>
      <c r="P11" s="611"/>
      <c r="Q11" s="611"/>
      <c r="R11" s="611"/>
      <c r="S11" s="611"/>
      <c r="T11" s="612"/>
    </row>
    <row r="12" spans="2:20" s="354" customFormat="1" ht="14.25" thickBot="1">
      <c r="B12" s="613"/>
      <c r="C12" s="614"/>
      <c r="D12" s="614"/>
      <c r="E12" s="614"/>
      <c r="F12" s="614"/>
      <c r="G12" s="614"/>
      <c r="H12" s="614"/>
      <c r="I12" s="614"/>
      <c r="J12" s="614"/>
      <c r="K12" s="614"/>
      <c r="L12" s="614"/>
      <c r="M12" s="614"/>
      <c r="N12" s="614"/>
      <c r="O12" s="614"/>
      <c r="P12" s="614"/>
      <c r="Q12" s="614"/>
      <c r="R12" s="614"/>
      <c r="S12" s="614"/>
      <c r="T12" s="615"/>
    </row>
    <row r="13" spans="2:20" ht="13.5">
      <c r="B13" s="352"/>
      <c r="C13" s="352"/>
      <c r="D13" s="352"/>
      <c r="E13" s="352"/>
      <c r="F13" s="352"/>
      <c r="G13" s="352"/>
      <c r="H13" s="352"/>
      <c r="I13" s="352"/>
      <c r="J13" s="352"/>
      <c r="K13" s="352"/>
      <c r="L13" s="352"/>
      <c r="M13" s="352"/>
      <c r="N13" s="352"/>
      <c r="O13" s="352"/>
      <c r="P13" s="352"/>
      <c r="Q13" s="352"/>
      <c r="R13" s="352"/>
      <c r="S13" s="352"/>
      <c r="T13" s="352"/>
    </row>
    <row r="14" spans="2:18" ht="14.25" thickBot="1">
      <c r="B14" s="345" t="s">
        <v>8</v>
      </c>
      <c r="R14" s="345" t="s">
        <v>9</v>
      </c>
    </row>
    <row r="15" spans="2:20" ht="13.5">
      <c r="B15" s="616"/>
      <c r="C15" s="618"/>
      <c r="D15" s="620" t="s">
        <v>10</v>
      </c>
      <c r="E15" s="621"/>
      <c r="F15" s="621"/>
      <c r="G15" s="622"/>
      <c r="H15" s="620" t="s">
        <v>11</v>
      </c>
      <c r="I15" s="621"/>
      <c r="J15" s="621"/>
      <c r="K15" s="622"/>
      <c r="L15" s="620" t="s">
        <v>12</v>
      </c>
      <c r="M15" s="621"/>
      <c r="N15" s="621"/>
      <c r="O15" s="622"/>
      <c r="P15" s="620" t="s">
        <v>13</v>
      </c>
      <c r="Q15" s="621"/>
      <c r="R15" s="622"/>
      <c r="S15" s="623" t="s">
        <v>14</v>
      </c>
      <c r="T15" s="624"/>
    </row>
    <row r="16" spans="2:20" ht="14.25" thickBot="1">
      <c r="B16" s="617"/>
      <c r="C16" s="619"/>
      <c r="D16" s="355">
        <v>4</v>
      </c>
      <c r="E16" s="356">
        <v>5</v>
      </c>
      <c r="F16" s="357">
        <v>6</v>
      </c>
      <c r="G16" s="358" t="s">
        <v>15</v>
      </c>
      <c r="H16" s="355">
        <v>7</v>
      </c>
      <c r="I16" s="356">
        <v>8</v>
      </c>
      <c r="J16" s="356">
        <v>9</v>
      </c>
      <c r="K16" s="359" t="s">
        <v>15</v>
      </c>
      <c r="L16" s="355">
        <v>10</v>
      </c>
      <c r="M16" s="356">
        <v>11</v>
      </c>
      <c r="N16" s="356">
        <v>12</v>
      </c>
      <c r="O16" s="359" t="s">
        <v>15</v>
      </c>
      <c r="P16" s="355">
        <v>1</v>
      </c>
      <c r="Q16" s="356">
        <v>2</v>
      </c>
      <c r="R16" s="359">
        <v>3</v>
      </c>
      <c r="S16" s="625"/>
      <c r="T16" s="626"/>
    </row>
    <row r="17" spans="2:20" ht="18" customHeight="1">
      <c r="B17" s="343" t="s">
        <v>50</v>
      </c>
      <c r="C17" s="342"/>
      <c r="D17" s="360"/>
      <c r="E17" s="361"/>
      <c r="F17" s="362"/>
      <c r="G17" s="363"/>
      <c r="H17" s="360"/>
      <c r="I17" s="361"/>
      <c r="J17" s="361"/>
      <c r="K17" s="364"/>
      <c r="L17" s="360"/>
      <c r="M17" s="361"/>
      <c r="N17" s="361"/>
      <c r="O17" s="364"/>
      <c r="P17" s="360"/>
      <c r="Q17" s="361"/>
      <c r="R17" s="364"/>
      <c r="S17" s="365"/>
      <c r="T17" s="366"/>
    </row>
    <row r="18" spans="2:20" ht="18" customHeight="1">
      <c r="B18" s="343" t="s">
        <v>51</v>
      </c>
      <c r="C18" s="342"/>
      <c r="D18" s="360" t="s">
        <v>26</v>
      </c>
      <c r="E18" s="361"/>
      <c r="F18" s="362" t="s">
        <v>22</v>
      </c>
      <c r="G18" s="363"/>
      <c r="H18" s="360"/>
      <c r="I18" s="361"/>
      <c r="J18" s="361" t="s">
        <v>22</v>
      </c>
      <c r="K18" s="364"/>
      <c r="L18" s="360"/>
      <c r="M18" s="361"/>
      <c r="N18" s="361"/>
      <c r="O18" s="364"/>
      <c r="P18" s="360"/>
      <c r="Q18" s="361"/>
      <c r="R18" s="364"/>
      <c r="S18" s="627"/>
      <c r="T18" s="628"/>
    </row>
    <row r="19" spans="2:20" ht="18" customHeight="1">
      <c r="B19" s="343" t="s">
        <v>19</v>
      </c>
      <c r="C19" s="342"/>
      <c r="D19" s="360" t="s">
        <v>22</v>
      </c>
      <c r="E19" s="361" t="s">
        <v>22</v>
      </c>
      <c r="F19" s="362"/>
      <c r="G19" s="363"/>
      <c r="H19" s="360"/>
      <c r="I19" s="361"/>
      <c r="J19" s="361"/>
      <c r="K19" s="364"/>
      <c r="L19" s="360" t="s">
        <v>22</v>
      </c>
      <c r="M19" s="361" t="s">
        <v>22</v>
      </c>
      <c r="N19" s="361" t="s">
        <v>22</v>
      </c>
      <c r="O19" s="364"/>
      <c r="P19" s="367" t="s">
        <v>22</v>
      </c>
      <c r="Q19" s="368" t="s">
        <v>22</v>
      </c>
      <c r="R19" s="369" t="s">
        <v>22</v>
      </c>
      <c r="S19" s="370"/>
      <c r="T19" s="371"/>
    </row>
    <row r="20" spans="2:20" ht="18" customHeight="1">
      <c r="B20" s="343" t="s">
        <v>52</v>
      </c>
      <c r="C20" s="342"/>
      <c r="D20" s="360" t="s">
        <v>22</v>
      </c>
      <c r="E20" s="361" t="s">
        <v>22</v>
      </c>
      <c r="F20" s="362" t="s">
        <v>22</v>
      </c>
      <c r="G20" s="363"/>
      <c r="H20" s="360" t="s">
        <v>22</v>
      </c>
      <c r="I20" s="361" t="s">
        <v>22</v>
      </c>
      <c r="J20" s="361" t="s">
        <v>22</v>
      </c>
      <c r="K20" s="364"/>
      <c r="L20" s="360" t="s">
        <v>22</v>
      </c>
      <c r="M20" s="361" t="s">
        <v>22</v>
      </c>
      <c r="N20" s="361" t="s">
        <v>22</v>
      </c>
      <c r="O20" s="364"/>
      <c r="P20" s="367" t="s">
        <v>22</v>
      </c>
      <c r="Q20" s="368" t="s">
        <v>22</v>
      </c>
      <c r="R20" s="369" t="s">
        <v>22</v>
      </c>
      <c r="S20" s="370"/>
      <c r="T20" s="371"/>
    </row>
    <row r="21" spans="2:20" ht="18" customHeight="1">
      <c r="B21" s="343" t="s">
        <v>53</v>
      </c>
      <c r="C21" s="342"/>
      <c r="D21" s="360"/>
      <c r="E21" s="361"/>
      <c r="F21" s="362"/>
      <c r="G21" s="363"/>
      <c r="H21" s="360"/>
      <c r="I21" s="361"/>
      <c r="J21" s="361"/>
      <c r="K21" s="364"/>
      <c r="L21" s="360" t="s">
        <v>22</v>
      </c>
      <c r="M21" s="361" t="s">
        <v>22</v>
      </c>
      <c r="N21" s="361" t="s">
        <v>22</v>
      </c>
      <c r="O21" s="364"/>
      <c r="P21" s="360" t="s">
        <v>22</v>
      </c>
      <c r="Q21" s="361" t="s">
        <v>22</v>
      </c>
      <c r="R21" s="361" t="s">
        <v>22</v>
      </c>
      <c r="S21" s="370"/>
      <c r="T21" s="371"/>
    </row>
    <row r="22" spans="2:20" ht="18" customHeight="1" thickBot="1">
      <c r="B22" s="372"/>
      <c r="C22" s="373"/>
      <c r="D22" s="355"/>
      <c r="E22" s="374"/>
      <c r="F22" s="375"/>
      <c r="G22" s="358"/>
      <c r="H22" s="355"/>
      <c r="I22" s="374"/>
      <c r="J22" s="374"/>
      <c r="K22" s="376"/>
      <c r="L22" s="355"/>
      <c r="M22" s="374"/>
      <c r="N22" s="374"/>
      <c r="O22" s="376"/>
      <c r="P22" s="355"/>
      <c r="Q22" s="374"/>
      <c r="R22" s="376"/>
      <c r="S22" s="377"/>
      <c r="T22" s="378"/>
    </row>
    <row r="23" spans="2:20" ht="18" customHeight="1">
      <c r="B23" s="379" t="s">
        <v>54</v>
      </c>
      <c r="C23" s="352"/>
      <c r="D23" s="352"/>
      <c r="E23" s="352"/>
      <c r="F23" s="352"/>
      <c r="G23" s="352"/>
      <c r="H23" s="352"/>
      <c r="I23" s="352"/>
      <c r="J23" s="352"/>
      <c r="K23" s="352"/>
      <c r="L23" s="352"/>
      <c r="M23" s="352"/>
      <c r="N23" s="352"/>
      <c r="O23" s="352"/>
      <c r="P23" s="352"/>
      <c r="Q23" s="352"/>
      <c r="R23" s="352"/>
      <c r="S23" s="352"/>
      <c r="T23" s="352"/>
    </row>
    <row r="24" spans="2:20" ht="18" customHeight="1">
      <c r="B24" s="380"/>
      <c r="C24" s="352"/>
      <c r="D24" s="352"/>
      <c r="E24" s="352"/>
      <c r="F24" s="352"/>
      <c r="G24" s="352"/>
      <c r="H24" s="352"/>
      <c r="I24" s="352"/>
      <c r="J24" s="352"/>
      <c r="K24" s="352"/>
      <c r="L24" s="352"/>
      <c r="M24" s="352"/>
      <c r="N24" s="352"/>
      <c r="O24" s="352"/>
      <c r="P24" s="352"/>
      <c r="Q24" s="352"/>
      <c r="R24" s="352"/>
      <c r="S24" s="352"/>
      <c r="T24" s="352"/>
    </row>
    <row r="25" spans="2:20" ht="18" customHeight="1" thickBot="1">
      <c r="B25" s="345" t="s">
        <v>27</v>
      </c>
      <c r="S25" s="381"/>
      <c r="T25" s="381" t="s">
        <v>28</v>
      </c>
    </row>
    <row r="26" spans="2:20" ht="18" customHeight="1">
      <c r="B26" s="629" t="s">
        <v>29</v>
      </c>
      <c r="C26" s="629" t="s">
        <v>30</v>
      </c>
      <c r="D26" s="620" t="s">
        <v>10</v>
      </c>
      <c r="E26" s="621"/>
      <c r="F26" s="621"/>
      <c r="G26" s="622"/>
      <c r="H26" s="620" t="s">
        <v>11</v>
      </c>
      <c r="I26" s="621"/>
      <c r="J26" s="621"/>
      <c r="K26" s="622"/>
      <c r="L26" s="620" t="s">
        <v>12</v>
      </c>
      <c r="M26" s="621"/>
      <c r="N26" s="621"/>
      <c r="O26" s="622"/>
      <c r="P26" s="620" t="s">
        <v>13</v>
      </c>
      <c r="Q26" s="621"/>
      <c r="R26" s="621"/>
      <c r="S26" s="622"/>
      <c r="T26" s="629" t="s">
        <v>31</v>
      </c>
    </row>
    <row r="27" spans="2:20" ht="18" customHeight="1" thickBot="1">
      <c r="B27" s="630"/>
      <c r="C27" s="630"/>
      <c r="D27" s="355">
        <v>4</v>
      </c>
      <c r="E27" s="356">
        <v>5</v>
      </c>
      <c r="F27" s="357">
        <v>6</v>
      </c>
      <c r="G27" s="358" t="s">
        <v>15</v>
      </c>
      <c r="H27" s="355">
        <v>7</v>
      </c>
      <c r="I27" s="356">
        <v>8</v>
      </c>
      <c r="J27" s="356">
        <v>9</v>
      </c>
      <c r="K27" s="359" t="s">
        <v>15</v>
      </c>
      <c r="L27" s="355">
        <v>10</v>
      </c>
      <c r="M27" s="356">
        <v>11</v>
      </c>
      <c r="N27" s="356">
        <v>12</v>
      </c>
      <c r="O27" s="359" t="s">
        <v>15</v>
      </c>
      <c r="P27" s="355">
        <v>1</v>
      </c>
      <c r="Q27" s="374">
        <v>2</v>
      </c>
      <c r="R27" s="374">
        <v>3</v>
      </c>
      <c r="S27" s="382">
        <v>4</v>
      </c>
      <c r="T27" s="630"/>
    </row>
    <row r="28" spans="2:20" ht="36">
      <c r="B28" s="383" t="s">
        <v>55</v>
      </c>
      <c r="C28" s="60">
        <v>30291756</v>
      </c>
      <c r="D28" s="137">
        <v>4214300</v>
      </c>
      <c r="E28" s="138">
        <v>582500</v>
      </c>
      <c r="F28" s="139">
        <v>6711233</v>
      </c>
      <c r="G28" s="140">
        <v>0</v>
      </c>
      <c r="H28" s="137">
        <v>252500</v>
      </c>
      <c r="I28" s="138">
        <v>252500</v>
      </c>
      <c r="J28" s="138">
        <v>252500</v>
      </c>
      <c r="K28" s="141">
        <v>0</v>
      </c>
      <c r="L28" s="137">
        <v>422500</v>
      </c>
      <c r="M28" s="138">
        <v>252500</v>
      </c>
      <c r="N28" s="138">
        <v>252500</v>
      </c>
      <c r="O28" s="141">
        <v>0</v>
      </c>
      <c r="P28" s="137">
        <v>252500</v>
      </c>
      <c r="Q28" s="138">
        <v>252500</v>
      </c>
      <c r="R28" s="138">
        <v>16593723</v>
      </c>
      <c r="S28" s="141">
        <v>0</v>
      </c>
      <c r="T28" s="73">
        <f>SUM(D28:S28)</f>
        <v>30291756</v>
      </c>
    </row>
    <row r="29" spans="2:20" ht="18" customHeight="1" thickBot="1">
      <c r="B29" s="384" t="s">
        <v>15</v>
      </c>
      <c r="C29" s="150">
        <f>C28</f>
        <v>30291756</v>
      </c>
      <c r="D29" s="150">
        <f>D28</f>
        <v>4214300</v>
      </c>
      <c r="E29" s="151">
        <f>E28</f>
        <v>582500</v>
      </c>
      <c r="F29" s="152">
        <f>F28</f>
        <v>6711233</v>
      </c>
      <c r="G29" s="153"/>
      <c r="H29" s="150">
        <f aca="true" t="shared" si="0" ref="H29:T29">H28</f>
        <v>252500</v>
      </c>
      <c r="I29" s="151">
        <f t="shared" si="0"/>
        <v>252500</v>
      </c>
      <c r="J29" s="151">
        <f t="shared" si="0"/>
        <v>252500</v>
      </c>
      <c r="K29" s="154">
        <f t="shared" si="0"/>
        <v>0</v>
      </c>
      <c r="L29" s="150">
        <f t="shared" si="0"/>
        <v>422500</v>
      </c>
      <c r="M29" s="151">
        <f t="shared" si="0"/>
        <v>252500</v>
      </c>
      <c r="N29" s="151">
        <f t="shared" si="0"/>
        <v>252500</v>
      </c>
      <c r="O29" s="154">
        <f t="shared" si="0"/>
        <v>0</v>
      </c>
      <c r="P29" s="150">
        <f t="shared" si="0"/>
        <v>252500</v>
      </c>
      <c r="Q29" s="151">
        <f t="shared" si="0"/>
        <v>252500</v>
      </c>
      <c r="R29" s="151">
        <f t="shared" si="0"/>
        <v>16593723</v>
      </c>
      <c r="S29" s="154">
        <v>0</v>
      </c>
      <c r="T29" s="155">
        <f t="shared" si="0"/>
        <v>30291756</v>
      </c>
    </row>
    <row r="30" ht="18" customHeight="1"/>
    <row r="31" spans="2:20" ht="18" customHeight="1" thickBot="1">
      <c r="B31" s="345" t="s">
        <v>33</v>
      </c>
      <c r="S31" s="381"/>
      <c r="T31" s="381" t="s">
        <v>28</v>
      </c>
    </row>
    <row r="32" spans="2:20" ht="18" customHeight="1">
      <c r="B32" s="629" t="s">
        <v>29</v>
      </c>
      <c r="C32" s="629" t="s">
        <v>30</v>
      </c>
      <c r="D32" s="620" t="s">
        <v>10</v>
      </c>
      <c r="E32" s="621"/>
      <c r="F32" s="621"/>
      <c r="G32" s="622"/>
      <c r="H32" s="620" t="s">
        <v>11</v>
      </c>
      <c r="I32" s="621"/>
      <c r="J32" s="621"/>
      <c r="K32" s="622"/>
      <c r="L32" s="620" t="s">
        <v>12</v>
      </c>
      <c r="M32" s="621"/>
      <c r="N32" s="621"/>
      <c r="O32" s="622"/>
      <c r="P32" s="620" t="s">
        <v>13</v>
      </c>
      <c r="Q32" s="621"/>
      <c r="R32" s="621"/>
      <c r="S32" s="622"/>
      <c r="T32" s="629" t="s">
        <v>31</v>
      </c>
    </row>
    <row r="33" spans="2:20" ht="14.25" thickBot="1">
      <c r="B33" s="630"/>
      <c r="C33" s="630"/>
      <c r="D33" s="355">
        <v>4</v>
      </c>
      <c r="E33" s="356">
        <v>5</v>
      </c>
      <c r="F33" s="357">
        <v>6</v>
      </c>
      <c r="G33" s="358" t="s">
        <v>15</v>
      </c>
      <c r="H33" s="355">
        <v>7</v>
      </c>
      <c r="I33" s="356">
        <v>8</v>
      </c>
      <c r="J33" s="356">
        <v>9</v>
      </c>
      <c r="K33" s="359" t="s">
        <v>15</v>
      </c>
      <c r="L33" s="355">
        <v>10</v>
      </c>
      <c r="M33" s="356">
        <v>11</v>
      </c>
      <c r="N33" s="356">
        <v>12</v>
      </c>
      <c r="O33" s="359" t="s">
        <v>15</v>
      </c>
      <c r="P33" s="355">
        <v>1</v>
      </c>
      <c r="Q33" s="374">
        <v>2</v>
      </c>
      <c r="R33" s="374">
        <v>3</v>
      </c>
      <c r="S33" s="382">
        <v>4</v>
      </c>
      <c r="T33" s="630"/>
    </row>
    <row r="34" spans="2:20" ht="36">
      <c r="B34" s="383" t="s">
        <v>55</v>
      </c>
      <c r="C34" s="60"/>
      <c r="D34" s="60">
        <v>186759</v>
      </c>
      <c r="E34" s="61">
        <v>241792</v>
      </c>
      <c r="F34" s="341">
        <v>4595234</v>
      </c>
      <c r="G34" s="342"/>
      <c r="H34" s="343">
        <v>612406</v>
      </c>
      <c r="I34" s="344">
        <v>321822</v>
      </c>
      <c r="J34" s="344">
        <v>1101444</v>
      </c>
      <c r="K34" s="385"/>
      <c r="L34" s="343">
        <v>58750</v>
      </c>
      <c r="M34" s="344">
        <v>5838141</v>
      </c>
      <c r="N34" s="344">
        <v>706111</v>
      </c>
      <c r="O34" s="385"/>
      <c r="P34" s="60">
        <v>1308793</v>
      </c>
      <c r="Q34" s="61">
        <v>7965493</v>
      </c>
      <c r="R34" s="61">
        <v>5775109</v>
      </c>
      <c r="S34" s="146"/>
      <c r="T34" s="73">
        <f>SUM(D34:S34)</f>
        <v>28711854</v>
      </c>
    </row>
    <row r="35" spans="2:20" ht="14.25" thickBot="1">
      <c r="B35" s="384" t="s">
        <v>15</v>
      </c>
      <c r="C35" s="150"/>
      <c r="D35" s="150">
        <f>SUM(D34)</f>
        <v>186759</v>
      </c>
      <c r="E35" s="151">
        <f>SUM(E34)</f>
        <v>241792</v>
      </c>
      <c r="F35" s="151">
        <f>SUM(F34)</f>
        <v>4595234</v>
      </c>
      <c r="G35" s="386"/>
      <c r="H35" s="150">
        <f>SUM(H34)</f>
        <v>612406</v>
      </c>
      <c r="I35" s="387">
        <f>SUM(I34)</f>
        <v>321822</v>
      </c>
      <c r="J35" s="387">
        <f>SUM(J34)</f>
        <v>1101444</v>
      </c>
      <c r="K35" s="388"/>
      <c r="L35" s="150">
        <f>SUM(L34)</f>
        <v>58750</v>
      </c>
      <c r="M35" s="387">
        <f>SUM(M34)</f>
        <v>5838141</v>
      </c>
      <c r="N35" s="387">
        <f>SUM(N34)</f>
        <v>706111</v>
      </c>
      <c r="O35" s="388"/>
      <c r="P35" s="150">
        <f>SUM(P34)</f>
        <v>1308793</v>
      </c>
      <c r="Q35" s="151">
        <f>SUM(Q34)</f>
        <v>7965493</v>
      </c>
      <c r="R35" s="151">
        <f>SUM(R34)</f>
        <v>5775109</v>
      </c>
      <c r="S35" s="154">
        <f>SUM(S34)</f>
        <v>0</v>
      </c>
      <c r="T35" s="389">
        <f>SUM(T34)</f>
        <v>28711854</v>
      </c>
    </row>
    <row r="36" spans="2:20" ht="13.5">
      <c r="B36" s="390"/>
      <c r="C36" s="352"/>
      <c r="D36" s="352"/>
      <c r="E36" s="352"/>
      <c r="F36" s="352"/>
      <c r="G36" s="352"/>
      <c r="H36" s="352"/>
      <c r="I36" s="352"/>
      <c r="J36" s="352"/>
      <c r="K36" s="352"/>
      <c r="L36" s="352"/>
      <c r="M36" s="352"/>
      <c r="N36" s="352"/>
      <c r="O36" s="352"/>
      <c r="P36" s="352"/>
      <c r="Q36" s="352"/>
      <c r="R36" s="352"/>
      <c r="S36" s="352"/>
      <c r="T36" s="352"/>
    </row>
    <row r="37" spans="2:20" ht="14.25" thickBot="1">
      <c r="B37" s="391" t="s">
        <v>34</v>
      </c>
      <c r="C37" s="352"/>
      <c r="D37" s="352"/>
      <c r="E37" s="352"/>
      <c r="F37" s="352"/>
      <c r="G37" s="352"/>
      <c r="H37" s="352"/>
      <c r="I37" s="352"/>
      <c r="J37" s="352"/>
      <c r="K37" s="352"/>
      <c r="L37" s="352"/>
      <c r="M37" s="352"/>
      <c r="N37" s="352"/>
      <c r="O37" s="352"/>
      <c r="P37" s="352"/>
      <c r="Q37" s="352"/>
      <c r="R37" s="352"/>
      <c r="S37" s="381"/>
      <c r="T37" s="381" t="s">
        <v>28</v>
      </c>
    </row>
    <row r="38" spans="2:20" ht="13.5">
      <c r="B38" s="629" t="s">
        <v>29</v>
      </c>
      <c r="C38" s="629" t="s">
        <v>30</v>
      </c>
      <c r="D38" s="620" t="s">
        <v>10</v>
      </c>
      <c r="E38" s="621"/>
      <c r="F38" s="621"/>
      <c r="G38" s="622"/>
      <c r="H38" s="620" t="s">
        <v>11</v>
      </c>
      <c r="I38" s="621"/>
      <c r="J38" s="621"/>
      <c r="K38" s="622"/>
      <c r="L38" s="620" t="s">
        <v>12</v>
      </c>
      <c r="M38" s="621"/>
      <c r="N38" s="621"/>
      <c r="O38" s="622"/>
      <c r="P38" s="620" t="s">
        <v>13</v>
      </c>
      <c r="Q38" s="621"/>
      <c r="R38" s="621"/>
      <c r="S38" s="622"/>
      <c r="T38" s="629" t="s">
        <v>31</v>
      </c>
    </row>
    <row r="39" spans="2:20" ht="14.25" thickBot="1">
      <c r="B39" s="630"/>
      <c r="C39" s="630"/>
      <c r="D39" s="355">
        <v>4</v>
      </c>
      <c r="E39" s="356">
        <v>5</v>
      </c>
      <c r="F39" s="357">
        <v>6</v>
      </c>
      <c r="G39" s="358" t="s">
        <v>15</v>
      </c>
      <c r="H39" s="355">
        <v>7</v>
      </c>
      <c r="I39" s="356">
        <v>8</v>
      </c>
      <c r="J39" s="356">
        <v>9</v>
      </c>
      <c r="K39" s="359" t="s">
        <v>15</v>
      </c>
      <c r="L39" s="355">
        <v>10</v>
      </c>
      <c r="M39" s="356">
        <v>11</v>
      </c>
      <c r="N39" s="356">
        <v>12</v>
      </c>
      <c r="O39" s="359" t="s">
        <v>15</v>
      </c>
      <c r="P39" s="355">
        <v>1</v>
      </c>
      <c r="Q39" s="374">
        <v>2</v>
      </c>
      <c r="R39" s="374">
        <v>3</v>
      </c>
      <c r="S39" s="382">
        <v>4</v>
      </c>
      <c r="T39" s="630"/>
    </row>
    <row r="40" spans="2:20" ht="36">
      <c r="B40" s="383" t="s">
        <v>55</v>
      </c>
      <c r="C40" s="392"/>
      <c r="D40" s="392">
        <f>D28-D34</f>
        <v>4027541</v>
      </c>
      <c r="E40" s="393">
        <f aca="true" t="shared" si="1" ref="E40:S40">E28-E34</f>
        <v>340708</v>
      </c>
      <c r="F40" s="394">
        <f t="shared" si="1"/>
        <v>2115999</v>
      </c>
      <c r="G40" s="395">
        <f t="shared" si="1"/>
        <v>0</v>
      </c>
      <c r="H40" s="392">
        <f>H28-H34</f>
        <v>-359906</v>
      </c>
      <c r="I40" s="393">
        <f t="shared" si="1"/>
        <v>-69322</v>
      </c>
      <c r="J40" s="393">
        <f t="shared" si="1"/>
        <v>-848944</v>
      </c>
      <c r="K40" s="396">
        <f t="shared" si="1"/>
        <v>0</v>
      </c>
      <c r="L40" s="392">
        <f t="shared" si="1"/>
        <v>363750</v>
      </c>
      <c r="M40" s="393">
        <f t="shared" si="1"/>
        <v>-5585641</v>
      </c>
      <c r="N40" s="393">
        <f t="shared" si="1"/>
        <v>-453611</v>
      </c>
      <c r="O40" s="396">
        <f t="shared" si="1"/>
        <v>0</v>
      </c>
      <c r="P40" s="392">
        <f t="shared" si="1"/>
        <v>-1056293</v>
      </c>
      <c r="Q40" s="393">
        <f t="shared" si="1"/>
        <v>-7712993</v>
      </c>
      <c r="R40" s="393">
        <f>R28-R34</f>
        <v>10818614</v>
      </c>
      <c r="S40" s="396">
        <f t="shared" si="1"/>
        <v>0</v>
      </c>
      <c r="T40" s="73">
        <f>SUM(D40:S40)</f>
        <v>1579902</v>
      </c>
    </row>
    <row r="41" spans="2:20" ht="14.25" thickBot="1">
      <c r="B41" s="384" t="s">
        <v>15</v>
      </c>
      <c r="C41" s="397"/>
      <c r="D41" s="397">
        <f>SUM(D40)</f>
        <v>4027541</v>
      </c>
      <c r="E41" s="387">
        <f>SUM(E40)</f>
        <v>340708</v>
      </c>
      <c r="F41" s="398">
        <f>SUM(F40)</f>
        <v>2115999</v>
      </c>
      <c r="G41" s="386"/>
      <c r="H41" s="397">
        <f>SUM(H40)</f>
        <v>-359906</v>
      </c>
      <c r="I41" s="387">
        <f>SUM(I40)</f>
        <v>-69322</v>
      </c>
      <c r="J41" s="151">
        <f>SUM(J40)</f>
        <v>-848944</v>
      </c>
      <c r="K41" s="388"/>
      <c r="L41" s="397">
        <f>SUM(L40)</f>
        <v>363750</v>
      </c>
      <c r="M41" s="387">
        <f aca="true" t="shared" si="2" ref="M41:S41">SUM(M40)</f>
        <v>-5585641</v>
      </c>
      <c r="N41" s="387">
        <f t="shared" si="2"/>
        <v>-453611</v>
      </c>
      <c r="O41" s="388"/>
      <c r="P41" s="150">
        <f t="shared" si="2"/>
        <v>-1056293</v>
      </c>
      <c r="Q41" s="151">
        <f t="shared" si="2"/>
        <v>-7712993</v>
      </c>
      <c r="R41" s="151">
        <f>SUM(R40)</f>
        <v>10818614</v>
      </c>
      <c r="S41" s="154">
        <f t="shared" si="2"/>
        <v>0</v>
      </c>
      <c r="T41" s="389">
        <f>SUM(T40)</f>
        <v>1579902</v>
      </c>
    </row>
    <row r="42" spans="2:19" ht="13.5">
      <c r="B42" s="352"/>
      <c r="C42" s="390"/>
      <c r="D42" s="352"/>
      <c r="E42" s="352"/>
      <c r="F42" s="352"/>
      <c r="G42" s="352"/>
      <c r="H42" s="352"/>
      <c r="I42" s="352"/>
      <c r="J42" s="352"/>
      <c r="K42" s="352"/>
      <c r="L42" s="352"/>
      <c r="M42" s="352"/>
      <c r="N42" s="352"/>
      <c r="O42" s="352"/>
      <c r="P42" s="352"/>
      <c r="Q42" s="352"/>
      <c r="R42" s="352"/>
      <c r="S42" s="352"/>
    </row>
    <row r="43" spans="2:20" ht="13.5" hidden="1">
      <c r="B43" s="345" t="s">
        <v>35</v>
      </c>
      <c r="T43" s="381" t="s">
        <v>28</v>
      </c>
    </row>
    <row r="44" spans="2:20" ht="13.5" hidden="1">
      <c r="B44" s="629" t="s">
        <v>29</v>
      </c>
      <c r="C44" s="629" t="s">
        <v>36</v>
      </c>
      <c r="D44" s="620" t="s">
        <v>10</v>
      </c>
      <c r="E44" s="621"/>
      <c r="F44" s="621"/>
      <c r="G44" s="622"/>
      <c r="H44" s="620" t="s">
        <v>11</v>
      </c>
      <c r="I44" s="621"/>
      <c r="J44" s="621"/>
      <c r="K44" s="622"/>
      <c r="L44" s="620" t="s">
        <v>12</v>
      </c>
      <c r="M44" s="621"/>
      <c r="N44" s="621"/>
      <c r="O44" s="622"/>
      <c r="P44" s="620" t="s">
        <v>13</v>
      </c>
      <c r="Q44" s="621"/>
      <c r="R44" s="621"/>
      <c r="S44" s="622"/>
      <c r="T44" s="629" t="s">
        <v>31</v>
      </c>
    </row>
    <row r="45" spans="2:20" ht="14.25" hidden="1" thickBot="1">
      <c r="B45" s="630"/>
      <c r="C45" s="630"/>
      <c r="D45" s="355">
        <v>4</v>
      </c>
      <c r="E45" s="356">
        <v>5</v>
      </c>
      <c r="F45" s="357">
        <v>6</v>
      </c>
      <c r="G45" s="358" t="s">
        <v>15</v>
      </c>
      <c r="H45" s="355">
        <v>7</v>
      </c>
      <c r="I45" s="356">
        <v>8</v>
      </c>
      <c r="J45" s="356">
        <v>9</v>
      </c>
      <c r="K45" s="359" t="s">
        <v>15</v>
      </c>
      <c r="L45" s="355">
        <v>10</v>
      </c>
      <c r="M45" s="356">
        <v>11</v>
      </c>
      <c r="N45" s="356">
        <v>12</v>
      </c>
      <c r="O45" s="359" t="s">
        <v>15</v>
      </c>
      <c r="P45" s="355">
        <v>1</v>
      </c>
      <c r="Q45" s="356">
        <v>2</v>
      </c>
      <c r="R45" s="356">
        <v>3</v>
      </c>
      <c r="S45" s="356">
        <v>4</v>
      </c>
      <c r="T45" s="630"/>
    </row>
    <row r="46" spans="2:20" ht="13.5" hidden="1">
      <c r="B46" s="399" t="s">
        <v>37</v>
      </c>
      <c r="C46" s="400"/>
      <c r="D46" s="400"/>
      <c r="E46" s="401"/>
      <c r="F46" s="402"/>
      <c r="G46" s="403"/>
      <c r="H46" s="400"/>
      <c r="I46" s="401"/>
      <c r="J46" s="401"/>
      <c r="K46" s="404"/>
      <c r="L46" s="400"/>
      <c r="M46" s="401"/>
      <c r="N46" s="401"/>
      <c r="O46" s="404"/>
      <c r="P46" s="400"/>
      <c r="Q46" s="401"/>
      <c r="R46" s="401"/>
      <c r="S46" s="401"/>
      <c r="T46" s="405"/>
    </row>
    <row r="47" spans="2:20" ht="13.5" hidden="1">
      <c r="B47" s="399" t="s">
        <v>38</v>
      </c>
      <c r="C47" s="343"/>
      <c r="D47" s="343"/>
      <c r="E47" s="344"/>
      <c r="F47" s="341"/>
      <c r="G47" s="342"/>
      <c r="H47" s="343"/>
      <c r="I47" s="344"/>
      <c r="J47" s="344"/>
      <c r="K47" s="385"/>
      <c r="L47" s="343"/>
      <c r="M47" s="344"/>
      <c r="N47" s="344"/>
      <c r="O47" s="385"/>
      <c r="P47" s="343"/>
      <c r="Q47" s="344"/>
      <c r="R47" s="344"/>
      <c r="S47" s="344"/>
      <c r="T47" s="406"/>
    </row>
    <row r="48" spans="2:20" ht="13.5" hidden="1">
      <c r="B48" s="399" t="s">
        <v>39</v>
      </c>
      <c r="C48" s="343"/>
      <c r="D48" s="343"/>
      <c r="E48" s="344"/>
      <c r="F48" s="341"/>
      <c r="G48" s="342"/>
      <c r="H48" s="343"/>
      <c r="I48" s="344"/>
      <c r="J48" s="344"/>
      <c r="K48" s="385"/>
      <c r="L48" s="343"/>
      <c r="M48" s="344"/>
      <c r="N48" s="344"/>
      <c r="O48" s="385"/>
      <c r="P48" s="343"/>
      <c r="Q48" s="344"/>
      <c r="R48" s="344"/>
      <c r="S48" s="344"/>
      <c r="T48" s="406"/>
    </row>
    <row r="49" spans="2:20" ht="13.5" hidden="1">
      <c r="B49" s="407"/>
      <c r="C49" s="408"/>
      <c r="D49" s="408"/>
      <c r="E49" s="409"/>
      <c r="F49" s="410"/>
      <c r="G49" s="411"/>
      <c r="H49" s="408"/>
      <c r="I49" s="409"/>
      <c r="J49" s="409"/>
      <c r="K49" s="412"/>
      <c r="L49" s="408"/>
      <c r="M49" s="409"/>
      <c r="N49" s="409"/>
      <c r="O49" s="412"/>
      <c r="P49" s="408"/>
      <c r="Q49" s="409"/>
      <c r="R49" s="409"/>
      <c r="S49" s="409"/>
      <c r="T49" s="407"/>
    </row>
    <row r="50" spans="2:20" ht="14.25" hidden="1" thickBot="1">
      <c r="B50" s="384" t="s">
        <v>15</v>
      </c>
      <c r="C50" s="397"/>
      <c r="D50" s="397"/>
      <c r="E50" s="387"/>
      <c r="F50" s="398"/>
      <c r="G50" s="386"/>
      <c r="H50" s="397"/>
      <c r="I50" s="387"/>
      <c r="J50" s="387"/>
      <c r="K50" s="388"/>
      <c r="L50" s="397"/>
      <c r="M50" s="387"/>
      <c r="N50" s="387"/>
      <c r="O50" s="388"/>
      <c r="P50" s="397"/>
      <c r="Q50" s="387"/>
      <c r="R50" s="387"/>
      <c r="S50" s="387"/>
      <c r="T50" s="389"/>
    </row>
    <row r="51" ht="13.5" hidden="1"/>
    <row r="52" spans="2:20" ht="13.5" hidden="1">
      <c r="B52" s="345" t="s">
        <v>40</v>
      </c>
      <c r="T52" s="381" t="s">
        <v>28</v>
      </c>
    </row>
    <row r="53" spans="2:20" ht="13.5" hidden="1">
      <c r="B53" s="629" t="s">
        <v>29</v>
      </c>
      <c r="C53" s="629" t="s">
        <v>36</v>
      </c>
      <c r="D53" s="620" t="s">
        <v>10</v>
      </c>
      <c r="E53" s="621"/>
      <c r="F53" s="621"/>
      <c r="G53" s="622"/>
      <c r="H53" s="620" t="s">
        <v>11</v>
      </c>
      <c r="I53" s="621"/>
      <c r="J53" s="621"/>
      <c r="K53" s="622"/>
      <c r="L53" s="620" t="s">
        <v>12</v>
      </c>
      <c r="M53" s="621"/>
      <c r="N53" s="621"/>
      <c r="O53" s="622"/>
      <c r="P53" s="620" t="s">
        <v>13</v>
      </c>
      <c r="Q53" s="621"/>
      <c r="R53" s="621"/>
      <c r="S53" s="622"/>
      <c r="T53" s="629" t="s">
        <v>31</v>
      </c>
    </row>
    <row r="54" spans="2:20" ht="14.25" hidden="1" thickBot="1">
      <c r="B54" s="630"/>
      <c r="C54" s="630"/>
      <c r="D54" s="355">
        <v>4</v>
      </c>
      <c r="E54" s="356">
        <v>5</v>
      </c>
      <c r="F54" s="357">
        <v>6</v>
      </c>
      <c r="G54" s="358" t="s">
        <v>15</v>
      </c>
      <c r="H54" s="355">
        <v>7</v>
      </c>
      <c r="I54" s="356">
        <v>8</v>
      </c>
      <c r="J54" s="356">
        <v>9</v>
      </c>
      <c r="K54" s="359" t="s">
        <v>15</v>
      </c>
      <c r="L54" s="355">
        <v>10</v>
      </c>
      <c r="M54" s="356">
        <v>11</v>
      </c>
      <c r="N54" s="356">
        <v>12</v>
      </c>
      <c r="O54" s="359" t="s">
        <v>15</v>
      </c>
      <c r="P54" s="355">
        <v>1</v>
      </c>
      <c r="Q54" s="356">
        <v>2</v>
      </c>
      <c r="R54" s="356">
        <v>3</v>
      </c>
      <c r="S54" s="356">
        <v>4</v>
      </c>
      <c r="T54" s="630"/>
    </row>
    <row r="55" spans="2:20" ht="13.5" hidden="1">
      <c r="B55" s="399" t="s">
        <v>37</v>
      </c>
      <c r="C55" s="400"/>
      <c r="D55" s="400"/>
      <c r="E55" s="401"/>
      <c r="F55" s="402"/>
      <c r="G55" s="403"/>
      <c r="H55" s="400"/>
      <c r="I55" s="401"/>
      <c r="J55" s="401"/>
      <c r="K55" s="404"/>
      <c r="L55" s="400"/>
      <c r="M55" s="401"/>
      <c r="N55" s="401"/>
      <c r="O55" s="404"/>
      <c r="P55" s="400"/>
      <c r="Q55" s="401"/>
      <c r="R55" s="401"/>
      <c r="S55" s="401"/>
      <c r="T55" s="405"/>
    </row>
    <row r="56" spans="2:20" ht="13.5" hidden="1">
      <c r="B56" s="399" t="s">
        <v>38</v>
      </c>
      <c r="C56" s="343"/>
      <c r="D56" s="343"/>
      <c r="E56" s="344"/>
      <c r="F56" s="341"/>
      <c r="G56" s="342"/>
      <c r="H56" s="343"/>
      <c r="I56" s="344"/>
      <c r="J56" s="344"/>
      <c r="K56" s="385"/>
      <c r="L56" s="343"/>
      <c r="M56" s="344"/>
      <c r="N56" s="344"/>
      <c r="O56" s="385"/>
      <c r="P56" s="343"/>
      <c r="Q56" s="344"/>
      <c r="R56" s="344"/>
      <c r="S56" s="344"/>
      <c r="T56" s="406"/>
    </row>
    <row r="57" spans="2:20" ht="13.5" hidden="1">
      <c r="B57" s="399" t="s">
        <v>39</v>
      </c>
      <c r="C57" s="343"/>
      <c r="D57" s="343"/>
      <c r="E57" s="344"/>
      <c r="F57" s="341"/>
      <c r="G57" s="342"/>
      <c r="H57" s="343"/>
      <c r="I57" s="344"/>
      <c r="J57" s="344"/>
      <c r="K57" s="385"/>
      <c r="L57" s="343"/>
      <c r="M57" s="344"/>
      <c r="N57" s="344"/>
      <c r="O57" s="385"/>
      <c r="P57" s="343"/>
      <c r="Q57" s="344"/>
      <c r="R57" s="344"/>
      <c r="S57" s="344"/>
      <c r="T57" s="406"/>
    </row>
    <row r="58" spans="2:20" ht="13.5" hidden="1">
      <c r="B58" s="407"/>
      <c r="C58" s="408"/>
      <c r="D58" s="408"/>
      <c r="E58" s="409"/>
      <c r="F58" s="410"/>
      <c r="G58" s="411"/>
      <c r="H58" s="408"/>
      <c r="I58" s="409"/>
      <c r="J58" s="409"/>
      <c r="K58" s="412"/>
      <c r="L58" s="408"/>
      <c r="M58" s="409"/>
      <c r="N58" s="409"/>
      <c r="O58" s="412"/>
      <c r="P58" s="408"/>
      <c r="Q58" s="409"/>
      <c r="R58" s="409"/>
      <c r="S58" s="409"/>
      <c r="T58" s="407"/>
    </row>
    <row r="59" spans="2:20" ht="14.25" hidden="1" thickBot="1">
      <c r="B59" s="384" t="s">
        <v>15</v>
      </c>
      <c r="C59" s="397"/>
      <c r="D59" s="397"/>
      <c r="E59" s="387"/>
      <c r="F59" s="398"/>
      <c r="G59" s="386"/>
      <c r="H59" s="397"/>
      <c r="I59" s="387"/>
      <c r="J59" s="387"/>
      <c r="K59" s="388"/>
      <c r="L59" s="397"/>
      <c r="M59" s="387"/>
      <c r="N59" s="387"/>
      <c r="O59" s="388"/>
      <c r="P59" s="397"/>
      <c r="Q59" s="387"/>
      <c r="R59" s="387"/>
      <c r="S59" s="387"/>
      <c r="T59" s="389"/>
    </row>
    <row r="60" ht="13.5" hidden="1"/>
    <row r="61" spans="2:20" ht="13.5" hidden="1">
      <c r="B61" s="345" t="s">
        <v>41</v>
      </c>
      <c r="T61" s="381" t="s">
        <v>28</v>
      </c>
    </row>
    <row r="62" spans="2:20" ht="13.5" hidden="1">
      <c r="B62" s="629" t="s">
        <v>29</v>
      </c>
      <c r="C62" s="629" t="s">
        <v>36</v>
      </c>
      <c r="D62" s="620" t="s">
        <v>10</v>
      </c>
      <c r="E62" s="621"/>
      <c r="F62" s="621"/>
      <c r="G62" s="622"/>
      <c r="H62" s="620" t="s">
        <v>11</v>
      </c>
      <c r="I62" s="621"/>
      <c r="J62" s="621"/>
      <c r="K62" s="622"/>
      <c r="L62" s="620" t="s">
        <v>12</v>
      </c>
      <c r="M62" s="621"/>
      <c r="N62" s="621"/>
      <c r="O62" s="622"/>
      <c r="P62" s="620" t="s">
        <v>13</v>
      </c>
      <c r="Q62" s="621"/>
      <c r="R62" s="621"/>
      <c r="S62" s="622"/>
      <c r="T62" s="629" t="s">
        <v>31</v>
      </c>
    </row>
    <row r="63" spans="2:20" ht="14.25" hidden="1" thickBot="1">
      <c r="B63" s="630"/>
      <c r="C63" s="630"/>
      <c r="D63" s="355">
        <v>4</v>
      </c>
      <c r="E63" s="356">
        <v>5</v>
      </c>
      <c r="F63" s="357">
        <v>6</v>
      </c>
      <c r="G63" s="358" t="s">
        <v>15</v>
      </c>
      <c r="H63" s="355">
        <v>7</v>
      </c>
      <c r="I63" s="356">
        <v>8</v>
      </c>
      <c r="J63" s="356">
        <v>9</v>
      </c>
      <c r="K63" s="359" t="s">
        <v>15</v>
      </c>
      <c r="L63" s="355">
        <v>10</v>
      </c>
      <c r="M63" s="356">
        <v>11</v>
      </c>
      <c r="N63" s="356">
        <v>12</v>
      </c>
      <c r="O63" s="359" t="s">
        <v>15</v>
      </c>
      <c r="P63" s="355">
        <v>1</v>
      </c>
      <c r="Q63" s="356">
        <v>2</v>
      </c>
      <c r="R63" s="356">
        <v>3</v>
      </c>
      <c r="S63" s="356">
        <v>4</v>
      </c>
      <c r="T63" s="630"/>
    </row>
    <row r="64" spans="2:20" ht="13.5" hidden="1">
      <c r="B64" s="399" t="s">
        <v>37</v>
      </c>
      <c r="C64" s="400"/>
      <c r="D64" s="400"/>
      <c r="E64" s="401"/>
      <c r="F64" s="402"/>
      <c r="G64" s="403"/>
      <c r="H64" s="400"/>
      <c r="I64" s="401"/>
      <c r="J64" s="401"/>
      <c r="K64" s="404"/>
      <c r="L64" s="400"/>
      <c r="M64" s="401"/>
      <c r="N64" s="401"/>
      <c r="O64" s="404"/>
      <c r="P64" s="400"/>
      <c r="Q64" s="401"/>
      <c r="R64" s="401"/>
      <c r="S64" s="401"/>
      <c r="T64" s="405"/>
    </row>
    <row r="65" spans="2:20" ht="13.5" hidden="1">
      <c r="B65" s="399" t="s">
        <v>38</v>
      </c>
      <c r="C65" s="343"/>
      <c r="D65" s="343"/>
      <c r="E65" s="344"/>
      <c r="F65" s="341"/>
      <c r="G65" s="342"/>
      <c r="H65" s="343"/>
      <c r="I65" s="344"/>
      <c r="J65" s="344"/>
      <c r="K65" s="385"/>
      <c r="L65" s="343"/>
      <c r="M65" s="344"/>
      <c r="N65" s="344"/>
      <c r="O65" s="385"/>
      <c r="P65" s="343"/>
      <c r="Q65" s="344"/>
      <c r="R65" s="344"/>
      <c r="S65" s="344"/>
      <c r="T65" s="406"/>
    </row>
    <row r="66" spans="2:20" ht="13.5" hidden="1">
      <c r="B66" s="399" t="s">
        <v>39</v>
      </c>
      <c r="C66" s="343"/>
      <c r="D66" s="343"/>
      <c r="E66" s="344"/>
      <c r="F66" s="341"/>
      <c r="G66" s="342"/>
      <c r="H66" s="343"/>
      <c r="I66" s="344"/>
      <c r="J66" s="344"/>
      <c r="K66" s="385"/>
      <c r="L66" s="343"/>
      <c r="M66" s="344"/>
      <c r="N66" s="344"/>
      <c r="O66" s="385"/>
      <c r="P66" s="343"/>
      <c r="Q66" s="344"/>
      <c r="R66" s="344"/>
      <c r="S66" s="344"/>
      <c r="T66" s="406"/>
    </row>
    <row r="67" spans="2:20" ht="13.5" hidden="1">
      <c r="B67" s="407"/>
      <c r="C67" s="408"/>
      <c r="D67" s="408"/>
      <c r="E67" s="409"/>
      <c r="F67" s="410"/>
      <c r="G67" s="411"/>
      <c r="H67" s="408"/>
      <c r="I67" s="409"/>
      <c r="J67" s="409"/>
      <c r="K67" s="412"/>
      <c r="L67" s="408"/>
      <c r="M67" s="409"/>
      <c r="N67" s="409"/>
      <c r="O67" s="412"/>
      <c r="P67" s="408"/>
      <c r="Q67" s="409"/>
      <c r="R67" s="409"/>
      <c r="S67" s="409"/>
      <c r="T67" s="407"/>
    </row>
    <row r="68" spans="2:20" ht="14.25" hidden="1" thickBot="1">
      <c r="B68" s="384" t="s">
        <v>15</v>
      </c>
      <c r="C68" s="397"/>
      <c r="D68" s="397"/>
      <c r="E68" s="387"/>
      <c r="F68" s="398"/>
      <c r="G68" s="386"/>
      <c r="H68" s="397"/>
      <c r="I68" s="387"/>
      <c r="J68" s="387"/>
      <c r="K68" s="388"/>
      <c r="L68" s="397"/>
      <c r="M68" s="387"/>
      <c r="N68" s="387"/>
      <c r="O68" s="388"/>
      <c r="P68" s="397"/>
      <c r="Q68" s="387"/>
      <c r="R68" s="387"/>
      <c r="S68" s="387"/>
      <c r="T68" s="389"/>
    </row>
    <row r="69" ht="13.5" hidden="1"/>
    <row r="70" ht="14.25" thickBot="1">
      <c r="B70" s="345" t="s">
        <v>42</v>
      </c>
    </row>
    <row r="71" spans="2:20" ht="39.75" customHeight="1">
      <c r="B71" s="631" t="s">
        <v>43</v>
      </c>
      <c r="C71" s="632"/>
      <c r="D71" s="633" t="s">
        <v>322</v>
      </c>
      <c r="E71" s="634"/>
      <c r="F71" s="634"/>
      <c r="G71" s="634"/>
      <c r="H71" s="634"/>
      <c r="I71" s="634"/>
      <c r="J71" s="634"/>
      <c r="K71" s="634"/>
      <c r="L71" s="634"/>
      <c r="M71" s="634"/>
      <c r="N71" s="634"/>
      <c r="O71" s="634"/>
      <c r="P71" s="634"/>
      <c r="Q71" s="634"/>
      <c r="R71" s="634"/>
      <c r="S71" s="634"/>
      <c r="T71" s="635"/>
    </row>
    <row r="72" spans="2:20" ht="39.75" customHeight="1" thickBot="1">
      <c r="B72" s="636" t="s">
        <v>44</v>
      </c>
      <c r="C72" s="637"/>
      <c r="D72" s="638"/>
      <c r="E72" s="639"/>
      <c r="F72" s="639"/>
      <c r="G72" s="639"/>
      <c r="H72" s="639"/>
      <c r="I72" s="639"/>
      <c r="J72" s="639"/>
      <c r="K72" s="639"/>
      <c r="L72" s="639"/>
      <c r="M72" s="639"/>
      <c r="N72" s="639"/>
      <c r="O72" s="639"/>
      <c r="P72" s="639"/>
      <c r="Q72" s="639"/>
      <c r="R72" s="639"/>
      <c r="S72" s="639"/>
      <c r="T72" s="640"/>
    </row>
  </sheetData>
  <sheetProtection/>
  <mergeCells count="56">
    <mergeCell ref="T62:T63"/>
    <mergeCell ref="B71:C71"/>
    <mergeCell ref="D71:T71"/>
    <mergeCell ref="B72:C72"/>
    <mergeCell ref="D72:T72"/>
    <mergeCell ref="B62:B63"/>
    <mergeCell ref="C62:C63"/>
    <mergeCell ref="D62:G62"/>
    <mergeCell ref="H62:K62"/>
    <mergeCell ref="L62:O62"/>
    <mergeCell ref="P62:S62"/>
    <mergeCell ref="P38:S38"/>
    <mergeCell ref="T38:T39"/>
    <mergeCell ref="T44:T45"/>
    <mergeCell ref="B53:B54"/>
    <mergeCell ref="C53:C54"/>
    <mergeCell ref="D53:G53"/>
    <mergeCell ref="H53:K53"/>
    <mergeCell ref="L53:O53"/>
    <mergeCell ref="P53:S53"/>
    <mergeCell ref="T53:T54"/>
    <mergeCell ref="B44:B45"/>
    <mergeCell ref="C44:C45"/>
    <mergeCell ref="D44:G44"/>
    <mergeCell ref="H44:K44"/>
    <mergeCell ref="L44:O44"/>
    <mergeCell ref="P44:S44"/>
    <mergeCell ref="T32:T33"/>
    <mergeCell ref="B38:B39"/>
    <mergeCell ref="C38:C39"/>
    <mergeCell ref="D38:G38"/>
    <mergeCell ref="H38:K38"/>
    <mergeCell ref="L38:O38"/>
    <mergeCell ref="B32:B33"/>
    <mergeCell ref="C32:C33"/>
    <mergeCell ref="D32:G32"/>
    <mergeCell ref="H32:K32"/>
    <mergeCell ref="L32:O32"/>
    <mergeCell ref="P32:S32"/>
    <mergeCell ref="S18:T18"/>
    <mergeCell ref="B26:B27"/>
    <mergeCell ref="C26:C27"/>
    <mergeCell ref="D26:G26"/>
    <mergeCell ref="H26:K26"/>
    <mergeCell ref="L26:O26"/>
    <mergeCell ref="P26:S26"/>
    <mergeCell ref="T26:T27"/>
    <mergeCell ref="B5:T7"/>
    <mergeCell ref="B10:T12"/>
    <mergeCell ref="B15:B16"/>
    <mergeCell ref="C15:C16"/>
    <mergeCell ref="D15:G15"/>
    <mergeCell ref="H15:K15"/>
    <mergeCell ref="L15:O15"/>
    <mergeCell ref="P15:R15"/>
    <mergeCell ref="S15:T16"/>
  </mergeCells>
  <printOptions horizontalCentered="1"/>
  <pageMargins left="0.15748031496062992" right="0.15748031496062992" top="0.7480314960629921" bottom="0.7480314960629921" header="0.31496062992125984" footer="0.31496062992125984"/>
  <pageSetup horizontalDpi="600" verticalDpi="600" orientation="portrait" paperSize="8" scale="80" r:id="rId1"/>
</worksheet>
</file>

<file path=xl/worksheets/sheet6.xml><?xml version="1.0" encoding="utf-8"?>
<worksheet xmlns="http://schemas.openxmlformats.org/spreadsheetml/2006/main" xmlns:r="http://schemas.openxmlformats.org/officeDocument/2006/relationships">
  <dimension ref="B2:T71"/>
  <sheetViews>
    <sheetView view="pageBreakPreview" zoomScale="85" zoomScaleSheetLayoutView="85" zoomScalePageLayoutView="0" workbookViewId="0" topLeftCell="A22">
      <selection activeCell="R35" sqref="R35"/>
    </sheetView>
  </sheetViews>
  <sheetFormatPr defaultColWidth="9.140625" defaultRowHeight="15" customHeight="1"/>
  <cols>
    <col min="1" max="1" width="4.7109375" style="0" customWidth="1"/>
    <col min="2" max="2" width="15.00390625" style="0" customWidth="1"/>
    <col min="3" max="3" width="10.28125" style="0" customWidth="1"/>
    <col min="7" max="7" width="0" style="0" hidden="1" customWidth="1"/>
    <col min="11" max="11" width="9.00390625" style="0" hidden="1" customWidth="1"/>
    <col min="12" max="12" width="9.421875" style="0" bestFit="1" customWidth="1"/>
    <col min="15" max="15" width="0" style="0" hidden="1" customWidth="1"/>
    <col min="18" max="18" width="9.28125" style="0" customWidth="1"/>
    <col min="19" max="19" width="9.421875" style="0" customWidth="1"/>
    <col min="20" max="20" width="10.140625" style="0" customWidth="1"/>
    <col min="21" max="21" width="5.28125" style="0" bestFit="1" customWidth="1"/>
  </cols>
  <sheetData>
    <row r="1" ht="33.75" customHeight="1" thickBot="1"/>
    <row r="2" spans="2:20" ht="29.25" customHeight="1" thickBot="1">
      <c r="B2" s="1" t="s">
        <v>185</v>
      </c>
      <c r="C2" s="2"/>
      <c r="D2" s="2"/>
      <c r="E2" s="2"/>
      <c r="F2" s="2"/>
      <c r="G2" s="2"/>
      <c r="H2" s="2"/>
      <c r="I2" s="2"/>
      <c r="J2" s="2"/>
      <c r="K2" s="2"/>
      <c r="L2" s="3"/>
      <c r="Q2" s="1" t="s">
        <v>186</v>
      </c>
      <c r="R2" s="2"/>
      <c r="S2" s="2"/>
      <c r="T2" s="3"/>
    </row>
    <row r="3" spans="2:5" ht="24.75" customHeight="1" thickBot="1">
      <c r="B3" s="113" t="s">
        <v>187</v>
      </c>
      <c r="C3" s="114"/>
      <c r="D3" s="114"/>
      <c r="E3" s="115"/>
    </row>
    <row r="4" ht="33" customHeight="1" thickBot="1">
      <c r="B4" t="s">
        <v>5</v>
      </c>
    </row>
    <row r="5" spans="2:20" ht="18" customHeight="1">
      <c r="B5" s="641" t="s">
        <v>188</v>
      </c>
      <c r="C5" s="642"/>
      <c r="D5" s="642"/>
      <c r="E5" s="642"/>
      <c r="F5" s="642"/>
      <c r="G5" s="642"/>
      <c r="H5" s="642"/>
      <c r="I5" s="642"/>
      <c r="J5" s="642"/>
      <c r="K5" s="642"/>
      <c r="L5" s="642"/>
      <c r="M5" s="642"/>
      <c r="N5" s="642"/>
      <c r="O5" s="642"/>
      <c r="P5" s="642"/>
      <c r="Q5" s="642"/>
      <c r="R5" s="642"/>
      <c r="S5" s="642"/>
      <c r="T5" s="643"/>
    </row>
    <row r="6" spans="2:20" ht="18" customHeight="1">
      <c r="B6" s="644"/>
      <c r="C6" s="645"/>
      <c r="D6" s="645"/>
      <c r="E6" s="645"/>
      <c r="F6" s="645"/>
      <c r="G6" s="645"/>
      <c r="H6" s="645"/>
      <c r="I6" s="645"/>
      <c r="J6" s="645"/>
      <c r="K6" s="645"/>
      <c r="L6" s="645"/>
      <c r="M6" s="645"/>
      <c r="N6" s="645"/>
      <c r="O6" s="645"/>
      <c r="P6" s="645"/>
      <c r="Q6" s="645"/>
      <c r="R6" s="645"/>
      <c r="S6" s="645"/>
      <c r="T6" s="646"/>
    </row>
    <row r="7" spans="2:20" ht="18" customHeight="1" thickBot="1">
      <c r="B7" s="647"/>
      <c r="C7" s="648"/>
      <c r="D7" s="648"/>
      <c r="E7" s="648"/>
      <c r="F7" s="648"/>
      <c r="G7" s="648"/>
      <c r="H7" s="648"/>
      <c r="I7" s="648"/>
      <c r="J7" s="648"/>
      <c r="K7" s="648"/>
      <c r="L7" s="648"/>
      <c r="M7" s="648"/>
      <c r="N7" s="648"/>
      <c r="O7" s="648"/>
      <c r="P7" s="648"/>
      <c r="Q7" s="648"/>
      <c r="R7" s="648"/>
      <c r="S7" s="648"/>
      <c r="T7" s="649"/>
    </row>
    <row r="8" spans="2:20" ht="18" customHeight="1">
      <c r="B8" s="84"/>
      <c r="C8" s="84"/>
      <c r="D8" s="84"/>
      <c r="E8" s="84"/>
      <c r="F8" s="84"/>
      <c r="G8" s="84"/>
      <c r="H8" s="84"/>
      <c r="I8" s="84"/>
      <c r="J8" s="84"/>
      <c r="K8" s="84"/>
      <c r="L8" s="84"/>
      <c r="M8" s="84"/>
      <c r="N8" s="84"/>
      <c r="O8" s="84"/>
      <c r="P8" s="84"/>
      <c r="Q8" s="84"/>
      <c r="R8" s="84"/>
      <c r="S8" s="84"/>
      <c r="T8" s="84"/>
    </row>
    <row r="9" s="9" customFormat="1" ht="18" customHeight="1" thickBot="1">
      <c r="B9" s="116" t="s">
        <v>6</v>
      </c>
    </row>
    <row r="10" spans="2:20" s="9" customFormat="1" ht="18" customHeight="1">
      <c r="B10" s="528" t="s">
        <v>189</v>
      </c>
      <c r="C10" s="529"/>
      <c r="D10" s="529"/>
      <c r="E10" s="529"/>
      <c r="F10" s="529"/>
      <c r="G10" s="529"/>
      <c r="H10" s="529"/>
      <c r="I10" s="529"/>
      <c r="J10" s="529"/>
      <c r="K10" s="529"/>
      <c r="L10" s="529"/>
      <c r="M10" s="529"/>
      <c r="N10" s="529"/>
      <c r="O10" s="529"/>
      <c r="P10" s="529"/>
      <c r="Q10" s="529"/>
      <c r="R10" s="529"/>
      <c r="S10" s="529"/>
      <c r="T10" s="530"/>
    </row>
    <row r="11" spans="2:20" s="9" customFormat="1" ht="18" customHeight="1">
      <c r="B11" s="531"/>
      <c r="C11" s="532"/>
      <c r="D11" s="532"/>
      <c r="E11" s="532"/>
      <c r="F11" s="532"/>
      <c r="G11" s="532"/>
      <c r="H11" s="532"/>
      <c r="I11" s="532"/>
      <c r="J11" s="532"/>
      <c r="K11" s="532"/>
      <c r="L11" s="532"/>
      <c r="M11" s="532"/>
      <c r="N11" s="532"/>
      <c r="O11" s="532"/>
      <c r="P11" s="532"/>
      <c r="Q11" s="532"/>
      <c r="R11" s="532"/>
      <c r="S11" s="532"/>
      <c r="T11" s="533"/>
    </row>
    <row r="12" spans="2:20" s="9" customFormat="1" ht="23.25" customHeight="1" thickBot="1">
      <c r="B12" s="534"/>
      <c r="C12" s="535"/>
      <c r="D12" s="535"/>
      <c r="E12" s="535"/>
      <c r="F12" s="535"/>
      <c r="G12" s="535"/>
      <c r="H12" s="535"/>
      <c r="I12" s="535"/>
      <c r="J12" s="535"/>
      <c r="K12" s="535"/>
      <c r="L12" s="535"/>
      <c r="M12" s="535"/>
      <c r="N12" s="535"/>
      <c r="O12" s="535"/>
      <c r="P12" s="535"/>
      <c r="Q12" s="535"/>
      <c r="R12" s="535"/>
      <c r="S12" s="535"/>
      <c r="T12" s="536"/>
    </row>
    <row r="13" spans="2:20" ht="18" customHeight="1">
      <c r="B13" s="84"/>
      <c r="C13" s="84"/>
      <c r="D13" s="84"/>
      <c r="E13" s="84"/>
      <c r="F13" s="84"/>
      <c r="G13" s="84"/>
      <c r="H13" s="84"/>
      <c r="I13" s="84"/>
      <c r="J13" s="84"/>
      <c r="K13" s="84"/>
      <c r="L13" s="84"/>
      <c r="M13" s="84"/>
      <c r="N13" s="84"/>
      <c r="O13" s="84"/>
      <c r="P13" s="84"/>
      <c r="Q13" s="84"/>
      <c r="R13" s="84"/>
      <c r="S13" s="84"/>
      <c r="T13" s="84"/>
    </row>
    <row r="14" spans="2:18" ht="18" customHeight="1" thickBot="1">
      <c r="B14" t="s">
        <v>8</v>
      </c>
      <c r="R14" t="s">
        <v>9</v>
      </c>
    </row>
    <row r="15" spans="2:20" ht="18" customHeight="1">
      <c r="B15" s="537"/>
      <c r="C15" s="539"/>
      <c r="D15" s="541" t="s">
        <v>10</v>
      </c>
      <c r="E15" s="542"/>
      <c r="F15" s="542"/>
      <c r="G15" s="543"/>
      <c r="H15" s="541" t="s">
        <v>11</v>
      </c>
      <c r="I15" s="542"/>
      <c r="J15" s="542"/>
      <c r="K15" s="543"/>
      <c r="L15" s="541" t="s">
        <v>12</v>
      </c>
      <c r="M15" s="542"/>
      <c r="N15" s="542"/>
      <c r="O15" s="543"/>
      <c r="P15" s="541" t="s">
        <v>13</v>
      </c>
      <c r="Q15" s="542"/>
      <c r="R15" s="543"/>
      <c r="S15" s="544" t="s">
        <v>14</v>
      </c>
      <c r="T15" s="545"/>
    </row>
    <row r="16" spans="2:20" ht="18" customHeight="1" thickBot="1">
      <c r="B16" s="538"/>
      <c r="C16" s="540"/>
      <c r="D16" s="164">
        <v>4</v>
      </c>
      <c r="E16" s="54">
        <v>5</v>
      </c>
      <c r="F16" s="55">
        <v>6</v>
      </c>
      <c r="G16" s="165" t="s">
        <v>15</v>
      </c>
      <c r="H16" s="164">
        <v>7</v>
      </c>
      <c r="I16" s="54">
        <v>8</v>
      </c>
      <c r="J16" s="54">
        <v>9</v>
      </c>
      <c r="K16" s="57" t="s">
        <v>15</v>
      </c>
      <c r="L16" s="164">
        <v>10</v>
      </c>
      <c r="M16" s="54">
        <v>11</v>
      </c>
      <c r="N16" s="54">
        <v>12</v>
      </c>
      <c r="O16" s="57" t="s">
        <v>15</v>
      </c>
      <c r="P16" s="164">
        <v>1</v>
      </c>
      <c r="Q16" s="54">
        <v>2</v>
      </c>
      <c r="R16" s="57">
        <v>3</v>
      </c>
      <c r="S16" s="546"/>
      <c r="T16" s="547"/>
    </row>
    <row r="17" spans="2:20" ht="18" customHeight="1">
      <c r="B17" s="64" t="s">
        <v>122</v>
      </c>
      <c r="C17" s="63"/>
      <c r="D17" s="117"/>
      <c r="E17" s="118"/>
      <c r="F17" s="119"/>
      <c r="G17" s="120"/>
      <c r="H17" s="117"/>
      <c r="I17" s="118"/>
      <c r="J17" s="118"/>
      <c r="K17" s="121"/>
      <c r="L17" s="117"/>
      <c r="M17" s="118"/>
      <c r="N17" s="118"/>
      <c r="O17" s="121"/>
      <c r="P17" s="117"/>
      <c r="Q17" s="118"/>
      <c r="R17" s="121"/>
      <c r="S17" s="122"/>
      <c r="T17" s="123"/>
    </row>
    <row r="18" spans="2:20" ht="18" customHeight="1">
      <c r="B18" s="64" t="s">
        <v>17</v>
      </c>
      <c r="C18" s="63"/>
      <c r="D18" s="117"/>
      <c r="E18" s="118" t="s">
        <v>152</v>
      </c>
      <c r="F18" s="119"/>
      <c r="G18" s="120"/>
      <c r="H18" s="117"/>
      <c r="I18" s="118"/>
      <c r="J18" s="118"/>
      <c r="K18" s="121"/>
      <c r="L18" s="117"/>
      <c r="M18" s="118"/>
      <c r="N18" s="118"/>
      <c r="O18" s="121"/>
      <c r="P18" s="117"/>
      <c r="Q18" s="118"/>
      <c r="R18" s="121"/>
      <c r="S18" s="127"/>
      <c r="T18" s="166"/>
    </row>
    <row r="19" spans="2:20" ht="18" customHeight="1">
      <c r="B19" s="64" t="s">
        <v>19</v>
      </c>
      <c r="C19" s="63"/>
      <c r="D19" s="117"/>
      <c r="E19" s="118"/>
      <c r="F19" s="119" t="s">
        <v>152</v>
      </c>
      <c r="G19" s="120"/>
      <c r="H19" s="117"/>
      <c r="I19" s="118"/>
      <c r="J19" s="118"/>
      <c r="K19" s="121"/>
      <c r="L19" s="117"/>
      <c r="M19" s="118"/>
      <c r="N19" s="118"/>
      <c r="O19" s="121"/>
      <c r="P19" s="117"/>
      <c r="Q19" s="118"/>
      <c r="R19" s="121"/>
      <c r="S19" s="127"/>
      <c r="T19" s="166"/>
    </row>
    <row r="20" spans="2:20" ht="18" customHeight="1">
      <c r="B20" s="64" t="s">
        <v>21</v>
      </c>
      <c r="C20" s="63"/>
      <c r="D20" s="117"/>
      <c r="E20" s="118"/>
      <c r="F20" s="119"/>
      <c r="G20" s="120"/>
      <c r="H20" s="117" t="s">
        <v>152</v>
      </c>
      <c r="I20" s="118"/>
      <c r="J20" s="118"/>
      <c r="K20" s="121"/>
      <c r="L20" s="117"/>
      <c r="M20" s="118"/>
      <c r="N20" s="118"/>
      <c r="O20" s="121"/>
      <c r="P20" s="117"/>
      <c r="Q20" s="118"/>
      <c r="R20" s="121"/>
      <c r="S20" s="127"/>
      <c r="T20" s="166"/>
    </row>
    <row r="21" spans="2:20" ht="18" customHeight="1" thickBot="1">
      <c r="B21" s="129" t="s">
        <v>25</v>
      </c>
      <c r="C21" s="130"/>
      <c r="D21" s="164"/>
      <c r="E21" s="58"/>
      <c r="F21" s="131"/>
      <c r="G21" s="165"/>
      <c r="H21" s="164"/>
      <c r="I21" s="58"/>
      <c r="J21" s="58"/>
      <c r="K21" s="132"/>
      <c r="L21" s="164"/>
      <c r="M21" s="58"/>
      <c r="N21" s="58"/>
      <c r="O21" s="132"/>
      <c r="P21" s="164"/>
      <c r="Q21" s="58"/>
      <c r="R21" s="132" t="s">
        <v>152</v>
      </c>
      <c r="S21" s="133"/>
      <c r="T21" s="134"/>
    </row>
    <row r="22" spans="2:20" ht="18" customHeight="1">
      <c r="B22" s="135" t="s">
        <v>154</v>
      </c>
      <c r="C22" s="84"/>
      <c r="D22" s="84"/>
      <c r="E22" s="84"/>
      <c r="F22" s="84"/>
      <c r="G22" s="84"/>
      <c r="H22" s="84"/>
      <c r="I22" s="84"/>
      <c r="J22" s="84"/>
      <c r="K22" s="84"/>
      <c r="L22" s="84"/>
      <c r="M22" s="84"/>
      <c r="N22" s="84"/>
      <c r="O22" s="84"/>
      <c r="P22" s="84"/>
      <c r="Q22" s="84"/>
      <c r="R22" s="84"/>
      <c r="S22" s="84"/>
      <c r="T22" s="84"/>
    </row>
    <row r="23" spans="2:20" ht="18" customHeight="1">
      <c r="B23" s="136"/>
      <c r="C23" s="84"/>
      <c r="D23" s="84"/>
      <c r="E23" s="84"/>
      <c r="F23" s="84"/>
      <c r="G23" s="84"/>
      <c r="H23" s="84"/>
      <c r="I23" s="84"/>
      <c r="J23" s="84"/>
      <c r="K23" s="84"/>
      <c r="L23" s="84"/>
      <c r="M23" s="84"/>
      <c r="N23" s="84"/>
      <c r="O23" s="84"/>
      <c r="P23" s="84"/>
      <c r="Q23" s="84"/>
      <c r="R23" s="84"/>
      <c r="S23" s="84"/>
      <c r="T23" s="84"/>
    </row>
    <row r="24" spans="2:20" ht="18" customHeight="1" thickBot="1">
      <c r="B24" t="s">
        <v>27</v>
      </c>
      <c r="S24" s="52"/>
      <c r="T24" s="52" t="s">
        <v>28</v>
      </c>
    </row>
    <row r="25" spans="2:20" ht="18" customHeight="1">
      <c r="B25" s="552" t="s">
        <v>29</v>
      </c>
      <c r="C25" s="552" t="s">
        <v>30</v>
      </c>
      <c r="D25" s="541" t="s">
        <v>10</v>
      </c>
      <c r="E25" s="542"/>
      <c r="F25" s="542"/>
      <c r="G25" s="543"/>
      <c r="H25" s="541" t="s">
        <v>11</v>
      </c>
      <c r="I25" s="542"/>
      <c r="J25" s="542"/>
      <c r="K25" s="543"/>
      <c r="L25" s="541" t="s">
        <v>12</v>
      </c>
      <c r="M25" s="542"/>
      <c r="N25" s="542"/>
      <c r="O25" s="543"/>
      <c r="P25" s="541" t="s">
        <v>13</v>
      </c>
      <c r="Q25" s="542"/>
      <c r="R25" s="542"/>
      <c r="S25" s="543"/>
      <c r="T25" s="552" t="s">
        <v>31</v>
      </c>
    </row>
    <row r="26" spans="2:20" ht="18" customHeight="1" thickBot="1">
      <c r="B26" s="553"/>
      <c r="C26" s="553"/>
      <c r="D26" s="164">
        <v>4</v>
      </c>
      <c r="E26" s="54">
        <v>5</v>
      </c>
      <c r="F26" s="55">
        <v>6</v>
      </c>
      <c r="G26" s="165" t="s">
        <v>15</v>
      </c>
      <c r="H26" s="164">
        <v>7</v>
      </c>
      <c r="I26" s="54">
        <v>8</v>
      </c>
      <c r="J26" s="54">
        <v>9</v>
      </c>
      <c r="K26" s="57" t="s">
        <v>15</v>
      </c>
      <c r="L26" s="164">
        <v>10</v>
      </c>
      <c r="M26" s="54">
        <v>11</v>
      </c>
      <c r="N26" s="54">
        <v>12</v>
      </c>
      <c r="O26" s="57" t="s">
        <v>15</v>
      </c>
      <c r="P26" s="164">
        <v>1</v>
      </c>
      <c r="Q26" s="58">
        <v>2</v>
      </c>
      <c r="R26" s="58">
        <v>3</v>
      </c>
      <c r="S26" s="59">
        <v>4</v>
      </c>
      <c r="T26" s="553"/>
    </row>
    <row r="27" spans="2:20" ht="24">
      <c r="B27" s="38" t="s">
        <v>190</v>
      </c>
      <c r="C27" s="60">
        <v>17684</v>
      </c>
      <c r="D27" s="60">
        <v>0</v>
      </c>
      <c r="E27" s="61">
        <v>0</v>
      </c>
      <c r="F27" s="145">
        <v>0</v>
      </c>
      <c r="G27" s="148"/>
      <c r="H27" s="60">
        <v>17684</v>
      </c>
      <c r="I27" s="61">
        <v>0</v>
      </c>
      <c r="J27" s="61">
        <v>0</v>
      </c>
      <c r="K27" s="146"/>
      <c r="L27" s="60">
        <v>0</v>
      </c>
      <c r="M27" s="61">
        <v>0</v>
      </c>
      <c r="N27" s="61">
        <v>0</v>
      </c>
      <c r="O27" s="146"/>
      <c r="P27" s="60">
        <v>0</v>
      </c>
      <c r="Q27" s="61">
        <v>0</v>
      </c>
      <c r="R27" s="61">
        <v>0</v>
      </c>
      <c r="S27" s="146">
        <v>0</v>
      </c>
      <c r="T27" s="73">
        <f>SUM(D27:S27)</f>
        <v>17684</v>
      </c>
    </row>
    <row r="28" spans="2:20" ht="18" customHeight="1" thickBot="1">
      <c r="B28" s="45" t="s">
        <v>15</v>
      </c>
      <c r="C28" s="46">
        <f>C27</f>
        <v>17684</v>
      </c>
      <c r="D28" s="46">
        <f>D27</f>
        <v>0</v>
      </c>
      <c r="E28" s="47">
        <f>E27</f>
        <v>0</v>
      </c>
      <c r="F28" s="48">
        <f>F27</f>
        <v>0</v>
      </c>
      <c r="G28" s="49"/>
      <c r="H28" s="46">
        <f aca="true" t="shared" si="0" ref="H28:T28">H27</f>
        <v>17684</v>
      </c>
      <c r="I28" s="47">
        <f t="shared" si="0"/>
        <v>0</v>
      </c>
      <c r="J28" s="47">
        <f t="shared" si="0"/>
        <v>0</v>
      </c>
      <c r="K28" s="50">
        <f t="shared" si="0"/>
        <v>0</v>
      </c>
      <c r="L28" s="46">
        <f t="shared" si="0"/>
        <v>0</v>
      </c>
      <c r="M28" s="47">
        <f t="shared" si="0"/>
        <v>0</v>
      </c>
      <c r="N28" s="47">
        <f t="shared" si="0"/>
        <v>0</v>
      </c>
      <c r="O28" s="50">
        <f t="shared" si="0"/>
        <v>0</v>
      </c>
      <c r="P28" s="46">
        <f t="shared" si="0"/>
        <v>0</v>
      </c>
      <c r="Q28" s="47">
        <f t="shared" si="0"/>
        <v>0</v>
      </c>
      <c r="R28" s="47">
        <f t="shared" si="0"/>
        <v>0</v>
      </c>
      <c r="S28" s="50">
        <v>0</v>
      </c>
      <c r="T28" s="51">
        <f t="shared" si="0"/>
        <v>17684</v>
      </c>
    </row>
    <row r="29" ht="18" customHeight="1"/>
    <row r="30" spans="2:20" ht="18" customHeight="1" thickBot="1">
      <c r="B30" t="s">
        <v>33</v>
      </c>
      <c r="S30" s="52"/>
      <c r="T30" s="52" t="s">
        <v>28</v>
      </c>
    </row>
    <row r="31" spans="2:20" ht="18" customHeight="1">
      <c r="B31" s="552" t="s">
        <v>29</v>
      </c>
      <c r="C31" s="552" t="s">
        <v>30</v>
      </c>
      <c r="D31" s="541" t="s">
        <v>10</v>
      </c>
      <c r="E31" s="542"/>
      <c r="F31" s="542"/>
      <c r="G31" s="543"/>
      <c r="H31" s="541" t="s">
        <v>11</v>
      </c>
      <c r="I31" s="542"/>
      <c r="J31" s="542"/>
      <c r="K31" s="543"/>
      <c r="L31" s="541" t="s">
        <v>12</v>
      </c>
      <c r="M31" s="542"/>
      <c r="N31" s="542"/>
      <c r="O31" s="543"/>
      <c r="P31" s="541" t="s">
        <v>13</v>
      </c>
      <c r="Q31" s="542"/>
      <c r="R31" s="542"/>
      <c r="S31" s="543"/>
      <c r="T31" s="552" t="s">
        <v>31</v>
      </c>
    </row>
    <row r="32" spans="2:20" ht="18" customHeight="1" thickBot="1">
      <c r="B32" s="553"/>
      <c r="C32" s="553"/>
      <c r="D32" s="164">
        <v>4</v>
      </c>
      <c r="E32" s="54">
        <v>5</v>
      </c>
      <c r="F32" s="55">
        <v>6</v>
      </c>
      <c r="G32" s="165" t="s">
        <v>15</v>
      </c>
      <c r="H32" s="164">
        <v>7</v>
      </c>
      <c r="I32" s="54">
        <v>8</v>
      </c>
      <c r="J32" s="54">
        <v>9</v>
      </c>
      <c r="K32" s="57" t="s">
        <v>15</v>
      </c>
      <c r="L32" s="164">
        <v>10</v>
      </c>
      <c r="M32" s="54">
        <v>11</v>
      </c>
      <c r="N32" s="54">
        <v>12</v>
      </c>
      <c r="O32" s="57" t="s">
        <v>15</v>
      </c>
      <c r="P32" s="164">
        <v>1</v>
      </c>
      <c r="Q32" s="58">
        <v>2</v>
      </c>
      <c r="R32" s="58">
        <v>3</v>
      </c>
      <c r="S32" s="59">
        <v>4</v>
      </c>
      <c r="T32" s="553"/>
    </row>
    <row r="33" spans="2:20" ht="24">
      <c r="B33" s="38" t="s">
        <v>190</v>
      </c>
      <c r="C33" s="60"/>
      <c r="D33" s="459">
        <v>0</v>
      </c>
      <c r="E33" s="460">
        <v>0</v>
      </c>
      <c r="F33" s="414">
        <v>0</v>
      </c>
      <c r="G33" s="415"/>
      <c r="H33" s="93">
        <v>17640</v>
      </c>
      <c r="I33" s="413">
        <v>0</v>
      </c>
      <c r="J33" s="413">
        <v>0</v>
      </c>
      <c r="K33" s="416"/>
      <c r="L33" s="93">
        <v>0</v>
      </c>
      <c r="M33" s="413">
        <v>0</v>
      </c>
      <c r="N33" s="413">
        <v>0</v>
      </c>
      <c r="O33" s="416"/>
      <c r="P33" s="459">
        <v>0</v>
      </c>
      <c r="Q33" s="460">
        <v>0</v>
      </c>
      <c r="R33" s="460">
        <v>0</v>
      </c>
      <c r="S33" s="461"/>
      <c r="T33" s="475">
        <f>SUM(D33:S33)</f>
        <v>17640</v>
      </c>
    </row>
    <row r="34" spans="2:20" ht="18" customHeight="1" thickBot="1">
      <c r="B34" s="45" t="s">
        <v>15</v>
      </c>
      <c r="C34" s="46"/>
      <c r="D34" s="462">
        <f>SUM(D33)</f>
        <v>0</v>
      </c>
      <c r="E34" s="463">
        <f>SUM(E33)</f>
        <v>0</v>
      </c>
      <c r="F34" s="463">
        <f>SUM(F33)</f>
        <v>0</v>
      </c>
      <c r="G34" s="464"/>
      <c r="H34" s="462">
        <f>SUM(H33)</f>
        <v>17640</v>
      </c>
      <c r="I34" s="465">
        <f>SUM(I33)</f>
        <v>0</v>
      </c>
      <c r="J34" s="465">
        <f>SUM(J33)</f>
        <v>0</v>
      </c>
      <c r="K34" s="466"/>
      <c r="L34" s="462">
        <f>SUM(L33)</f>
        <v>0</v>
      </c>
      <c r="M34" s="465">
        <f>SUM(M33)</f>
        <v>0</v>
      </c>
      <c r="N34" s="465">
        <f>SUM(N33)</f>
        <v>0</v>
      </c>
      <c r="O34" s="466"/>
      <c r="P34" s="462">
        <f>SUM(P33)</f>
        <v>0</v>
      </c>
      <c r="Q34" s="463">
        <f>SUM(Q33)</f>
        <v>0</v>
      </c>
      <c r="R34" s="463">
        <f>SUM(R33)</f>
        <v>0</v>
      </c>
      <c r="S34" s="467">
        <f>SUM(S33)</f>
        <v>0</v>
      </c>
      <c r="T34" s="82">
        <f>SUM(T33)</f>
        <v>17640</v>
      </c>
    </row>
    <row r="35" spans="2:20" ht="18" customHeight="1">
      <c r="B35" s="83"/>
      <c r="C35" s="84"/>
      <c r="D35" s="84"/>
      <c r="E35" s="84"/>
      <c r="F35" s="84"/>
      <c r="G35" s="84"/>
      <c r="H35" s="84"/>
      <c r="I35" s="84"/>
      <c r="J35" s="84"/>
      <c r="K35" s="84"/>
      <c r="L35" s="85"/>
      <c r="M35" s="85"/>
      <c r="N35" s="85"/>
      <c r="O35" s="85"/>
      <c r="P35" s="85"/>
      <c r="Q35" s="85"/>
      <c r="R35" s="85"/>
      <c r="S35" s="85"/>
      <c r="T35" s="84"/>
    </row>
    <row r="36" spans="2:20" ht="18" customHeight="1" thickBot="1">
      <c r="B36" s="86" t="s">
        <v>34</v>
      </c>
      <c r="C36" s="84"/>
      <c r="D36" s="84"/>
      <c r="E36" s="84"/>
      <c r="F36" s="84"/>
      <c r="G36" s="84"/>
      <c r="H36" s="84"/>
      <c r="I36" s="84"/>
      <c r="J36" s="84"/>
      <c r="K36" s="84"/>
      <c r="L36" s="85"/>
      <c r="M36" s="85"/>
      <c r="N36" s="85"/>
      <c r="O36" s="85"/>
      <c r="P36" s="85"/>
      <c r="Q36" s="85"/>
      <c r="R36" s="85"/>
      <c r="S36" s="87"/>
      <c r="T36" s="52" t="s">
        <v>28</v>
      </c>
    </row>
    <row r="37" spans="2:20" ht="18" customHeight="1">
      <c r="B37" s="552" t="s">
        <v>29</v>
      </c>
      <c r="C37" s="552" t="s">
        <v>30</v>
      </c>
      <c r="D37" s="541" t="s">
        <v>10</v>
      </c>
      <c r="E37" s="542"/>
      <c r="F37" s="542"/>
      <c r="G37" s="543"/>
      <c r="H37" s="541" t="s">
        <v>11</v>
      </c>
      <c r="I37" s="542"/>
      <c r="J37" s="542"/>
      <c r="K37" s="543"/>
      <c r="L37" s="554" t="s">
        <v>12</v>
      </c>
      <c r="M37" s="555"/>
      <c r="N37" s="555"/>
      <c r="O37" s="556"/>
      <c r="P37" s="554" t="s">
        <v>13</v>
      </c>
      <c r="Q37" s="555"/>
      <c r="R37" s="555"/>
      <c r="S37" s="556"/>
      <c r="T37" s="552" t="s">
        <v>31</v>
      </c>
    </row>
    <row r="38" spans="2:20" ht="18" customHeight="1" thickBot="1">
      <c r="B38" s="553"/>
      <c r="C38" s="553"/>
      <c r="D38" s="164">
        <v>4</v>
      </c>
      <c r="E38" s="54">
        <v>5</v>
      </c>
      <c r="F38" s="55">
        <v>6</v>
      </c>
      <c r="G38" s="165" t="s">
        <v>15</v>
      </c>
      <c r="H38" s="164">
        <v>7</v>
      </c>
      <c r="I38" s="54">
        <v>8</v>
      </c>
      <c r="J38" s="54">
        <v>9</v>
      </c>
      <c r="K38" s="57" t="s">
        <v>15</v>
      </c>
      <c r="L38" s="88">
        <v>10</v>
      </c>
      <c r="M38" s="89">
        <v>11</v>
      </c>
      <c r="N38" s="89">
        <v>12</v>
      </c>
      <c r="O38" s="90" t="s">
        <v>15</v>
      </c>
      <c r="P38" s="88">
        <v>1</v>
      </c>
      <c r="Q38" s="91">
        <v>2</v>
      </c>
      <c r="R38" s="91">
        <v>3</v>
      </c>
      <c r="S38" s="92">
        <v>4</v>
      </c>
      <c r="T38" s="553"/>
    </row>
    <row r="39" spans="2:20" ht="24">
      <c r="B39" s="38" t="s">
        <v>190</v>
      </c>
      <c r="C39" s="64"/>
      <c r="D39" s="93">
        <f>D27-D33</f>
        <v>0</v>
      </c>
      <c r="E39" s="413">
        <f aca="true" t="shared" si="1" ref="E39:S39">E27-E33</f>
        <v>0</v>
      </c>
      <c r="F39" s="414">
        <f t="shared" si="1"/>
        <v>0</v>
      </c>
      <c r="G39" s="415">
        <f t="shared" si="1"/>
        <v>0</v>
      </c>
      <c r="H39" s="93">
        <f>H27-H33</f>
        <v>44</v>
      </c>
      <c r="I39" s="413">
        <f t="shared" si="1"/>
        <v>0</v>
      </c>
      <c r="J39" s="460">
        <f t="shared" si="1"/>
        <v>0</v>
      </c>
      <c r="K39" s="416">
        <f t="shared" si="1"/>
        <v>0</v>
      </c>
      <c r="L39" s="93">
        <f t="shared" si="1"/>
        <v>0</v>
      </c>
      <c r="M39" s="413">
        <f t="shared" si="1"/>
        <v>0</v>
      </c>
      <c r="N39" s="413">
        <f t="shared" si="1"/>
        <v>0</v>
      </c>
      <c r="O39" s="416">
        <f t="shared" si="1"/>
        <v>0</v>
      </c>
      <c r="P39" s="459">
        <f t="shared" si="1"/>
        <v>0</v>
      </c>
      <c r="Q39" s="460">
        <f t="shared" si="1"/>
        <v>0</v>
      </c>
      <c r="R39" s="460">
        <f t="shared" si="1"/>
        <v>0</v>
      </c>
      <c r="S39" s="461">
        <f t="shared" si="1"/>
        <v>0</v>
      </c>
      <c r="T39" s="475">
        <f>SUM(D39:S39)</f>
        <v>44</v>
      </c>
    </row>
    <row r="40" spans="2:20" ht="18" customHeight="1" thickBot="1">
      <c r="B40" s="45" t="s">
        <v>15</v>
      </c>
      <c r="C40" s="94"/>
      <c r="D40" s="95">
        <f>SUM(D39)</f>
        <v>0</v>
      </c>
      <c r="E40" s="465">
        <f>SUM(E39)</f>
        <v>0</v>
      </c>
      <c r="F40" s="477">
        <f>SUM(F39)</f>
        <v>0</v>
      </c>
      <c r="G40" s="464"/>
      <c r="H40" s="95">
        <f>SUM(H39)</f>
        <v>44</v>
      </c>
      <c r="I40" s="465">
        <f>SUM(I39)</f>
        <v>0</v>
      </c>
      <c r="J40" s="463">
        <f>SUM(J39)</f>
        <v>0</v>
      </c>
      <c r="K40" s="466"/>
      <c r="L40" s="95">
        <f>SUM(L39)</f>
        <v>0</v>
      </c>
      <c r="M40" s="465">
        <f aca="true" t="shared" si="2" ref="M40:S40">SUM(M39)</f>
        <v>0</v>
      </c>
      <c r="N40" s="465">
        <f t="shared" si="2"/>
        <v>0</v>
      </c>
      <c r="O40" s="466"/>
      <c r="P40" s="462">
        <f t="shared" si="2"/>
        <v>0</v>
      </c>
      <c r="Q40" s="463">
        <f t="shared" si="2"/>
        <v>0</v>
      </c>
      <c r="R40" s="463">
        <f t="shared" si="2"/>
        <v>0</v>
      </c>
      <c r="S40" s="467">
        <f t="shared" si="2"/>
        <v>0</v>
      </c>
      <c r="T40" s="82">
        <f>SUM(T39)</f>
        <v>44</v>
      </c>
    </row>
    <row r="41" spans="2:19" ht="18" customHeight="1">
      <c r="B41" s="84"/>
      <c r="C41" s="83"/>
      <c r="D41" s="84"/>
      <c r="E41" s="84"/>
      <c r="F41" s="84"/>
      <c r="G41" s="84"/>
      <c r="H41" s="84"/>
      <c r="I41" s="84"/>
      <c r="J41" s="84"/>
      <c r="K41" s="84"/>
      <c r="L41" s="84"/>
      <c r="M41" s="84"/>
      <c r="N41" s="84"/>
      <c r="O41" s="84"/>
      <c r="P41" s="84"/>
      <c r="Q41" s="84"/>
      <c r="R41" s="84"/>
      <c r="S41" s="84"/>
    </row>
    <row r="42" spans="2:20" ht="15" customHeight="1" hidden="1">
      <c r="B42" t="s">
        <v>35</v>
      </c>
      <c r="T42" s="52" t="s">
        <v>28</v>
      </c>
    </row>
    <row r="43" spans="2:20" ht="15" customHeight="1" hidden="1">
      <c r="B43" s="552" t="s">
        <v>29</v>
      </c>
      <c r="C43" s="552" t="s">
        <v>36</v>
      </c>
      <c r="D43" s="541" t="s">
        <v>10</v>
      </c>
      <c r="E43" s="542"/>
      <c r="F43" s="542"/>
      <c r="G43" s="543"/>
      <c r="H43" s="541" t="s">
        <v>11</v>
      </c>
      <c r="I43" s="542"/>
      <c r="J43" s="542"/>
      <c r="K43" s="543"/>
      <c r="L43" s="541" t="s">
        <v>12</v>
      </c>
      <c r="M43" s="542"/>
      <c r="N43" s="542"/>
      <c r="O43" s="543"/>
      <c r="P43" s="541" t="s">
        <v>13</v>
      </c>
      <c r="Q43" s="542"/>
      <c r="R43" s="542"/>
      <c r="S43" s="543"/>
      <c r="T43" s="552" t="s">
        <v>31</v>
      </c>
    </row>
    <row r="44" spans="2:20" ht="15" customHeight="1" hidden="1">
      <c r="B44" s="553"/>
      <c r="C44" s="553"/>
      <c r="D44" s="164">
        <v>4</v>
      </c>
      <c r="E44" s="54">
        <v>5</v>
      </c>
      <c r="F44" s="55">
        <v>6</v>
      </c>
      <c r="G44" s="165" t="s">
        <v>15</v>
      </c>
      <c r="H44" s="164">
        <v>7</v>
      </c>
      <c r="I44" s="54">
        <v>8</v>
      </c>
      <c r="J44" s="54">
        <v>9</v>
      </c>
      <c r="K44" s="57" t="s">
        <v>15</v>
      </c>
      <c r="L44" s="164">
        <v>10</v>
      </c>
      <c r="M44" s="54">
        <v>11</v>
      </c>
      <c r="N44" s="54">
        <v>12</v>
      </c>
      <c r="O44" s="57" t="s">
        <v>15</v>
      </c>
      <c r="P44" s="164">
        <v>1</v>
      </c>
      <c r="Q44" s="54">
        <v>2</v>
      </c>
      <c r="R44" s="54">
        <v>3</v>
      </c>
      <c r="S44" s="54">
        <v>4</v>
      </c>
      <c r="T44" s="553"/>
    </row>
    <row r="45" spans="2:20" ht="15" customHeight="1" hidden="1">
      <c r="B45" s="98" t="s">
        <v>37</v>
      </c>
      <c r="C45" s="99"/>
      <c r="D45" s="99"/>
      <c r="E45" s="100"/>
      <c r="F45" s="101"/>
      <c r="G45" s="102"/>
      <c r="H45" s="99"/>
      <c r="I45" s="100"/>
      <c r="J45" s="100"/>
      <c r="K45" s="103"/>
      <c r="L45" s="99"/>
      <c r="M45" s="100"/>
      <c r="N45" s="100"/>
      <c r="O45" s="103"/>
      <c r="P45" s="99"/>
      <c r="Q45" s="100"/>
      <c r="R45" s="100"/>
      <c r="S45" s="100"/>
      <c r="T45" s="104"/>
    </row>
    <row r="46" spans="2:20" ht="15" customHeight="1" hidden="1">
      <c r="B46" s="98" t="s">
        <v>38</v>
      </c>
      <c r="C46" s="64"/>
      <c r="D46" s="64"/>
      <c r="E46" s="65"/>
      <c r="F46" s="62"/>
      <c r="G46" s="63"/>
      <c r="H46" s="64"/>
      <c r="I46" s="65"/>
      <c r="J46" s="65"/>
      <c r="K46" s="66"/>
      <c r="L46" s="64"/>
      <c r="M46" s="65"/>
      <c r="N46" s="65"/>
      <c r="O46" s="66"/>
      <c r="P46" s="64"/>
      <c r="Q46" s="65"/>
      <c r="R46" s="65"/>
      <c r="S46" s="65"/>
      <c r="T46" s="105"/>
    </row>
    <row r="47" spans="2:20" ht="15" customHeight="1" hidden="1">
      <c r="B47" s="98" t="s">
        <v>39</v>
      </c>
      <c r="C47" s="64"/>
      <c r="D47" s="64"/>
      <c r="E47" s="65"/>
      <c r="F47" s="62"/>
      <c r="G47" s="63"/>
      <c r="H47" s="64"/>
      <c r="I47" s="65"/>
      <c r="J47" s="65"/>
      <c r="K47" s="66"/>
      <c r="L47" s="64"/>
      <c r="M47" s="65"/>
      <c r="N47" s="65"/>
      <c r="O47" s="66"/>
      <c r="P47" s="64"/>
      <c r="Q47" s="65"/>
      <c r="R47" s="65"/>
      <c r="S47" s="65"/>
      <c r="T47" s="105"/>
    </row>
    <row r="48" spans="2:20" ht="15" customHeight="1" hidden="1">
      <c r="B48" s="106"/>
      <c r="C48" s="107"/>
      <c r="D48" s="107"/>
      <c r="E48" s="108"/>
      <c r="F48" s="109"/>
      <c r="G48" s="110"/>
      <c r="H48" s="107"/>
      <c r="I48" s="108"/>
      <c r="J48" s="108"/>
      <c r="K48" s="111"/>
      <c r="L48" s="107"/>
      <c r="M48" s="108"/>
      <c r="N48" s="108"/>
      <c r="O48" s="111"/>
      <c r="P48" s="107"/>
      <c r="Q48" s="108"/>
      <c r="R48" s="108"/>
      <c r="S48" s="108"/>
      <c r="T48" s="106"/>
    </row>
    <row r="49" spans="2:20" ht="15" customHeight="1" hidden="1">
      <c r="B49" s="45" t="s">
        <v>15</v>
      </c>
      <c r="C49" s="94"/>
      <c r="D49" s="94"/>
      <c r="E49" s="75"/>
      <c r="F49" s="96"/>
      <c r="G49" s="74"/>
      <c r="H49" s="94"/>
      <c r="I49" s="75"/>
      <c r="J49" s="75"/>
      <c r="K49" s="76"/>
      <c r="L49" s="94"/>
      <c r="M49" s="75"/>
      <c r="N49" s="75"/>
      <c r="O49" s="76"/>
      <c r="P49" s="94"/>
      <c r="Q49" s="75"/>
      <c r="R49" s="75"/>
      <c r="S49" s="75"/>
      <c r="T49" s="112"/>
    </row>
    <row r="50" ht="15" customHeight="1" hidden="1"/>
    <row r="51" spans="2:20" ht="15" customHeight="1" hidden="1">
      <c r="B51" t="s">
        <v>40</v>
      </c>
      <c r="T51" s="52" t="s">
        <v>28</v>
      </c>
    </row>
    <row r="52" spans="2:20" ht="15" customHeight="1" hidden="1">
      <c r="B52" s="552" t="s">
        <v>29</v>
      </c>
      <c r="C52" s="552" t="s">
        <v>36</v>
      </c>
      <c r="D52" s="541" t="s">
        <v>10</v>
      </c>
      <c r="E52" s="542"/>
      <c r="F52" s="542"/>
      <c r="G52" s="543"/>
      <c r="H52" s="541" t="s">
        <v>11</v>
      </c>
      <c r="I52" s="542"/>
      <c r="J52" s="542"/>
      <c r="K52" s="543"/>
      <c r="L52" s="541" t="s">
        <v>12</v>
      </c>
      <c r="M52" s="542"/>
      <c r="N52" s="542"/>
      <c r="O52" s="543"/>
      <c r="P52" s="541" t="s">
        <v>13</v>
      </c>
      <c r="Q52" s="542"/>
      <c r="R52" s="542"/>
      <c r="S52" s="543"/>
      <c r="T52" s="552" t="s">
        <v>31</v>
      </c>
    </row>
    <row r="53" spans="2:20" ht="15" customHeight="1" hidden="1">
      <c r="B53" s="553"/>
      <c r="C53" s="553"/>
      <c r="D53" s="164">
        <v>4</v>
      </c>
      <c r="E53" s="54">
        <v>5</v>
      </c>
      <c r="F53" s="55">
        <v>6</v>
      </c>
      <c r="G53" s="165" t="s">
        <v>15</v>
      </c>
      <c r="H53" s="164">
        <v>7</v>
      </c>
      <c r="I53" s="54">
        <v>8</v>
      </c>
      <c r="J53" s="54">
        <v>9</v>
      </c>
      <c r="K53" s="57" t="s">
        <v>15</v>
      </c>
      <c r="L53" s="164">
        <v>10</v>
      </c>
      <c r="M53" s="54">
        <v>11</v>
      </c>
      <c r="N53" s="54">
        <v>12</v>
      </c>
      <c r="O53" s="57" t="s">
        <v>15</v>
      </c>
      <c r="P53" s="164">
        <v>1</v>
      </c>
      <c r="Q53" s="54">
        <v>2</v>
      </c>
      <c r="R53" s="54">
        <v>3</v>
      </c>
      <c r="S53" s="54">
        <v>4</v>
      </c>
      <c r="T53" s="553"/>
    </row>
    <row r="54" spans="2:20" ht="15" customHeight="1" hidden="1">
      <c r="B54" s="98" t="s">
        <v>37</v>
      </c>
      <c r="C54" s="99"/>
      <c r="D54" s="99"/>
      <c r="E54" s="100"/>
      <c r="F54" s="101"/>
      <c r="G54" s="102"/>
      <c r="H54" s="99"/>
      <c r="I54" s="100"/>
      <c r="J54" s="100"/>
      <c r="K54" s="103"/>
      <c r="L54" s="99"/>
      <c r="M54" s="100"/>
      <c r="N54" s="100"/>
      <c r="O54" s="103"/>
      <c r="P54" s="99"/>
      <c r="Q54" s="100"/>
      <c r="R54" s="100"/>
      <c r="S54" s="100"/>
      <c r="T54" s="104"/>
    </row>
    <row r="55" spans="2:20" ht="15" customHeight="1" hidden="1">
      <c r="B55" s="98" t="s">
        <v>38</v>
      </c>
      <c r="C55" s="64"/>
      <c r="D55" s="64"/>
      <c r="E55" s="65"/>
      <c r="F55" s="62"/>
      <c r="G55" s="63"/>
      <c r="H55" s="64"/>
      <c r="I55" s="65"/>
      <c r="J55" s="65"/>
      <c r="K55" s="66"/>
      <c r="L55" s="64"/>
      <c r="M55" s="65"/>
      <c r="N55" s="65"/>
      <c r="O55" s="66"/>
      <c r="P55" s="64"/>
      <c r="Q55" s="65"/>
      <c r="R55" s="65"/>
      <c r="S55" s="65"/>
      <c r="T55" s="105"/>
    </row>
    <row r="56" spans="2:20" ht="15" customHeight="1" hidden="1">
      <c r="B56" s="98" t="s">
        <v>39</v>
      </c>
      <c r="C56" s="64"/>
      <c r="D56" s="64"/>
      <c r="E56" s="65"/>
      <c r="F56" s="62"/>
      <c r="G56" s="63"/>
      <c r="H56" s="64"/>
      <c r="I56" s="65"/>
      <c r="J56" s="65"/>
      <c r="K56" s="66"/>
      <c r="L56" s="64"/>
      <c r="M56" s="65"/>
      <c r="N56" s="65"/>
      <c r="O56" s="66"/>
      <c r="P56" s="64"/>
      <c r="Q56" s="65"/>
      <c r="R56" s="65"/>
      <c r="S56" s="65"/>
      <c r="T56" s="105"/>
    </row>
    <row r="57" spans="2:20" ht="15" customHeight="1" hidden="1">
      <c r="B57" s="106"/>
      <c r="C57" s="107"/>
      <c r="D57" s="107"/>
      <c r="E57" s="108"/>
      <c r="F57" s="109"/>
      <c r="G57" s="110"/>
      <c r="H57" s="107"/>
      <c r="I57" s="108"/>
      <c r="J57" s="108"/>
      <c r="K57" s="111"/>
      <c r="L57" s="107"/>
      <c r="M57" s="108"/>
      <c r="N57" s="108"/>
      <c r="O57" s="111"/>
      <c r="P57" s="107"/>
      <c r="Q57" s="108"/>
      <c r="R57" s="108"/>
      <c r="S57" s="108"/>
      <c r="T57" s="106"/>
    </row>
    <row r="58" spans="2:20" ht="15" customHeight="1" hidden="1">
      <c r="B58" s="45" t="s">
        <v>15</v>
      </c>
      <c r="C58" s="94"/>
      <c r="D58" s="94"/>
      <c r="E58" s="75"/>
      <c r="F58" s="96"/>
      <c r="G58" s="74"/>
      <c r="H58" s="94"/>
      <c r="I58" s="75"/>
      <c r="J58" s="75"/>
      <c r="K58" s="76"/>
      <c r="L58" s="94"/>
      <c r="M58" s="75"/>
      <c r="N58" s="75"/>
      <c r="O58" s="76"/>
      <c r="P58" s="94"/>
      <c r="Q58" s="75"/>
      <c r="R58" s="75"/>
      <c r="S58" s="75"/>
      <c r="T58" s="112"/>
    </row>
    <row r="59" ht="15" customHeight="1" hidden="1"/>
    <row r="60" spans="2:20" ht="15" customHeight="1" hidden="1">
      <c r="B60" t="s">
        <v>41</v>
      </c>
      <c r="T60" s="52" t="s">
        <v>28</v>
      </c>
    </row>
    <row r="61" spans="2:20" ht="15" customHeight="1" hidden="1">
      <c r="B61" s="552" t="s">
        <v>29</v>
      </c>
      <c r="C61" s="552" t="s">
        <v>36</v>
      </c>
      <c r="D61" s="541" t="s">
        <v>10</v>
      </c>
      <c r="E61" s="542"/>
      <c r="F61" s="542"/>
      <c r="G61" s="543"/>
      <c r="H61" s="541" t="s">
        <v>11</v>
      </c>
      <c r="I61" s="542"/>
      <c r="J61" s="542"/>
      <c r="K61" s="543"/>
      <c r="L61" s="541" t="s">
        <v>12</v>
      </c>
      <c r="M61" s="542"/>
      <c r="N61" s="542"/>
      <c r="O61" s="543"/>
      <c r="P61" s="541" t="s">
        <v>13</v>
      </c>
      <c r="Q61" s="542"/>
      <c r="R61" s="542"/>
      <c r="S61" s="543"/>
      <c r="T61" s="552" t="s">
        <v>31</v>
      </c>
    </row>
    <row r="62" spans="2:20" ht="15" customHeight="1" hidden="1">
      <c r="B62" s="553"/>
      <c r="C62" s="553"/>
      <c r="D62" s="164">
        <v>4</v>
      </c>
      <c r="E62" s="54">
        <v>5</v>
      </c>
      <c r="F62" s="55">
        <v>6</v>
      </c>
      <c r="G62" s="165" t="s">
        <v>15</v>
      </c>
      <c r="H62" s="164">
        <v>7</v>
      </c>
      <c r="I62" s="54">
        <v>8</v>
      </c>
      <c r="J62" s="54">
        <v>9</v>
      </c>
      <c r="K62" s="57" t="s">
        <v>15</v>
      </c>
      <c r="L62" s="164">
        <v>10</v>
      </c>
      <c r="M62" s="54">
        <v>11</v>
      </c>
      <c r="N62" s="54">
        <v>12</v>
      </c>
      <c r="O62" s="57" t="s">
        <v>15</v>
      </c>
      <c r="P62" s="164">
        <v>1</v>
      </c>
      <c r="Q62" s="54">
        <v>2</v>
      </c>
      <c r="R62" s="54">
        <v>3</v>
      </c>
      <c r="S62" s="54">
        <v>4</v>
      </c>
      <c r="T62" s="553"/>
    </row>
    <row r="63" spans="2:20" ht="15" customHeight="1" hidden="1">
      <c r="B63" s="98" t="s">
        <v>37</v>
      </c>
      <c r="C63" s="99"/>
      <c r="D63" s="99"/>
      <c r="E63" s="100"/>
      <c r="F63" s="101"/>
      <c r="G63" s="102"/>
      <c r="H63" s="99"/>
      <c r="I63" s="100"/>
      <c r="J63" s="100"/>
      <c r="K63" s="103"/>
      <c r="L63" s="99"/>
      <c r="M63" s="100"/>
      <c r="N63" s="100"/>
      <c r="O63" s="103"/>
      <c r="P63" s="99"/>
      <c r="Q63" s="100"/>
      <c r="R63" s="100"/>
      <c r="S63" s="100"/>
      <c r="T63" s="104"/>
    </row>
    <row r="64" spans="2:20" ht="15" customHeight="1" hidden="1">
      <c r="B64" s="98" t="s">
        <v>38</v>
      </c>
      <c r="C64" s="64"/>
      <c r="D64" s="64"/>
      <c r="E64" s="65"/>
      <c r="F64" s="62"/>
      <c r="G64" s="63"/>
      <c r="H64" s="64"/>
      <c r="I64" s="65"/>
      <c r="J64" s="65"/>
      <c r="K64" s="66"/>
      <c r="L64" s="64"/>
      <c r="M64" s="65"/>
      <c r="N64" s="65"/>
      <c r="O64" s="66"/>
      <c r="P64" s="64"/>
      <c r="Q64" s="65"/>
      <c r="R64" s="65"/>
      <c r="S64" s="65"/>
      <c r="T64" s="105"/>
    </row>
    <row r="65" spans="2:20" ht="15" customHeight="1" hidden="1">
      <c r="B65" s="98" t="s">
        <v>39</v>
      </c>
      <c r="C65" s="64"/>
      <c r="D65" s="64"/>
      <c r="E65" s="65"/>
      <c r="F65" s="62"/>
      <c r="G65" s="63"/>
      <c r="H65" s="64"/>
      <c r="I65" s="65"/>
      <c r="J65" s="65"/>
      <c r="K65" s="66"/>
      <c r="L65" s="64"/>
      <c r="M65" s="65"/>
      <c r="N65" s="65"/>
      <c r="O65" s="66"/>
      <c r="P65" s="64"/>
      <c r="Q65" s="65"/>
      <c r="R65" s="65"/>
      <c r="S65" s="65"/>
      <c r="T65" s="105"/>
    </row>
    <row r="66" spans="2:20" ht="15" customHeight="1" hidden="1">
      <c r="B66" s="106"/>
      <c r="C66" s="107"/>
      <c r="D66" s="107"/>
      <c r="E66" s="108"/>
      <c r="F66" s="109"/>
      <c r="G66" s="110"/>
      <c r="H66" s="107"/>
      <c r="I66" s="108"/>
      <c r="J66" s="108"/>
      <c r="K66" s="111"/>
      <c r="L66" s="107"/>
      <c r="M66" s="108"/>
      <c r="N66" s="108"/>
      <c r="O66" s="111"/>
      <c r="P66" s="107"/>
      <c r="Q66" s="108"/>
      <c r="R66" s="108"/>
      <c r="S66" s="108"/>
      <c r="T66" s="106"/>
    </row>
    <row r="67" spans="2:20" ht="15" customHeight="1" hidden="1">
      <c r="B67" s="45" t="s">
        <v>15</v>
      </c>
      <c r="C67" s="94"/>
      <c r="D67" s="94"/>
      <c r="E67" s="75"/>
      <c r="F67" s="96"/>
      <c r="G67" s="74"/>
      <c r="H67" s="94"/>
      <c r="I67" s="75"/>
      <c r="J67" s="75"/>
      <c r="K67" s="76"/>
      <c r="L67" s="94"/>
      <c r="M67" s="75"/>
      <c r="N67" s="75"/>
      <c r="O67" s="76"/>
      <c r="P67" s="94"/>
      <c r="Q67" s="75"/>
      <c r="R67" s="75"/>
      <c r="S67" s="75"/>
      <c r="T67" s="112"/>
    </row>
    <row r="68" ht="15" customHeight="1" hidden="1"/>
    <row r="69" ht="18" customHeight="1" thickBot="1">
      <c r="B69" t="s">
        <v>42</v>
      </c>
    </row>
    <row r="70" spans="2:20" ht="41.25" customHeight="1">
      <c r="B70" s="557" t="s">
        <v>43</v>
      </c>
      <c r="C70" s="558"/>
      <c r="D70" s="633" t="s">
        <v>323</v>
      </c>
      <c r="E70" s="634"/>
      <c r="F70" s="634"/>
      <c r="G70" s="634"/>
      <c r="H70" s="634"/>
      <c r="I70" s="634"/>
      <c r="J70" s="634"/>
      <c r="K70" s="634"/>
      <c r="L70" s="634"/>
      <c r="M70" s="634"/>
      <c r="N70" s="634"/>
      <c r="O70" s="634"/>
      <c r="P70" s="634"/>
      <c r="Q70" s="634"/>
      <c r="R70" s="634"/>
      <c r="S70" s="634"/>
      <c r="T70" s="635"/>
    </row>
    <row r="71" spans="2:20" ht="41.25" customHeight="1" thickBot="1">
      <c r="B71" s="650" t="s">
        <v>44</v>
      </c>
      <c r="C71" s="651"/>
      <c r="D71" s="564"/>
      <c r="E71" s="565"/>
      <c r="F71" s="565"/>
      <c r="G71" s="565"/>
      <c r="H71" s="565"/>
      <c r="I71" s="565"/>
      <c r="J71" s="565"/>
      <c r="K71" s="565"/>
      <c r="L71" s="565"/>
      <c r="M71" s="565"/>
      <c r="N71" s="565"/>
      <c r="O71" s="565"/>
      <c r="P71" s="565"/>
      <c r="Q71" s="565"/>
      <c r="R71" s="565"/>
      <c r="S71" s="565"/>
      <c r="T71" s="566"/>
    </row>
  </sheetData>
  <sheetProtection/>
  <mergeCells count="55">
    <mergeCell ref="T61:T62"/>
    <mergeCell ref="B70:C70"/>
    <mergeCell ref="D70:T70"/>
    <mergeCell ref="B71:C71"/>
    <mergeCell ref="D71:T71"/>
    <mergeCell ref="B61:B62"/>
    <mergeCell ref="C61:C62"/>
    <mergeCell ref="D61:G61"/>
    <mergeCell ref="H61:K61"/>
    <mergeCell ref="L61:O61"/>
    <mergeCell ref="P61:S61"/>
    <mergeCell ref="T43:T44"/>
    <mergeCell ref="B52:B53"/>
    <mergeCell ref="C52:C53"/>
    <mergeCell ref="D52:G52"/>
    <mergeCell ref="H52:K52"/>
    <mergeCell ref="L52:O52"/>
    <mergeCell ref="P52:S52"/>
    <mergeCell ref="T52:T53"/>
    <mergeCell ref="B43:B44"/>
    <mergeCell ref="L37:O37"/>
    <mergeCell ref="P37:S37"/>
    <mergeCell ref="T37:T38"/>
    <mergeCell ref="C43:C44"/>
    <mergeCell ref="D43:G43"/>
    <mergeCell ref="H43:K43"/>
    <mergeCell ref="L43:O43"/>
    <mergeCell ref="P43:S43"/>
    <mergeCell ref="B25:B26"/>
    <mergeCell ref="C25:C26"/>
    <mergeCell ref="B37:B38"/>
    <mergeCell ref="C37:C38"/>
    <mergeCell ref="D37:G37"/>
    <mergeCell ref="H37:K37"/>
    <mergeCell ref="B31:B32"/>
    <mergeCell ref="C31:C32"/>
    <mergeCell ref="D31:G31"/>
    <mergeCell ref="H31:K31"/>
    <mergeCell ref="L31:O31"/>
    <mergeCell ref="T31:T32"/>
    <mergeCell ref="P31:S31"/>
    <mergeCell ref="B5:T7"/>
    <mergeCell ref="B10:T12"/>
    <mergeCell ref="B15:B16"/>
    <mergeCell ref="C15:C16"/>
    <mergeCell ref="D15:G15"/>
    <mergeCell ref="H15:K15"/>
    <mergeCell ref="L15:O15"/>
    <mergeCell ref="P15:R15"/>
    <mergeCell ref="S15:T16"/>
    <mergeCell ref="D25:G25"/>
    <mergeCell ref="H25:K25"/>
    <mergeCell ref="L25:O25"/>
    <mergeCell ref="P25:S25"/>
    <mergeCell ref="T25:T26"/>
  </mergeCells>
  <printOptions/>
  <pageMargins left="0.7086614173228347" right="0.7086614173228347" top="0.7480314960629921" bottom="0.7480314960629921" header="0.31496062992125984" footer="0.31496062992125984"/>
  <pageSetup horizontalDpi="600" verticalDpi="600" orientation="portrait" paperSize="8" scale="80" r:id="rId1"/>
</worksheet>
</file>

<file path=xl/worksheets/sheet7.xml><?xml version="1.0" encoding="utf-8"?>
<worksheet xmlns="http://schemas.openxmlformats.org/spreadsheetml/2006/main" xmlns:r="http://schemas.openxmlformats.org/officeDocument/2006/relationships">
  <dimension ref="B2:T71"/>
  <sheetViews>
    <sheetView view="pageBreakPreview" zoomScale="85" zoomScaleNormal="85" zoomScaleSheetLayoutView="85" zoomScalePageLayoutView="0" workbookViewId="0" topLeftCell="A19">
      <selection activeCell="N34" sqref="N34"/>
    </sheetView>
  </sheetViews>
  <sheetFormatPr defaultColWidth="9.140625" defaultRowHeight="15" customHeight="1"/>
  <cols>
    <col min="1" max="1" width="4.7109375" style="0" customWidth="1"/>
    <col min="2" max="2" width="15.00390625" style="0" customWidth="1"/>
    <col min="3" max="3" width="10.28125" style="0" customWidth="1"/>
    <col min="7" max="7" width="0" style="0" hidden="1" customWidth="1"/>
    <col min="11" max="11" width="9.00390625" style="0" hidden="1" customWidth="1"/>
    <col min="12" max="12" width="9.421875" style="0" bestFit="1" customWidth="1"/>
    <col min="15" max="15" width="0" style="0" hidden="1" customWidth="1"/>
    <col min="18" max="18" width="9.28125" style="0" customWidth="1"/>
    <col min="19" max="19" width="9.421875" style="0" customWidth="1"/>
    <col min="20" max="20" width="10.140625" style="0" customWidth="1"/>
    <col min="21" max="21" width="5.28125" style="0" bestFit="1" customWidth="1"/>
  </cols>
  <sheetData>
    <row r="1" ht="33.75" customHeight="1" thickBot="1"/>
    <row r="2" spans="2:20" ht="29.25" customHeight="1" thickBot="1">
      <c r="B2" s="1" t="s">
        <v>191</v>
      </c>
      <c r="C2" s="2"/>
      <c r="D2" s="2"/>
      <c r="E2" s="2"/>
      <c r="F2" s="2"/>
      <c r="G2" s="2"/>
      <c r="H2" s="2"/>
      <c r="I2" s="2"/>
      <c r="J2" s="2"/>
      <c r="K2" s="2"/>
      <c r="L2" s="3"/>
      <c r="Q2" s="1" t="s">
        <v>192</v>
      </c>
      <c r="R2" s="2"/>
      <c r="S2" s="2"/>
      <c r="T2" s="3"/>
    </row>
    <row r="3" spans="2:5" ht="24.75" customHeight="1" thickBot="1">
      <c r="B3" s="113" t="s">
        <v>193</v>
      </c>
      <c r="C3" s="114"/>
      <c r="D3" s="114"/>
      <c r="E3" s="115"/>
    </row>
    <row r="4" ht="33" customHeight="1" thickBot="1">
      <c r="B4" t="s">
        <v>5</v>
      </c>
    </row>
    <row r="5" spans="2:20" ht="18" customHeight="1">
      <c r="B5" s="586" t="s">
        <v>194</v>
      </c>
      <c r="C5" s="587"/>
      <c r="D5" s="587"/>
      <c r="E5" s="587"/>
      <c r="F5" s="587"/>
      <c r="G5" s="587"/>
      <c r="H5" s="587"/>
      <c r="I5" s="587"/>
      <c r="J5" s="587"/>
      <c r="K5" s="587"/>
      <c r="L5" s="587"/>
      <c r="M5" s="587"/>
      <c r="N5" s="587"/>
      <c r="O5" s="587"/>
      <c r="P5" s="587"/>
      <c r="Q5" s="587"/>
      <c r="R5" s="587"/>
      <c r="S5" s="587"/>
      <c r="T5" s="588"/>
    </row>
    <row r="6" spans="2:20" ht="18" customHeight="1">
      <c r="B6" s="589"/>
      <c r="C6" s="590"/>
      <c r="D6" s="590"/>
      <c r="E6" s="590"/>
      <c r="F6" s="590"/>
      <c r="G6" s="590"/>
      <c r="H6" s="590"/>
      <c r="I6" s="590"/>
      <c r="J6" s="590"/>
      <c r="K6" s="590"/>
      <c r="L6" s="590"/>
      <c r="M6" s="590"/>
      <c r="N6" s="590"/>
      <c r="O6" s="590"/>
      <c r="P6" s="590"/>
      <c r="Q6" s="590"/>
      <c r="R6" s="590"/>
      <c r="S6" s="590"/>
      <c r="T6" s="591"/>
    </row>
    <row r="7" spans="2:20" ht="18" customHeight="1" thickBot="1">
      <c r="B7" s="592"/>
      <c r="C7" s="593"/>
      <c r="D7" s="593"/>
      <c r="E7" s="593"/>
      <c r="F7" s="593"/>
      <c r="G7" s="593"/>
      <c r="H7" s="593"/>
      <c r="I7" s="593"/>
      <c r="J7" s="593"/>
      <c r="K7" s="593"/>
      <c r="L7" s="593"/>
      <c r="M7" s="593"/>
      <c r="N7" s="593"/>
      <c r="O7" s="593"/>
      <c r="P7" s="593"/>
      <c r="Q7" s="593"/>
      <c r="R7" s="593"/>
      <c r="S7" s="593"/>
      <c r="T7" s="594"/>
    </row>
    <row r="8" spans="2:20" ht="18" customHeight="1">
      <c r="B8" s="84"/>
      <c r="C8" s="84"/>
      <c r="D8" s="84"/>
      <c r="E8" s="84"/>
      <c r="F8" s="84"/>
      <c r="G8" s="84"/>
      <c r="H8" s="84"/>
      <c r="I8" s="84"/>
      <c r="J8" s="84"/>
      <c r="K8" s="84"/>
      <c r="L8" s="84"/>
      <c r="M8" s="84"/>
      <c r="N8" s="84"/>
      <c r="O8" s="84"/>
      <c r="P8" s="84"/>
      <c r="Q8" s="84"/>
      <c r="R8" s="84"/>
      <c r="S8" s="84"/>
      <c r="T8" s="84"/>
    </row>
    <row r="9" s="9" customFormat="1" ht="18" customHeight="1" thickBot="1">
      <c r="B9" s="116" t="s">
        <v>6</v>
      </c>
    </row>
    <row r="10" spans="2:20" s="9" customFormat="1" ht="18" customHeight="1">
      <c r="B10" s="528" t="s">
        <v>195</v>
      </c>
      <c r="C10" s="529"/>
      <c r="D10" s="529"/>
      <c r="E10" s="529"/>
      <c r="F10" s="529"/>
      <c r="G10" s="529"/>
      <c r="H10" s="529"/>
      <c r="I10" s="529"/>
      <c r="J10" s="529"/>
      <c r="K10" s="529"/>
      <c r="L10" s="529"/>
      <c r="M10" s="529"/>
      <c r="N10" s="529"/>
      <c r="O10" s="529"/>
      <c r="P10" s="529"/>
      <c r="Q10" s="529"/>
      <c r="R10" s="529"/>
      <c r="S10" s="529"/>
      <c r="T10" s="530"/>
    </row>
    <row r="11" spans="2:20" s="9" customFormat="1" ht="18" customHeight="1">
      <c r="B11" s="531"/>
      <c r="C11" s="532"/>
      <c r="D11" s="532"/>
      <c r="E11" s="532"/>
      <c r="F11" s="532"/>
      <c r="G11" s="532"/>
      <c r="H11" s="532"/>
      <c r="I11" s="532"/>
      <c r="J11" s="532"/>
      <c r="K11" s="532"/>
      <c r="L11" s="532"/>
      <c r="M11" s="532"/>
      <c r="N11" s="532"/>
      <c r="O11" s="532"/>
      <c r="P11" s="532"/>
      <c r="Q11" s="532"/>
      <c r="R11" s="532"/>
      <c r="S11" s="532"/>
      <c r="T11" s="533"/>
    </row>
    <row r="12" spans="2:20" s="9" customFormat="1" ht="23.25" customHeight="1" thickBot="1">
      <c r="B12" s="534"/>
      <c r="C12" s="535"/>
      <c r="D12" s="535"/>
      <c r="E12" s="535"/>
      <c r="F12" s="535"/>
      <c r="G12" s="535"/>
      <c r="H12" s="535"/>
      <c r="I12" s="535"/>
      <c r="J12" s="535"/>
      <c r="K12" s="535"/>
      <c r="L12" s="535"/>
      <c r="M12" s="535"/>
      <c r="N12" s="535"/>
      <c r="O12" s="535"/>
      <c r="P12" s="535"/>
      <c r="Q12" s="535"/>
      <c r="R12" s="535"/>
      <c r="S12" s="535"/>
      <c r="T12" s="536"/>
    </row>
    <row r="13" spans="2:20" ht="18" customHeight="1">
      <c r="B13" s="84"/>
      <c r="C13" s="84"/>
      <c r="D13" s="84"/>
      <c r="E13" s="84"/>
      <c r="F13" s="84"/>
      <c r="G13" s="84"/>
      <c r="H13" s="84"/>
      <c r="I13" s="84"/>
      <c r="J13" s="84"/>
      <c r="K13" s="84"/>
      <c r="L13" s="84"/>
      <c r="M13" s="84"/>
      <c r="N13" s="84"/>
      <c r="O13" s="84"/>
      <c r="P13" s="84"/>
      <c r="Q13" s="84"/>
      <c r="R13" s="84"/>
      <c r="S13" s="84"/>
      <c r="T13" s="84"/>
    </row>
    <row r="14" spans="2:18" ht="18" customHeight="1" thickBot="1">
      <c r="B14" t="s">
        <v>8</v>
      </c>
      <c r="R14" t="s">
        <v>196</v>
      </c>
    </row>
    <row r="15" spans="2:20" ht="18" customHeight="1">
      <c r="B15" s="537"/>
      <c r="C15" s="539"/>
      <c r="D15" s="541" t="s">
        <v>10</v>
      </c>
      <c r="E15" s="542"/>
      <c r="F15" s="542"/>
      <c r="G15" s="543"/>
      <c r="H15" s="541" t="s">
        <v>11</v>
      </c>
      <c r="I15" s="542"/>
      <c r="J15" s="542"/>
      <c r="K15" s="543"/>
      <c r="L15" s="541" t="s">
        <v>12</v>
      </c>
      <c r="M15" s="542"/>
      <c r="N15" s="542"/>
      <c r="O15" s="543"/>
      <c r="P15" s="541" t="s">
        <v>13</v>
      </c>
      <c r="Q15" s="542"/>
      <c r="R15" s="543"/>
      <c r="S15" s="544" t="s">
        <v>14</v>
      </c>
      <c r="T15" s="545"/>
    </row>
    <row r="16" spans="2:20" ht="18" customHeight="1" thickBot="1">
      <c r="B16" s="538"/>
      <c r="C16" s="540"/>
      <c r="D16" s="164">
        <v>4</v>
      </c>
      <c r="E16" s="54">
        <v>5</v>
      </c>
      <c r="F16" s="55">
        <v>6</v>
      </c>
      <c r="G16" s="165" t="s">
        <v>15</v>
      </c>
      <c r="H16" s="164">
        <v>7</v>
      </c>
      <c r="I16" s="54">
        <v>8</v>
      </c>
      <c r="J16" s="54">
        <v>9</v>
      </c>
      <c r="K16" s="57" t="s">
        <v>15</v>
      </c>
      <c r="L16" s="164">
        <v>10</v>
      </c>
      <c r="M16" s="54">
        <v>11</v>
      </c>
      <c r="N16" s="54">
        <v>12</v>
      </c>
      <c r="O16" s="57" t="s">
        <v>15</v>
      </c>
      <c r="P16" s="164">
        <v>1</v>
      </c>
      <c r="Q16" s="54">
        <v>2</v>
      </c>
      <c r="R16" s="57">
        <v>3</v>
      </c>
      <c r="S16" s="546"/>
      <c r="T16" s="547"/>
    </row>
    <row r="17" spans="2:20" ht="18" customHeight="1">
      <c r="B17" s="64" t="s">
        <v>197</v>
      </c>
      <c r="C17" s="63"/>
      <c r="D17" s="117"/>
      <c r="E17" s="118" t="s">
        <v>198</v>
      </c>
      <c r="F17" s="119" t="s">
        <v>152</v>
      </c>
      <c r="G17" s="120"/>
      <c r="H17" s="117" t="s">
        <v>152</v>
      </c>
      <c r="I17" s="118"/>
      <c r="J17" s="118" t="s">
        <v>22</v>
      </c>
      <c r="K17" s="121"/>
      <c r="L17" s="117"/>
      <c r="M17" s="118"/>
      <c r="N17" s="118"/>
      <c r="O17" s="121"/>
      <c r="P17" s="117"/>
      <c r="Q17" s="118"/>
      <c r="R17" s="121"/>
      <c r="S17" s="122"/>
      <c r="T17" s="123"/>
    </row>
    <row r="18" spans="2:20" ht="18" customHeight="1">
      <c r="B18" s="64" t="s">
        <v>199</v>
      </c>
      <c r="C18" s="63"/>
      <c r="D18" s="117"/>
      <c r="E18" s="118"/>
      <c r="F18" s="119" t="s">
        <v>198</v>
      </c>
      <c r="G18" s="120" t="s">
        <v>22</v>
      </c>
      <c r="H18" s="117" t="s">
        <v>198</v>
      </c>
      <c r="I18" s="118" t="s">
        <v>198</v>
      </c>
      <c r="J18" s="118" t="s">
        <v>22</v>
      </c>
      <c r="K18" s="121"/>
      <c r="L18" s="117"/>
      <c r="M18" s="118"/>
      <c r="N18" s="118"/>
      <c r="O18" s="121"/>
      <c r="P18" s="117"/>
      <c r="Q18" s="118"/>
      <c r="R18" s="121"/>
      <c r="S18" s="127"/>
      <c r="T18" s="166"/>
    </row>
    <row r="19" spans="2:20" ht="18" customHeight="1">
      <c r="B19" s="64" t="s">
        <v>200</v>
      </c>
      <c r="C19" s="63"/>
      <c r="D19" s="117"/>
      <c r="E19" s="118"/>
      <c r="F19" s="119"/>
      <c r="G19" s="120" t="s">
        <v>22</v>
      </c>
      <c r="H19" s="117" t="s">
        <v>198</v>
      </c>
      <c r="I19" s="118" t="s">
        <v>198</v>
      </c>
      <c r="J19" s="118" t="s">
        <v>22</v>
      </c>
      <c r="K19" s="121"/>
      <c r="L19" s="117" t="s">
        <v>198</v>
      </c>
      <c r="M19" s="118"/>
      <c r="N19" s="118"/>
      <c r="O19" s="121"/>
      <c r="P19" s="117"/>
      <c r="Q19" s="118"/>
      <c r="R19" s="121"/>
      <c r="S19" s="127"/>
      <c r="T19" s="166"/>
    </row>
    <row r="20" spans="2:20" ht="18" customHeight="1">
      <c r="B20" s="64" t="s">
        <v>201</v>
      </c>
      <c r="C20" s="63"/>
      <c r="D20" s="117"/>
      <c r="E20" s="118"/>
      <c r="F20" s="119"/>
      <c r="G20" s="120" t="s">
        <v>22</v>
      </c>
      <c r="H20" s="117" t="s">
        <v>198</v>
      </c>
      <c r="I20" s="118" t="s">
        <v>152</v>
      </c>
      <c r="J20" s="118" t="s">
        <v>22</v>
      </c>
      <c r="K20" s="121"/>
      <c r="L20" s="117" t="s">
        <v>198</v>
      </c>
      <c r="M20" s="118"/>
      <c r="N20" s="118"/>
      <c r="O20" s="121"/>
      <c r="P20" s="117"/>
      <c r="Q20" s="118"/>
      <c r="R20" s="121"/>
      <c r="S20" s="127"/>
      <c r="T20" s="166"/>
    </row>
    <row r="21" spans="2:20" ht="18" customHeight="1">
      <c r="B21" s="64" t="s">
        <v>202</v>
      </c>
      <c r="C21" s="63"/>
      <c r="D21" s="117"/>
      <c r="E21" s="118"/>
      <c r="F21" s="119"/>
      <c r="G21" s="120" t="s">
        <v>22</v>
      </c>
      <c r="H21" s="117" t="s">
        <v>198</v>
      </c>
      <c r="I21" s="118" t="s">
        <v>198</v>
      </c>
      <c r="J21" s="118" t="s">
        <v>22</v>
      </c>
      <c r="K21" s="121"/>
      <c r="L21" s="117" t="s">
        <v>198</v>
      </c>
      <c r="M21" s="118"/>
      <c r="N21" s="118"/>
      <c r="O21" s="121"/>
      <c r="P21" s="117"/>
      <c r="Q21" s="118"/>
      <c r="R21" s="121"/>
      <c r="S21" s="127"/>
      <c r="T21" s="166"/>
    </row>
    <row r="22" spans="2:20" ht="18" customHeight="1" thickBot="1">
      <c r="B22" s="129" t="s">
        <v>203</v>
      </c>
      <c r="C22" s="130"/>
      <c r="D22" s="164"/>
      <c r="E22" s="58"/>
      <c r="F22" s="131"/>
      <c r="G22" s="165" t="s">
        <v>22</v>
      </c>
      <c r="H22" s="164" t="s">
        <v>198</v>
      </c>
      <c r="I22" s="58" t="s">
        <v>198</v>
      </c>
      <c r="J22" s="58" t="s">
        <v>22</v>
      </c>
      <c r="K22" s="132" t="s">
        <v>22</v>
      </c>
      <c r="L22" s="164" t="s">
        <v>22</v>
      </c>
      <c r="M22" s="58" t="s">
        <v>22</v>
      </c>
      <c r="N22" s="58" t="s">
        <v>22</v>
      </c>
      <c r="O22" s="132" t="s">
        <v>22</v>
      </c>
      <c r="P22" s="164" t="s">
        <v>22</v>
      </c>
      <c r="Q22" s="58" t="s">
        <v>22</v>
      </c>
      <c r="R22" s="132"/>
      <c r="S22" s="133"/>
      <c r="T22" s="134"/>
    </row>
    <row r="23" spans="2:20" ht="18" customHeight="1">
      <c r="B23" s="135"/>
      <c r="C23" s="84"/>
      <c r="D23" s="84"/>
      <c r="E23" s="84"/>
      <c r="F23" s="84"/>
      <c r="G23" s="84"/>
      <c r="H23" s="84"/>
      <c r="I23" s="84"/>
      <c r="J23" s="84"/>
      <c r="K23" s="84"/>
      <c r="L23" s="84"/>
      <c r="M23" s="84"/>
      <c r="N23" s="84"/>
      <c r="O23" s="84"/>
      <c r="P23" s="84"/>
      <c r="Q23" s="84"/>
      <c r="R23" s="84"/>
      <c r="S23" s="84"/>
      <c r="T23" s="84"/>
    </row>
    <row r="24" spans="2:20" ht="18" customHeight="1" thickBot="1">
      <c r="B24" t="s">
        <v>27</v>
      </c>
      <c r="S24" s="52"/>
      <c r="T24" s="52" t="s">
        <v>28</v>
      </c>
    </row>
    <row r="25" spans="2:20" ht="18" customHeight="1">
      <c r="B25" s="552" t="s">
        <v>29</v>
      </c>
      <c r="C25" s="552" t="s">
        <v>36</v>
      </c>
      <c r="D25" s="541" t="s">
        <v>10</v>
      </c>
      <c r="E25" s="542"/>
      <c r="F25" s="542"/>
      <c r="G25" s="543"/>
      <c r="H25" s="541" t="s">
        <v>11</v>
      </c>
      <c r="I25" s="542"/>
      <c r="J25" s="542"/>
      <c r="K25" s="543"/>
      <c r="L25" s="541" t="s">
        <v>12</v>
      </c>
      <c r="M25" s="542"/>
      <c r="N25" s="542"/>
      <c r="O25" s="543"/>
      <c r="P25" s="541" t="s">
        <v>13</v>
      </c>
      <c r="Q25" s="542"/>
      <c r="R25" s="542"/>
      <c r="S25" s="543"/>
      <c r="T25" s="552" t="s">
        <v>31</v>
      </c>
    </row>
    <row r="26" spans="2:20" ht="18" customHeight="1" thickBot="1">
      <c r="B26" s="553"/>
      <c r="C26" s="553"/>
      <c r="D26" s="164">
        <v>4</v>
      </c>
      <c r="E26" s="54">
        <v>5</v>
      </c>
      <c r="F26" s="55">
        <v>6</v>
      </c>
      <c r="G26" s="165" t="s">
        <v>15</v>
      </c>
      <c r="H26" s="164">
        <v>7</v>
      </c>
      <c r="I26" s="54">
        <v>8</v>
      </c>
      <c r="J26" s="54">
        <v>9</v>
      </c>
      <c r="K26" s="57" t="s">
        <v>15</v>
      </c>
      <c r="L26" s="164">
        <v>10</v>
      </c>
      <c r="M26" s="54">
        <v>11</v>
      </c>
      <c r="N26" s="54">
        <v>12</v>
      </c>
      <c r="O26" s="57" t="s">
        <v>15</v>
      </c>
      <c r="P26" s="164">
        <v>1</v>
      </c>
      <c r="Q26" s="58">
        <v>2</v>
      </c>
      <c r="R26" s="58">
        <v>3</v>
      </c>
      <c r="S26" s="59">
        <v>4</v>
      </c>
      <c r="T26" s="553"/>
    </row>
    <row r="27" spans="2:20" ht="13.5">
      <c r="B27" s="38" t="s">
        <v>204</v>
      </c>
      <c r="C27" s="60">
        <v>199846</v>
      </c>
      <c r="D27" s="60">
        <v>0</v>
      </c>
      <c r="E27" s="521">
        <v>0</v>
      </c>
      <c r="F27" s="521">
        <v>0</v>
      </c>
      <c r="G27" s="148"/>
      <c r="H27" s="60">
        <v>90000</v>
      </c>
      <c r="I27" s="61">
        <v>60000</v>
      </c>
      <c r="J27" s="61">
        <v>40000</v>
      </c>
      <c r="K27" s="146"/>
      <c r="L27" s="60">
        <v>9846</v>
      </c>
      <c r="M27" s="61">
        <v>0</v>
      </c>
      <c r="N27" s="344">
        <v>0</v>
      </c>
      <c r="O27" s="344">
        <v>0</v>
      </c>
      <c r="P27" s="60">
        <v>0</v>
      </c>
      <c r="Q27" s="521">
        <v>0</v>
      </c>
      <c r="R27" s="61">
        <v>0</v>
      </c>
      <c r="S27" s="146"/>
      <c r="T27" s="73">
        <f>SUM(D27:S27)</f>
        <v>199846</v>
      </c>
    </row>
    <row r="28" spans="2:20" ht="18" customHeight="1" thickBot="1">
      <c r="B28" s="45" t="s">
        <v>15</v>
      </c>
      <c r="C28" s="46">
        <f>C27</f>
        <v>199846</v>
      </c>
      <c r="D28" s="46">
        <f>D27</f>
        <v>0</v>
      </c>
      <c r="E28" s="47">
        <f>E27</f>
        <v>0</v>
      </c>
      <c r="F28" s="48">
        <f aca="true" t="shared" si="0" ref="F28:T28">F27</f>
        <v>0</v>
      </c>
      <c r="G28" s="49">
        <f t="shared" si="0"/>
        <v>0</v>
      </c>
      <c r="H28" s="46">
        <f t="shared" si="0"/>
        <v>90000</v>
      </c>
      <c r="I28" s="47">
        <f t="shared" si="0"/>
        <v>60000</v>
      </c>
      <c r="J28" s="47">
        <f t="shared" si="0"/>
        <v>40000</v>
      </c>
      <c r="K28" s="50">
        <f t="shared" si="0"/>
        <v>0</v>
      </c>
      <c r="L28" s="46">
        <f t="shared" si="0"/>
        <v>9846</v>
      </c>
      <c r="M28" s="47">
        <f t="shared" si="0"/>
        <v>0</v>
      </c>
      <c r="N28" s="47">
        <f t="shared" si="0"/>
        <v>0</v>
      </c>
      <c r="O28" s="50">
        <f t="shared" si="0"/>
        <v>0</v>
      </c>
      <c r="P28" s="46">
        <f t="shared" si="0"/>
        <v>0</v>
      </c>
      <c r="Q28" s="47">
        <f t="shared" si="0"/>
        <v>0</v>
      </c>
      <c r="R28" s="47">
        <f t="shared" si="0"/>
        <v>0</v>
      </c>
      <c r="S28" s="50">
        <v>0</v>
      </c>
      <c r="T28" s="51">
        <f t="shared" si="0"/>
        <v>199846</v>
      </c>
    </row>
    <row r="29" ht="18" customHeight="1"/>
    <row r="30" spans="2:20" ht="18" customHeight="1" thickBot="1">
      <c r="B30" t="s">
        <v>33</v>
      </c>
      <c r="S30" s="52"/>
      <c r="T30" s="52" t="s">
        <v>28</v>
      </c>
    </row>
    <row r="31" spans="2:20" ht="18" customHeight="1">
      <c r="B31" s="552" t="s">
        <v>29</v>
      </c>
      <c r="C31" s="552" t="s">
        <v>36</v>
      </c>
      <c r="D31" s="541" t="s">
        <v>10</v>
      </c>
      <c r="E31" s="542"/>
      <c r="F31" s="542"/>
      <c r="G31" s="543"/>
      <c r="H31" s="541" t="s">
        <v>11</v>
      </c>
      <c r="I31" s="542"/>
      <c r="J31" s="542"/>
      <c r="K31" s="543"/>
      <c r="L31" s="541" t="s">
        <v>12</v>
      </c>
      <c r="M31" s="542"/>
      <c r="N31" s="542"/>
      <c r="O31" s="543"/>
      <c r="P31" s="541" t="s">
        <v>13</v>
      </c>
      <c r="Q31" s="542"/>
      <c r="R31" s="542"/>
      <c r="S31" s="543"/>
      <c r="T31" s="552" t="s">
        <v>31</v>
      </c>
    </row>
    <row r="32" spans="2:20" ht="18" customHeight="1" thickBot="1">
      <c r="B32" s="553"/>
      <c r="C32" s="553"/>
      <c r="D32" s="164">
        <v>4</v>
      </c>
      <c r="E32" s="54">
        <v>5</v>
      </c>
      <c r="F32" s="55">
        <v>6</v>
      </c>
      <c r="G32" s="165" t="s">
        <v>15</v>
      </c>
      <c r="H32" s="164">
        <v>7</v>
      </c>
      <c r="I32" s="54">
        <v>8</v>
      </c>
      <c r="J32" s="54">
        <v>9</v>
      </c>
      <c r="K32" s="57" t="s">
        <v>15</v>
      </c>
      <c r="L32" s="164">
        <v>10</v>
      </c>
      <c r="M32" s="54">
        <v>11</v>
      </c>
      <c r="N32" s="54">
        <v>12</v>
      </c>
      <c r="O32" s="57" t="s">
        <v>15</v>
      </c>
      <c r="P32" s="164">
        <v>1</v>
      </c>
      <c r="Q32" s="58">
        <v>2</v>
      </c>
      <c r="R32" s="58">
        <v>3</v>
      </c>
      <c r="S32" s="59">
        <v>4</v>
      </c>
      <c r="T32" s="553"/>
    </row>
    <row r="33" spans="2:20" ht="13.5">
      <c r="B33" s="38" t="s">
        <v>204</v>
      </c>
      <c r="C33" s="182">
        <v>199846</v>
      </c>
      <c r="D33" s="182">
        <v>0</v>
      </c>
      <c r="E33" s="516">
        <v>0</v>
      </c>
      <c r="F33" s="515">
        <v>0</v>
      </c>
      <c r="G33" s="185"/>
      <c r="H33" s="147">
        <v>110250</v>
      </c>
      <c r="I33" s="186">
        <v>25074</v>
      </c>
      <c r="J33" s="186">
        <v>46021.5</v>
      </c>
      <c r="K33" s="187"/>
      <c r="L33" s="147">
        <v>0</v>
      </c>
      <c r="M33" s="186">
        <v>6037.5</v>
      </c>
      <c r="N33" s="186">
        <v>3308</v>
      </c>
      <c r="O33" s="187"/>
      <c r="P33" s="182">
        <v>-5565</v>
      </c>
      <c r="Q33" s="183">
        <v>0</v>
      </c>
      <c r="R33" s="183">
        <v>525</v>
      </c>
      <c r="S33" s="188"/>
      <c r="T33" s="189">
        <f>SUM(D33:S33)</f>
        <v>185651</v>
      </c>
    </row>
    <row r="34" spans="2:20" ht="18" customHeight="1" thickBot="1">
      <c r="B34" s="45" t="s">
        <v>15</v>
      </c>
      <c r="C34" s="190">
        <f>SUM(C33)</f>
        <v>199846</v>
      </c>
      <c r="D34" s="190">
        <f>SUM(D33)</f>
        <v>0</v>
      </c>
      <c r="E34" s="191">
        <f>SUM(E33)</f>
        <v>0</v>
      </c>
      <c r="F34" s="191">
        <f>SUM(F33)</f>
        <v>0</v>
      </c>
      <c r="G34" s="192"/>
      <c r="H34" s="190">
        <f>SUM(H33)</f>
        <v>110250</v>
      </c>
      <c r="I34" s="193">
        <f>SUM(I33)</f>
        <v>25074</v>
      </c>
      <c r="J34" s="193">
        <f>SUM(J33)</f>
        <v>46021.5</v>
      </c>
      <c r="K34" s="194"/>
      <c r="L34" s="190">
        <f>SUM(L33)</f>
        <v>0</v>
      </c>
      <c r="M34" s="193">
        <f>SUM(M33)</f>
        <v>6037.5</v>
      </c>
      <c r="N34" s="193">
        <f>SUM(N33)</f>
        <v>3308</v>
      </c>
      <c r="O34" s="194"/>
      <c r="P34" s="190">
        <f>SUM(P33)</f>
        <v>-5565</v>
      </c>
      <c r="Q34" s="191">
        <f>SUM(Q33)</f>
        <v>0</v>
      </c>
      <c r="R34" s="191">
        <f>SUM(R33)</f>
        <v>525</v>
      </c>
      <c r="S34" s="195">
        <f>SUM(S33)</f>
        <v>0</v>
      </c>
      <c r="T34" s="196">
        <f>SUM(T33)</f>
        <v>185651</v>
      </c>
    </row>
    <row r="35" spans="2:20" ht="18" customHeight="1">
      <c r="B35" s="83"/>
      <c r="C35" s="84"/>
      <c r="D35" s="84"/>
      <c r="E35" s="84"/>
      <c r="F35" s="84"/>
      <c r="G35" s="84"/>
      <c r="H35" s="84"/>
      <c r="I35" s="84"/>
      <c r="J35" s="84"/>
      <c r="K35" s="84"/>
      <c r="L35" s="85"/>
      <c r="M35" s="85"/>
      <c r="N35" s="85"/>
      <c r="O35" s="85"/>
      <c r="P35" s="85"/>
      <c r="Q35" s="85"/>
      <c r="R35" s="85"/>
      <c r="S35" s="85"/>
      <c r="T35" s="84"/>
    </row>
    <row r="36" spans="2:20" ht="18" customHeight="1" thickBot="1">
      <c r="B36" s="86" t="s">
        <v>34</v>
      </c>
      <c r="C36" s="84"/>
      <c r="D36" s="84"/>
      <c r="E36" s="84"/>
      <c r="F36" s="84"/>
      <c r="G36" s="84"/>
      <c r="H36" s="84"/>
      <c r="I36" s="84"/>
      <c r="J36" s="84"/>
      <c r="K36" s="84"/>
      <c r="L36" s="85"/>
      <c r="M36" s="85"/>
      <c r="N36" s="85"/>
      <c r="O36" s="85"/>
      <c r="P36" s="85"/>
      <c r="Q36" s="85"/>
      <c r="R36" s="85"/>
      <c r="S36" s="87"/>
      <c r="T36" s="52" t="s">
        <v>28</v>
      </c>
    </row>
    <row r="37" spans="2:20" ht="18" customHeight="1">
      <c r="B37" s="552" t="s">
        <v>29</v>
      </c>
      <c r="C37" s="552" t="s">
        <v>36</v>
      </c>
      <c r="D37" s="541" t="s">
        <v>10</v>
      </c>
      <c r="E37" s="542"/>
      <c r="F37" s="542"/>
      <c r="G37" s="543"/>
      <c r="H37" s="541" t="s">
        <v>11</v>
      </c>
      <c r="I37" s="542"/>
      <c r="J37" s="542"/>
      <c r="K37" s="543"/>
      <c r="L37" s="554" t="s">
        <v>12</v>
      </c>
      <c r="M37" s="555"/>
      <c r="N37" s="555"/>
      <c r="O37" s="556"/>
      <c r="P37" s="554" t="s">
        <v>13</v>
      </c>
      <c r="Q37" s="555"/>
      <c r="R37" s="555"/>
      <c r="S37" s="556"/>
      <c r="T37" s="552" t="s">
        <v>31</v>
      </c>
    </row>
    <row r="38" spans="2:20" ht="18" customHeight="1" thickBot="1">
      <c r="B38" s="553"/>
      <c r="C38" s="553"/>
      <c r="D38" s="164">
        <v>4</v>
      </c>
      <c r="E38" s="54">
        <v>5</v>
      </c>
      <c r="F38" s="55">
        <v>6</v>
      </c>
      <c r="G38" s="165" t="s">
        <v>15</v>
      </c>
      <c r="H38" s="164">
        <v>7</v>
      </c>
      <c r="I38" s="54">
        <v>8</v>
      </c>
      <c r="J38" s="54">
        <v>9</v>
      </c>
      <c r="K38" s="57" t="s">
        <v>15</v>
      </c>
      <c r="L38" s="88">
        <v>10</v>
      </c>
      <c r="M38" s="89">
        <v>11</v>
      </c>
      <c r="N38" s="89">
        <v>12</v>
      </c>
      <c r="O38" s="90" t="s">
        <v>15</v>
      </c>
      <c r="P38" s="88">
        <v>1</v>
      </c>
      <c r="Q38" s="91">
        <v>2</v>
      </c>
      <c r="R38" s="91">
        <v>3</v>
      </c>
      <c r="S38" s="92">
        <v>4</v>
      </c>
      <c r="T38" s="553"/>
    </row>
    <row r="39" spans="2:20" ht="13.5">
      <c r="B39" s="38" t="s">
        <v>204</v>
      </c>
      <c r="C39" s="147">
        <v>199846</v>
      </c>
      <c r="D39" s="147">
        <f>D27-D33</f>
        <v>0</v>
      </c>
      <c r="E39" s="186">
        <f aca="true" t="shared" si="1" ref="E39:S39">E27-E33</f>
        <v>0</v>
      </c>
      <c r="F39" s="184">
        <f t="shared" si="1"/>
        <v>0</v>
      </c>
      <c r="G39" s="185">
        <f t="shared" si="1"/>
        <v>0</v>
      </c>
      <c r="H39" s="147">
        <f t="shared" si="1"/>
        <v>-20250</v>
      </c>
      <c r="I39" s="186">
        <f t="shared" si="1"/>
        <v>34926</v>
      </c>
      <c r="J39" s="183">
        <f t="shared" si="1"/>
        <v>-6021.5</v>
      </c>
      <c r="K39" s="187">
        <f t="shared" si="1"/>
        <v>0</v>
      </c>
      <c r="L39" s="147">
        <f t="shared" si="1"/>
        <v>9846</v>
      </c>
      <c r="M39" s="186">
        <f t="shared" si="1"/>
        <v>-6037.5</v>
      </c>
      <c r="N39" s="186">
        <f t="shared" si="1"/>
        <v>-3308</v>
      </c>
      <c r="O39" s="187">
        <f t="shared" si="1"/>
        <v>0</v>
      </c>
      <c r="P39" s="182">
        <f t="shared" si="1"/>
        <v>5565</v>
      </c>
      <c r="Q39" s="183">
        <f t="shared" si="1"/>
        <v>0</v>
      </c>
      <c r="R39" s="183">
        <f t="shared" si="1"/>
        <v>-525</v>
      </c>
      <c r="S39" s="188">
        <f t="shared" si="1"/>
        <v>0</v>
      </c>
      <c r="T39" s="189">
        <f>SUM(D39:S39)</f>
        <v>14195</v>
      </c>
    </row>
    <row r="40" spans="2:20" ht="18" customHeight="1" thickBot="1">
      <c r="B40" s="45" t="s">
        <v>15</v>
      </c>
      <c r="C40" s="197">
        <f>SUM(C39)</f>
        <v>199846</v>
      </c>
      <c r="D40" s="197">
        <f>SUM(D39)</f>
        <v>0</v>
      </c>
      <c r="E40" s="193">
        <f>SUM(E39)</f>
        <v>0</v>
      </c>
      <c r="F40" s="198">
        <f>SUM(F39)</f>
        <v>0</v>
      </c>
      <c r="G40" s="192"/>
      <c r="H40" s="197">
        <f>SUM(H39)</f>
        <v>-20250</v>
      </c>
      <c r="I40" s="193">
        <f>SUM(I39)</f>
        <v>34926</v>
      </c>
      <c r="J40" s="191">
        <f>SUM(J39)</f>
        <v>-6021.5</v>
      </c>
      <c r="K40" s="194"/>
      <c r="L40" s="197">
        <f>SUM(L39)</f>
        <v>9846</v>
      </c>
      <c r="M40" s="193">
        <f aca="true" t="shared" si="2" ref="M40:S40">SUM(M39)</f>
        <v>-6037.5</v>
      </c>
      <c r="N40" s="193">
        <f t="shared" si="2"/>
        <v>-3308</v>
      </c>
      <c r="O40" s="194"/>
      <c r="P40" s="190">
        <f t="shared" si="2"/>
        <v>5565</v>
      </c>
      <c r="Q40" s="191">
        <f t="shared" si="2"/>
        <v>0</v>
      </c>
      <c r="R40" s="191">
        <f t="shared" si="2"/>
        <v>-525</v>
      </c>
      <c r="S40" s="195">
        <f t="shared" si="2"/>
        <v>0</v>
      </c>
      <c r="T40" s="196">
        <f>SUM(T39)</f>
        <v>14195</v>
      </c>
    </row>
    <row r="41" spans="2:19" ht="18" customHeight="1">
      <c r="B41" s="84"/>
      <c r="C41" s="83"/>
      <c r="D41" s="84"/>
      <c r="E41" s="84"/>
      <c r="F41" s="84"/>
      <c r="G41" s="84"/>
      <c r="H41" s="84"/>
      <c r="I41" s="84"/>
      <c r="J41" s="84"/>
      <c r="K41" s="84"/>
      <c r="L41" s="84"/>
      <c r="M41" s="84"/>
      <c r="N41" s="84"/>
      <c r="O41" s="84"/>
      <c r="P41" s="84"/>
      <c r="Q41" s="84"/>
      <c r="R41" s="84"/>
      <c r="S41" s="84"/>
    </row>
    <row r="42" spans="2:20" ht="15" customHeight="1" hidden="1">
      <c r="B42" t="s">
        <v>35</v>
      </c>
      <c r="T42" s="52" t="s">
        <v>28</v>
      </c>
    </row>
    <row r="43" spans="2:20" ht="15" customHeight="1" hidden="1">
      <c r="B43" s="552" t="s">
        <v>29</v>
      </c>
      <c r="C43" s="552" t="s">
        <v>36</v>
      </c>
      <c r="D43" s="541" t="s">
        <v>10</v>
      </c>
      <c r="E43" s="542"/>
      <c r="F43" s="542"/>
      <c r="G43" s="543"/>
      <c r="H43" s="541" t="s">
        <v>11</v>
      </c>
      <c r="I43" s="542"/>
      <c r="J43" s="542"/>
      <c r="K43" s="543"/>
      <c r="L43" s="541" t="s">
        <v>12</v>
      </c>
      <c r="M43" s="542"/>
      <c r="N43" s="542"/>
      <c r="O43" s="543"/>
      <c r="P43" s="541" t="s">
        <v>13</v>
      </c>
      <c r="Q43" s="542"/>
      <c r="R43" s="542"/>
      <c r="S43" s="543"/>
      <c r="T43" s="552" t="s">
        <v>31</v>
      </c>
    </row>
    <row r="44" spans="2:20" ht="15" customHeight="1" hidden="1">
      <c r="B44" s="553"/>
      <c r="C44" s="553"/>
      <c r="D44" s="164">
        <v>4</v>
      </c>
      <c r="E44" s="54">
        <v>5</v>
      </c>
      <c r="F44" s="55">
        <v>6</v>
      </c>
      <c r="G44" s="165" t="s">
        <v>15</v>
      </c>
      <c r="H44" s="164">
        <v>7</v>
      </c>
      <c r="I44" s="54">
        <v>8</v>
      </c>
      <c r="J44" s="54">
        <v>9</v>
      </c>
      <c r="K44" s="57" t="s">
        <v>15</v>
      </c>
      <c r="L44" s="164">
        <v>10</v>
      </c>
      <c r="M44" s="54">
        <v>11</v>
      </c>
      <c r="N44" s="54">
        <v>12</v>
      </c>
      <c r="O44" s="57" t="s">
        <v>15</v>
      </c>
      <c r="P44" s="164">
        <v>1</v>
      </c>
      <c r="Q44" s="54">
        <v>2</v>
      </c>
      <c r="R44" s="54">
        <v>3</v>
      </c>
      <c r="S44" s="54">
        <v>4</v>
      </c>
      <c r="T44" s="553"/>
    </row>
    <row r="45" spans="2:20" ht="15" customHeight="1" hidden="1">
      <c r="B45" s="98" t="s">
        <v>37</v>
      </c>
      <c r="C45" s="99"/>
      <c r="D45" s="99"/>
      <c r="E45" s="100"/>
      <c r="F45" s="101"/>
      <c r="G45" s="102"/>
      <c r="H45" s="99"/>
      <c r="I45" s="100"/>
      <c r="J45" s="100"/>
      <c r="K45" s="103"/>
      <c r="L45" s="99"/>
      <c r="M45" s="100"/>
      <c r="N45" s="100"/>
      <c r="O45" s="103"/>
      <c r="P45" s="99"/>
      <c r="Q45" s="100"/>
      <c r="R45" s="100"/>
      <c r="S45" s="100"/>
      <c r="T45" s="104"/>
    </row>
    <row r="46" spans="2:20" ht="15" customHeight="1" hidden="1">
      <c r="B46" s="98" t="s">
        <v>38</v>
      </c>
      <c r="C46" s="64"/>
      <c r="D46" s="64"/>
      <c r="E46" s="65"/>
      <c r="F46" s="62"/>
      <c r="G46" s="63"/>
      <c r="H46" s="64"/>
      <c r="I46" s="65"/>
      <c r="J46" s="65"/>
      <c r="K46" s="66"/>
      <c r="L46" s="64"/>
      <c r="M46" s="65"/>
      <c r="N46" s="65"/>
      <c r="O46" s="66"/>
      <c r="P46" s="64"/>
      <c r="Q46" s="65"/>
      <c r="R46" s="65"/>
      <c r="S46" s="65"/>
      <c r="T46" s="105"/>
    </row>
    <row r="47" spans="2:20" ht="15" customHeight="1" hidden="1">
      <c r="B47" s="98" t="s">
        <v>39</v>
      </c>
      <c r="C47" s="64"/>
      <c r="D47" s="64"/>
      <c r="E47" s="65"/>
      <c r="F47" s="62"/>
      <c r="G47" s="63"/>
      <c r="H47" s="64"/>
      <c r="I47" s="65"/>
      <c r="J47" s="65"/>
      <c r="K47" s="66"/>
      <c r="L47" s="64"/>
      <c r="M47" s="65"/>
      <c r="N47" s="65"/>
      <c r="O47" s="66"/>
      <c r="P47" s="64"/>
      <c r="Q47" s="65"/>
      <c r="R47" s="65"/>
      <c r="S47" s="65"/>
      <c r="T47" s="105"/>
    </row>
    <row r="48" spans="2:20" ht="15" customHeight="1" hidden="1">
      <c r="B48" s="106"/>
      <c r="C48" s="107"/>
      <c r="D48" s="107"/>
      <c r="E48" s="108"/>
      <c r="F48" s="109"/>
      <c r="G48" s="110"/>
      <c r="H48" s="107"/>
      <c r="I48" s="108"/>
      <c r="J48" s="108"/>
      <c r="K48" s="111"/>
      <c r="L48" s="107"/>
      <c r="M48" s="108"/>
      <c r="N48" s="108"/>
      <c r="O48" s="111"/>
      <c r="P48" s="107"/>
      <c r="Q48" s="108"/>
      <c r="R48" s="108"/>
      <c r="S48" s="108"/>
      <c r="T48" s="106"/>
    </row>
    <row r="49" spans="2:20" ht="15" customHeight="1" hidden="1">
      <c r="B49" s="45" t="s">
        <v>15</v>
      </c>
      <c r="C49" s="94"/>
      <c r="D49" s="94"/>
      <c r="E49" s="75"/>
      <c r="F49" s="96"/>
      <c r="G49" s="74"/>
      <c r="H49" s="94"/>
      <c r="I49" s="75"/>
      <c r="J49" s="75"/>
      <c r="K49" s="76"/>
      <c r="L49" s="94"/>
      <c r="M49" s="75"/>
      <c r="N49" s="75"/>
      <c r="O49" s="76"/>
      <c r="P49" s="94"/>
      <c r="Q49" s="75"/>
      <c r="R49" s="75"/>
      <c r="S49" s="75"/>
      <c r="T49" s="112"/>
    </row>
    <row r="50" ht="15" customHeight="1" hidden="1"/>
    <row r="51" spans="2:20" ht="15" customHeight="1" hidden="1">
      <c r="B51" t="s">
        <v>40</v>
      </c>
      <c r="T51" s="52" t="s">
        <v>28</v>
      </c>
    </row>
    <row r="52" spans="2:20" ht="15" customHeight="1" hidden="1">
      <c r="B52" s="552" t="s">
        <v>29</v>
      </c>
      <c r="C52" s="552" t="s">
        <v>36</v>
      </c>
      <c r="D52" s="541" t="s">
        <v>10</v>
      </c>
      <c r="E52" s="542"/>
      <c r="F52" s="542"/>
      <c r="G52" s="543"/>
      <c r="H52" s="541" t="s">
        <v>11</v>
      </c>
      <c r="I52" s="542"/>
      <c r="J52" s="542"/>
      <c r="K52" s="543"/>
      <c r="L52" s="541" t="s">
        <v>12</v>
      </c>
      <c r="M52" s="542"/>
      <c r="N52" s="542"/>
      <c r="O52" s="543"/>
      <c r="P52" s="541" t="s">
        <v>13</v>
      </c>
      <c r="Q52" s="542"/>
      <c r="R52" s="542"/>
      <c r="S52" s="543"/>
      <c r="T52" s="552" t="s">
        <v>31</v>
      </c>
    </row>
    <row r="53" spans="2:20" ht="15" customHeight="1" hidden="1">
      <c r="B53" s="553"/>
      <c r="C53" s="553"/>
      <c r="D53" s="164">
        <v>4</v>
      </c>
      <c r="E53" s="54">
        <v>5</v>
      </c>
      <c r="F53" s="55">
        <v>6</v>
      </c>
      <c r="G53" s="165" t="s">
        <v>15</v>
      </c>
      <c r="H53" s="164">
        <v>7</v>
      </c>
      <c r="I53" s="54">
        <v>8</v>
      </c>
      <c r="J53" s="54">
        <v>9</v>
      </c>
      <c r="K53" s="57" t="s">
        <v>15</v>
      </c>
      <c r="L53" s="164">
        <v>10</v>
      </c>
      <c r="M53" s="54">
        <v>11</v>
      </c>
      <c r="N53" s="54">
        <v>12</v>
      </c>
      <c r="O53" s="57" t="s">
        <v>15</v>
      </c>
      <c r="P53" s="164">
        <v>1</v>
      </c>
      <c r="Q53" s="54">
        <v>2</v>
      </c>
      <c r="R53" s="54">
        <v>3</v>
      </c>
      <c r="S53" s="54">
        <v>4</v>
      </c>
      <c r="T53" s="553"/>
    </row>
    <row r="54" spans="2:20" ht="15" customHeight="1" hidden="1">
      <c r="B54" s="98" t="s">
        <v>37</v>
      </c>
      <c r="C54" s="99"/>
      <c r="D54" s="99"/>
      <c r="E54" s="100"/>
      <c r="F54" s="101"/>
      <c r="G54" s="102"/>
      <c r="H54" s="99"/>
      <c r="I54" s="100"/>
      <c r="J54" s="100"/>
      <c r="K54" s="103"/>
      <c r="L54" s="99"/>
      <c r="M54" s="100"/>
      <c r="N54" s="100"/>
      <c r="O54" s="103"/>
      <c r="P54" s="99"/>
      <c r="Q54" s="100"/>
      <c r="R54" s="100"/>
      <c r="S54" s="100"/>
      <c r="T54" s="104"/>
    </row>
    <row r="55" spans="2:20" ht="15" customHeight="1" hidden="1">
      <c r="B55" s="98" t="s">
        <v>38</v>
      </c>
      <c r="C55" s="64"/>
      <c r="D55" s="64"/>
      <c r="E55" s="65"/>
      <c r="F55" s="62"/>
      <c r="G55" s="63"/>
      <c r="H55" s="64"/>
      <c r="I55" s="65"/>
      <c r="J55" s="65"/>
      <c r="K55" s="66"/>
      <c r="L55" s="64"/>
      <c r="M55" s="65"/>
      <c r="N55" s="65"/>
      <c r="O55" s="66"/>
      <c r="P55" s="64"/>
      <c r="Q55" s="65"/>
      <c r="R55" s="65"/>
      <c r="S55" s="65"/>
      <c r="T55" s="105"/>
    </row>
    <row r="56" spans="2:20" ht="15" customHeight="1" hidden="1">
      <c r="B56" s="98" t="s">
        <v>39</v>
      </c>
      <c r="C56" s="64"/>
      <c r="D56" s="64"/>
      <c r="E56" s="65"/>
      <c r="F56" s="62"/>
      <c r="G56" s="63"/>
      <c r="H56" s="64"/>
      <c r="I56" s="65"/>
      <c r="J56" s="65"/>
      <c r="K56" s="66"/>
      <c r="L56" s="64"/>
      <c r="M56" s="65"/>
      <c r="N56" s="65"/>
      <c r="O56" s="66"/>
      <c r="P56" s="64"/>
      <c r="Q56" s="65"/>
      <c r="R56" s="65"/>
      <c r="S56" s="65"/>
      <c r="T56" s="105"/>
    </row>
    <row r="57" spans="2:20" ht="15" customHeight="1" hidden="1">
      <c r="B57" s="106"/>
      <c r="C57" s="107"/>
      <c r="D57" s="107"/>
      <c r="E57" s="108"/>
      <c r="F57" s="109"/>
      <c r="G57" s="110"/>
      <c r="H57" s="107"/>
      <c r="I57" s="108"/>
      <c r="J57" s="108"/>
      <c r="K57" s="111"/>
      <c r="L57" s="107"/>
      <c r="M57" s="108"/>
      <c r="N57" s="108"/>
      <c r="O57" s="111"/>
      <c r="P57" s="107"/>
      <c r="Q57" s="108"/>
      <c r="R57" s="108"/>
      <c r="S57" s="108"/>
      <c r="T57" s="106"/>
    </row>
    <row r="58" spans="2:20" ht="15" customHeight="1" hidden="1">
      <c r="B58" s="45" t="s">
        <v>15</v>
      </c>
      <c r="C58" s="94"/>
      <c r="D58" s="94"/>
      <c r="E58" s="75"/>
      <c r="F58" s="96"/>
      <c r="G58" s="74"/>
      <c r="H58" s="94"/>
      <c r="I58" s="75"/>
      <c r="J58" s="75"/>
      <c r="K58" s="76"/>
      <c r="L58" s="94"/>
      <c r="M58" s="75"/>
      <c r="N58" s="75"/>
      <c r="O58" s="76"/>
      <c r="P58" s="94"/>
      <c r="Q58" s="75"/>
      <c r="R58" s="75"/>
      <c r="S58" s="75"/>
      <c r="T58" s="112"/>
    </row>
    <row r="59" ht="15" customHeight="1" hidden="1"/>
    <row r="60" spans="2:20" ht="15" customHeight="1" hidden="1">
      <c r="B60" t="s">
        <v>41</v>
      </c>
      <c r="T60" s="52" t="s">
        <v>28</v>
      </c>
    </row>
    <row r="61" spans="2:20" ht="15" customHeight="1" hidden="1">
      <c r="B61" s="552" t="s">
        <v>29</v>
      </c>
      <c r="C61" s="552" t="s">
        <v>36</v>
      </c>
      <c r="D61" s="541" t="s">
        <v>10</v>
      </c>
      <c r="E61" s="542"/>
      <c r="F61" s="542"/>
      <c r="G61" s="543"/>
      <c r="H61" s="541" t="s">
        <v>11</v>
      </c>
      <c r="I61" s="542"/>
      <c r="J61" s="542"/>
      <c r="K61" s="543"/>
      <c r="L61" s="541" t="s">
        <v>12</v>
      </c>
      <c r="M61" s="542"/>
      <c r="N61" s="542"/>
      <c r="O61" s="543"/>
      <c r="P61" s="541" t="s">
        <v>13</v>
      </c>
      <c r="Q61" s="542"/>
      <c r="R61" s="542"/>
      <c r="S61" s="543"/>
      <c r="T61" s="552" t="s">
        <v>31</v>
      </c>
    </row>
    <row r="62" spans="2:20" ht="15" customHeight="1" hidden="1">
      <c r="B62" s="553"/>
      <c r="C62" s="553"/>
      <c r="D62" s="164">
        <v>4</v>
      </c>
      <c r="E62" s="54">
        <v>5</v>
      </c>
      <c r="F62" s="55">
        <v>6</v>
      </c>
      <c r="G62" s="165" t="s">
        <v>15</v>
      </c>
      <c r="H62" s="164">
        <v>7</v>
      </c>
      <c r="I62" s="54">
        <v>8</v>
      </c>
      <c r="J62" s="54">
        <v>9</v>
      </c>
      <c r="K62" s="57" t="s">
        <v>15</v>
      </c>
      <c r="L62" s="164">
        <v>10</v>
      </c>
      <c r="M62" s="54">
        <v>11</v>
      </c>
      <c r="N62" s="54">
        <v>12</v>
      </c>
      <c r="O62" s="57" t="s">
        <v>15</v>
      </c>
      <c r="P62" s="164">
        <v>1</v>
      </c>
      <c r="Q62" s="54">
        <v>2</v>
      </c>
      <c r="R62" s="54">
        <v>3</v>
      </c>
      <c r="S62" s="54">
        <v>4</v>
      </c>
      <c r="T62" s="553"/>
    </row>
    <row r="63" spans="2:20" ht="15" customHeight="1" hidden="1">
      <c r="B63" s="98" t="s">
        <v>37</v>
      </c>
      <c r="C63" s="99"/>
      <c r="D63" s="99"/>
      <c r="E63" s="100"/>
      <c r="F63" s="101"/>
      <c r="G63" s="102"/>
      <c r="H63" s="99"/>
      <c r="I63" s="100"/>
      <c r="J63" s="100"/>
      <c r="K63" s="103"/>
      <c r="L63" s="99"/>
      <c r="M63" s="100"/>
      <c r="N63" s="100"/>
      <c r="O63" s="103"/>
      <c r="P63" s="99"/>
      <c r="Q63" s="100"/>
      <c r="R63" s="100"/>
      <c r="S63" s="100"/>
      <c r="T63" s="104"/>
    </row>
    <row r="64" spans="2:20" ht="15" customHeight="1" hidden="1">
      <c r="B64" s="98" t="s">
        <v>38</v>
      </c>
      <c r="C64" s="64"/>
      <c r="D64" s="64"/>
      <c r="E64" s="65"/>
      <c r="F64" s="62"/>
      <c r="G64" s="63"/>
      <c r="H64" s="64"/>
      <c r="I64" s="65"/>
      <c r="J64" s="65"/>
      <c r="K64" s="66"/>
      <c r="L64" s="64"/>
      <c r="M64" s="65"/>
      <c r="N64" s="65"/>
      <c r="O64" s="66"/>
      <c r="P64" s="64"/>
      <c r="Q64" s="65"/>
      <c r="R64" s="65"/>
      <c r="S64" s="65"/>
      <c r="T64" s="105"/>
    </row>
    <row r="65" spans="2:20" ht="15" customHeight="1" hidden="1">
      <c r="B65" s="98" t="s">
        <v>39</v>
      </c>
      <c r="C65" s="64"/>
      <c r="D65" s="64"/>
      <c r="E65" s="65"/>
      <c r="F65" s="62"/>
      <c r="G65" s="63"/>
      <c r="H65" s="64"/>
      <c r="I65" s="65"/>
      <c r="J65" s="65"/>
      <c r="K65" s="66"/>
      <c r="L65" s="64"/>
      <c r="M65" s="65"/>
      <c r="N65" s="65"/>
      <c r="O65" s="66"/>
      <c r="P65" s="64"/>
      <c r="Q65" s="65"/>
      <c r="R65" s="65"/>
      <c r="S65" s="65"/>
      <c r="T65" s="105"/>
    </row>
    <row r="66" spans="2:20" ht="15" customHeight="1" hidden="1">
      <c r="B66" s="106"/>
      <c r="C66" s="107"/>
      <c r="D66" s="107"/>
      <c r="E66" s="108"/>
      <c r="F66" s="109"/>
      <c r="G66" s="110"/>
      <c r="H66" s="107"/>
      <c r="I66" s="108"/>
      <c r="J66" s="108"/>
      <c r="K66" s="111"/>
      <c r="L66" s="107"/>
      <c r="M66" s="108"/>
      <c r="N66" s="108"/>
      <c r="O66" s="111"/>
      <c r="P66" s="107"/>
      <c r="Q66" s="108"/>
      <c r="R66" s="108"/>
      <c r="S66" s="108"/>
      <c r="T66" s="106"/>
    </row>
    <row r="67" spans="2:20" ht="15" customHeight="1" hidden="1">
      <c r="B67" s="45" t="s">
        <v>15</v>
      </c>
      <c r="C67" s="94"/>
      <c r="D67" s="94"/>
      <c r="E67" s="75"/>
      <c r="F67" s="96"/>
      <c r="G67" s="74"/>
      <c r="H67" s="94"/>
      <c r="I67" s="75"/>
      <c r="J67" s="75"/>
      <c r="K67" s="76"/>
      <c r="L67" s="94"/>
      <c r="M67" s="75"/>
      <c r="N67" s="75"/>
      <c r="O67" s="76"/>
      <c r="P67" s="94"/>
      <c r="Q67" s="75"/>
      <c r="R67" s="75"/>
      <c r="S67" s="75"/>
      <c r="T67" s="112"/>
    </row>
    <row r="68" ht="15" customHeight="1" hidden="1"/>
    <row r="69" ht="18" customHeight="1" thickBot="1">
      <c r="B69" t="s">
        <v>42</v>
      </c>
    </row>
    <row r="70" spans="2:20" ht="49.5" customHeight="1">
      <c r="B70" s="557" t="s">
        <v>205</v>
      </c>
      <c r="C70" s="558"/>
      <c r="D70" s="633" t="s">
        <v>324</v>
      </c>
      <c r="E70" s="634"/>
      <c r="F70" s="634"/>
      <c r="G70" s="634"/>
      <c r="H70" s="634"/>
      <c r="I70" s="634"/>
      <c r="J70" s="634"/>
      <c r="K70" s="634"/>
      <c r="L70" s="634"/>
      <c r="M70" s="634"/>
      <c r="N70" s="634"/>
      <c r="O70" s="634"/>
      <c r="P70" s="634"/>
      <c r="Q70" s="634"/>
      <c r="R70" s="634"/>
      <c r="S70" s="634"/>
      <c r="T70" s="635"/>
    </row>
    <row r="71" spans="2:20" ht="49.5" customHeight="1" thickBot="1">
      <c r="B71" s="562" t="s">
        <v>44</v>
      </c>
      <c r="C71" s="563"/>
      <c r="D71" s="564"/>
      <c r="E71" s="565"/>
      <c r="F71" s="565"/>
      <c r="G71" s="565"/>
      <c r="H71" s="565"/>
      <c r="I71" s="565"/>
      <c r="J71" s="565"/>
      <c r="K71" s="565"/>
      <c r="L71" s="565"/>
      <c r="M71" s="565"/>
      <c r="N71" s="565"/>
      <c r="O71" s="565"/>
      <c r="P71" s="565"/>
      <c r="Q71" s="565"/>
      <c r="R71" s="565"/>
      <c r="S71" s="565"/>
      <c r="T71" s="566"/>
    </row>
  </sheetData>
  <sheetProtection/>
  <mergeCells count="55">
    <mergeCell ref="B70:C70"/>
    <mergeCell ref="D70:T70"/>
    <mergeCell ref="B71:C71"/>
    <mergeCell ref="D71:T71"/>
    <mergeCell ref="T52:T53"/>
    <mergeCell ref="B61:B62"/>
    <mergeCell ref="C61:C62"/>
    <mergeCell ref="D61:G61"/>
    <mergeCell ref="H61:K61"/>
    <mergeCell ref="L61:O61"/>
    <mergeCell ref="P61:S61"/>
    <mergeCell ref="T61:T62"/>
    <mergeCell ref="B52:B53"/>
    <mergeCell ref="C52:C53"/>
    <mergeCell ref="D52:G52"/>
    <mergeCell ref="H52:K52"/>
    <mergeCell ref="L52:O52"/>
    <mergeCell ref="P52:S52"/>
    <mergeCell ref="T37:T38"/>
    <mergeCell ref="B43:B44"/>
    <mergeCell ref="C43:C44"/>
    <mergeCell ref="D43:G43"/>
    <mergeCell ref="H43:K43"/>
    <mergeCell ref="L43:O43"/>
    <mergeCell ref="P43:S43"/>
    <mergeCell ref="T43:T44"/>
    <mergeCell ref="B37:B38"/>
    <mergeCell ref="C37:C38"/>
    <mergeCell ref="D37:G37"/>
    <mergeCell ref="H37:K37"/>
    <mergeCell ref="L37:O37"/>
    <mergeCell ref="P37:S37"/>
    <mergeCell ref="T25:T26"/>
    <mergeCell ref="B31:B32"/>
    <mergeCell ref="C31:C32"/>
    <mergeCell ref="D31:G31"/>
    <mergeCell ref="H31:K31"/>
    <mergeCell ref="L31:O31"/>
    <mergeCell ref="P31:S31"/>
    <mergeCell ref="T31:T32"/>
    <mergeCell ref="B25:B26"/>
    <mergeCell ref="C25:C26"/>
    <mergeCell ref="D25:G25"/>
    <mergeCell ref="H25:K25"/>
    <mergeCell ref="L25:O25"/>
    <mergeCell ref="P25:S25"/>
    <mergeCell ref="B5:T7"/>
    <mergeCell ref="B10:T12"/>
    <mergeCell ref="B15:B16"/>
    <mergeCell ref="C15:C16"/>
    <mergeCell ref="D15:G15"/>
    <mergeCell ref="H15:K15"/>
    <mergeCell ref="L15:O15"/>
    <mergeCell ref="P15:R15"/>
    <mergeCell ref="S15:T16"/>
  </mergeCells>
  <printOptions/>
  <pageMargins left="0.7086614173228347" right="0.7086614173228347" top="0.7480314960629921" bottom="0.7480314960629921" header="0.31496062992125984" footer="0.31496062992125984"/>
  <pageSetup horizontalDpi="600" verticalDpi="600" orientation="portrait" paperSize="8" scale="80" r:id="rId1"/>
</worksheet>
</file>

<file path=xl/worksheets/sheet8.xml><?xml version="1.0" encoding="utf-8"?>
<worksheet xmlns="http://schemas.openxmlformats.org/spreadsheetml/2006/main" xmlns:r="http://schemas.openxmlformats.org/officeDocument/2006/relationships">
  <dimension ref="B2:T70"/>
  <sheetViews>
    <sheetView view="pageBreakPreview" zoomScale="85" zoomScaleSheetLayoutView="85" zoomScalePageLayoutView="0" workbookViewId="0" topLeftCell="A22">
      <selection activeCell="R34" sqref="R34"/>
    </sheetView>
  </sheetViews>
  <sheetFormatPr defaultColWidth="9.140625" defaultRowHeight="15" customHeight="1"/>
  <cols>
    <col min="1" max="1" width="4.7109375" style="219" customWidth="1"/>
    <col min="2" max="2" width="15.00390625" style="219" customWidth="1"/>
    <col min="3" max="3" width="10.28125" style="219" customWidth="1"/>
    <col min="4" max="6" width="9.00390625" style="219" customWidth="1"/>
    <col min="7" max="7" width="0" style="219" hidden="1" customWidth="1"/>
    <col min="8" max="10" width="9.00390625" style="219" customWidth="1"/>
    <col min="11" max="11" width="9.00390625" style="219" hidden="1" customWidth="1"/>
    <col min="12" max="12" width="9.421875" style="219" bestFit="1" customWidth="1"/>
    <col min="13" max="14" width="9.00390625" style="219" customWidth="1"/>
    <col min="15" max="15" width="0" style="219" hidden="1" customWidth="1"/>
    <col min="16" max="17" width="9.00390625" style="219" customWidth="1"/>
    <col min="18" max="18" width="9.28125" style="219" customWidth="1"/>
    <col min="19" max="19" width="9.421875" style="219" customWidth="1"/>
    <col min="20" max="20" width="10.140625" style="219" customWidth="1"/>
    <col min="21" max="21" width="5.28125" style="219" bestFit="1" customWidth="1"/>
    <col min="22" max="16384" width="9.00390625" style="219" customWidth="1"/>
  </cols>
  <sheetData>
    <row r="1" ht="33.75" customHeight="1" thickBot="1"/>
    <row r="2" spans="2:20" ht="29.25" customHeight="1" thickBot="1">
      <c r="B2" s="220" t="s">
        <v>1</v>
      </c>
      <c r="C2" s="221" t="s">
        <v>216</v>
      </c>
      <c r="D2" s="221"/>
      <c r="E2" s="221"/>
      <c r="F2" s="221"/>
      <c r="G2" s="221"/>
      <c r="H2" s="221"/>
      <c r="I2" s="221"/>
      <c r="J2" s="221"/>
      <c r="K2" s="221"/>
      <c r="L2" s="222"/>
      <c r="Q2" s="220" t="s">
        <v>217</v>
      </c>
      <c r="R2" s="221"/>
      <c r="S2" s="221"/>
      <c r="T2" s="222"/>
    </row>
    <row r="3" spans="2:5" ht="24.75" customHeight="1" thickBot="1">
      <c r="B3" s="223" t="s">
        <v>218</v>
      </c>
      <c r="C3" s="224"/>
      <c r="D3" s="224"/>
      <c r="E3" s="225"/>
    </row>
    <row r="4" ht="33" customHeight="1" thickBot="1">
      <c r="B4" s="219" t="s">
        <v>5</v>
      </c>
    </row>
    <row r="5" spans="2:20" ht="18" customHeight="1">
      <c r="B5" s="661" t="s">
        <v>219</v>
      </c>
      <c r="C5" s="662"/>
      <c r="D5" s="662"/>
      <c r="E5" s="662"/>
      <c r="F5" s="662"/>
      <c r="G5" s="662"/>
      <c r="H5" s="662"/>
      <c r="I5" s="662"/>
      <c r="J5" s="662"/>
      <c r="K5" s="662"/>
      <c r="L5" s="662"/>
      <c r="M5" s="662"/>
      <c r="N5" s="662"/>
      <c r="O5" s="662"/>
      <c r="P5" s="662"/>
      <c r="Q5" s="662"/>
      <c r="R5" s="662"/>
      <c r="S5" s="662"/>
      <c r="T5" s="663"/>
    </row>
    <row r="6" spans="2:20" ht="18" customHeight="1">
      <c r="B6" s="664"/>
      <c r="C6" s="665"/>
      <c r="D6" s="665"/>
      <c r="E6" s="665"/>
      <c r="F6" s="665"/>
      <c r="G6" s="665"/>
      <c r="H6" s="665"/>
      <c r="I6" s="665"/>
      <c r="J6" s="665"/>
      <c r="K6" s="665"/>
      <c r="L6" s="665"/>
      <c r="M6" s="665"/>
      <c r="N6" s="665"/>
      <c r="O6" s="665"/>
      <c r="P6" s="665"/>
      <c r="Q6" s="665"/>
      <c r="R6" s="665"/>
      <c r="S6" s="665"/>
      <c r="T6" s="666"/>
    </row>
    <row r="7" spans="2:20" ht="18" customHeight="1" thickBot="1">
      <c r="B7" s="667"/>
      <c r="C7" s="668"/>
      <c r="D7" s="668"/>
      <c r="E7" s="668"/>
      <c r="F7" s="668"/>
      <c r="G7" s="668"/>
      <c r="H7" s="668"/>
      <c r="I7" s="668"/>
      <c r="J7" s="668"/>
      <c r="K7" s="668"/>
      <c r="L7" s="668"/>
      <c r="M7" s="668"/>
      <c r="N7" s="668"/>
      <c r="O7" s="668"/>
      <c r="P7" s="668"/>
      <c r="Q7" s="668"/>
      <c r="R7" s="668"/>
      <c r="S7" s="668"/>
      <c r="T7" s="669"/>
    </row>
    <row r="8" spans="2:20" ht="18" customHeight="1">
      <c r="B8" s="136"/>
      <c r="C8" s="136"/>
      <c r="D8" s="136"/>
      <c r="E8" s="136"/>
      <c r="F8" s="136"/>
      <c r="G8" s="136"/>
      <c r="H8" s="136"/>
      <c r="I8" s="136"/>
      <c r="J8" s="136"/>
      <c r="K8" s="136"/>
      <c r="L8" s="136"/>
      <c r="M8" s="136"/>
      <c r="N8" s="136"/>
      <c r="O8" s="136"/>
      <c r="P8" s="136"/>
      <c r="Q8" s="136"/>
      <c r="R8" s="136"/>
      <c r="S8" s="136"/>
      <c r="T8" s="136"/>
    </row>
    <row r="9" s="226" customFormat="1" ht="18" customHeight="1" thickBot="1">
      <c r="B9" s="227" t="s">
        <v>6</v>
      </c>
    </row>
    <row r="10" spans="2:20" s="226" customFormat="1" ht="18" customHeight="1">
      <c r="B10" s="670" t="s">
        <v>220</v>
      </c>
      <c r="C10" s="671"/>
      <c r="D10" s="671"/>
      <c r="E10" s="671"/>
      <c r="F10" s="671"/>
      <c r="G10" s="671"/>
      <c r="H10" s="671"/>
      <c r="I10" s="671"/>
      <c r="J10" s="671"/>
      <c r="K10" s="671"/>
      <c r="L10" s="671"/>
      <c r="M10" s="671"/>
      <c r="N10" s="671"/>
      <c r="O10" s="671"/>
      <c r="P10" s="671"/>
      <c r="Q10" s="671"/>
      <c r="R10" s="671"/>
      <c r="S10" s="671"/>
      <c r="T10" s="672"/>
    </row>
    <row r="11" spans="2:20" s="226" customFormat="1" ht="18" customHeight="1">
      <c r="B11" s="673"/>
      <c r="C11" s="674"/>
      <c r="D11" s="674"/>
      <c r="E11" s="674"/>
      <c r="F11" s="674"/>
      <c r="G11" s="674"/>
      <c r="H11" s="674"/>
      <c r="I11" s="674"/>
      <c r="J11" s="674"/>
      <c r="K11" s="674"/>
      <c r="L11" s="674"/>
      <c r="M11" s="674"/>
      <c r="N11" s="674"/>
      <c r="O11" s="674"/>
      <c r="P11" s="674"/>
      <c r="Q11" s="674"/>
      <c r="R11" s="674"/>
      <c r="S11" s="674"/>
      <c r="T11" s="675"/>
    </row>
    <row r="12" spans="2:20" s="226" customFormat="1" ht="23.25" customHeight="1" thickBot="1">
      <c r="B12" s="676"/>
      <c r="C12" s="677"/>
      <c r="D12" s="677"/>
      <c r="E12" s="677"/>
      <c r="F12" s="677"/>
      <c r="G12" s="677"/>
      <c r="H12" s="677"/>
      <c r="I12" s="677"/>
      <c r="J12" s="677"/>
      <c r="K12" s="677"/>
      <c r="L12" s="677"/>
      <c r="M12" s="677"/>
      <c r="N12" s="677"/>
      <c r="O12" s="677"/>
      <c r="P12" s="677"/>
      <c r="Q12" s="677"/>
      <c r="R12" s="677"/>
      <c r="S12" s="677"/>
      <c r="T12" s="678"/>
    </row>
    <row r="13" spans="2:20" ht="18" customHeight="1">
      <c r="B13" s="136"/>
      <c r="C13" s="136"/>
      <c r="D13" s="136"/>
      <c r="E13" s="136"/>
      <c r="F13" s="136"/>
      <c r="G13" s="136"/>
      <c r="H13" s="136"/>
      <c r="I13" s="136"/>
      <c r="J13" s="136"/>
      <c r="K13" s="136"/>
      <c r="L13" s="136"/>
      <c r="M13" s="136"/>
      <c r="N13" s="136"/>
      <c r="O13" s="136"/>
      <c r="P13" s="136"/>
      <c r="Q13" s="136"/>
      <c r="R13" s="136"/>
      <c r="S13" s="136"/>
      <c r="T13" s="136"/>
    </row>
    <row r="14" spans="2:18" ht="18" customHeight="1" thickBot="1">
      <c r="B14" s="219" t="s">
        <v>8</v>
      </c>
      <c r="R14" s="219" t="s">
        <v>9</v>
      </c>
    </row>
    <row r="15" spans="2:20" ht="18" customHeight="1">
      <c r="B15" s="679"/>
      <c r="C15" s="681"/>
      <c r="D15" s="652" t="s">
        <v>10</v>
      </c>
      <c r="E15" s="653"/>
      <c r="F15" s="653"/>
      <c r="G15" s="654"/>
      <c r="H15" s="652" t="s">
        <v>11</v>
      </c>
      <c r="I15" s="653"/>
      <c r="J15" s="653"/>
      <c r="K15" s="654"/>
      <c r="L15" s="652" t="s">
        <v>12</v>
      </c>
      <c r="M15" s="653"/>
      <c r="N15" s="653"/>
      <c r="O15" s="654"/>
      <c r="P15" s="652" t="s">
        <v>13</v>
      </c>
      <c r="Q15" s="653"/>
      <c r="R15" s="654"/>
      <c r="S15" s="655" t="s">
        <v>14</v>
      </c>
      <c r="T15" s="656"/>
    </row>
    <row r="16" spans="2:20" ht="18" customHeight="1" thickBot="1">
      <c r="B16" s="680"/>
      <c r="C16" s="682"/>
      <c r="D16" s="228">
        <v>4</v>
      </c>
      <c r="E16" s="229">
        <v>5</v>
      </c>
      <c r="F16" s="230">
        <v>6</v>
      </c>
      <c r="G16" s="231" t="s">
        <v>15</v>
      </c>
      <c r="H16" s="228">
        <v>7</v>
      </c>
      <c r="I16" s="229">
        <v>8</v>
      </c>
      <c r="J16" s="229">
        <v>9</v>
      </c>
      <c r="K16" s="232" t="s">
        <v>15</v>
      </c>
      <c r="L16" s="228">
        <v>10</v>
      </c>
      <c r="M16" s="229">
        <v>11</v>
      </c>
      <c r="N16" s="229">
        <v>12</v>
      </c>
      <c r="O16" s="232" t="s">
        <v>15</v>
      </c>
      <c r="P16" s="228">
        <v>1</v>
      </c>
      <c r="Q16" s="229">
        <v>2</v>
      </c>
      <c r="R16" s="232">
        <v>3</v>
      </c>
      <c r="S16" s="657"/>
      <c r="T16" s="658"/>
    </row>
    <row r="17" spans="2:20" ht="18" customHeight="1">
      <c r="B17" s="233" t="s">
        <v>50</v>
      </c>
      <c r="C17" s="234"/>
      <c r="D17" s="124"/>
      <c r="E17" s="125"/>
      <c r="F17" s="235"/>
      <c r="G17" s="236"/>
      <c r="H17" s="124"/>
      <c r="I17" s="125"/>
      <c r="J17" s="125"/>
      <c r="K17" s="126"/>
      <c r="L17" s="124"/>
      <c r="M17" s="125"/>
      <c r="N17" s="125"/>
      <c r="O17" s="126"/>
      <c r="P17" s="124"/>
      <c r="Q17" s="125"/>
      <c r="R17" s="126"/>
      <c r="S17" s="237"/>
      <c r="T17" s="238"/>
    </row>
    <row r="18" spans="2:20" ht="18" customHeight="1">
      <c r="B18" s="233" t="s">
        <v>19</v>
      </c>
      <c r="C18" s="234"/>
      <c r="D18" s="124" t="s">
        <v>152</v>
      </c>
      <c r="E18" s="125"/>
      <c r="F18" s="235"/>
      <c r="G18" s="236"/>
      <c r="H18" s="124"/>
      <c r="I18" s="125"/>
      <c r="J18" s="125"/>
      <c r="K18" s="126"/>
      <c r="L18" s="124"/>
      <c r="M18" s="125"/>
      <c r="N18" s="125"/>
      <c r="O18" s="126"/>
      <c r="P18" s="124"/>
      <c r="Q18" s="125"/>
      <c r="R18" s="126"/>
      <c r="S18" s="239"/>
      <c r="T18" s="240"/>
    </row>
    <row r="19" spans="2:20" ht="18" customHeight="1">
      <c r="B19" s="233" t="s">
        <v>52</v>
      </c>
      <c r="C19" s="234"/>
      <c r="D19" s="124" t="s">
        <v>152</v>
      </c>
      <c r="E19" s="125"/>
      <c r="F19" s="235"/>
      <c r="G19" s="236"/>
      <c r="H19" s="124"/>
      <c r="I19" s="125"/>
      <c r="J19" s="125"/>
      <c r="K19" s="126"/>
      <c r="L19" s="124"/>
      <c r="M19" s="125"/>
      <c r="N19" s="125"/>
      <c r="O19" s="126"/>
      <c r="P19" s="124"/>
      <c r="Q19" s="125"/>
      <c r="R19" s="126"/>
      <c r="S19" s="239"/>
      <c r="T19" s="240"/>
    </row>
    <row r="20" spans="2:20" ht="18" customHeight="1" thickBot="1">
      <c r="B20" s="241" t="s">
        <v>53</v>
      </c>
      <c r="C20" s="242"/>
      <c r="D20" s="228"/>
      <c r="E20" s="243"/>
      <c r="F20" s="244"/>
      <c r="G20" s="231"/>
      <c r="H20" s="228"/>
      <c r="I20" s="243"/>
      <c r="J20" s="243"/>
      <c r="K20" s="245"/>
      <c r="L20" s="228"/>
      <c r="M20" s="243"/>
      <c r="N20" s="243"/>
      <c r="O20" s="245"/>
      <c r="P20" s="228"/>
      <c r="Q20" s="243"/>
      <c r="R20" s="245" t="s">
        <v>152</v>
      </c>
      <c r="S20" s="246"/>
      <c r="T20" s="247"/>
    </row>
    <row r="21" spans="2:20" ht="18" customHeight="1">
      <c r="B21" s="135"/>
      <c r="C21" s="136"/>
      <c r="D21" s="136"/>
      <c r="E21" s="136"/>
      <c r="F21" s="136"/>
      <c r="G21" s="136"/>
      <c r="H21" s="136"/>
      <c r="I21" s="136"/>
      <c r="J21" s="136"/>
      <c r="K21" s="136"/>
      <c r="L21" s="136"/>
      <c r="M21" s="136"/>
      <c r="N21" s="136"/>
      <c r="O21" s="136"/>
      <c r="P21" s="136"/>
      <c r="Q21" s="136"/>
      <c r="R21" s="136"/>
      <c r="S21" s="136"/>
      <c r="T21" s="136"/>
    </row>
    <row r="22" spans="2:20" ht="18" customHeight="1">
      <c r="B22" s="136"/>
      <c r="C22" s="136"/>
      <c r="D22" s="136"/>
      <c r="E22" s="136"/>
      <c r="F22" s="136"/>
      <c r="G22" s="136"/>
      <c r="H22" s="136"/>
      <c r="I22" s="136"/>
      <c r="J22" s="136"/>
      <c r="K22" s="136"/>
      <c r="L22" s="136"/>
      <c r="M22" s="136"/>
      <c r="N22" s="136"/>
      <c r="O22" s="136"/>
      <c r="P22" s="136"/>
      <c r="Q22" s="136"/>
      <c r="R22" s="136"/>
      <c r="S22" s="136"/>
      <c r="T22" s="136"/>
    </row>
    <row r="23" spans="2:20" ht="18" customHeight="1" thickBot="1">
      <c r="B23" s="219" t="s">
        <v>27</v>
      </c>
      <c r="S23" s="248"/>
      <c r="T23" s="248" t="s">
        <v>28</v>
      </c>
    </row>
    <row r="24" spans="2:20" ht="18" customHeight="1">
      <c r="B24" s="659" t="s">
        <v>29</v>
      </c>
      <c r="C24" s="659" t="s">
        <v>30</v>
      </c>
      <c r="D24" s="652" t="s">
        <v>10</v>
      </c>
      <c r="E24" s="653"/>
      <c r="F24" s="653"/>
      <c r="G24" s="654"/>
      <c r="H24" s="652" t="s">
        <v>11</v>
      </c>
      <c r="I24" s="653"/>
      <c r="J24" s="653"/>
      <c r="K24" s="654"/>
      <c r="L24" s="652" t="s">
        <v>12</v>
      </c>
      <c r="M24" s="653"/>
      <c r="N24" s="653"/>
      <c r="O24" s="654"/>
      <c r="P24" s="652" t="s">
        <v>13</v>
      </c>
      <c r="Q24" s="653"/>
      <c r="R24" s="653"/>
      <c r="S24" s="654"/>
      <c r="T24" s="659" t="s">
        <v>31</v>
      </c>
    </row>
    <row r="25" spans="2:20" ht="18" customHeight="1" thickBot="1">
      <c r="B25" s="660"/>
      <c r="C25" s="660"/>
      <c r="D25" s="228">
        <v>4</v>
      </c>
      <c r="E25" s="229">
        <v>5</v>
      </c>
      <c r="F25" s="230">
        <v>6</v>
      </c>
      <c r="G25" s="231" t="s">
        <v>15</v>
      </c>
      <c r="H25" s="228">
        <v>7</v>
      </c>
      <c r="I25" s="229">
        <v>8</v>
      </c>
      <c r="J25" s="229">
        <v>9</v>
      </c>
      <c r="K25" s="232" t="s">
        <v>15</v>
      </c>
      <c r="L25" s="228">
        <v>10</v>
      </c>
      <c r="M25" s="229">
        <v>11</v>
      </c>
      <c r="N25" s="229">
        <v>12</v>
      </c>
      <c r="O25" s="232" t="s">
        <v>15</v>
      </c>
      <c r="P25" s="228">
        <v>1</v>
      </c>
      <c r="Q25" s="243">
        <v>2</v>
      </c>
      <c r="R25" s="243">
        <v>3</v>
      </c>
      <c r="S25" s="249">
        <v>4</v>
      </c>
      <c r="T25" s="660"/>
    </row>
    <row r="26" spans="2:20" ht="22.5">
      <c r="B26" s="250" t="s">
        <v>221</v>
      </c>
      <c r="C26" s="251">
        <v>255252</v>
      </c>
      <c r="D26" s="251">
        <v>255252</v>
      </c>
      <c r="E26" s="252">
        <v>0</v>
      </c>
      <c r="F26" s="253">
        <v>0</v>
      </c>
      <c r="G26" s="254"/>
      <c r="H26" s="251">
        <v>0</v>
      </c>
      <c r="I26" s="252">
        <v>0</v>
      </c>
      <c r="J26" s="252">
        <v>0</v>
      </c>
      <c r="K26" s="255"/>
      <c r="L26" s="251">
        <v>0</v>
      </c>
      <c r="M26" s="252">
        <v>0</v>
      </c>
      <c r="N26" s="252">
        <v>0</v>
      </c>
      <c r="O26" s="255"/>
      <c r="P26" s="251">
        <v>0</v>
      </c>
      <c r="Q26" s="252">
        <v>0</v>
      </c>
      <c r="R26" s="252">
        <v>0</v>
      </c>
      <c r="S26" s="255"/>
      <c r="T26" s="256">
        <f>SUM(D26:S26)</f>
        <v>255252</v>
      </c>
    </row>
    <row r="27" spans="2:20" ht="18" customHeight="1" thickBot="1">
      <c r="B27" s="257" t="s">
        <v>15</v>
      </c>
      <c r="C27" s="258">
        <f>C26</f>
        <v>255252</v>
      </c>
      <c r="D27" s="258">
        <f>D26</f>
        <v>255252</v>
      </c>
      <c r="E27" s="259">
        <f>E26</f>
        <v>0</v>
      </c>
      <c r="F27" s="260">
        <f>F26</f>
        <v>0</v>
      </c>
      <c r="G27" s="261"/>
      <c r="H27" s="258">
        <f aca="true" t="shared" si="0" ref="H27:T27">H26</f>
        <v>0</v>
      </c>
      <c r="I27" s="259">
        <f t="shared" si="0"/>
        <v>0</v>
      </c>
      <c r="J27" s="259">
        <f t="shared" si="0"/>
        <v>0</v>
      </c>
      <c r="K27" s="262">
        <f t="shared" si="0"/>
        <v>0</v>
      </c>
      <c r="L27" s="258">
        <f t="shared" si="0"/>
        <v>0</v>
      </c>
      <c r="M27" s="259">
        <f t="shared" si="0"/>
        <v>0</v>
      </c>
      <c r="N27" s="259">
        <f t="shared" si="0"/>
        <v>0</v>
      </c>
      <c r="O27" s="262">
        <f t="shared" si="0"/>
        <v>0</v>
      </c>
      <c r="P27" s="258">
        <f t="shared" si="0"/>
        <v>0</v>
      </c>
      <c r="Q27" s="259">
        <f t="shared" si="0"/>
        <v>0</v>
      </c>
      <c r="R27" s="259">
        <f t="shared" si="0"/>
        <v>0</v>
      </c>
      <c r="S27" s="262">
        <v>0</v>
      </c>
      <c r="T27" s="263">
        <f t="shared" si="0"/>
        <v>255252</v>
      </c>
    </row>
    <row r="28" ht="18" customHeight="1"/>
    <row r="29" spans="2:20" ht="18" customHeight="1" thickBot="1">
      <c r="B29" s="219" t="s">
        <v>33</v>
      </c>
      <c r="S29" s="248"/>
      <c r="T29" s="248" t="s">
        <v>28</v>
      </c>
    </row>
    <row r="30" spans="2:20" ht="18" customHeight="1">
      <c r="B30" s="659" t="s">
        <v>29</v>
      </c>
      <c r="C30" s="659" t="s">
        <v>30</v>
      </c>
      <c r="D30" s="652" t="s">
        <v>10</v>
      </c>
      <c r="E30" s="653"/>
      <c r="F30" s="653"/>
      <c r="G30" s="654"/>
      <c r="H30" s="652" t="s">
        <v>11</v>
      </c>
      <c r="I30" s="653"/>
      <c r="J30" s="653"/>
      <c r="K30" s="654"/>
      <c r="L30" s="652" t="s">
        <v>12</v>
      </c>
      <c r="M30" s="653"/>
      <c r="N30" s="653"/>
      <c r="O30" s="654"/>
      <c r="P30" s="652" t="s">
        <v>13</v>
      </c>
      <c r="Q30" s="653"/>
      <c r="R30" s="653"/>
      <c r="S30" s="654"/>
      <c r="T30" s="659" t="s">
        <v>31</v>
      </c>
    </row>
    <row r="31" spans="2:20" ht="18" customHeight="1" thickBot="1">
      <c r="B31" s="660"/>
      <c r="C31" s="660"/>
      <c r="D31" s="228">
        <v>4</v>
      </c>
      <c r="E31" s="229">
        <v>5</v>
      </c>
      <c r="F31" s="230">
        <v>6</v>
      </c>
      <c r="G31" s="231" t="s">
        <v>15</v>
      </c>
      <c r="H31" s="228">
        <v>7</v>
      </c>
      <c r="I31" s="229">
        <v>8</v>
      </c>
      <c r="J31" s="229">
        <v>9</v>
      </c>
      <c r="K31" s="232" t="s">
        <v>15</v>
      </c>
      <c r="L31" s="228">
        <v>10</v>
      </c>
      <c r="M31" s="229">
        <v>11</v>
      </c>
      <c r="N31" s="229">
        <v>12</v>
      </c>
      <c r="O31" s="232" t="s">
        <v>15</v>
      </c>
      <c r="P31" s="228">
        <v>1</v>
      </c>
      <c r="Q31" s="243">
        <v>2</v>
      </c>
      <c r="R31" s="243">
        <v>3</v>
      </c>
      <c r="S31" s="249">
        <v>4</v>
      </c>
      <c r="T31" s="660"/>
    </row>
    <row r="32" spans="2:20" ht="22.5">
      <c r="B32" s="250" t="s">
        <v>221</v>
      </c>
      <c r="C32" s="251"/>
      <c r="D32" s="478">
        <v>105960</v>
      </c>
      <c r="E32" s="479">
        <v>40550</v>
      </c>
      <c r="F32" s="480">
        <v>21500</v>
      </c>
      <c r="G32" s="481"/>
      <c r="H32" s="291">
        <v>17440</v>
      </c>
      <c r="I32" s="482">
        <v>0</v>
      </c>
      <c r="J32" s="482">
        <v>19950</v>
      </c>
      <c r="K32" s="483"/>
      <c r="L32" s="291">
        <v>13000</v>
      </c>
      <c r="M32" s="482">
        <v>11850</v>
      </c>
      <c r="N32" s="482">
        <v>0</v>
      </c>
      <c r="O32" s="483"/>
      <c r="P32" s="478">
        <v>0</v>
      </c>
      <c r="Q32" s="479">
        <v>0</v>
      </c>
      <c r="R32" s="479">
        <v>0</v>
      </c>
      <c r="S32" s="484"/>
      <c r="T32" s="485">
        <f>SUM(D32:S32)</f>
        <v>230250</v>
      </c>
    </row>
    <row r="33" spans="2:20" ht="18" customHeight="1" thickBot="1">
      <c r="B33" s="257" t="s">
        <v>15</v>
      </c>
      <c r="C33" s="258"/>
      <c r="D33" s="486">
        <f>SUM(D32)</f>
        <v>105960</v>
      </c>
      <c r="E33" s="487">
        <f>SUM(E32)</f>
        <v>40550</v>
      </c>
      <c r="F33" s="487">
        <f>SUM(F32)</f>
        <v>21500</v>
      </c>
      <c r="G33" s="488"/>
      <c r="H33" s="486">
        <f>SUM(H32)</f>
        <v>17440</v>
      </c>
      <c r="I33" s="489">
        <f>SUM(I32)</f>
        <v>0</v>
      </c>
      <c r="J33" s="489">
        <f>SUM(J32)</f>
        <v>19950</v>
      </c>
      <c r="K33" s="490"/>
      <c r="L33" s="486">
        <f>SUM(L32)</f>
        <v>13000</v>
      </c>
      <c r="M33" s="489">
        <f>SUM(M32)</f>
        <v>11850</v>
      </c>
      <c r="N33" s="489">
        <f>SUM(N32)</f>
        <v>0</v>
      </c>
      <c r="O33" s="490"/>
      <c r="P33" s="486">
        <f>SUM(P32)</f>
        <v>0</v>
      </c>
      <c r="Q33" s="487">
        <f>SUM(Q32)</f>
        <v>0</v>
      </c>
      <c r="R33" s="487">
        <f>SUM(R32)</f>
        <v>0</v>
      </c>
      <c r="S33" s="491">
        <f>SUM(S32)</f>
        <v>0</v>
      </c>
      <c r="T33" s="281">
        <f>SUM(T32)</f>
        <v>230250</v>
      </c>
    </row>
    <row r="34" spans="2:20" ht="18" customHeight="1">
      <c r="B34" s="282"/>
      <c r="C34" s="136"/>
      <c r="D34" s="136"/>
      <c r="E34" s="136"/>
      <c r="F34" s="136"/>
      <c r="G34" s="136"/>
      <c r="H34" s="136"/>
      <c r="I34" s="136"/>
      <c r="J34" s="136"/>
      <c r="K34" s="136"/>
      <c r="L34" s="283"/>
      <c r="M34" s="283"/>
      <c r="N34" s="283"/>
      <c r="O34" s="283"/>
      <c r="P34" s="283"/>
      <c r="Q34" s="283"/>
      <c r="R34" s="283"/>
      <c r="S34" s="283"/>
      <c r="T34" s="136"/>
    </row>
    <row r="35" spans="2:20" ht="18" customHeight="1" thickBot="1">
      <c r="B35" s="284" t="s">
        <v>34</v>
      </c>
      <c r="C35" s="136"/>
      <c r="D35" s="136"/>
      <c r="E35" s="136"/>
      <c r="F35" s="136"/>
      <c r="G35" s="136"/>
      <c r="H35" s="136"/>
      <c r="I35" s="136"/>
      <c r="J35" s="136"/>
      <c r="K35" s="136"/>
      <c r="L35" s="283"/>
      <c r="M35" s="283"/>
      <c r="N35" s="283"/>
      <c r="O35" s="283"/>
      <c r="P35" s="283"/>
      <c r="Q35" s="283"/>
      <c r="R35" s="283"/>
      <c r="S35" s="285"/>
      <c r="T35" s="248" t="s">
        <v>28</v>
      </c>
    </row>
    <row r="36" spans="2:20" ht="18" customHeight="1">
      <c r="B36" s="659" t="s">
        <v>29</v>
      </c>
      <c r="C36" s="659" t="s">
        <v>30</v>
      </c>
      <c r="D36" s="652" t="s">
        <v>10</v>
      </c>
      <c r="E36" s="653"/>
      <c r="F36" s="653"/>
      <c r="G36" s="654"/>
      <c r="H36" s="652" t="s">
        <v>11</v>
      </c>
      <c r="I36" s="653"/>
      <c r="J36" s="653"/>
      <c r="K36" s="654"/>
      <c r="L36" s="683" t="s">
        <v>12</v>
      </c>
      <c r="M36" s="684"/>
      <c r="N36" s="684"/>
      <c r="O36" s="685"/>
      <c r="P36" s="683" t="s">
        <v>13</v>
      </c>
      <c r="Q36" s="684"/>
      <c r="R36" s="684"/>
      <c r="S36" s="685"/>
      <c r="T36" s="659" t="s">
        <v>31</v>
      </c>
    </row>
    <row r="37" spans="2:20" ht="18" customHeight="1" thickBot="1">
      <c r="B37" s="660"/>
      <c r="C37" s="660"/>
      <c r="D37" s="228">
        <v>4</v>
      </c>
      <c r="E37" s="229">
        <v>5</v>
      </c>
      <c r="F37" s="230">
        <v>6</v>
      </c>
      <c r="G37" s="231" t="s">
        <v>15</v>
      </c>
      <c r="H37" s="228">
        <v>7</v>
      </c>
      <c r="I37" s="229">
        <v>8</v>
      </c>
      <c r="J37" s="229">
        <v>9</v>
      </c>
      <c r="K37" s="232" t="s">
        <v>15</v>
      </c>
      <c r="L37" s="286">
        <v>10</v>
      </c>
      <c r="M37" s="287">
        <v>11</v>
      </c>
      <c r="N37" s="287">
        <v>12</v>
      </c>
      <c r="O37" s="288" t="s">
        <v>15</v>
      </c>
      <c r="P37" s="286">
        <v>1</v>
      </c>
      <c r="Q37" s="289">
        <v>2</v>
      </c>
      <c r="R37" s="289">
        <v>3</v>
      </c>
      <c r="S37" s="290">
        <v>4</v>
      </c>
      <c r="T37" s="660"/>
    </row>
    <row r="38" spans="2:20" ht="22.5">
      <c r="B38" s="250" t="s">
        <v>221</v>
      </c>
      <c r="C38" s="233"/>
      <c r="D38" s="291">
        <f>D26-D32</f>
        <v>149292</v>
      </c>
      <c r="E38" s="265">
        <f aca="true" t="shared" si="1" ref="E38:S38">E26-E32</f>
        <v>-40550</v>
      </c>
      <c r="F38" s="264">
        <f t="shared" si="1"/>
        <v>-21500</v>
      </c>
      <c r="G38" s="234">
        <f t="shared" si="1"/>
        <v>0</v>
      </c>
      <c r="H38" s="233">
        <f t="shared" si="1"/>
        <v>-17440</v>
      </c>
      <c r="I38" s="265">
        <f t="shared" si="1"/>
        <v>0</v>
      </c>
      <c r="J38" s="252">
        <f t="shared" si="1"/>
        <v>-19950</v>
      </c>
      <c r="K38" s="266">
        <f t="shared" si="1"/>
        <v>0</v>
      </c>
      <c r="L38" s="267">
        <f t="shared" si="1"/>
        <v>-13000</v>
      </c>
      <c r="M38" s="268">
        <f t="shared" si="1"/>
        <v>-11850</v>
      </c>
      <c r="N38" s="268">
        <f t="shared" si="1"/>
        <v>0</v>
      </c>
      <c r="O38" s="269">
        <f t="shared" si="1"/>
        <v>0</v>
      </c>
      <c r="P38" s="270">
        <f t="shared" si="1"/>
        <v>0</v>
      </c>
      <c r="Q38" s="271">
        <f t="shared" si="1"/>
        <v>0</v>
      </c>
      <c r="R38" s="271">
        <f t="shared" si="1"/>
        <v>0</v>
      </c>
      <c r="S38" s="272">
        <f t="shared" si="1"/>
        <v>0</v>
      </c>
      <c r="T38" s="256">
        <f>SUM(D38:S38)</f>
        <v>25002</v>
      </c>
    </row>
    <row r="39" spans="2:20" ht="18" customHeight="1" thickBot="1">
      <c r="B39" s="257" t="s">
        <v>15</v>
      </c>
      <c r="C39" s="292"/>
      <c r="D39" s="293">
        <f>SUM(D38)</f>
        <v>149292</v>
      </c>
      <c r="E39" s="274">
        <f>SUM(E38)</f>
        <v>-40550</v>
      </c>
      <c r="F39" s="294">
        <f>SUM(F38)</f>
        <v>-21500</v>
      </c>
      <c r="G39" s="273"/>
      <c r="H39" s="292">
        <f>SUM(H38)</f>
        <v>-17440</v>
      </c>
      <c r="I39" s="274">
        <f>SUM(I38)</f>
        <v>0</v>
      </c>
      <c r="J39" s="259">
        <f>SUM(J38)</f>
        <v>-19950</v>
      </c>
      <c r="K39" s="275"/>
      <c r="L39" s="295">
        <f>SUM(L38)</f>
        <v>-13000</v>
      </c>
      <c r="M39" s="276">
        <f aca="true" t="shared" si="2" ref="M39:S39">SUM(M38)</f>
        <v>-11850</v>
      </c>
      <c r="N39" s="276">
        <f t="shared" si="2"/>
        <v>0</v>
      </c>
      <c r="O39" s="277"/>
      <c r="P39" s="278">
        <f t="shared" si="2"/>
        <v>0</v>
      </c>
      <c r="Q39" s="279">
        <f t="shared" si="2"/>
        <v>0</v>
      </c>
      <c r="R39" s="279">
        <f t="shared" si="2"/>
        <v>0</v>
      </c>
      <c r="S39" s="280">
        <f t="shared" si="2"/>
        <v>0</v>
      </c>
      <c r="T39" s="281">
        <f>SUM(T38)</f>
        <v>25002</v>
      </c>
    </row>
    <row r="40" spans="2:19" ht="18" customHeight="1">
      <c r="B40" s="136"/>
      <c r="C40" s="282"/>
      <c r="D40" s="136"/>
      <c r="E40" s="136"/>
      <c r="F40" s="136"/>
      <c r="G40" s="136"/>
      <c r="H40" s="136"/>
      <c r="I40" s="136"/>
      <c r="J40" s="136"/>
      <c r="K40" s="136"/>
      <c r="L40" s="136"/>
      <c r="M40" s="136"/>
      <c r="N40" s="136"/>
      <c r="O40" s="136"/>
      <c r="P40" s="136"/>
      <c r="Q40" s="136"/>
      <c r="R40" s="136"/>
      <c r="S40" s="136"/>
    </row>
    <row r="41" spans="2:20" ht="15" customHeight="1" hidden="1">
      <c r="B41" s="219" t="s">
        <v>35</v>
      </c>
      <c r="T41" s="248" t="s">
        <v>28</v>
      </c>
    </row>
    <row r="42" spans="2:20" ht="15" customHeight="1" hidden="1">
      <c r="B42" s="659" t="s">
        <v>29</v>
      </c>
      <c r="C42" s="659" t="s">
        <v>36</v>
      </c>
      <c r="D42" s="652" t="s">
        <v>10</v>
      </c>
      <c r="E42" s="653"/>
      <c r="F42" s="653"/>
      <c r="G42" s="654"/>
      <c r="H42" s="652" t="s">
        <v>11</v>
      </c>
      <c r="I42" s="653"/>
      <c r="J42" s="653"/>
      <c r="K42" s="654"/>
      <c r="L42" s="652" t="s">
        <v>12</v>
      </c>
      <c r="M42" s="653"/>
      <c r="N42" s="653"/>
      <c r="O42" s="654"/>
      <c r="P42" s="652" t="s">
        <v>13</v>
      </c>
      <c r="Q42" s="653"/>
      <c r="R42" s="653"/>
      <c r="S42" s="654"/>
      <c r="T42" s="659" t="s">
        <v>31</v>
      </c>
    </row>
    <row r="43" spans="2:20" ht="15" customHeight="1" hidden="1">
      <c r="B43" s="660"/>
      <c r="C43" s="660"/>
      <c r="D43" s="228">
        <v>4</v>
      </c>
      <c r="E43" s="229">
        <v>5</v>
      </c>
      <c r="F43" s="230">
        <v>6</v>
      </c>
      <c r="G43" s="231" t="s">
        <v>15</v>
      </c>
      <c r="H43" s="228">
        <v>7</v>
      </c>
      <c r="I43" s="229">
        <v>8</v>
      </c>
      <c r="J43" s="229">
        <v>9</v>
      </c>
      <c r="K43" s="232" t="s">
        <v>15</v>
      </c>
      <c r="L43" s="228">
        <v>10</v>
      </c>
      <c r="M43" s="229">
        <v>11</v>
      </c>
      <c r="N43" s="229">
        <v>12</v>
      </c>
      <c r="O43" s="232" t="s">
        <v>15</v>
      </c>
      <c r="P43" s="228">
        <v>1</v>
      </c>
      <c r="Q43" s="229">
        <v>2</v>
      </c>
      <c r="R43" s="229">
        <v>3</v>
      </c>
      <c r="S43" s="229">
        <v>4</v>
      </c>
      <c r="T43" s="660"/>
    </row>
    <row r="44" spans="2:20" ht="15" customHeight="1" hidden="1">
      <c r="B44" s="296" t="s">
        <v>37</v>
      </c>
      <c r="C44" s="297"/>
      <c r="D44" s="297"/>
      <c r="E44" s="298"/>
      <c r="F44" s="299"/>
      <c r="G44" s="300"/>
      <c r="H44" s="297"/>
      <c r="I44" s="298"/>
      <c r="J44" s="298"/>
      <c r="K44" s="301"/>
      <c r="L44" s="297"/>
      <c r="M44" s="298"/>
      <c r="N44" s="298"/>
      <c r="O44" s="301"/>
      <c r="P44" s="297"/>
      <c r="Q44" s="298"/>
      <c r="R44" s="298"/>
      <c r="S44" s="298"/>
      <c r="T44" s="302"/>
    </row>
    <row r="45" spans="2:20" ht="15" customHeight="1" hidden="1">
      <c r="B45" s="296" t="s">
        <v>38</v>
      </c>
      <c r="C45" s="233"/>
      <c r="D45" s="233"/>
      <c r="E45" s="265"/>
      <c r="F45" s="264"/>
      <c r="G45" s="234"/>
      <c r="H45" s="233"/>
      <c r="I45" s="265"/>
      <c r="J45" s="265"/>
      <c r="K45" s="266"/>
      <c r="L45" s="233"/>
      <c r="M45" s="265"/>
      <c r="N45" s="265"/>
      <c r="O45" s="266"/>
      <c r="P45" s="233"/>
      <c r="Q45" s="265"/>
      <c r="R45" s="265"/>
      <c r="S45" s="265"/>
      <c r="T45" s="303"/>
    </row>
    <row r="46" spans="2:20" ht="15" customHeight="1" hidden="1">
      <c r="B46" s="296" t="s">
        <v>39</v>
      </c>
      <c r="C46" s="233"/>
      <c r="D46" s="233"/>
      <c r="E46" s="265"/>
      <c r="F46" s="264"/>
      <c r="G46" s="234"/>
      <c r="H46" s="233"/>
      <c r="I46" s="265"/>
      <c r="J46" s="265"/>
      <c r="K46" s="266"/>
      <c r="L46" s="233"/>
      <c r="M46" s="265"/>
      <c r="N46" s="265"/>
      <c r="O46" s="266"/>
      <c r="P46" s="233"/>
      <c r="Q46" s="265"/>
      <c r="R46" s="265"/>
      <c r="S46" s="265"/>
      <c r="T46" s="303"/>
    </row>
    <row r="47" spans="2:20" ht="15" customHeight="1" hidden="1">
      <c r="B47" s="304"/>
      <c r="C47" s="305"/>
      <c r="D47" s="305"/>
      <c r="E47" s="306"/>
      <c r="F47" s="307"/>
      <c r="G47" s="308"/>
      <c r="H47" s="305"/>
      <c r="I47" s="306"/>
      <c r="J47" s="306"/>
      <c r="K47" s="309"/>
      <c r="L47" s="305"/>
      <c r="M47" s="306"/>
      <c r="N47" s="306"/>
      <c r="O47" s="309"/>
      <c r="P47" s="305"/>
      <c r="Q47" s="306"/>
      <c r="R47" s="306"/>
      <c r="S47" s="306"/>
      <c r="T47" s="304"/>
    </row>
    <row r="48" spans="2:20" ht="15" customHeight="1" hidden="1">
      <c r="B48" s="257" t="s">
        <v>15</v>
      </c>
      <c r="C48" s="292"/>
      <c r="D48" s="292"/>
      <c r="E48" s="274"/>
      <c r="F48" s="294"/>
      <c r="G48" s="273"/>
      <c r="H48" s="292"/>
      <c r="I48" s="274"/>
      <c r="J48" s="274"/>
      <c r="K48" s="275"/>
      <c r="L48" s="292"/>
      <c r="M48" s="274"/>
      <c r="N48" s="274"/>
      <c r="O48" s="275"/>
      <c r="P48" s="292"/>
      <c r="Q48" s="274"/>
      <c r="R48" s="274"/>
      <c r="S48" s="274"/>
      <c r="T48" s="310"/>
    </row>
    <row r="49" ht="15" customHeight="1" hidden="1"/>
    <row r="50" spans="2:20" ht="15" customHeight="1" hidden="1">
      <c r="B50" s="219" t="s">
        <v>40</v>
      </c>
      <c r="T50" s="248" t="s">
        <v>28</v>
      </c>
    </row>
    <row r="51" spans="2:20" ht="15" customHeight="1" hidden="1">
      <c r="B51" s="659" t="s">
        <v>29</v>
      </c>
      <c r="C51" s="659" t="s">
        <v>36</v>
      </c>
      <c r="D51" s="652" t="s">
        <v>10</v>
      </c>
      <c r="E51" s="653"/>
      <c r="F51" s="653"/>
      <c r="G51" s="654"/>
      <c r="H51" s="652" t="s">
        <v>11</v>
      </c>
      <c r="I51" s="653"/>
      <c r="J51" s="653"/>
      <c r="K51" s="654"/>
      <c r="L51" s="652" t="s">
        <v>12</v>
      </c>
      <c r="M51" s="653"/>
      <c r="N51" s="653"/>
      <c r="O51" s="654"/>
      <c r="P51" s="652" t="s">
        <v>13</v>
      </c>
      <c r="Q51" s="653"/>
      <c r="R51" s="653"/>
      <c r="S51" s="654"/>
      <c r="T51" s="659" t="s">
        <v>31</v>
      </c>
    </row>
    <row r="52" spans="2:20" ht="15" customHeight="1" hidden="1">
      <c r="B52" s="660"/>
      <c r="C52" s="660"/>
      <c r="D52" s="228">
        <v>4</v>
      </c>
      <c r="E52" s="229">
        <v>5</v>
      </c>
      <c r="F52" s="230">
        <v>6</v>
      </c>
      <c r="G52" s="231" t="s">
        <v>15</v>
      </c>
      <c r="H52" s="228">
        <v>7</v>
      </c>
      <c r="I52" s="229">
        <v>8</v>
      </c>
      <c r="J52" s="229">
        <v>9</v>
      </c>
      <c r="K52" s="232" t="s">
        <v>15</v>
      </c>
      <c r="L52" s="228">
        <v>10</v>
      </c>
      <c r="M52" s="229">
        <v>11</v>
      </c>
      <c r="N52" s="229">
        <v>12</v>
      </c>
      <c r="O52" s="232" t="s">
        <v>15</v>
      </c>
      <c r="P52" s="228">
        <v>1</v>
      </c>
      <c r="Q52" s="229">
        <v>2</v>
      </c>
      <c r="R52" s="229">
        <v>3</v>
      </c>
      <c r="S52" s="229">
        <v>4</v>
      </c>
      <c r="T52" s="660"/>
    </row>
    <row r="53" spans="2:20" ht="15" customHeight="1" hidden="1">
      <c r="B53" s="296" t="s">
        <v>37</v>
      </c>
      <c r="C53" s="297"/>
      <c r="D53" s="297"/>
      <c r="E53" s="298"/>
      <c r="F53" s="299"/>
      <c r="G53" s="300"/>
      <c r="H53" s="297"/>
      <c r="I53" s="298"/>
      <c r="J53" s="298"/>
      <c r="K53" s="301"/>
      <c r="L53" s="297"/>
      <c r="M53" s="298"/>
      <c r="N53" s="298"/>
      <c r="O53" s="301"/>
      <c r="P53" s="297"/>
      <c r="Q53" s="298"/>
      <c r="R53" s="298"/>
      <c r="S53" s="298"/>
      <c r="T53" s="302"/>
    </row>
    <row r="54" spans="2:20" ht="15" customHeight="1" hidden="1">
      <c r="B54" s="296" t="s">
        <v>38</v>
      </c>
      <c r="C54" s="233"/>
      <c r="D54" s="233"/>
      <c r="E54" s="265"/>
      <c r="F54" s="264"/>
      <c r="G54" s="234"/>
      <c r="H54" s="233"/>
      <c r="I54" s="265"/>
      <c r="J54" s="265"/>
      <c r="K54" s="266"/>
      <c r="L54" s="233"/>
      <c r="M54" s="265"/>
      <c r="N54" s="265"/>
      <c r="O54" s="266"/>
      <c r="P54" s="233"/>
      <c r="Q54" s="265"/>
      <c r="R54" s="265"/>
      <c r="S54" s="265"/>
      <c r="T54" s="303"/>
    </row>
    <row r="55" spans="2:20" ht="15" customHeight="1" hidden="1">
      <c r="B55" s="296" t="s">
        <v>39</v>
      </c>
      <c r="C55" s="233"/>
      <c r="D55" s="233"/>
      <c r="E55" s="265"/>
      <c r="F55" s="264"/>
      <c r="G55" s="234"/>
      <c r="H55" s="233"/>
      <c r="I55" s="265"/>
      <c r="J55" s="265"/>
      <c r="K55" s="266"/>
      <c r="L55" s="233"/>
      <c r="M55" s="265"/>
      <c r="N55" s="265"/>
      <c r="O55" s="266"/>
      <c r="P55" s="233"/>
      <c r="Q55" s="265"/>
      <c r="R55" s="265"/>
      <c r="S55" s="265"/>
      <c r="T55" s="303"/>
    </row>
    <row r="56" spans="2:20" ht="15" customHeight="1" hidden="1">
      <c r="B56" s="304"/>
      <c r="C56" s="305"/>
      <c r="D56" s="305"/>
      <c r="E56" s="306"/>
      <c r="F56" s="307"/>
      <c r="G56" s="308"/>
      <c r="H56" s="305"/>
      <c r="I56" s="306"/>
      <c r="J56" s="306"/>
      <c r="K56" s="309"/>
      <c r="L56" s="305"/>
      <c r="M56" s="306"/>
      <c r="N56" s="306"/>
      <c r="O56" s="309"/>
      <c r="P56" s="305"/>
      <c r="Q56" s="306"/>
      <c r="R56" s="306"/>
      <c r="S56" s="306"/>
      <c r="T56" s="304"/>
    </row>
    <row r="57" spans="2:20" ht="15" customHeight="1" hidden="1">
      <c r="B57" s="257" t="s">
        <v>15</v>
      </c>
      <c r="C57" s="292"/>
      <c r="D57" s="292"/>
      <c r="E57" s="274"/>
      <c r="F57" s="294"/>
      <c r="G57" s="273"/>
      <c r="H57" s="292"/>
      <c r="I57" s="274"/>
      <c r="J57" s="274"/>
      <c r="K57" s="275"/>
      <c r="L57" s="292"/>
      <c r="M57" s="274"/>
      <c r="N57" s="274"/>
      <c r="O57" s="275"/>
      <c r="P57" s="292"/>
      <c r="Q57" s="274"/>
      <c r="R57" s="274"/>
      <c r="S57" s="274"/>
      <c r="T57" s="310"/>
    </row>
    <row r="58" ht="15" customHeight="1" hidden="1"/>
    <row r="59" spans="2:20" ht="15" customHeight="1" hidden="1">
      <c r="B59" s="219" t="s">
        <v>41</v>
      </c>
      <c r="T59" s="248" t="s">
        <v>28</v>
      </c>
    </row>
    <row r="60" spans="2:20" ht="15" customHeight="1" hidden="1">
      <c r="B60" s="659" t="s">
        <v>29</v>
      </c>
      <c r="C60" s="659" t="s">
        <v>36</v>
      </c>
      <c r="D60" s="652" t="s">
        <v>10</v>
      </c>
      <c r="E60" s="653"/>
      <c r="F60" s="653"/>
      <c r="G60" s="654"/>
      <c r="H60" s="652" t="s">
        <v>11</v>
      </c>
      <c r="I60" s="653"/>
      <c r="J60" s="653"/>
      <c r="K60" s="654"/>
      <c r="L60" s="652" t="s">
        <v>12</v>
      </c>
      <c r="M60" s="653"/>
      <c r="N60" s="653"/>
      <c r="O60" s="654"/>
      <c r="P60" s="652" t="s">
        <v>13</v>
      </c>
      <c r="Q60" s="653"/>
      <c r="R60" s="653"/>
      <c r="S60" s="654"/>
      <c r="T60" s="659" t="s">
        <v>31</v>
      </c>
    </row>
    <row r="61" spans="2:20" ht="15" customHeight="1" hidden="1">
      <c r="B61" s="660"/>
      <c r="C61" s="660"/>
      <c r="D61" s="228">
        <v>4</v>
      </c>
      <c r="E61" s="229">
        <v>5</v>
      </c>
      <c r="F61" s="230">
        <v>6</v>
      </c>
      <c r="G61" s="231" t="s">
        <v>15</v>
      </c>
      <c r="H61" s="228">
        <v>7</v>
      </c>
      <c r="I61" s="229">
        <v>8</v>
      </c>
      <c r="J61" s="229">
        <v>9</v>
      </c>
      <c r="K61" s="232" t="s">
        <v>15</v>
      </c>
      <c r="L61" s="228">
        <v>10</v>
      </c>
      <c r="M61" s="229">
        <v>11</v>
      </c>
      <c r="N61" s="229">
        <v>12</v>
      </c>
      <c r="O61" s="232" t="s">
        <v>15</v>
      </c>
      <c r="P61" s="228">
        <v>1</v>
      </c>
      <c r="Q61" s="229">
        <v>2</v>
      </c>
      <c r="R61" s="229">
        <v>3</v>
      </c>
      <c r="S61" s="229">
        <v>4</v>
      </c>
      <c r="T61" s="660"/>
    </row>
    <row r="62" spans="2:20" ht="15" customHeight="1" hidden="1">
      <c r="B62" s="296" t="s">
        <v>37</v>
      </c>
      <c r="C62" s="297"/>
      <c r="D62" s="297"/>
      <c r="E62" s="298"/>
      <c r="F62" s="299"/>
      <c r="G62" s="300"/>
      <c r="H62" s="297"/>
      <c r="I62" s="298"/>
      <c r="J62" s="298"/>
      <c r="K62" s="301"/>
      <c r="L62" s="297"/>
      <c r="M62" s="298"/>
      <c r="N62" s="298"/>
      <c r="O62" s="301"/>
      <c r="P62" s="297"/>
      <c r="Q62" s="298"/>
      <c r="R62" s="298"/>
      <c r="S62" s="298"/>
      <c r="T62" s="302"/>
    </row>
    <row r="63" spans="2:20" ht="15" customHeight="1" hidden="1">
      <c r="B63" s="296" t="s">
        <v>38</v>
      </c>
      <c r="C63" s="233"/>
      <c r="D63" s="233"/>
      <c r="E63" s="265"/>
      <c r="F63" s="264"/>
      <c r="G63" s="234"/>
      <c r="H63" s="233"/>
      <c r="I63" s="265"/>
      <c r="J63" s="265"/>
      <c r="K63" s="266"/>
      <c r="L63" s="233"/>
      <c r="M63" s="265"/>
      <c r="N63" s="265"/>
      <c r="O63" s="266"/>
      <c r="P63" s="233"/>
      <c r="Q63" s="265"/>
      <c r="R63" s="265"/>
      <c r="S63" s="265"/>
      <c r="T63" s="303"/>
    </row>
    <row r="64" spans="2:20" ht="15" customHeight="1" hidden="1">
      <c r="B64" s="296" t="s">
        <v>39</v>
      </c>
      <c r="C64" s="233"/>
      <c r="D64" s="233"/>
      <c r="E64" s="265"/>
      <c r="F64" s="264"/>
      <c r="G64" s="234"/>
      <c r="H64" s="233"/>
      <c r="I64" s="265"/>
      <c r="J64" s="265"/>
      <c r="K64" s="266"/>
      <c r="L64" s="233"/>
      <c r="M64" s="265"/>
      <c r="N64" s="265"/>
      <c r="O64" s="266"/>
      <c r="P64" s="233"/>
      <c r="Q64" s="265"/>
      <c r="R64" s="265"/>
      <c r="S64" s="265"/>
      <c r="T64" s="303"/>
    </row>
    <row r="65" spans="2:20" ht="15" customHeight="1" hidden="1">
      <c r="B65" s="304"/>
      <c r="C65" s="305"/>
      <c r="D65" s="305"/>
      <c r="E65" s="306"/>
      <c r="F65" s="307"/>
      <c r="G65" s="308"/>
      <c r="H65" s="305"/>
      <c r="I65" s="306"/>
      <c r="J65" s="306"/>
      <c r="K65" s="309"/>
      <c r="L65" s="305"/>
      <c r="M65" s="306"/>
      <c r="N65" s="306"/>
      <c r="O65" s="309"/>
      <c r="P65" s="305"/>
      <c r="Q65" s="306"/>
      <c r="R65" s="306"/>
      <c r="S65" s="306"/>
      <c r="T65" s="304"/>
    </row>
    <row r="66" spans="2:20" ht="15" customHeight="1" hidden="1">
      <c r="B66" s="257" t="s">
        <v>15</v>
      </c>
      <c r="C66" s="292"/>
      <c r="D66" s="292"/>
      <c r="E66" s="274"/>
      <c r="F66" s="294"/>
      <c r="G66" s="273"/>
      <c r="H66" s="292"/>
      <c r="I66" s="274"/>
      <c r="J66" s="274"/>
      <c r="K66" s="275"/>
      <c r="L66" s="292"/>
      <c r="M66" s="274"/>
      <c r="N66" s="274"/>
      <c r="O66" s="275"/>
      <c r="P66" s="292"/>
      <c r="Q66" s="274"/>
      <c r="R66" s="274"/>
      <c r="S66" s="274"/>
      <c r="T66" s="310"/>
    </row>
    <row r="67" ht="15" customHeight="1" hidden="1"/>
    <row r="68" ht="18" customHeight="1" thickBot="1">
      <c r="B68" s="219" t="s">
        <v>42</v>
      </c>
    </row>
    <row r="69" spans="2:20" ht="49.5" customHeight="1">
      <c r="B69" s="686" t="s">
        <v>43</v>
      </c>
      <c r="C69" s="687"/>
      <c r="D69" s="688" t="s">
        <v>325</v>
      </c>
      <c r="E69" s="689"/>
      <c r="F69" s="689"/>
      <c r="G69" s="689"/>
      <c r="H69" s="689"/>
      <c r="I69" s="689"/>
      <c r="J69" s="689"/>
      <c r="K69" s="689"/>
      <c r="L69" s="689"/>
      <c r="M69" s="689"/>
      <c r="N69" s="689"/>
      <c r="O69" s="689"/>
      <c r="P69" s="689"/>
      <c r="Q69" s="689"/>
      <c r="R69" s="689"/>
      <c r="S69" s="689"/>
      <c r="T69" s="690"/>
    </row>
    <row r="70" spans="2:20" ht="49.5" customHeight="1" thickBot="1">
      <c r="B70" s="691" t="s">
        <v>44</v>
      </c>
      <c r="C70" s="692"/>
      <c r="D70" s="693"/>
      <c r="E70" s="694"/>
      <c r="F70" s="694"/>
      <c r="G70" s="694"/>
      <c r="H70" s="694"/>
      <c r="I70" s="694"/>
      <c r="J70" s="694"/>
      <c r="K70" s="694"/>
      <c r="L70" s="694"/>
      <c r="M70" s="694"/>
      <c r="N70" s="694"/>
      <c r="O70" s="694"/>
      <c r="P70" s="694"/>
      <c r="Q70" s="694"/>
      <c r="R70" s="694"/>
      <c r="S70" s="694"/>
      <c r="T70" s="695"/>
    </row>
  </sheetData>
  <sheetProtection/>
  <mergeCells count="55">
    <mergeCell ref="T60:T61"/>
    <mergeCell ref="B69:C69"/>
    <mergeCell ref="D69:T69"/>
    <mergeCell ref="B70:C70"/>
    <mergeCell ref="D70:T70"/>
    <mergeCell ref="B60:B61"/>
    <mergeCell ref="C60:C61"/>
    <mergeCell ref="D60:G60"/>
    <mergeCell ref="H60:K60"/>
    <mergeCell ref="L60:O60"/>
    <mergeCell ref="P60:S60"/>
    <mergeCell ref="T42:T43"/>
    <mergeCell ref="B51:B52"/>
    <mergeCell ref="C51:C52"/>
    <mergeCell ref="D51:G51"/>
    <mergeCell ref="H51:K51"/>
    <mergeCell ref="L51:O51"/>
    <mergeCell ref="P51:S51"/>
    <mergeCell ref="T51:T52"/>
    <mergeCell ref="B42:B43"/>
    <mergeCell ref="L36:O36"/>
    <mergeCell ref="P36:S36"/>
    <mergeCell ref="T36:T37"/>
    <mergeCell ref="C42:C43"/>
    <mergeCell ref="D42:G42"/>
    <mergeCell ref="H42:K42"/>
    <mergeCell ref="L42:O42"/>
    <mergeCell ref="P42:S42"/>
    <mergeCell ref="B24:B25"/>
    <mergeCell ref="C24:C25"/>
    <mergeCell ref="B36:B37"/>
    <mergeCell ref="C36:C37"/>
    <mergeCell ref="D36:G36"/>
    <mergeCell ref="H36:K36"/>
    <mergeCell ref="B30:B31"/>
    <mergeCell ref="C30:C31"/>
    <mergeCell ref="D30:G30"/>
    <mergeCell ref="H30:K30"/>
    <mergeCell ref="L30:O30"/>
    <mergeCell ref="T30:T31"/>
    <mergeCell ref="P30:S30"/>
    <mergeCell ref="B5:T7"/>
    <mergeCell ref="B10:T12"/>
    <mergeCell ref="B15:B16"/>
    <mergeCell ref="C15:C16"/>
    <mergeCell ref="D15:G15"/>
    <mergeCell ref="H15:K15"/>
    <mergeCell ref="L15:O15"/>
    <mergeCell ref="P15:R15"/>
    <mergeCell ref="S15:T16"/>
    <mergeCell ref="D24:G24"/>
    <mergeCell ref="H24:K24"/>
    <mergeCell ref="L24:O24"/>
    <mergeCell ref="P24:S24"/>
    <mergeCell ref="T24:T25"/>
  </mergeCells>
  <printOptions/>
  <pageMargins left="0.7086614173228347" right="0.7086614173228347" top="0.7480314960629921" bottom="0.7480314960629921" header="0.31496062992125984" footer="0.31496062992125984"/>
  <pageSetup horizontalDpi="600" verticalDpi="600" orientation="portrait" paperSize="8" scale="80" r:id="rId1"/>
</worksheet>
</file>

<file path=xl/worksheets/sheet9.xml><?xml version="1.0" encoding="utf-8"?>
<worksheet xmlns="http://schemas.openxmlformats.org/spreadsheetml/2006/main" xmlns:r="http://schemas.openxmlformats.org/officeDocument/2006/relationships">
  <dimension ref="B2:T72"/>
  <sheetViews>
    <sheetView view="pageBreakPreview" zoomScale="85" zoomScaleSheetLayoutView="85" zoomScalePageLayoutView="0" workbookViewId="0" topLeftCell="A22">
      <selection activeCell="R35" sqref="R35"/>
    </sheetView>
  </sheetViews>
  <sheetFormatPr defaultColWidth="9.140625" defaultRowHeight="15" customHeight="1"/>
  <cols>
    <col min="1" max="1" width="4.7109375" style="0" customWidth="1"/>
    <col min="2" max="2" width="15.00390625" style="0" customWidth="1"/>
    <col min="3" max="3" width="10.28125" style="0" customWidth="1"/>
    <col min="7" max="7" width="0" style="0" hidden="1" customWidth="1"/>
    <col min="11" max="11" width="9.00390625" style="0" hidden="1" customWidth="1"/>
    <col min="12" max="12" width="9.421875" style="0" bestFit="1" customWidth="1"/>
    <col min="15" max="15" width="0" style="0" hidden="1" customWidth="1"/>
    <col min="18" max="18" width="9.28125" style="0" customWidth="1"/>
    <col min="19" max="19" width="9.421875" style="0" customWidth="1"/>
    <col min="20" max="20" width="10.140625" style="0" customWidth="1"/>
    <col min="21" max="21" width="5.28125" style="0" bestFit="1" customWidth="1"/>
  </cols>
  <sheetData>
    <row r="1" ht="33.75" customHeight="1" thickBot="1"/>
    <row r="2" spans="2:20" ht="29.25" customHeight="1" thickBot="1">
      <c r="B2" s="1" t="s">
        <v>222</v>
      </c>
      <c r="C2" s="2"/>
      <c r="D2" s="2"/>
      <c r="E2" s="2"/>
      <c r="F2" s="2"/>
      <c r="G2" s="2"/>
      <c r="H2" s="2"/>
      <c r="I2" s="2"/>
      <c r="J2" s="2"/>
      <c r="K2" s="2"/>
      <c r="L2" s="3"/>
      <c r="Q2" s="1" t="s">
        <v>223</v>
      </c>
      <c r="R2" s="2"/>
      <c r="S2" s="2"/>
      <c r="T2" s="3"/>
    </row>
    <row r="3" spans="2:5" ht="24.75" customHeight="1" thickBot="1">
      <c r="B3" s="113" t="s">
        <v>224</v>
      </c>
      <c r="C3" s="114"/>
      <c r="D3" s="114"/>
      <c r="E3" s="115"/>
    </row>
    <row r="4" ht="33" customHeight="1" thickBot="1">
      <c r="B4" t="s">
        <v>5</v>
      </c>
    </row>
    <row r="5" spans="2:20" ht="18" customHeight="1">
      <c r="B5" s="567" t="s">
        <v>225</v>
      </c>
      <c r="C5" s="568"/>
      <c r="D5" s="568"/>
      <c r="E5" s="568"/>
      <c r="F5" s="568"/>
      <c r="G5" s="568"/>
      <c r="H5" s="568"/>
      <c r="I5" s="568"/>
      <c r="J5" s="568"/>
      <c r="K5" s="568"/>
      <c r="L5" s="568"/>
      <c r="M5" s="568"/>
      <c r="N5" s="568"/>
      <c r="O5" s="568"/>
      <c r="P5" s="568"/>
      <c r="Q5" s="568"/>
      <c r="R5" s="568"/>
      <c r="S5" s="568"/>
      <c r="T5" s="569"/>
    </row>
    <row r="6" spans="2:20" ht="18" customHeight="1">
      <c r="B6" s="570"/>
      <c r="C6" s="571"/>
      <c r="D6" s="571"/>
      <c r="E6" s="571"/>
      <c r="F6" s="571"/>
      <c r="G6" s="571"/>
      <c r="H6" s="571"/>
      <c r="I6" s="571"/>
      <c r="J6" s="571"/>
      <c r="K6" s="571"/>
      <c r="L6" s="571"/>
      <c r="M6" s="571"/>
      <c r="N6" s="571"/>
      <c r="O6" s="571"/>
      <c r="P6" s="571"/>
      <c r="Q6" s="571"/>
      <c r="R6" s="571"/>
      <c r="S6" s="571"/>
      <c r="T6" s="572"/>
    </row>
    <row r="7" spans="2:20" ht="18" customHeight="1" thickBot="1">
      <c r="B7" s="550"/>
      <c r="C7" s="573"/>
      <c r="D7" s="573"/>
      <c r="E7" s="573"/>
      <c r="F7" s="573"/>
      <c r="G7" s="573"/>
      <c r="H7" s="573"/>
      <c r="I7" s="573"/>
      <c r="J7" s="573"/>
      <c r="K7" s="573"/>
      <c r="L7" s="573"/>
      <c r="M7" s="573"/>
      <c r="N7" s="573"/>
      <c r="O7" s="573"/>
      <c r="P7" s="573"/>
      <c r="Q7" s="573"/>
      <c r="R7" s="573"/>
      <c r="S7" s="573"/>
      <c r="T7" s="551"/>
    </row>
    <row r="8" spans="2:20" ht="18" customHeight="1">
      <c r="B8" s="84"/>
      <c r="C8" s="84"/>
      <c r="D8" s="84"/>
      <c r="E8" s="84"/>
      <c r="F8" s="84"/>
      <c r="G8" s="84"/>
      <c r="H8" s="84"/>
      <c r="I8" s="84"/>
      <c r="J8" s="84"/>
      <c r="K8" s="84"/>
      <c r="L8" s="84"/>
      <c r="M8" s="84"/>
      <c r="N8" s="84"/>
      <c r="O8" s="84"/>
      <c r="P8" s="84"/>
      <c r="Q8" s="84"/>
      <c r="R8" s="84"/>
      <c r="S8" s="84"/>
      <c r="T8" s="84"/>
    </row>
    <row r="9" s="9" customFormat="1" ht="18" customHeight="1" thickBot="1">
      <c r="B9" s="116" t="s">
        <v>6</v>
      </c>
    </row>
    <row r="10" spans="2:20" s="9" customFormat="1" ht="18" customHeight="1">
      <c r="B10" s="574" t="s">
        <v>226</v>
      </c>
      <c r="C10" s="696"/>
      <c r="D10" s="696"/>
      <c r="E10" s="696"/>
      <c r="F10" s="696"/>
      <c r="G10" s="696"/>
      <c r="H10" s="696"/>
      <c r="I10" s="696"/>
      <c r="J10" s="696"/>
      <c r="K10" s="696"/>
      <c r="L10" s="696"/>
      <c r="M10" s="696"/>
      <c r="N10" s="696"/>
      <c r="O10" s="696"/>
      <c r="P10" s="696"/>
      <c r="Q10" s="696"/>
      <c r="R10" s="696"/>
      <c r="S10" s="696"/>
      <c r="T10" s="697"/>
    </row>
    <row r="11" spans="2:20" s="9" customFormat="1" ht="18" customHeight="1">
      <c r="B11" s="698"/>
      <c r="C11" s="699"/>
      <c r="D11" s="699"/>
      <c r="E11" s="699"/>
      <c r="F11" s="699"/>
      <c r="G11" s="699"/>
      <c r="H11" s="699"/>
      <c r="I11" s="699"/>
      <c r="J11" s="699"/>
      <c r="K11" s="699"/>
      <c r="L11" s="699"/>
      <c r="M11" s="699"/>
      <c r="N11" s="699"/>
      <c r="O11" s="699"/>
      <c r="P11" s="699"/>
      <c r="Q11" s="699"/>
      <c r="R11" s="699"/>
      <c r="S11" s="699"/>
      <c r="T11" s="700"/>
    </row>
    <row r="12" spans="2:20" s="9" customFormat="1" ht="23.25" customHeight="1" thickBot="1">
      <c r="B12" s="701"/>
      <c r="C12" s="702"/>
      <c r="D12" s="702"/>
      <c r="E12" s="702"/>
      <c r="F12" s="702"/>
      <c r="G12" s="702"/>
      <c r="H12" s="702"/>
      <c r="I12" s="702"/>
      <c r="J12" s="702"/>
      <c r="K12" s="702"/>
      <c r="L12" s="702"/>
      <c r="M12" s="702"/>
      <c r="N12" s="702"/>
      <c r="O12" s="702"/>
      <c r="P12" s="702"/>
      <c r="Q12" s="702"/>
      <c r="R12" s="702"/>
      <c r="S12" s="702"/>
      <c r="T12" s="703"/>
    </row>
    <row r="13" spans="2:20" ht="18" customHeight="1">
      <c r="B13" s="84"/>
      <c r="C13" s="84"/>
      <c r="D13" s="84"/>
      <c r="E13" s="84"/>
      <c r="F13" s="84"/>
      <c r="G13" s="84"/>
      <c r="H13" s="84"/>
      <c r="I13" s="84"/>
      <c r="J13" s="84"/>
      <c r="K13" s="84"/>
      <c r="L13" s="84"/>
      <c r="M13" s="84"/>
      <c r="N13" s="84"/>
      <c r="O13" s="84"/>
      <c r="P13" s="84"/>
      <c r="Q13" s="84"/>
      <c r="R13" s="84"/>
      <c r="S13" s="84"/>
      <c r="T13" s="84"/>
    </row>
    <row r="14" spans="2:18" ht="18" customHeight="1" thickBot="1">
      <c r="B14" t="s">
        <v>8</v>
      </c>
      <c r="R14" t="s">
        <v>9</v>
      </c>
    </row>
    <row r="15" spans="2:20" ht="18" customHeight="1">
      <c r="B15" s="537"/>
      <c r="C15" s="539"/>
      <c r="D15" s="541" t="s">
        <v>10</v>
      </c>
      <c r="E15" s="542"/>
      <c r="F15" s="542"/>
      <c r="G15" s="543"/>
      <c r="H15" s="541" t="s">
        <v>11</v>
      </c>
      <c r="I15" s="542"/>
      <c r="J15" s="542"/>
      <c r="K15" s="543"/>
      <c r="L15" s="541" t="s">
        <v>12</v>
      </c>
      <c r="M15" s="542"/>
      <c r="N15" s="542"/>
      <c r="O15" s="543"/>
      <c r="P15" s="541" t="s">
        <v>13</v>
      </c>
      <c r="Q15" s="542"/>
      <c r="R15" s="543"/>
      <c r="S15" s="544" t="s">
        <v>14</v>
      </c>
      <c r="T15" s="545"/>
    </row>
    <row r="16" spans="2:20" ht="18" customHeight="1" thickBot="1">
      <c r="B16" s="538"/>
      <c r="C16" s="540"/>
      <c r="D16" s="164">
        <v>4</v>
      </c>
      <c r="E16" s="54">
        <v>5</v>
      </c>
      <c r="F16" s="55">
        <v>6</v>
      </c>
      <c r="G16" s="165" t="s">
        <v>15</v>
      </c>
      <c r="H16" s="164">
        <v>7</v>
      </c>
      <c r="I16" s="54">
        <v>8</v>
      </c>
      <c r="J16" s="54">
        <v>9</v>
      </c>
      <c r="K16" s="57" t="s">
        <v>15</v>
      </c>
      <c r="L16" s="164">
        <v>10</v>
      </c>
      <c r="M16" s="54">
        <v>11</v>
      </c>
      <c r="N16" s="54">
        <v>12</v>
      </c>
      <c r="O16" s="57" t="s">
        <v>15</v>
      </c>
      <c r="P16" s="164">
        <v>1</v>
      </c>
      <c r="Q16" s="54">
        <v>2</v>
      </c>
      <c r="R16" s="57">
        <v>3</v>
      </c>
      <c r="S16" s="546"/>
      <c r="T16" s="547"/>
    </row>
    <row r="17" spans="2:20" ht="18" customHeight="1">
      <c r="B17" s="64" t="s">
        <v>122</v>
      </c>
      <c r="C17" s="63"/>
      <c r="D17" s="117"/>
      <c r="E17" s="118"/>
      <c r="F17" s="119"/>
      <c r="G17" s="120"/>
      <c r="H17" s="117"/>
      <c r="I17" s="118"/>
      <c r="J17" s="118"/>
      <c r="K17" s="121"/>
      <c r="L17" s="117"/>
      <c r="M17" s="118"/>
      <c r="N17" s="118"/>
      <c r="O17" s="121"/>
      <c r="P17" s="117"/>
      <c r="Q17" s="118"/>
      <c r="R17" s="121"/>
      <c r="S17" s="122"/>
      <c r="T17" s="123"/>
    </row>
    <row r="18" spans="2:20" ht="18" customHeight="1">
      <c r="B18" s="64" t="s">
        <v>131</v>
      </c>
      <c r="C18" s="63"/>
      <c r="D18" s="117"/>
      <c r="E18" s="118"/>
      <c r="F18" s="119"/>
      <c r="G18" s="120"/>
      <c r="H18" s="117"/>
      <c r="I18" s="118" t="s">
        <v>198</v>
      </c>
      <c r="J18" s="118"/>
      <c r="K18" s="121"/>
      <c r="L18" s="117"/>
      <c r="M18" s="118"/>
      <c r="N18" s="118"/>
      <c r="O18" s="121"/>
      <c r="P18" s="117"/>
      <c r="Q18" s="118"/>
      <c r="R18" s="121"/>
      <c r="S18" s="127"/>
      <c r="T18" s="166"/>
    </row>
    <row r="19" spans="2:20" ht="18" customHeight="1">
      <c r="B19" s="64" t="s">
        <v>132</v>
      </c>
      <c r="C19" s="63"/>
      <c r="D19" s="117"/>
      <c r="E19" s="118"/>
      <c r="F19" s="119"/>
      <c r="G19" s="120"/>
      <c r="H19" s="117"/>
      <c r="I19" s="118"/>
      <c r="J19" s="118" t="s">
        <v>198</v>
      </c>
      <c r="K19" s="121"/>
      <c r="L19" s="117"/>
      <c r="M19" s="118"/>
      <c r="N19" s="118"/>
      <c r="O19" s="121"/>
      <c r="P19" s="117"/>
      <c r="Q19" s="118"/>
      <c r="R19" s="121"/>
      <c r="S19" s="127"/>
      <c r="T19" s="166"/>
    </row>
    <row r="20" spans="2:20" ht="18" customHeight="1">
      <c r="B20" s="64" t="s">
        <v>133</v>
      </c>
      <c r="C20" s="63"/>
      <c r="D20" s="117"/>
      <c r="E20" s="118"/>
      <c r="F20" s="119"/>
      <c r="G20" s="120"/>
      <c r="H20" s="117"/>
      <c r="I20" s="118"/>
      <c r="J20" s="118"/>
      <c r="K20" s="121"/>
      <c r="L20" s="117" t="s">
        <v>198</v>
      </c>
      <c r="M20" s="118"/>
      <c r="N20" s="118"/>
      <c r="O20" s="121"/>
      <c r="P20" s="117"/>
      <c r="Q20" s="118"/>
      <c r="R20" s="121"/>
      <c r="S20" s="127"/>
      <c r="T20" s="166"/>
    </row>
    <row r="21" spans="2:20" ht="18" customHeight="1">
      <c r="B21" s="64" t="s">
        <v>134</v>
      </c>
      <c r="C21" s="63"/>
      <c r="D21" s="117"/>
      <c r="E21" s="118"/>
      <c r="F21" s="119"/>
      <c r="G21" s="120"/>
      <c r="H21" s="117"/>
      <c r="I21" s="118"/>
      <c r="J21" s="118"/>
      <c r="K21" s="121"/>
      <c r="L21" s="117"/>
      <c r="M21" s="118"/>
      <c r="N21" s="118"/>
      <c r="O21" s="121"/>
      <c r="P21" s="117" t="s">
        <v>198</v>
      </c>
      <c r="Q21" s="118"/>
      <c r="R21" s="121"/>
      <c r="S21" s="127"/>
      <c r="T21" s="166"/>
    </row>
    <row r="22" spans="2:20" ht="18" customHeight="1" thickBot="1">
      <c r="B22" s="129" t="s">
        <v>25</v>
      </c>
      <c r="C22" s="130"/>
      <c r="D22" s="164"/>
      <c r="E22" s="58"/>
      <c r="F22" s="131"/>
      <c r="G22" s="165"/>
      <c r="H22" s="164"/>
      <c r="I22" s="58"/>
      <c r="J22" s="58"/>
      <c r="K22" s="132"/>
      <c r="L22" s="164"/>
      <c r="M22" s="58"/>
      <c r="N22" s="58"/>
      <c r="O22" s="132"/>
      <c r="P22" s="164"/>
      <c r="Q22" s="58"/>
      <c r="R22" s="132" t="s">
        <v>198</v>
      </c>
      <c r="S22" s="133"/>
      <c r="T22" s="134"/>
    </row>
    <row r="23" spans="2:20" ht="18" customHeight="1">
      <c r="B23" s="135" t="s">
        <v>154</v>
      </c>
      <c r="C23" s="84"/>
      <c r="D23" s="84"/>
      <c r="E23" s="84"/>
      <c r="F23" s="84"/>
      <c r="G23" s="84"/>
      <c r="H23" s="84"/>
      <c r="I23" s="84"/>
      <c r="J23" s="84"/>
      <c r="K23" s="84"/>
      <c r="L23" s="84"/>
      <c r="M23" s="84"/>
      <c r="N23" s="84"/>
      <c r="O23" s="84"/>
      <c r="P23" s="84"/>
      <c r="Q23" s="84"/>
      <c r="R23" s="84"/>
      <c r="S23" s="84"/>
      <c r="T23" s="84"/>
    </row>
    <row r="24" spans="2:20" ht="18" customHeight="1">
      <c r="B24" s="136"/>
      <c r="C24" s="84"/>
      <c r="D24" s="84"/>
      <c r="E24" s="84"/>
      <c r="F24" s="84"/>
      <c r="G24" s="84"/>
      <c r="H24" s="84"/>
      <c r="I24" s="84"/>
      <c r="J24" s="84"/>
      <c r="K24" s="84"/>
      <c r="L24" s="84"/>
      <c r="M24" s="84"/>
      <c r="N24" s="84"/>
      <c r="O24" s="84"/>
      <c r="P24" s="84"/>
      <c r="Q24" s="84"/>
      <c r="R24" s="84"/>
      <c r="S24" s="84"/>
      <c r="T24" s="84"/>
    </row>
    <row r="25" spans="2:20" ht="18" customHeight="1" thickBot="1">
      <c r="B25" t="s">
        <v>27</v>
      </c>
      <c r="S25" s="52"/>
      <c r="T25" s="52" t="s">
        <v>28</v>
      </c>
    </row>
    <row r="26" spans="2:20" ht="18" customHeight="1">
      <c r="B26" s="552" t="s">
        <v>29</v>
      </c>
      <c r="C26" s="552" t="s">
        <v>36</v>
      </c>
      <c r="D26" s="541" t="s">
        <v>10</v>
      </c>
      <c r="E26" s="542"/>
      <c r="F26" s="542"/>
      <c r="G26" s="543"/>
      <c r="H26" s="541" t="s">
        <v>11</v>
      </c>
      <c r="I26" s="542"/>
      <c r="J26" s="542"/>
      <c r="K26" s="543"/>
      <c r="L26" s="541" t="s">
        <v>12</v>
      </c>
      <c r="M26" s="542"/>
      <c r="N26" s="542"/>
      <c r="O26" s="543"/>
      <c r="P26" s="541" t="s">
        <v>13</v>
      </c>
      <c r="Q26" s="542"/>
      <c r="R26" s="542"/>
      <c r="S26" s="543"/>
      <c r="T26" s="552" t="s">
        <v>31</v>
      </c>
    </row>
    <row r="27" spans="2:20" ht="18" customHeight="1" thickBot="1">
      <c r="B27" s="553"/>
      <c r="C27" s="553"/>
      <c r="D27" s="164">
        <v>4</v>
      </c>
      <c r="E27" s="54">
        <v>5</v>
      </c>
      <c r="F27" s="55">
        <v>6</v>
      </c>
      <c r="G27" s="165" t="s">
        <v>15</v>
      </c>
      <c r="H27" s="164">
        <v>7</v>
      </c>
      <c r="I27" s="54">
        <v>8</v>
      </c>
      <c r="J27" s="54">
        <v>9</v>
      </c>
      <c r="K27" s="57" t="s">
        <v>15</v>
      </c>
      <c r="L27" s="164">
        <v>10</v>
      </c>
      <c r="M27" s="54">
        <v>11</v>
      </c>
      <c r="N27" s="54">
        <v>12</v>
      </c>
      <c r="O27" s="57" t="s">
        <v>15</v>
      </c>
      <c r="P27" s="164">
        <v>1</v>
      </c>
      <c r="Q27" s="58">
        <v>2</v>
      </c>
      <c r="R27" s="58">
        <v>3</v>
      </c>
      <c r="S27" s="59">
        <v>4</v>
      </c>
      <c r="T27" s="553"/>
    </row>
    <row r="28" spans="2:20" ht="13.5">
      <c r="B28" s="311" t="s">
        <v>227</v>
      </c>
      <c r="C28" s="201">
        <v>12697</v>
      </c>
      <c r="D28" s="201">
        <v>0</v>
      </c>
      <c r="E28" s="201">
        <v>0</v>
      </c>
      <c r="F28" s="201">
        <v>0</v>
      </c>
      <c r="G28" s="201">
        <v>0</v>
      </c>
      <c r="H28" s="201">
        <v>0</v>
      </c>
      <c r="I28" s="201">
        <v>0</v>
      </c>
      <c r="J28" s="201">
        <v>0</v>
      </c>
      <c r="K28" s="205"/>
      <c r="L28" s="201">
        <v>12697</v>
      </c>
      <c r="M28" s="202">
        <v>0</v>
      </c>
      <c r="N28" s="202">
        <v>0</v>
      </c>
      <c r="O28" s="205"/>
      <c r="P28" s="201">
        <v>0</v>
      </c>
      <c r="Q28" s="202">
        <v>0</v>
      </c>
      <c r="R28" s="202">
        <v>0</v>
      </c>
      <c r="S28" s="205"/>
      <c r="T28" s="206">
        <f>SUM(D28:S28)</f>
        <v>12697</v>
      </c>
    </row>
    <row r="29" spans="2:20" ht="18" customHeight="1" thickBot="1">
      <c r="B29" s="45" t="s">
        <v>15</v>
      </c>
      <c r="C29" s="207">
        <f>C28</f>
        <v>12697</v>
      </c>
      <c r="D29" s="207">
        <f>D28</f>
        <v>0</v>
      </c>
      <c r="E29" s="208">
        <f>E28</f>
        <v>0</v>
      </c>
      <c r="F29" s="209">
        <f>F28</f>
        <v>0</v>
      </c>
      <c r="G29" s="210"/>
      <c r="H29" s="207">
        <f aca="true" t="shared" si="0" ref="H29:T29">H28</f>
        <v>0</v>
      </c>
      <c r="I29" s="208">
        <f t="shared" si="0"/>
        <v>0</v>
      </c>
      <c r="J29" s="208">
        <f t="shared" si="0"/>
        <v>0</v>
      </c>
      <c r="K29" s="211">
        <f t="shared" si="0"/>
        <v>0</v>
      </c>
      <c r="L29" s="207">
        <f t="shared" si="0"/>
        <v>12697</v>
      </c>
      <c r="M29" s="208">
        <f t="shared" si="0"/>
        <v>0</v>
      </c>
      <c r="N29" s="208">
        <f t="shared" si="0"/>
        <v>0</v>
      </c>
      <c r="O29" s="211">
        <f t="shared" si="0"/>
        <v>0</v>
      </c>
      <c r="P29" s="207">
        <f t="shared" si="0"/>
        <v>0</v>
      </c>
      <c r="Q29" s="208">
        <f t="shared" si="0"/>
        <v>0</v>
      </c>
      <c r="R29" s="208">
        <f t="shared" si="0"/>
        <v>0</v>
      </c>
      <c r="S29" s="211">
        <v>0</v>
      </c>
      <c r="T29" s="212">
        <f t="shared" si="0"/>
        <v>12697</v>
      </c>
    </row>
    <row r="30" ht="18" customHeight="1"/>
    <row r="31" spans="2:20" ht="18" customHeight="1" thickBot="1">
      <c r="B31" t="s">
        <v>33</v>
      </c>
      <c r="S31" s="52"/>
      <c r="T31" s="52" t="s">
        <v>28</v>
      </c>
    </row>
    <row r="32" spans="2:20" ht="18" customHeight="1">
      <c r="B32" s="552" t="s">
        <v>29</v>
      </c>
      <c r="C32" s="552" t="s">
        <v>36</v>
      </c>
      <c r="D32" s="541" t="s">
        <v>10</v>
      </c>
      <c r="E32" s="542"/>
      <c r="F32" s="542"/>
      <c r="G32" s="543"/>
      <c r="H32" s="541" t="s">
        <v>11</v>
      </c>
      <c r="I32" s="542"/>
      <c r="J32" s="542"/>
      <c r="K32" s="543"/>
      <c r="L32" s="541" t="s">
        <v>12</v>
      </c>
      <c r="M32" s="542"/>
      <c r="N32" s="542"/>
      <c r="O32" s="543"/>
      <c r="P32" s="541" t="s">
        <v>13</v>
      </c>
      <c r="Q32" s="542"/>
      <c r="R32" s="542"/>
      <c r="S32" s="543"/>
      <c r="T32" s="552" t="s">
        <v>31</v>
      </c>
    </row>
    <row r="33" spans="2:20" ht="18" customHeight="1" thickBot="1">
      <c r="B33" s="553"/>
      <c r="C33" s="553"/>
      <c r="D33" s="164">
        <v>4</v>
      </c>
      <c r="E33" s="54">
        <v>5</v>
      </c>
      <c r="F33" s="55">
        <v>6</v>
      </c>
      <c r="G33" s="165" t="s">
        <v>15</v>
      </c>
      <c r="H33" s="164">
        <v>7</v>
      </c>
      <c r="I33" s="54">
        <v>8</v>
      </c>
      <c r="J33" s="54">
        <v>9</v>
      </c>
      <c r="K33" s="57" t="s">
        <v>15</v>
      </c>
      <c r="L33" s="164">
        <v>10</v>
      </c>
      <c r="M33" s="54">
        <v>11</v>
      </c>
      <c r="N33" s="54">
        <v>12</v>
      </c>
      <c r="O33" s="57" t="s">
        <v>15</v>
      </c>
      <c r="P33" s="164">
        <v>1</v>
      </c>
      <c r="Q33" s="58">
        <v>2</v>
      </c>
      <c r="R33" s="58">
        <v>3</v>
      </c>
      <c r="S33" s="59">
        <v>4</v>
      </c>
      <c r="T33" s="553"/>
    </row>
    <row r="34" spans="2:20" ht="13.5">
      <c r="B34" s="311" t="s">
        <v>227</v>
      </c>
      <c r="C34" s="201"/>
      <c r="D34" s="468">
        <v>0</v>
      </c>
      <c r="E34" s="469">
        <v>0</v>
      </c>
      <c r="F34" s="414">
        <v>0</v>
      </c>
      <c r="G34" s="415"/>
      <c r="H34" s="93">
        <v>0</v>
      </c>
      <c r="I34" s="413">
        <v>0</v>
      </c>
      <c r="J34" s="413">
        <v>11760</v>
      </c>
      <c r="K34" s="416"/>
      <c r="L34" s="93">
        <v>0</v>
      </c>
      <c r="M34" s="493">
        <v>0</v>
      </c>
      <c r="N34" s="413">
        <v>0</v>
      </c>
      <c r="O34" s="416"/>
      <c r="P34" s="468">
        <v>0</v>
      </c>
      <c r="Q34" s="469">
        <v>0</v>
      </c>
      <c r="R34" s="469">
        <v>0</v>
      </c>
      <c r="S34" s="470"/>
      <c r="T34" s="471">
        <f>SUM(D34:S34)</f>
        <v>11760</v>
      </c>
    </row>
    <row r="35" spans="2:20" ht="18" customHeight="1" thickBot="1">
      <c r="B35" s="45" t="s">
        <v>15</v>
      </c>
      <c r="C35" s="207"/>
      <c r="D35" s="472">
        <f>SUM(D34)</f>
        <v>0</v>
      </c>
      <c r="E35" s="473">
        <f>SUM(E34)</f>
        <v>0</v>
      </c>
      <c r="F35" s="473">
        <f>SUM(F34)</f>
        <v>0</v>
      </c>
      <c r="G35" s="464"/>
      <c r="H35" s="472">
        <f>SUM(H34)</f>
        <v>0</v>
      </c>
      <c r="I35" s="465">
        <f>SUM(I34)</f>
        <v>0</v>
      </c>
      <c r="J35" s="465">
        <f>SUM(J34)</f>
        <v>11760</v>
      </c>
      <c r="K35" s="466"/>
      <c r="L35" s="472">
        <f>SUM(L34)</f>
        <v>0</v>
      </c>
      <c r="M35" s="465">
        <f>SUM(M34)</f>
        <v>0</v>
      </c>
      <c r="N35" s="465">
        <f>SUM(N34)</f>
        <v>0</v>
      </c>
      <c r="O35" s="466"/>
      <c r="P35" s="472">
        <f>SUM(P34)</f>
        <v>0</v>
      </c>
      <c r="Q35" s="473">
        <f>SUM(Q34)</f>
        <v>0</v>
      </c>
      <c r="R35" s="473">
        <f>SUM(R34)</f>
        <v>0</v>
      </c>
      <c r="S35" s="474">
        <f>SUM(S34)</f>
        <v>0</v>
      </c>
      <c r="T35" s="82">
        <f>SUM(T34)</f>
        <v>11760</v>
      </c>
    </row>
    <row r="36" spans="2:20" ht="18" customHeight="1">
      <c r="B36" s="83"/>
      <c r="C36" s="84"/>
      <c r="D36" s="84"/>
      <c r="E36" s="84"/>
      <c r="F36" s="84"/>
      <c r="G36" s="84"/>
      <c r="H36" s="84"/>
      <c r="I36" s="84"/>
      <c r="J36" s="84"/>
      <c r="K36" s="84"/>
      <c r="L36" s="85"/>
      <c r="M36" s="85"/>
      <c r="N36" s="85"/>
      <c r="O36" s="85"/>
      <c r="P36" s="85"/>
      <c r="Q36" s="85"/>
      <c r="R36" s="85"/>
      <c r="S36" s="85"/>
      <c r="T36" s="84"/>
    </row>
    <row r="37" spans="2:20" ht="18" customHeight="1" thickBot="1">
      <c r="B37" s="86" t="s">
        <v>34</v>
      </c>
      <c r="C37" s="84"/>
      <c r="D37" s="84"/>
      <c r="E37" s="84"/>
      <c r="F37" s="84"/>
      <c r="G37" s="84"/>
      <c r="H37" s="84"/>
      <c r="I37" s="84"/>
      <c r="J37" s="84"/>
      <c r="K37" s="84"/>
      <c r="L37" s="85"/>
      <c r="M37" s="85"/>
      <c r="N37" s="85"/>
      <c r="O37" s="85"/>
      <c r="P37" s="85"/>
      <c r="Q37" s="85"/>
      <c r="R37" s="85"/>
      <c r="S37" s="87"/>
      <c r="T37" s="52" t="s">
        <v>28</v>
      </c>
    </row>
    <row r="38" spans="2:20" ht="18" customHeight="1">
      <c r="B38" s="552" t="s">
        <v>29</v>
      </c>
      <c r="C38" s="552" t="s">
        <v>36</v>
      </c>
      <c r="D38" s="541" t="s">
        <v>10</v>
      </c>
      <c r="E38" s="542"/>
      <c r="F38" s="542"/>
      <c r="G38" s="543"/>
      <c r="H38" s="541" t="s">
        <v>11</v>
      </c>
      <c r="I38" s="542"/>
      <c r="J38" s="542"/>
      <c r="K38" s="543"/>
      <c r="L38" s="554" t="s">
        <v>12</v>
      </c>
      <c r="M38" s="555"/>
      <c r="N38" s="555"/>
      <c r="O38" s="556"/>
      <c r="P38" s="554" t="s">
        <v>13</v>
      </c>
      <c r="Q38" s="555"/>
      <c r="R38" s="555"/>
      <c r="S38" s="556"/>
      <c r="T38" s="552" t="s">
        <v>31</v>
      </c>
    </row>
    <row r="39" spans="2:20" ht="18" customHeight="1" thickBot="1">
      <c r="B39" s="553"/>
      <c r="C39" s="553"/>
      <c r="D39" s="164">
        <v>4</v>
      </c>
      <c r="E39" s="54">
        <v>5</v>
      </c>
      <c r="F39" s="55">
        <v>6</v>
      </c>
      <c r="G39" s="165" t="s">
        <v>15</v>
      </c>
      <c r="H39" s="164">
        <v>7</v>
      </c>
      <c r="I39" s="54">
        <v>8</v>
      </c>
      <c r="J39" s="54">
        <v>9</v>
      </c>
      <c r="K39" s="57" t="s">
        <v>15</v>
      </c>
      <c r="L39" s="88">
        <v>10</v>
      </c>
      <c r="M39" s="89">
        <v>11</v>
      </c>
      <c r="N39" s="89">
        <v>12</v>
      </c>
      <c r="O39" s="90" t="s">
        <v>15</v>
      </c>
      <c r="P39" s="88">
        <v>1</v>
      </c>
      <c r="Q39" s="91">
        <v>2</v>
      </c>
      <c r="R39" s="91">
        <v>3</v>
      </c>
      <c r="S39" s="92">
        <v>4</v>
      </c>
      <c r="T39" s="553"/>
    </row>
    <row r="40" spans="2:20" ht="13.5">
      <c r="B40" s="311" t="s">
        <v>227</v>
      </c>
      <c r="C40" s="201"/>
      <c r="D40" s="93">
        <f>D28-D34</f>
        <v>0</v>
      </c>
      <c r="E40" s="65">
        <f aca="true" t="shared" si="1" ref="E40:R40">E28-E34</f>
        <v>0</v>
      </c>
      <c r="F40" s="62">
        <f t="shared" si="1"/>
        <v>0</v>
      </c>
      <c r="G40" s="63">
        <f t="shared" si="1"/>
        <v>0</v>
      </c>
      <c r="H40" s="64">
        <f t="shared" si="1"/>
        <v>0</v>
      </c>
      <c r="I40" s="65">
        <f t="shared" si="1"/>
        <v>0</v>
      </c>
      <c r="J40" s="202">
        <f>J28-J34</f>
        <v>-11760</v>
      </c>
      <c r="K40" s="66">
        <f t="shared" si="1"/>
        <v>0</v>
      </c>
      <c r="L40" s="67">
        <f t="shared" si="1"/>
        <v>12697</v>
      </c>
      <c r="M40" s="68">
        <f t="shared" si="1"/>
        <v>0</v>
      </c>
      <c r="N40" s="68">
        <f t="shared" si="1"/>
        <v>0</v>
      </c>
      <c r="O40" s="69">
        <f t="shared" si="1"/>
        <v>0</v>
      </c>
      <c r="P40" s="213">
        <f t="shared" si="1"/>
        <v>0</v>
      </c>
      <c r="Q40" s="214">
        <f t="shared" si="1"/>
        <v>0</v>
      </c>
      <c r="R40" s="214">
        <f t="shared" si="1"/>
        <v>0</v>
      </c>
      <c r="S40" s="215">
        <f>S28-S34</f>
        <v>0</v>
      </c>
      <c r="T40" s="206">
        <f>SUM(D40:S40)</f>
        <v>937</v>
      </c>
    </row>
    <row r="41" spans="2:20" ht="18" customHeight="1" thickBot="1">
      <c r="B41" s="45" t="s">
        <v>15</v>
      </c>
      <c r="C41" s="94"/>
      <c r="D41" s="95">
        <f>SUM(D40)</f>
        <v>0</v>
      </c>
      <c r="E41" s="75">
        <f>SUM(E40)</f>
        <v>0</v>
      </c>
      <c r="F41" s="96">
        <f>SUM(F40)</f>
        <v>0</v>
      </c>
      <c r="G41" s="74"/>
      <c r="H41" s="94">
        <f>SUM(H40)</f>
        <v>0</v>
      </c>
      <c r="I41" s="75">
        <f>SUM(I40)</f>
        <v>0</v>
      </c>
      <c r="J41" s="208">
        <f>SUM(J40)</f>
        <v>-11760</v>
      </c>
      <c r="K41" s="76"/>
      <c r="L41" s="97">
        <f>SUM(L40)</f>
        <v>12697</v>
      </c>
      <c r="M41" s="77">
        <f aca="true" t="shared" si="2" ref="M41:S41">SUM(M40)</f>
        <v>0</v>
      </c>
      <c r="N41" s="77">
        <f t="shared" si="2"/>
        <v>0</v>
      </c>
      <c r="O41" s="78"/>
      <c r="P41" s="216">
        <f t="shared" si="2"/>
        <v>0</v>
      </c>
      <c r="Q41" s="217">
        <f t="shared" si="2"/>
        <v>0</v>
      </c>
      <c r="R41" s="217">
        <f t="shared" si="2"/>
        <v>0</v>
      </c>
      <c r="S41" s="218">
        <f t="shared" si="2"/>
        <v>0</v>
      </c>
      <c r="T41" s="82">
        <f>SUM(T40)</f>
        <v>937</v>
      </c>
    </row>
    <row r="42" spans="2:19" ht="18" customHeight="1">
      <c r="B42" s="84"/>
      <c r="C42" s="83"/>
      <c r="D42" s="84"/>
      <c r="E42" s="84"/>
      <c r="F42" s="84"/>
      <c r="G42" s="84"/>
      <c r="H42" s="84"/>
      <c r="I42" s="84"/>
      <c r="J42" s="84"/>
      <c r="K42" s="84"/>
      <c r="L42" s="84"/>
      <c r="M42" s="84"/>
      <c r="N42" s="84"/>
      <c r="O42" s="84"/>
      <c r="P42" s="84"/>
      <c r="Q42" s="84"/>
      <c r="R42" s="84"/>
      <c r="S42" s="84"/>
    </row>
    <row r="43" spans="2:20" ht="15" customHeight="1" hidden="1">
      <c r="B43" t="s">
        <v>35</v>
      </c>
      <c r="T43" s="52" t="s">
        <v>28</v>
      </c>
    </row>
    <row r="44" spans="2:20" ht="15" customHeight="1" hidden="1">
      <c r="B44" s="552" t="s">
        <v>29</v>
      </c>
      <c r="C44" s="552" t="s">
        <v>36</v>
      </c>
      <c r="D44" s="541" t="s">
        <v>10</v>
      </c>
      <c r="E44" s="542"/>
      <c r="F44" s="542"/>
      <c r="G44" s="543"/>
      <c r="H44" s="541" t="s">
        <v>11</v>
      </c>
      <c r="I44" s="542"/>
      <c r="J44" s="542"/>
      <c r="K44" s="543"/>
      <c r="L44" s="541" t="s">
        <v>12</v>
      </c>
      <c r="M44" s="542"/>
      <c r="N44" s="542"/>
      <c r="O44" s="543"/>
      <c r="P44" s="541" t="s">
        <v>13</v>
      </c>
      <c r="Q44" s="542"/>
      <c r="R44" s="542"/>
      <c r="S44" s="543"/>
      <c r="T44" s="552" t="s">
        <v>31</v>
      </c>
    </row>
    <row r="45" spans="2:20" ht="15" customHeight="1" hidden="1">
      <c r="B45" s="553"/>
      <c r="C45" s="553"/>
      <c r="D45" s="164">
        <v>4</v>
      </c>
      <c r="E45" s="54">
        <v>5</v>
      </c>
      <c r="F45" s="55">
        <v>6</v>
      </c>
      <c r="G45" s="165" t="s">
        <v>15</v>
      </c>
      <c r="H45" s="164">
        <v>7</v>
      </c>
      <c r="I45" s="54">
        <v>8</v>
      </c>
      <c r="J45" s="54">
        <v>9</v>
      </c>
      <c r="K45" s="57" t="s">
        <v>15</v>
      </c>
      <c r="L45" s="164">
        <v>10</v>
      </c>
      <c r="M45" s="54">
        <v>11</v>
      </c>
      <c r="N45" s="54">
        <v>12</v>
      </c>
      <c r="O45" s="57" t="s">
        <v>15</v>
      </c>
      <c r="P45" s="164">
        <v>1</v>
      </c>
      <c r="Q45" s="54">
        <v>2</v>
      </c>
      <c r="R45" s="54">
        <v>3</v>
      </c>
      <c r="S45" s="54">
        <v>4</v>
      </c>
      <c r="T45" s="553"/>
    </row>
    <row r="46" spans="2:20" ht="15" customHeight="1" hidden="1">
      <c r="B46" s="98" t="s">
        <v>37</v>
      </c>
      <c r="C46" s="99"/>
      <c r="D46" s="99"/>
      <c r="E46" s="100"/>
      <c r="F46" s="101"/>
      <c r="G46" s="102"/>
      <c r="H46" s="99"/>
      <c r="I46" s="100"/>
      <c r="J46" s="100"/>
      <c r="K46" s="103"/>
      <c r="L46" s="99"/>
      <c r="M46" s="100"/>
      <c r="N46" s="100"/>
      <c r="O46" s="103"/>
      <c r="P46" s="99"/>
      <c r="Q46" s="100"/>
      <c r="R46" s="100"/>
      <c r="S46" s="100"/>
      <c r="T46" s="104"/>
    </row>
    <row r="47" spans="2:20" ht="15" customHeight="1" hidden="1">
      <c r="B47" s="98" t="s">
        <v>38</v>
      </c>
      <c r="C47" s="64"/>
      <c r="D47" s="64"/>
      <c r="E47" s="65"/>
      <c r="F47" s="62"/>
      <c r="G47" s="63"/>
      <c r="H47" s="64"/>
      <c r="I47" s="65"/>
      <c r="J47" s="65"/>
      <c r="K47" s="66"/>
      <c r="L47" s="64"/>
      <c r="M47" s="65"/>
      <c r="N47" s="65"/>
      <c r="O47" s="66"/>
      <c r="P47" s="64"/>
      <c r="Q47" s="65"/>
      <c r="R47" s="65"/>
      <c r="S47" s="65"/>
      <c r="T47" s="105"/>
    </row>
    <row r="48" spans="2:20" ht="15" customHeight="1" hidden="1">
      <c r="B48" s="98" t="s">
        <v>39</v>
      </c>
      <c r="C48" s="64"/>
      <c r="D48" s="64"/>
      <c r="E48" s="65"/>
      <c r="F48" s="62"/>
      <c r="G48" s="63"/>
      <c r="H48" s="64"/>
      <c r="I48" s="65"/>
      <c r="J48" s="65"/>
      <c r="K48" s="66"/>
      <c r="L48" s="64"/>
      <c r="M48" s="65"/>
      <c r="N48" s="65"/>
      <c r="O48" s="66"/>
      <c r="P48" s="64"/>
      <c r="Q48" s="65"/>
      <c r="R48" s="65"/>
      <c r="S48" s="65"/>
      <c r="T48" s="105"/>
    </row>
    <row r="49" spans="2:20" ht="15" customHeight="1" hidden="1">
      <c r="B49" s="106"/>
      <c r="C49" s="107"/>
      <c r="D49" s="107"/>
      <c r="E49" s="108"/>
      <c r="F49" s="109"/>
      <c r="G49" s="110"/>
      <c r="H49" s="107"/>
      <c r="I49" s="108"/>
      <c r="J49" s="108"/>
      <c r="K49" s="111"/>
      <c r="L49" s="107"/>
      <c r="M49" s="108"/>
      <c r="N49" s="108"/>
      <c r="O49" s="111"/>
      <c r="P49" s="107"/>
      <c r="Q49" s="108"/>
      <c r="R49" s="108"/>
      <c r="S49" s="108"/>
      <c r="T49" s="106"/>
    </row>
    <row r="50" spans="2:20" ht="15" customHeight="1" hidden="1">
      <c r="B50" s="45" t="s">
        <v>15</v>
      </c>
      <c r="C50" s="94"/>
      <c r="D50" s="94"/>
      <c r="E50" s="75"/>
      <c r="F50" s="96"/>
      <c r="G50" s="74"/>
      <c r="H50" s="94"/>
      <c r="I50" s="75"/>
      <c r="J50" s="75"/>
      <c r="K50" s="76"/>
      <c r="L50" s="94"/>
      <c r="M50" s="75"/>
      <c r="N50" s="75"/>
      <c r="O50" s="76"/>
      <c r="P50" s="94"/>
      <c r="Q50" s="75"/>
      <c r="R50" s="75"/>
      <c r="S50" s="75"/>
      <c r="T50" s="112"/>
    </row>
    <row r="51" ht="15" customHeight="1" hidden="1"/>
    <row r="52" spans="2:20" ht="15" customHeight="1" hidden="1">
      <c r="B52" t="s">
        <v>40</v>
      </c>
      <c r="T52" s="52" t="s">
        <v>28</v>
      </c>
    </row>
    <row r="53" spans="2:20" ht="15" customHeight="1" hidden="1">
      <c r="B53" s="552" t="s">
        <v>29</v>
      </c>
      <c r="C53" s="552" t="s">
        <v>36</v>
      </c>
      <c r="D53" s="541" t="s">
        <v>10</v>
      </c>
      <c r="E53" s="542"/>
      <c r="F53" s="542"/>
      <c r="G53" s="543"/>
      <c r="H53" s="541" t="s">
        <v>11</v>
      </c>
      <c r="I53" s="542"/>
      <c r="J53" s="542"/>
      <c r="K53" s="543"/>
      <c r="L53" s="541" t="s">
        <v>12</v>
      </c>
      <c r="M53" s="542"/>
      <c r="N53" s="542"/>
      <c r="O53" s="543"/>
      <c r="P53" s="541" t="s">
        <v>13</v>
      </c>
      <c r="Q53" s="542"/>
      <c r="R53" s="542"/>
      <c r="S53" s="543"/>
      <c r="T53" s="552" t="s">
        <v>31</v>
      </c>
    </row>
    <row r="54" spans="2:20" ht="15" customHeight="1" hidden="1">
      <c r="B54" s="553"/>
      <c r="C54" s="553"/>
      <c r="D54" s="164">
        <v>4</v>
      </c>
      <c r="E54" s="54">
        <v>5</v>
      </c>
      <c r="F54" s="55">
        <v>6</v>
      </c>
      <c r="G54" s="165" t="s">
        <v>15</v>
      </c>
      <c r="H54" s="164">
        <v>7</v>
      </c>
      <c r="I54" s="54">
        <v>8</v>
      </c>
      <c r="J54" s="54">
        <v>9</v>
      </c>
      <c r="K54" s="57" t="s">
        <v>15</v>
      </c>
      <c r="L54" s="164">
        <v>10</v>
      </c>
      <c r="M54" s="54">
        <v>11</v>
      </c>
      <c r="N54" s="54">
        <v>12</v>
      </c>
      <c r="O54" s="57" t="s">
        <v>15</v>
      </c>
      <c r="P54" s="164">
        <v>1</v>
      </c>
      <c r="Q54" s="54">
        <v>2</v>
      </c>
      <c r="R54" s="54">
        <v>3</v>
      </c>
      <c r="S54" s="54">
        <v>4</v>
      </c>
      <c r="T54" s="553"/>
    </row>
    <row r="55" spans="2:20" ht="15" customHeight="1" hidden="1">
      <c r="B55" s="98" t="s">
        <v>37</v>
      </c>
      <c r="C55" s="99"/>
      <c r="D55" s="99"/>
      <c r="E55" s="100"/>
      <c r="F55" s="101"/>
      <c r="G55" s="102"/>
      <c r="H55" s="99"/>
      <c r="I55" s="100"/>
      <c r="J55" s="100"/>
      <c r="K55" s="103"/>
      <c r="L55" s="99"/>
      <c r="M55" s="100"/>
      <c r="N55" s="100"/>
      <c r="O55" s="103"/>
      <c r="P55" s="99"/>
      <c r="Q55" s="100"/>
      <c r="R55" s="100"/>
      <c r="S55" s="100"/>
      <c r="T55" s="104"/>
    </row>
    <row r="56" spans="2:20" ht="15" customHeight="1" hidden="1">
      <c r="B56" s="98" t="s">
        <v>38</v>
      </c>
      <c r="C56" s="64"/>
      <c r="D56" s="64"/>
      <c r="E56" s="65"/>
      <c r="F56" s="62"/>
      <c r="G56" s="63"/>
      <c r="H56" s="64"/>
      <c r="I56" s="65"/>
      <c r="J56" s="65"/>
      <c r="K56" s="66"/>
      <c r="L56" s="64"/>
      <c r="M56" s="65"/>
      <c r="N56" s="65"/>
      <c r="O56" s="66"/>
      <c r="P56" s="64"/>
      <c r="Q56" s="65"/>
      <c r="R56" s="65"/>
      <c r="S56" s="65"/>
      <c r="T56" s="105"/>
    </row>
    <row r="57" spans="2:20" ht="15" customHeight="1" hidden="1">
      <c r="B57" s="98" t="s">
        <v>39</v>
      </c>
      <c r="C57" s="64"/>
      <c r="D57" s="64"/>
      <c r="E57" s="65"/>
      <c r="F57" s="62"/>
      <c r="G57" s="63"/>
      <c r="H57" s="64"/>
      <c r="I57" s="65"/>
      <c r="J57" s="65"/>
      <c r="K57" s="66"/>
      <c r="L57" s="64"/>
      <c r="M57" s="65"/>
      <c r="N57" s="65"/>
      <c r="O57" s="66"/>
      <c r="P57" s="64"/>
      <c r="Q57" s="65"/>
      <c r="R57" s="65"/>
      <c r="S57" s="65"/>
      <c r="T57" s="105"/>
    </row>
    <row r="58" spans="2:20" ht="15" customHeight="1" hidden="1">
      <c r="B58" s="106"/>
      <c r="C58" s="107"/>
      <c r="D58" s="107"/>
      <c r="E58" s="108"/>
      <c r="F58" s="109"/>
      <c r="G58" s="110"/>
      <c r="H58" s="107"/>
      <c r="I58" s="108"/>
      <c r="J58" s="108"/>
      <c r="K58" s="111"/>
      <c r="L58" s="107"/>
      <c r="M58" s="108"/>
      <c r="N58" s="108"/>
      <c r="O58" s="111"/>
      <c r="P58" s="107"/>
      <c r="Q58" s="108"/>
      <c r="R58" s="108"/>
      <c r="S58" s="108"/>
      <c r="T58" s="106"/>
    </row>
    <row r="59" spans="2:20" ht="15" customHeight="1" hidden="1">
      <c r="B59" s="45" t="s">
        <v>15</v>
      </c>
      <c r="C59" s="94"/>
      <c r="D59" s="94"/>
      <c r="E59" s="75"/>
      <c r="F59" s="96"/>
      <c r="G59" s="74"/>
      <c r="H59" s="94"/>
      <c r="I59" s="75"/>
      <c r="J59" s="75"/>
      <c r="K59" s="76"/>
      <c r="L59" s="94"/>
      <c r="M59" s="75"/>
      <c r="N59" s="75"/>
      <c r="O59" s="76"/>
      <c r="P59" s="94"/>
      <c r="Q59" s="75"/>
      <c r="R59" s="75"/>
      <c r="S59" s="75"/>
      <c r="T59" s="112"/>
    </row>
    <row r="60" ht="15" customHeight="1" hidden="1"/>
    <row r="61" spans="2:20" ht="15" customHeight="1" hidden="1">
      <c r="B61" t="s">
        <v>41</v>
      </c>
      <c r="T61" s="52" t="s">
        <v>28</v>
      </c>
    </row>
    <row r="62" spans="2:20" ht="15" customHeight="1" hidden="1">
      <c r="B62" s="552" t="s">
        <v>29</v>
      </c>
      <c r="C62" s="552" t="s">
        <v>36</v>
      </c>
      <c r="D62" s="541" t="s">
        <v>10</v>
      </c>
      <c r="E62" s="542"/>
      <c r="F62" s="542"/>
      <c r="G62" s="543"/>
      <c r="H62" s="541" t="s">
        <v>11</v>
      </c>
      <c r="I62" s="542"/>
      <c r="J62" s="542"/>
      <c r="K62" s="543"/>
      <c r="L62" s="541" t="s">
        <v>12</v>
      </c>
      <c r="M62" s="542"/>
      <c r="N62" s="542"/>
      <c r="O62" s="543"/>
      <c r="P62" s="541" t="s">
        <v>13</v>
      </c>
      <c r="Q62" s="542"/>
      <c r="R62" s="542"/>
      <c r="S62" s="543"/>
      <c r="T62" s="552" t="s">
        <v>31</v>
      </c>
    </row>
    <row r="63" spans="2:20" ht="15" customHeight="1" hidden="1">
      <c r="B63" s="553"/>
      <c r="C63" s="553"/>
      <c r="D63" s="164">
        <v>4</v>
      </c>
      <c r="E63" s="54">
        <v>5</v>
      </c>
      <c r="F63" s="55">
        <v>6</v>
      </c>
      <c r="G63" s="165" t="s">
        <v>15</v>
      </c>
      <c r="H63" s="164">
        <v>7</v>
      </c>
      <c r="I63" s="54">
        <v>8</v>
      </c>
      <c r="J63" s="54">
        <v>9</v>
      </c>
      <c r="K63" s="57" t="s">
        <v>15</v>
      </c>
      <c r="L63" s="164">
        <v>10</v>
      </c>
      <c r="M63" s="54">
        <v>11</v>
      </c>
      <c r="N63" s="54">
        <v>12</v>
      </c>
      <c r="O63" s="57" t="s">
        <v>15</v>
      </c>
      <c r="P63" s="164">
        <v>1</v>
      </c>
      <c r="Q63" s="54">
        <v>2</v>
      </c>
      <c r="R63" s="54">
        <v>3</v>
      </c>
      <c r="S63" s="54">
        <v>4</v>
      </c>
      <c r="T63" s="553"/>
    </row>
    <row r="64" spans="2:20" ht="15" customHeight="1" hidden="1">
      <c r="B64" s="98" t="s">
        <v>37</v>
      </c>
      <c r="C64" s="99"/>
      <c r="D64" s="99"/>
      <c r="E64" s="100"/>
      <c r="F64" s="101"/>
      <c r="G64" s="102"/>
      <c r="H64" s="99"/>
      <c r="I64" s="100"/>
      <c r="J64" s="100"/>
      <c r="K64" s="103"/>
      <c r="L64" s="99"/>
      <c r="M64" s="100"/>
      <c r="N64" s="100"/>
      <c r="O64" s="103"/>
      <c r="P64" s="99"/>
      <c r="Q64" s="100"/>
      <c r="R64" s="100"/>
      <c r="S64" s="100"/>
      <c r="T64" s="104"/>
    </row>
    <row r="65" spans="2:20" ht="15" customHeight="1" hidden="1">
      <c r="B65" s="98" t="s">
        <v>38</v>
      </c>
      <c r="C65" s="64"/>
      <c r="D65" s="64"/>
      <c r="E65" s="65"/>
      <c r="F65" s="62"/>
      <c r="G65" s="63"/>
      <c r="H65" s="64"/>
      <c r="I65" s="65"/>
      <c r="J65" s="65"/>
      <c r="K65" s="66"/>
      <c r="L65" s="64"/>
      <c r="M65" s="65"/>
      <c r="N65" s="65"/>
      <c r="O65" s="66"/>
      <c r="P65" s="64"/>
      <c r="Q65" s="65"/>
      <c r="R65" s="65"/>
      <c r="S65" s="65"/>
      <c r="T65" s="105"/>
    </row>
    <row r="66" spans="2:20" ht="15" customHeight="1" hidden="1">
      <c r="B66" s="98" t="s">
        <v>39</v>
      </c>
      <c r="C66" s="64"/>
      <c r="D66" s="64"/>
      <c r="E66" s="65"/>
      <c r="F66" s="62"/>
      <c r="G66" s="63"/>
      <c r="H66" s="64"/>
      <c r="I66" s="65"/>
      <c r="J66" s="65"/>
      <c r="K66" s="66"/>
      <c r="L66" s="64"/>
      <c r="M66" s="65"/>
      <c r="N66" s="65"/>
      <c r="O66" s="66"/>
      <c r="P66" s="64"/>
      <c r="Q66" s="65"/>
      <c r="R66" s="65"/>
      <c r="S66" s="65"/>
      <c r="T66" s="105"/>
    </row>
    <row r="67" spans="2:20" ht="15" customHeight="1" hidden="1">
      <c r="B67" s="106"/>
      <c r="C67" s="107"/>
      <c r="D67" s="107"/>
      <c r="E67" s="108"/>
      <c r="F67" s="109"/>
      <c r="G67" s="110"/>
      <c r="H67" s="107"/>
      <c r="I67" s="108"/>
      <c r="J67" s="108"/>
      <c r="K67" s="111"/>
      <c r="L67" s="107"/>
      <c r="M67" s="108"/>
      <c r="N67" s="108"/>
      <c r="O67" s="111"/>
      <c r="P67" s="107"/>
      <c r="Q67" s="108"/>
      <c r="R67" s="108"/>
      <c r="S67" s="108"/>
      <c r="T67" s="106"/>
    </row>
    <row r="68" spans="2:20" ht="15" customHeight="1" hidden="1">
      <c r="B68" s="45" t="s">
        <v>15</v>
      </c>
      <c r="C68" s="94"/>
      <c r="D68" s="94"/>
      <c r="E68" s="75"/>
      <c r="F68" s="96"/>
      <c r="G68" s="74"/>
      <c r="H68" s="94"/>
      <c r="I68" s="75"/>
      <c r="J68" s="75"/>
      <c r="K68" s="76"/>
      <c r="L68" s="94"/>
      <c r="M68" s="75"/>
      <c r="N68" s="75"/>
      <c r="O68" s="76"/>
      <c r="P68" s="94"/>
      <c r="Q68" s="75"/>
      <c r="R68" s="75"/>
      <c r="S68" s="75"/>
      <c r="T68" s="112"/>
    </row>
    <row r="69" ht="15" customHeight="1" hidden="1"/>
    <row r="70" ht="18" customHeight="1" thickBot="1">
      <c r="B70" t="s">
        <v>42</v>
      </c>
    </row>
    <row r="71" spans="2:20" ht="49.5" customHeight="1">
      <c r="B71" s="557" t="s">
        <v>205</v>
      </c>
      <c r="C71" s="558"/>
      <c r="D71" s="704" t="s">
        <v>326</v>
      </c>
      <c r="E71" s="705"/>
      <c r="F71" s="705"/>
      <c r="G71" s="705"/>
      <c r="H71" s="705"/>
      <c r="I71" s="705"/>
      <c r="J71" s="705"/>
      <c r="K71" s="705"/>
      <c r="L71" s="705"/>
      <c r="M71" s="705"/>
      <c r="N71" s="705"/>
      <c r="O71" s="705"/>
      <c r="P71" s="705"/>
      <c r="Q71" s="705"/>
      <c r="R71" s="705"/>
      <c r="S71" s="705"/>
      <c r="T71" s="706"/>
    </row>
    <row r="72" spans="2:20" ht="49.5" customHeight="1" thickBot="1">
      <c r="B72" s="562" t="s">
        <v>44</v>
      </c>
      <c r="C72" s="563"/>
      <c r="D72" s="564"/>
      <c r="E72" s="565"/>
      <c r="F72" s="565"/>
      <c r="G72" s="565"/>
      <c r="H72" s="565"/>
      <c r="I72" s="565"/>
      <c r="J72" s="565"/>
      <c r="K72" s="565"/>
      <c r="L72" s="565"/>
      <c r="M72" s="565"/>
      <c r="N72" s="565"/>
      <c r="O72" s="565"/>
      <c r="P72" s="565"/>
      <c r="Q72" s="565"/>
      <c r="R72" s="565"/>
      <c r="S72" s="565"/>
      <c r="T72" s="566"/>
    </row>
  </sheetData>
  <sheetProtection/>
  <mergeCells count="55">
    <mergeCell ref="T62:T63"/>
    <mergeCell ref="B71:C71"/>
    <mergeCell ref="D71:T71"/>
    <mergeCell ref="B72:C72"/>
    <mergeCell ref="D72:T72"/>
    <mergeCell ref="B62:B63"/>
    <mergeCell ref="C62:C63"/>
    <mergeCell ref="D62:G62"/>
    <mergeCell ref="H62:K62"/>
    <mergeCell ref="L62:O62"/>
    <mergeCell ref="P62:S62"/>
    <mergeCell ref="T44:T45"/>
    <mergeCell ref="B53:B54"/>
    <mergeCell ref="C53:C54"/>
    <mergeCell ref="D53:G53"/>
    <mergeCell ref="H53:K53"/>
    <mergeCell ref="L53:O53"/>
    <mergeCell ref="P53:S53"/>
    <mergeCell ref="T53:T54"/>
    <mergeCell ref="B44:B45"/>
    <mergeCell ref="L38:O38"/>
    <mergeCell ref="P38:S38"/>
    <mergeCell ref="T38:T39"/>
    <mergeCell ref="C44:C45"/>
    <mergeCell ref="D44:G44"/>
    <mergeCell ref="H44:K44"/>
    <mergeCell ref="L44:O44"/>
    <mergeCell ref="P44:S44"/>
    <mergeCell ref="B26:B27"/>
    <mergeCell ref="C26:C27"/>
    <mergeCell ref="B38:B39"/>
    <mergeCell ref="C38:C39"/>
    <mergeCell ref="D38:G38"/>
    <mergeCell ref="H38:K38"/>
    <mergeCell ref="B32:B33"/>
    <mergeCell ref="C32:C33"/>
    <mergeCell ref="D32:G32"/>
    <mergeCell ref="H32:K32"/>
    <mergeCell ref="L32:O32"/>
    <mergeCell ref="T32:T33"/>
    <mergeCell ref="P32:S32"/>
    <mergeCell ref="B5:T7"/>
    <mergeCell ref="B10:T12"/>
    <mergeCell ref="B15:B16"/>
    <mergeCell ref="C15:C16"/>
    <mergeCell ref="D15:G15"/>
    <mergeCell ref="H15:K15"/>
    <mergeCell ref="L15:O15"/>
    <mergeCell ref="P15:R15"/>
    <mergeCell ref="S15:T16"/>
    <mergeCell ref="D26:G26"/>
    <mergeCell ref="H26:K26"/>
    <mergeCell ref="L26:O26"/>
    <mergeCell ref="P26:S26"/>
    <mergeCell ref="T26:T27"/>
  </mergeCells>
  <printOptions/>
  <pageMargins left="0.7086614173228347" right="0.7086614173228347" top="0.7480314960629921" bottom="0.7480314960629921" header="0.31496062992125984" footer="0.31496062992125984"/>
  <pageSetup horizontalDpi="600" verticalDpi="600" orientation="portrait"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行政情報化推進課</dc:creator>
  <cp:keywords/>
  <dc:description/>
  <cp:lastModifiedBy>行政情報化推進課</cp:lastModifiedBy>
  <cp:lastPrinted>2012-06-06T01:26:05Z</cp:lastPrinted>
  <dcterms:created xsi:type="dcterms:W3CDTF">2011-05-31T05:37:43Z</dcterms:created>
  <dcterms:modified xsi:type="dcterms:W3CDTF">2012-06-14T06:03:10Z</dcterms:modified>
  <cp:category/>
  <cp:version/>
  <cp:contentType/>
  <cp:contentStatus/>
</cp:coreProperties>
</file>