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660" windowWidth="17835" windowHeight="7950" activeTab="0"/>
  </bookViews>
  <sheets>
    <sheet name="社整特会（業務勘定）" sheetId="1" r:id="rId1"/>
  </sheets>
  <definedNames>
    <definedName name="a">#REF!</definedName>
    <definedName name="ｂ">#REF!</definedName>
    <definedName name="de">#REF!</definedName>
    <definedName name="_xlnm.Print_Area" localSheetId="0">'社整特会（業務勘定）'!$A$1:$I$11</definedName>
    <definedName name="_xlnm.Print_Titles" localSheetId="0">'社整特会（業務勘定）'!$1:$5</definedName>
    <definedName name="リスト">#REF!</definedName>
    <definedName name="公益法人リスト" localSheetId="0">#REF!</definedName>
    <definedName name="公益法人リスト">#REF!</definedName>
    <definedName name="公益法人一覧" localSheetId="0">#REF!</definedName>
    <definedName name="公益法人一覧">#REF!</definedName>
  </definedNames>
  <calcPr fullCalcOnLoad="1"/>
</workbook>
</file>

<file path=xl/sharedStrings.xml><?xml version="1.0" encoding="utf-8"?>
<sst xmlns="http://schemas.openxmlformats.org/spreadsheetml/2006/main" count="35" uniqueCount="31">
  <si>
    <t>航空局
安全部空港安全･保安対策課
内線49557</t>
  </si>
  <si>
    <t>　本調査は、仙台空港の津波による被害をふまえ、津波襲来時における空港の防災拠点としての機能確保及び空港運用の早期復旧の観点から、空港施設の津波被害軽減策や、津波の襲来を念頭においたソフト・ハード両面の事前対策について検討を行い、有識者からの専門的・多角的な知見も踏まえて、空港の津波対策方針を取りまとめるものである。</t>
  </si>
  <si>
    <t>随意契約（企画競争）</t>
  </si>
  <si>
    <t>パシフィックコンサルタンツ（株）</t>
  </si>
  <si>
    <t>空港の津波対策検討調査</t>
  </si>
  <si>
    <t>随意契約（競争性あり・少額随契以外）</t>
  </si>
  <si>
    <t>随意契約（競争性あり・少額随契）</t>
  </si>
  <si>
    <t>備考</t>
  </si>
  <si>
    <t>部局等名</t>
  </si>
  <si>
    <t>概要</t>
  </si>
  <si>
    <t>契約
締結日</t>
  </si>
  <si>
    <t>契約金額</t>
  </si>
  <si>
    <t>契約形態の別</t>
  </si>
  <si>
    <t>契約の相手方
法人名称</t>
  </si>
  <si>
    <t>物品役務等の名称
及びその明細</t>
  </si>
  <si>
    <t>番号</t>
  </si>
  <si>
    <t>指名競争入札</t>
  </si>
  <si>
    <t>（単位：円）</t>
  </si>
  <si>
    <t>一般競争入札</t>
  </si>
  <si>
    <t>【会計名：社会資本整備事業特別会計　業務勘定】</t>
  </si>
  <si>
    <t>平成２３年度第９回全国貨物純流動調査（三日間流動調査）に関する調査業務</t>
  </si>
  <si>
    <t>（株）日通総合研究所</t>
  </si>
  <si>
    <t>道路局企画課道路経済調査室調査第１係
tel：03-5253-8487</t>
  </si>
  <si>
    <t>調査・設計等分野における総合評価落札方式の導入効果分析・運用改善に関する業務</t>
  </si>
  <si>
    <t>（財）国土技術研究センター</t>
  </si>
  <si>
    <t>国土技術政策総合研究所総合技術政策研究センター建設マネジメント技術研究室
tel：029-864-4239</t>
  </si>
  <si>
    <t>平成２３年度公共工事総合評価方式の実施状況に関する調査・分析業務</t>
  </si>
  <si>
    <t>（株）建設技術研究所</t>
  </si>
  <si>
    <t>１．平成22年度総合評価落札方式の実施状況の集計・分析　２．総合評価落札方式および運用改善策の導入状況・効果についての分析　３．調査・設計等業務の品質確保に向けた課題・対策案の整理　４．構造物設計業務の品質確保に資する入札・契約制度運用のあり方に関する検討</t>
  </si>
  <si>
    <t>１．総合評価方式の実施結果に関する情報を電子的に整理する手順書の作成、データの照査および入力　２．入力したデータの集計・整理　３．総合評価方式の実施状況に関する分析　４．総合評価方式に係わる効果および課題の抽出・整理、対応の方向性の検討</t>
  </si>
  <si>
    <t>１．電子データ化された調査データの精査　２．母集団推計　３．集計・分析　４．今後の調査のあり方に関する検討</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</si>
</sst>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m&quot;月&quot;d&quot;日&quot;;@"/>
  </numFmts>
  <fonts count="47">
    <font>
      <sz val="11"/>
      <name val="ＭＳ Ｐゴシック"/>
      <family val="3"/>
    </font>
    <font>
      <sz val="11"/>
      <color indexed="8"/>
      <name val="ＭＳ Ｐゴシック"/>
      <family val="3"/>
    </font>
    <font>
      <sz val="11"/>
      <name val="HGPｺﾞｼｯｸM"/>
      <family val="3"/>
    </font>
    <font>
      <sz val="6"/>
      <name val="ＭＳ Ｐゴシック"/>
      <family val="3"/>
    </font>
    <font>
      <b/>
      <sz val="11"/>
      <name val="HGPｺﾞｼｯｸM"/>
      <family val="3"/>
    </font>
    <font>
      <b/>
      <sz val="13"/>
      <name val="HGPｺﾞｼｯｸM"/>
      <family val="3"/>
    </font>
    <font>
      <sz val="13"/>
      <name val="HGPｺﾞｼｯｸM"/>
      <family val="3"/>
    </font>
    <font>
      <sz val="10"/>
      <name val="HGPｺﾞｼｯｸM"/>
      <family val="3"/>
    </font>
    <font>
      <b/>
      <sz val="14"/>
      <name val="HGPｺﾞｼｯｸM"/>
      <family val="3"/>
    </font>
    <font>
      <b/>
      <sz val="12"/>
      <name val="HGPｺﾞｼｯｸM"/>
      <family val="3"/>
    </font>
    <font>
      <sz val="12"/>
      <name val="HGPｺﾞｼｯｸM"/>
      <family val="3"/>
    </font>
    <font>
      <b/>
      <u val="single"/>
      <sz val="12"/>
      <name val="HGPｺﾞｼｯｸM"/>
      <family val="3"/>
    </font>
    <font>
      <sz val="11"/>
      <color indexed="8"/>
      <name val="HGPｺﾞｼｯｸM"/>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PｺﾞｼｯｸM"/>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
      <patternFill patternType="solid">
        <fgColor indexed="47"/>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medium"/>
      <bottom style="medium"/>
    </border>
    <border>
      <left style="thin"/>
      <right style="thin"/>
      <top style="medium"/>
      <bottom style="medium"/>
    </border>
    <border>
      <left/>
      <right style="thin"/>
      <top style="medium"/>
      <bottom style="medium"/>
    </border>
    <border>
      <left/>
      <right/>
      <top style="medium"/>
      <bottom style="medium"/>
    </border>
    <border>
      <left style="thin"/>
      <right style="thin"/>
      <top style="thin"/>
      <bottom style="thin"/>
    </border>
    <border>
      <left style="thin"/>
      <right style="thin"/>
      <top style="thin"/>
      <bottom/>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52">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0" xfId="0" applyFont="1" applyFill="1" applyAlignment="1">
      <alignment vertical="center"/>
    </xf>
    <xf numFmtId="0" fontId="2" fillId="0" borderId="0" xfId="0" applyFont="1" applyFill="1" applyAlignment="1">
      <alignment vertical="center" wrapText="1"/>
    </xf>
    <xf numFmtId="0" fontId="2" fillId="0" borderId="0" xfId="0" applyFont="1" applyFill="1" applyAlignment="1">
      <alignment vertical="center"/>
    </xf>
    <xf numFmtId="0" fontId="2" fillId="0" borderId="0" xfId="0" applyFont="1" applyAlignment="1">
      <alignment vertical="center"/>
    </xf>
    <xf numFmtId="0" fontId="2" fillId="0" borderId="0" xfId="0" applyFont="1" applyAlignment="1">
      <alignment horizontal="left" vertical="center"/>
    </xf>
    <xf numFmtId="176" fontId="2" fillId="33" borderId="0" xfId="0" applyNumberFormat="1" applyFont="1" applyFill="1" applyBorder="1" applyAlignment="1">
      <alignment vertical="center"/>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vertical="center"/>
    </xf>
    <xf numFmtId="14" fontId="2" fillId="33" borderId="0" xfId="0" applyNumberFormat="1" applyFont="1" applyFill="1" applyBorder="1" applyAlignment="1">
      <alignment horizontal="center" vertical="center"/>
    </xf>
    <xf numFmtId="0" fontId="2" fillId="0" borderId="0" xfId="0" applyFont="1" applyBorder="1" applyAlignment="1">
      <alignment horizontal="center" vertical="center" wrapText="1"/>
    </xf>
    <xf numFmtId="0" fontId="2" fillId="33" borderId="0" xfId="0" applyFont="1" applyFill="1" applyBorder="1" applyAlignment="1">
      <alignment horizontal="left" vertical="center"/>
    </xf>
    <xf numFmtId="0" fontId="4" fillId="0" borderId="0" xfId="0" applyFont="1" applyAlignment="1">
      <alignment vertical="center"/>
    </xf>
    <xf numFmtId="0" fontId="4" fillId="12" borderId="10" xfId="0" applyNumberFormat="1" applyFont="1" applyFill="1" applyBorder="1" applyAlignment="1">
      <alignment vertical="center"/>
    </xf>
    <xf numFmtId="0" fontId="4" fillId="12" borderId="11" xfId="0" applyNumberFormat="1" applyFont="1" applyFill="1" applyBorder="1" applyAlignment="1">
      <alignment vertical="center" wrapText="1"/>
    </xf>
    <xf numFmtId="14" fontId="4" fillId="12" borderId="11" xfId="0" applyNumberFormat="1" applyFont="1" applyFill="1" applyBorder="1" applyAlignment="1">
      <alignment horizontal="center" vertical="center"/>
    </xf>
    <xf numFmtId="177" fontId="5" fillId="12" borderId="11" xfId="0" applyNumberFormat="1" applyFont="1" applyFill="1" applyBorder="1" applyAlignment="1">
      <alignment horizontal="right" vertical="center" shrinkToFit="1"/>
    </xf>
    <xf numFmtId="0" fontId="4" fillId="12" borderId="12" xfId="0" applyFont="1" applyFill="1" applyBorder="1" applyAlignment="1">
      <alignment horizontal="centerContinuous" vertical="center" wrapText="1"/>
    </xf>
    <xf numFmtId="0" fontId="4" fillId="12" borderId="13" xfId="0" applyFont="1" applyFill="1" applyBorder="1" applyAlignment="1">
      <alignment horizontal="centerContinuous" vertical="center" wrapText="1"/>
    </xf>
    <xf numFmtId="0" fontId="2" fillId="33" borderId="14" xfId="0" applyFont="1" applyFill="1" applyBorder="1" applyAlignment="1">
      <alignment horizontal="center" vertical="center" wrapText="1"/>
    </xf>
    <xf numFmtId="0" fontId="2" fillId="33" borderId="14" xfId="0" applyNumberFormat="1" applyFont="1" applyFill="1" applyBorder="1" applyAlignment="1">
      <alignment vertical="center"/>
    </xf>
    <xf numFmtId="0" fontId="2" fillId="33" borderId="14" xfId="0" applyNumberFormat="1" applyFont="1" applyFill="1" applyBorder="1" applyAlignment="1">
      <alignment vertical="center" wrapText="1"/>
    </xf>
    <xf numFmtId="178" fontId="2" fillId="33" borderId="14" xfId="0" applyNumberFormat="1" applyFont="1" applyFill="1" applyBorder="1" applyAlignment="1">
      <alignment horizontal="center" vertical="center"/>
    </xf>
    <xf numFmtId="177" fontId="6" fillId="33" borderId="14" xfId="0" applyNumberFormat="1" applyFont="1" applyFill="1" applyBorder="1" applyAlignment="1">
      <alignment horizontal="right" vertical="center" shrinkToFit="1"/>
    </xf>
    <xf numFmtId="0" fontId="7" fillId="0" borderId="14" xfId="0" applyFont="1" applyBorder="1" applyAlignment="1">
      <alignment horizontal="center" vertical="center" wrapText="1"/>
    </xf>
    <xf numFmtId="0" fontId="2" fillId="33" borderId="14" xfId="0" applyFont="1" applyFill="1" applyBorder="1" applyAlignment="1">
      <alignment vertical="center" wrapText="1"/>
    </xf>
    <xf numFmtId="0" fontId="2" fillId="34" borderId="0" xfId="0" applyFont="1" applyFill="1" applyAlignment="1">
      <alignment vertical="center"/>
    </xf>
    <xf numFmtId="0" fontId="10" fillId="34" borderId="0" xfId="0" applyFont="1" applyFill="1" applyAlignment="1">
      <alignment horizontal="right" vertical="center"/>
    </xf>
    <xf numFmtId="0" fontId="10" fillId="0" borderId="0" xfId="0" applyFont="1" applyFill="1" applyAlignment="1">
      <alignment horizontal="right" vertical="center"/>
    </xf>
    <xf numFmtId="0" fontId="10" fillId="0" borderId="0" xfId="0" applyFont="1" applyAlignment="1">
      <alignment vertical="center"/>
    </xf>
    <xf numFmtId="0" fontId="10" fillId="0" borderId="0" xfId="0" applyFont="1" applyAlignment="1">
      <alignment vertical="center" wrapText="1"/>
    </xf>
    <xf numFmtId="0" fontId="11" fillId="0" borderId="0" xfId="0" applyFont="1" applyAlignment="1">
      <alignment vertical="center"/>
    </xf>
    <xf numFmtId="14" fontId="46" fillId="33" borderId="14" xfId="0" applyNumberFormat="1" applyFont="1" applyFill="1" applyBorder="1" applyAlignment="1">
      <alignment vertical="center" wrapText="1"/>
    </xf>
    <xf numFmtId="0" fontId="2" fillId="0" borderId="14" xfId="0" applyFont="1" applyBorder="1" applyAlignment="1">
      <alignment horizontal="center" vertical="center" wrapText="1"/>
    </xf>
    <xf numFmtId="177" fontId="2" fillId="33" borderId="14" xfId="0" applyNumberFormat="1" applyFont="1" applyFill="1" applyBorder="1" applyAlignment="1">
      <alignment horizontal="right" vertical="center" shrinkToFit="1"/>
    </xf>
    <xf numFmtId="0" fontId="2" fillId="0" borderId="0" xfId="0" applyFont="1" applyFill="1" applyAlignment="1">
      <alignment horizontal="left" vertical="center"/>
    </xf>
    <xf numFmtId="0" fontId="9" fillId="35" borderId="14" xfId="0" applyFont="1" applyFill="1" applyBorder="1" applyAlignment="1">
      <alignment horizontal="center" vertical="center"/>
    </xf>
    <xf numFmtId="0" fontId="4" fillId="0" borderId="14" xfId="0" applyFont="1" applyBorder="1" applyAlignment="1">
      <alignment vertical="center"/>
    </xf>
    <xf numFmtId="0" fontId="9" fillId="35" borderId="14" xfId="0" applyFont="1" applyFill="1" applyBorder="1" applyAlignment="1">
      <alignment horizontal="center" vertical="center" wrapText="1"/>
    </xf>
    <xf numFmtId="0" fontId="4" fillId="0" borderId="14" xfId="0" applyFont="1" applyBorder="1" applyAlignment="1">
      <alignment horizontal="center" vertical="center"/>
    </xf>
    <xf numFmtId="0" fontId="9" fillId="35" borderId="14" xfId="0" applyFont="1" applyFill="1" applyBorder="1" applyAlignment="1">
      <alignment horizontal="distributed" vertical="center" wrapText="1" indent="1"/>
    </xf>
    <xf numFmtId="0" fontId="4" fillId="0" borderId="14" xfId="0" applyFont="1" applyBorder="1" applyAlignment="1">
      <alignment horizontal="distributed" vertical="center" indent="1"/>
    </xf>
    <xf numFmtId="0" fontId="9" fillId="35" borderId="14" xfId="0" applyFont="1" applyFill="1" applyBorder="1" applyAlignment="1">
      <alignment horizontal="distributed" vertical="center" wrapText="1"/>
    </xf>
    <xf numFmtId="0" fontId="4" fillId="0" borderId="14" xfId="0" applyFont="1" applyBorder="1" applyAlignment="1">
      <alignment horizontal="distributed" vertical="center" wrapText="1"/>
    </xf>
    <xf numFmtId="0" fontId="9" fillId="35" borderId="14" xfId="0" applyFont="1" applyFill="1" applyBorder="1" applyAlignment="1">
      <alignment horizontal="distributed" vertical="center" indent="1"/>
    </xf>
    <xf numFmtId="0" fontId="9" fillId="35" borderId="15" xfId="0" applyFont="1" applyFill="1" applyBorder="1" applyAlignment="1">
      <alignment horizontal="center" vertical="center"/>
    </xf>
    <xf numFmtId="0" fontId="9" fillId="35" borderId="16" xfId="0" applyFont="1" applyFill="1" applyBorder="1" applyAlignment="1">
      <alignment horizontal="center" vertical="center"/>
    </xf>
    <xf numFmtId="0" fontId="4" fillId="35" borderId="15" xfId="0" applyFont="1" applyFill="1" applyBorder="1" applyAlignment="1">
      <alignment horizontal="center" vertical="center"/>
    </xf>
    <xf numFmtId="0" fontId="4" fillId="35" borderId="16" xfId="0" applyFont="1" applyFill="1" applyBorder="1" applyAlignment="1">
      <alignment horizontal="center" vertical="center"/>
    </xf>
    <xf numFmtId="0" fontId="4" fillId="35" borderId="14"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8">
    <dxf>
      <fill>
        <patternFill>
          <bgColor indexed="51"/>
        </patternFill>
      </fill>
    </dxf>
    <dxf>
      <fill>
        <patternFill>
          <bgColor indexed="45"/>
        </patternFill>
      </fill>
    </dxf>
    <dxf>
      <fill>
        <patternFill>
          <bgColor indexed="51"/>
        </patternFill>
      </fill>
    </dxf>
    <dxf>
      <fill>
        <patternFill>
          <bgColor indexed="45"/>
        </patternFill>
      </fill>
    </dxf>
    <dxf>
      <font>
        <b/>
        <i/>
        <color indexed="10"/>
      </font>
      <fill>
        <patternFill patternType="none">
          <bgColor indexed="65"/>
        </patternFill>
      </fill>
    </dxf>
    <dxf>
      <fill>
        <patternFill>
          <bgColor indexed="51"/>
        </patternFill>
      </fill>
    </dxf>
    <dxf>
      <fill>
        <patternFill>
          <bgColor indexed="45"/>
        </patternFill>
      </fill>
    </dxf>
    <dxf>
      <font>
        <b/>
        <i/>
        <color rgb="FFFF000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xdr:row>
      <xdr:rowOff>123825</xdr:rowOff>
    </xdr:from>
    <xdr:to>
      <xdr:col>9</xdr:col>
      <xdr:colOff>0</xdr:colOff>
      <xdr:row>2</xdr:row>
      <xdr:rowOff>133350</xdr:rowOff>
    </xdr:to>
    <xdr:sp>
      <xdr:nvSpPr>
        <xdr:cNvPr id="1" name="右中かっこ 1"/>
        <xdr:cNvSpPr>
          <a:spLocks/>
        </xdr:cNvSpPr>
      </xdr:nvSpPr>
      <xdr:spPr>
        <a:xfrm rot="16200000">
          <a:off x="11191875" y="314325"/>
          <a:ext cx="0" cy="257175"/>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2:IB26"/>
  <sheetViews>
    <sheetView tabSelected="1" view="pageBreakPreview" zoomScale="70" zoomScaleSheetLayoutView="70" zoomScalePageLayoutView="0" workbookViewId="0" topLeftCell="A1">
      <pane xSplit="3" ySplit="5" topLeftCell="D6" activePane="bottomRight" state="frozen"/>
      <selection pane="topLeft" activeCell="A1" sqref="A1"/>
      <selection pane="topRight" activeCell="E1" sqref="E1"/>
      <selection pane="bottomLeft" activeCell="A7" sqref="A7"/>
      <selection pane="bottomRight" activeCell="N6" sqref="N6"/>
    </sheetView>
  </sheetViews>
  <sheetFormatPr defaultColWidth="9.00390625" defaultRowHeight="13.5"/>
  <cols>
    <col min="1" max="1" width="5.25390625" style="1" customWidth="1"/>
    <col min="2" max="3" width="20.625" style="1" customWidth="1"/>
    <col min="4" max="4" width="15.625" style="2" customWidth="1"/>
    <col min="5" max="6" width="15.625" style="1" customWidth="1"/>
    <col min="7" max="7" width="23.875" style="1" customWidth="1"/>
    <col min="8" max="8" width="20.625" style="1" customWidth="1"/>
    <col min="9" max="16384" width="9.00390625" style="1" customWidth="1"/>
  </cols>
  <sheetData>
    <row r="1" ht="15" customHeight="1"/>
    <row r="2" spans="1:235" s="31" customFormat="1" ht="19.5" customHeight="1">
      <c r="A2" s="33" t="s">
        <v>19</v>
      </c>
      <c r="D2" s="32"/>
      <c r="IA2" s="31" t="s">
        <v>18</v>
      </c>
    </row>
    <row r="3" spans="6:235" ht="14.25">
      <c r="F3" s="30" t="s">
        <v>17</v>
      </c>
      <c r="G3" s="29"/>
      <c r="H3" s="28"/>
      <c r="IA3" s="1" t="s">
        <v>16</v>
      </c>
    </row>
    <row r="4" spans="1:235" s="14" customFormat="1" ht="24.75" customHeight="1">
      <c r="A4" s="38" t="s">
        <v>15</v>
      </c>
      <c r="B4" s="40" t="s">
        <v>14</v>
      </c>
      <c r="C4" s="42" t="s">
        <v>13</v>
      </c>
      <c r="D4" s="44" t="s">
        <v>12</v>
      </c>
      <c r="E4" s="46" t="s">
        <v>11</v>
      </c>
      <c r="F4" s="42" t="s">
        <v>10</v>
      </c>
      <c r="G4" s="47" t="s">
        <v>9</v>
      </c>
      <c r="H4" s="49" t="s">
        <v>8</v>
      </c>
      <c r="I4" s="51" t="s">
        <v>7</v>
      </c>
      <c r="IA4" s="14" t="s">
        <v>6</v>
      </c>
    </row>
    <row r="5" spans="1:235" s="14" customFormat="1" ht="19.5" customHeight="1">
      <c r="A5" s="39"/>
      <c r="B5" s="41"/>
      <c r="C5" s="43"/>
      <c r="D5" s="45"/>
      <c r="E5" s="43"/>
      <c r="F5" s="43"/>
      <c r="G5" s="48"/>
      <c r="H5" s="50"/>
      <c r="I5" s="51"/>
      <c r="IA5" s="14" t="s">
        <v>5</v>
      </c>
    </row>
    <row r="6" spans="1:9" ht="147" customHeight="1">
      <c r="A6" s="21">
        <v>1</v>
      </c>
      <c r="B6" s="27" t="s">
        <v>23</v>
      </c>
      <c r="C6" s="27" t="s">
        <v>24</v>
      </c>
      <c r="D6" s="35" t="s">
        <v>2</v>
      </c>
      <c r="E6" s="36">
        <v>16507000</v>
      </c>
      <c r="F6" s="24">
        <v>40689</v>
      </c>
      <c r="G6" s="23" t="s">
        <v>28</v>
      </c>
      <c r="H6" s="23" t="s">
        <v>25</v>
      </c>
      <c r="I6" s="22"/>
    </row>
    <row r="7" spans="1:9" ht="135">
      <c r="A7" s="21">
        <v>2</v>
      </c>
      <c r="B7" s="27" t="s">
        <v>26</v>
      </c>
      <c r="C7" s="27" t="s">
        <v>27</v>
      </c>
      <c r="D7" s="35" t="s">
        <v>2</v>
      </c>
      <c r="E7" s="36">
        <v>15321500</v>
      </c>
      <c r="F7" s="24">
        <v>40703</v>
      </c>
      <c r="G7" s="23" t="s">
        <v>29</v>
      </c>
      <c r="H7" s="23" t="s">
        <v>25</v>
      </c>
      <c r="I7" s="22"/>
    </row>
    <row r="8" spans="1:9" ht="96" customHeight="1">
      <c r="A8" s="21">
        <v>3</v>
      </c>
      <c r="B8" s="27" t="s">
        <v>20</v>
      </c>
      <c r="C8" s="27" t="s">
        <v>21</v>
      </c>
      <c r="D8" s="35" t="s">
        <v>2</v>
      </c>
      <c r="E8" s="36">
        <v>22869000</v>
      </c>
      <c r="F8" s="24">
        <v>40710</v>
      </c>
      <c r="G8" s="34" t="s">
        <v>30</v>
      </c>
      <c r="H8" s="23" t="s">
        <v>22</v>
      </c>
      <c r="I8" s="22"/>
    </row>
    <row r="9" spans="1:9" ht="176.25" thickBot="1">
      <c r="A9" s="21">
        <v>4</v>
      </c>
      <c r="B9" s="27" t="s">
        <v>4</v>
      </c>
      <c r="C9" s="27" t="s">
        <v>3</v>
      </c>
      <c r="D9" s="35" t="s">
        <v>2</v>
      </c>
      <c r="E9" s="36">
        <v>2295579</v>
      </c>
      <c r="F9" s="24">
        <v>40717</v>
      </c>
      <c r="G9" s="23" t="s">
        <v>1</v>
      </c>
      <c r="H9" s="23" t="s">
        <v>0</v>
      </c>
      <c r="I9" s="22"/>
    </row>
    <row r="10" spans="1:9" ht="30" customHeight="1" hidden="1" thickBot="1">
      <c r="A10" s="21"/>
      <c r="B10" s="27"/>
      <c r="C10" s="27"/>
      <c r="D10" s="26"/>
      <c r="E10" s="25"/>
      <c r="F10" s="24"/>
      <c r="G10" s="23"/>
      <c r="H10" s="23"/>
      <c r="I10" s="22"/>
    </row>
    <row r="11" spans="1:9" s="14" customFormat="1" ht="30" customHeight="1" thickBot="1">
      <c r="A11" s="20"/>
      <c r="B11" s="20"/>
      <c r="C11" s="20"/>
      <c r="D11" s="19"/>
      <c r="E11" s="18">
        <f>SUBTOTAL(9,E6:E10)</f>
        <v>56993079</v>
      </c>
      <c r="F11" s="17"/>
      <c r="G11" s="16"/>
      <c r="H11" s="16"/>
      <c r="I11" s="15"/>
    </row>
    <row r="12" spans="1:9" ht="21.75" customHeight="1">
      <c r="A12" s="13"/>
      <c r="B12" s="9"/>
      <c r="C12" s="9"/>
      <c r="D12" s="12"/>
      <c r="E12" s="8"/>
      <c r="F12" s="11"/>
      <c r="G12" s="11"/>
      <c r="H12" s="8"/>
      <c r="I12" s="10"/>
    </row>
    <row r="13" ht="21.75" customHeight="1"/>
    <row r="14" ht="21.75" customHeight="1">
      <c r="A14" s="6"/>
    </row>
    <row r="15" ht="15.75" customHeight="1">
      <c r="B15" s="7"/>
    </row>
    <row r="16" ht="21.75" customHeight="1">
      <c r="A16" s="6"/>
    </row>
    <row r="17" ht="21.75" customHeight="1"/>
    <row r="18" spans="235:236" ht="21.75" customHeight="1">
      <c r="IA18" s="3"/>
      <c r="IB18" s="3"/>
    </row>
    <row r="19" ht="21.75" customHeight="1"/>
    <row r="20" ht="21.75" customHeight="1"/>
    <row r="21" ht="21.75" customHeight="1"/>
    <row r="22" ht="21.75" customHeight="1"/>
    <row r="23" ht="21.75" customHeight="1"/>
    <row r="24" ht="20.25" customHeight="1"/>
    <row r="25" spans="1:236" s="3" customFormat="1" ht="23.25" customHeight="1">
      <c r="A25" s="5"/>
      <c r="D25" s="4"/>
      <c r="HX25" s="1"/>
      <c r="HY25" s="1"/>
      <c r="IA25" s="1"/>
      <c r="IB25" s="1"/>
    </row>
    <row r="26" spans="1:4" ht="23.25" customHeight="1">
      <c r="A26" s="37"/>
      <c r="B26" s="37"/>
      <c r="C26" s="37"/>
      <c r="D26" s="37"/>
    </row>
  </sheetData>
  <sheetProtection/>
  <mergeCells count="10">
    <mergeCell ref="E4:E5"/>
    <mergeCell ref="F4:F5"/>
    <mergeCell ref="G4:G5"/>
    <mergeCell ref="H4:H5"/>
    <mergeCell ref="I4:I5"/>
    <mergeCell ref="A26:D26"/>
    <mergeCell ref="A4:A5"/>
    <mergeCell ref="B4:B5"/>
    <mergeCell ref="C4:C5"/>
    <mergeCell ref="D4:D5"/>
  </mergeCells>
  <conditionalFormatting sqref="A12:C12 E12:I12">
    <cfRule type="expression" priority="18" dxfId="1" stopIfTrue="1">
      <formula>AND(#REF!="内訳")</formula>
    </cfRule>
    <cfRule type="expression" priority="19" dxfId="0" stopIfTrue="1">
      <formula>AND(#REF!="合計")</formula>
    </cfRule>
  </conditionalFormatting>
  <conditionalFormatting sqref="D12">
    <cfRule type="expression" priority="22" dxfId="7" stopIfTrue="1">
      <formula>ISERROR(VLOOKUP($D12,$IA:$IC,3,0))</formula>
    </cfRule>
    <cfRule type="expression" priority="23" dxfId="1" stopIfTrue="1">
      <formula>AND(#REF!="内訳")</formula>
    </cfRule>
    <cfRule type="expression" priority="24" dxfId="0" stopIfTrue="1">
      <formula>AND(#REF!="合計")</formula>
    </cfRule>
  </conditionalFormatting>
  <conditionalFormatting sqref="B9:I9 G8">
    <cfRule type="expression" priority="25" dxfId="1" stopIfTrue="1">
      <formula>AND(#REF!="内訳")</formula>
    </cfRule>
    <cfRule type="expression" priority="26" dxfId="0" stopIfTrue="1">
      <formula>AND(#REF!="小計")</formula>
    </cfRule>
  </conditionalFormatting>
  <dataValidations count="2">
    <dataValidation type="list" allowBlank="1" showInputMessage="1" sqref="D11:D12">
      <formula1>"一般競争入札,指名競争入札,随意契約（競争性あり）,随意契約（競争性なし）"</formula1>
    </dataValidation>
    <dataValidation type="list" allowBlank="1" showInputMessage="1" sqref="D6:D10">
      <formula1>"一般競争入札,一般競争入札（総合評価方式）,指名競争入札,随意契約（企画競争）,随意契約（公募）,随意契約（少額随契）,随意契約（競争性なし）"</formula1>
    </dataValidation>
  </dataValidations>
  <printOptions horizontalCentered="1"/>
  <pageMargins left="0.1968503937007874" right="0.1968503937007874" top="0.5905511811023623" bottom="0.1968503937007874" header="0.31496062992125984" footer="0.5118110236220472"/>
  <pageSetup fitToHeight="0" fitToWidth="1" horizontalDpi="600" verticalDpi="600" orientation="landscape" paperSize="9" r:id="rId2"/>
  <headerFooter alignWithMargins="0">
    <oddHeader>&amp;C&amp;"HGPｺﾞｼｯｸM,ﾒﾃﾞｨｳﾑ"&amp;16平成２３年度　委託調査費に関する契約状況（４月～６月）&amp;R&amp;"HGPｺﾞｼｯｸM,ﾒﾃﾞｨｳﾑ"&amp;16様式1</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行政情報化推進課</dc:creator>
  <cp:keywords/>
  <dc:description/>
  <cp:lastModifiedBy>行政情報化推進課</cp:lastModifiedBy>
  <cp:lastPrinted>2012-10-24T04:55:31Z</cp:lastPrinted>
  <dcterms:created xsi:type="dcterms:W3CDTF">2012-03-13T10:44:15Z</dcterms:created>
  <dcterms:modified xsi:type="dcterms:W3CDTF">2012-11-27T02:03:30Z</dcterms:modified>
  <cp:category/>
  <cp:version/>
  <cp:contentType/>
  <cp:contentStatus/>
</cp:coreProperties>
</file>