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6月\"/>
    </mc:Choice>
  </mc:AlternateContent>
  <xr:revisionPtr revIDLastSave="0" documentId="8_{AAD858C5-AA61-4813-9C18-79DBF50A5097}" xr6:coauthVersionLast="47" xr6:coauthVersionMax="47" xr10:uidLastSave="{00000000-0000-0000-0000-000000000000}"/>
  <bookViews>
    <workbookView xWindow="-120" yWindow="-120" windowWidth="29040" windowHeight="15720" xr2:uid="{210BF41E-AD9E-496F-8745-397A65FE61B8}"/>
  </bookViews>
  <sheets>
    <sheet name="（新）1-6（普通・小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'（新）1-6（普通・小型）'!$A$8:$W$13</definedName>
    <definedName name="Module1.社内配布用印刷">[1]!Module1.社内配布用印刷</definedName>
    <definedName name="Module1.提出用印刷">[1]!Module1.提出用印刷</definedName>
    <definedName name="_xlnm.Print_Area" localSheetId="0">'（新）1-6（普通・小型）'!$A$2:$U$14</definedName>
    <definedName name="_xlnm.Print_Titles" localSheetId="0">'（新）1-6（普通・小型）'!$2:$8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3" i="1" l="1"/>
  <c r="AB13" i="1"/>
  <c r="AC13" i="1" s="1"/>
  <c r="AA13" i="1"/>
  <c r="Y13" i="1"/>
  <c r="Z13" i="1" s="1"/>
  <c r="U13" i="1"/>
  <c r="T13" i="1"/>
  <c r="N13" i="1"/>
  <c r="M13" i="1"/>
  <c r="L13" i="1"/>
  <c r="AD12" i="1"/>
  <c r="AB12" i="1"/>
  <c r="AC12" i="1" s="1"/>
  <c r="AA12" i="1"/>
  <c r="Z12" i="1"/>
  <c r="Y12" i="1"/>
  <c r="U12" i="1"/>
  <c r="N12" i="1"/>
  <c r="M12" i="1"/>
  <c r="T12" i="1" s="1"/>
  <c r="L12" i="1"/>
  <c r="I12" i="1"/>
  <c r="AD11" i="1"/>
  <c r="AB11" i="1"/>
  <c r="AC11" i="1" s="1"/>
  <c r="AA11" i="1"/>
  <c r="Y11" i="1"/>
  <c r="Z11" i="1" s="1"/>
  <c r="T11" i="1"/>
  <c r="N11" i="1"/>
  <c r="U11" i="1" s="1"/>
  <c r="M11" i="1"/>
  <c r="L11" i="1"/>
  <c r="I11" i="1"/>
  <c r="AD10" i="1"/>
  <c r="AB10" i="1"/>
  <c r="AC10" i="1" s="1"/>
  <c r="AA10" i="1"/>
  <c r="Z10" i="1"/>
  <c r="Y10" i="1"/>
  <c r="U10" i="1"/>
  <c r="T10" i="1"/>
  <c r="N10" i="1"/>
  <c r="M10" i="1"/>
  <c r="L10" i="1"/>
  <c r="I10" i="1"/>
  <c r="AD9" i="1"/>
  <c r="AC9" i="1"/>
  <c r="AB9" i="1"/>
  <c r="AA9" i="1"/>
  <c r="Y9" i="1"/>
  <c r="Z9" i="1" s="1"/>
  <c r="N9" i="1"/>
  <c r="U9" i="1" s="1"/>
  <c r="M9" i="1"/>
  <c r="T9" i="1" s="1"/>
  <c r="L9" i="1"/>
  <c r="I9" i="1"/>
</calcChain>
</file>

<file path=xl/sharedStrings.xml><?xml version="1.0" encoding="utf-8"?>
<sst xmlns="http://schemas.openxmlformats.org/spreadsheetml/2006/main" count="108" uniqueCount="77">
  <si>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</si>
  <si>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ＭＳ Ｐゴシック"/>
        <family val="3"/>
        <charset val="128"/>
      </rPr>
      <t>日産自動車株式会社</t>
    </r>
    <phoneticPr fontId="9"/>
  </si>
  <si>
    <r>
      <rPr>
        <sz val="12"/>
        <rFont val="ＭＳ Ｐゴシック"/>
        <family val="3"/>
        <charset val="128"/>
      </rPr>
      <t>ガソリン乗用車（普通・小型）</t>
    </r>
    <rPh sb="4" eb="7">
      <t>ジョウヨウシャ</t>
    </rPh>
    <rPh sb="8" eb="10">
      <t>フツウ</t>
    </rPh>
    <rPh sb="11" eb="13">
      <t>コガタ</t>
    </rPh>
    <phoneticPr fontId="9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</si>
  <si>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9"/>
  </si>
  <si>
    <t>メーカー入力欄</t>
    <rPh sb="4" eb="6">
      <t>ニュウリョク</t>
    </rPh>
    <rPh sb="6" eb="7">
      <t>ラン</t>
    </rPh>
    <phoneticPr fontId="9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</si>
  <si>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9"/>
  </si>
  <si>
    <t>最大車両重量（自動計算）</t>
    <rPh sb="1" eb="2">
      <t>ダイ</t>
    </rPh>
    <rPh sb="7" eb="9">
      <t>ジドウ</t>
    </rPh>
    <phoneticPr fontId="9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</si>
  <si>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9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</si>
  <si>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</si>
  <si>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</si>
  <si>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9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</si>
  <si>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</si>
  <si>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9"/>
  </si>
  <si>
    <r>
      <t>JC08</t>
    </r>
    <r>
      <rPr>
        <sz val="8"/>
        <rFont val="ＭＳ Ｐゴシック"/>
        <family val="3"/>
        <charset val="128"/>
      </rPr>
      <t>モード</t>
    </r>
    <phoneticPr fontId="9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</si>
  <si>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</si>
  <si>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</si>
  <si>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</si>
  <si>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9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</si>
  <si>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9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</si>
  <si>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9"/>
  </si>
  <si>
    <t>多段階評価</t>
    <rPh sb="0" eb="1">
      <t>タ</t>
    </rPh>
    <rPh sb="1" eb="3">
      <t>ダンカイ</t>
    </rPh>
    <rPh sb="3" eb="5">
      <t>ヒョウカ</t>
    </rPh>
    <phoneticPr fontId="9"/>
  </si>
  <si>
    <t>多段階評価2</t>
    <rPh sb="0" eb="1">
      <t>タ</t>
    </rPh>
    <rPh sb="1" eb="3">
      <t>ダンカイ</t>
    </rPh>
    <rPh sb="3" eb="5">
      <t>ヒョウカ</t>
    </rPh>
    <phoneticPr fontId="9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</si>
  <si>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</si>
  <si>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</si>
  <si>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</si>
  <si>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</si>
  <si>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9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</si>
  <si>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</si>
  <si>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</si>
  <si>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</si>
  <si>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9"/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</si>
  <si>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9"/>
  </si>
  <si>
    <r>
      <t>燃</t>
    </r>
    <r>
      <rPr>
        <sz val="8"/>
        <rFont val="ＭＳ Ｐゴシック"/>
        <family val="3"/>
        <charset val="128"/>
      </rPr>
      <t>費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</si>
  <si>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</si>
  <si>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低</t>
    </r>
    <r>
      <rPr>
        <sz val="8"/>
        <rFont val="ＭＳ Ｐゴシック"/>
        <family val="3"/>
        <charset val="128"/>
      </rPr>
      <t>排出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</si>
  <si>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9"/>
  </si>
  <si>
    <r>
      <t>出</t>
    </r>
    <r>
      <rPr>
        <sz val="8"/>
        <rFont val="ＭＳ Ｐゴシック"/>
        <family val="3"/>
        <charset val="128"/>
      </rPr>
      <t>ガス</t>
    </r>
  </si>
  <si>
    <r>
      <t>駆</t>
    </r>
    <r>
      <rPr>
        <sz val="8"/>
        <rFont val="ＭＳ Ｐゴシック"/>
        <family val="3"/>
        <charset val="128"/>
      </rPr>
      <t>動</t>
    </r>
  </si>
  <si>
    <r>
      <t>そ</t>
    </r>
    <r>
      <rPr>
        <sz val="8"/>
        <rFont val="ＭＳ Ｐゴシック"/>
        <family val="3"/>
        <charset val="128"/>
      </rPr>
      <t>の他</t>
    </r>
  </si>
  <si>
    <r>
      <t>ガ</t>
    </r>
    <r>
      <rPr>
        <sz val="8"/>
        <rFont val="ＭＳ Ｐゴシック"/>
        <family val="3"/>
        <charset val="128"/>
      </rPr>
      <t>ス認定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</si>
  <si>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9"/>
  </si>
  <si>
    <r>
      <t>対</t>
    </r>
    <r>
      <rPr>
        <sz val="8"/>
        <rFont val="ＭＳ Ｐゴシック"/>
        <family val="3"/>
        <charset val="128"/>
      </rPr>
      <t>策</t>
    </r>
  </si>
  <si>
    <r>
      <t>形</t>
    </r>
    <r>
      <rPr>
        <sz val="8"/>
        <rFont val="ＭＳ Ｐゴシック"/>
        <family val="3"/>
        <charset val="128"/>
      </rPr>
      <t>式</t>
    </r>
  </si>
  <si>
    <r>
      <t>レ</t>
    </r>
    <r>
      <rPr>
        <sz val="8"/>
        <rFont val="ＭＳ Ｐゴシック"/>
        <family val="3"/>
        <charset val="128"/>
      </rPr>
      <t>ベル</t>
    </r>
  </si>
  <si>
    <t>ニッサン</t>
  </si>
  <si>
    <t>ノート</t>
  </si>
  <si>
    <t>6AA-E13</t>
    <phoneticPr fontId="4"/>
  </si>
  <si>
    <t>0009,0010</t>
    <phoneticPr fontId="9"/>
  </si>
  <si>
    <t>HR12-EM47</t>
  </si>
  <si>
    <t>1.198</t>
  </si>
  <si>
    <t>-</t>
  </si>
  <si>
    <t>H,I,V,MC,EP,B</t>
  </si>
  <si>
    <t>3W,EGR</t>
  </si>
  <si>
    <t>F</t>
  </si>
  <si>
    <t>スチールホイール</t>
  </si>
  <si>
    <t>☆☆☆☆☆</t>
  </si>
  <si>
    <t>6AA-E13</t>
  </si>
  <si>
    <t>0011</t>
    <phoneticPr fontId="9"/>
  </si>
  <si>
    <r>
      <rPr>
        <sz val="8"/>
        <rFont val="ＭＳ Ｐゴシック"/>
        <family val="3"/>
        <charset val="128"/>
      </rPr>
      <t>アルミホイール</t>
    </r>
    <phoneticPr fontId="14"/>
  </si>
  <si>
    <r>
      <t>1220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1230</t>
    </r>
    <phoneticPr fontId="4"/>
  </si>
  <si>
    <t>6AA-SNE13</t>
    <phoneticPr fontId="4"/>
  </si>
  <si>
    <t>0004,0005</t>
    <phoneticPr fontId="9"/>
  </si>
  <si>
    <t>HR12-EM47-MM48</t>
  </si>
  <si>
    <t>A</t>
  </si>
  <si>
    <t>ノート　オーラ</t>
  </si>
  <si>
    <t>6AA-FE13</t>
  </si>
  <si>
    <t>0004,0005</t>
    <phoneticPr fontId="4"/>
  </si>
  <si>
    <t>6AA-FSNE13</t>
  </si>
  <si>
    <t>0003,0004</t>
    <phoneticPr fontId="4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</si>
  <si>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9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</si>
  <si>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</si>
  <si>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9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</si>
  <si>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</si>
  <si>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</si>
  <si>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9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</si>
  <si>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9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</si>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</sst>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_ "/>
    <numFmt numFmtId="178" formatCode="0.0_ 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游ゴシック"/>
      <family val="2"/>
      <charset val="128"/>
      <scheme val="minor"/>
    </font>
    <font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u/>
      <sz val="8"/>
      <name val="Arial"/>
      <family val="2"/>
    </font>
    <font>
      <sz val="6"/>
      <name val="游ゴシック"/>
      <family val="3"/>
      <charset val="128"/>
    </font>
    <font>
      <sz val="8"/>
      <name val="Yu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1" fillId="0" borderId="0">
      <alignment vertical="center"/>
    </xf>
  </cellStyleXfs>
  <cellXfs count="112">
    <xf numFmtId="0" fontId="0" fillId="0" borderId="0" xfId="0">
      <alignment vertical="center"/>
    </xf>
    <xf numFmtId="0" fontId="3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7" fillId="0" borderId="0" xfId="2" applyFont="1"/>
    <xf numFmtId="0" fontId="6" fillId="0" borderId="1" xfId="2" applyFont="1" applyBorder="1" applyAlignment="1">
      <alignment horizontal="left"/>
    </xf>
    <xf numFmtId="0" fontId="6" fillId="0" borderId="1" xfId="2" applyFont="1" applyBorder="1"/>
    <xf numFmtId="0" fontId="6" fillId="0" borderId="1" xfId="2" applyFont="1" applyBorder="1" applyProtection="1">
      <protection locked="0"/>
    </xf>
    <xf numFmtId="0" fontId="7" fillId="0" borderId="0" xfId="2" quotePrefix="1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2" xfId="2" applyFont="1" applyBorder="1" applyAlignment="1">
      <alignment horizontal="right"/>
    </xf>
    <xf numFmtId="0" fontId="8" fillId="0" borderId="3" xfId="3" applyFont="1" applyBorder="1" applyAlignment="1">
      <alignment horizontal="centerContinuous"/>
    </xf>
    <xf numFmtId="0" fontId="6" fillId="0" borderId="4" xfId="3" applyFont="1" applyBorder="1" applyAlignment="1">
      <alignment horizontal="centerContinuous"/>
    </xf>
    <xf numFmtId="0" fontId="8" fillId="0" borderId="3" xfId="2" applyFont="1" applyBorder="1" applyAlignment="1">
      <alignment horizontal="centerContinuous" wrapText="1"/>
    </xf>
    <xf numFmtId="0" fontId="6" fillId="0" borderId="2" xfId="2" applyFont="1" applyBorder="1" applyAlignment="1">
      <alignment horizontal="centerContinuous"/>
    </xf>
    <xf numFmtId="0" fontId="8" fillId="0" borderId="3" xfId="2" applyFont="1" applyBorder="1" applyAlignment="1">
      <alignment horizontal="centerContinuous"/>
    </xf>
    <xf numFmtId="0" fontId="6" fillId="0" borderId="4" xfId="2" applyFont="1" applyBorder="1" applyAlignment="1">
      <alignment horizontal="centerContinuous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3" fillId="0" borderId="7" xfId="2" applyFont="1" applyBorder="1"/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0" fontId="6" fillId="0" borderId="6" xfId="2" applyFont="1" applyBorder="1" applyAlignment="1">
      <alignment horizontal="center" shrinkToFit="1"/>
    </xf>
    <xf numFmtId="0" fontId="6" fillId="0" borderId="7" xfId="2" applyFont="1" applyBorder="1" applyAlignment="1">
      <alignment horizontal="center" shrinkToFit="1"/>
    </xf>
    <xf numFmtId="0" fontId="6" fillId="0" borderId="8" xfId="2" applyFont="1" applyBorder="1" applyAlignment="1">
      <alignment horizontal="center" shrinkToFit="1"/>
    </xf>
    <xf numFmtId="0" fontId="6" fillId="0" borderId="9" xfId="2" applyFont="1" applyBorder="1" applyAlignment="1">
      <alignment horizontal="center"/>
    </xf>
    <xf numFmtId="0" fontId="6" fillId="2" borderId="10" xfId="2" applyFont="1" applyFill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3" fillId="0" borderId="12" xfId="2" applyFont="1" applyBorder="1"/>
    <xf numFmtId="0" fontId="3" fillId="0" borderId="0" xfId="2" applyFont="1"/>
    <xf numFmtId="0" fontId="6" fillId="0" borderId="1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4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0" borderId="11" xfId="2" applyFont="1" applyBorder="1" applyAlignment="1">
      <alignment horizontal="center"/>
    </xf>
    <xf numFmtId="0" fontId="6" fillId="0" borderId="14" xfId="2" applyFont="1" applyBorder="1" applyAlignment="1">
      <alignment horizontal="center" shrinkToFit="1"/>
    </xf>
    <xf numFmtId="0" fontId="6" fillId="0" borderId="1" xfId="2" applyFont="1" applyBorder="1" applyAlignment="1">
      <alignment horizontal="center" shrinkToFit="1"/>
    </xf>
    <xf numFmtId="0" fontId="6" fillId="0" borderId="13" xfId="2" applyFont="1" applyBorder="1" applyAlignment="1">
      <alignment horizontal="center" shrinkToFit="1"/>
    </xf>
    <xf numFmtId="0" fontId="6" fillId="0" borderId="18" xfId="2" applyFont="1" applyBorder="1" applyAlignment="1">
      <alignment horizontal="center"/>
    </xf>
    <xf numFmtId="0" fontId="6" fillId="2" borderId="19" xfId="2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 vertical="center"/>
    </xf>
    <xf numFmtId="0" fontId="3" fillId="0" borderId="14" xfId="2" applyFont="1" applyBorder="1"/>
    <xf numFmtId="0" fontId="3" fillId="0" borderId="1" xfId="2" applyFont="1" applyBorder="1"/>
    <xf numFmtId="0" fontId="6" fillId="2" borderId="23" xfId="2" applyFont="1" applyFill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 wrapText="1"/>
    </xf>
    <xf numFmtId="0" fontId="6" fillId="2" borderId="24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0" borderId="13" xfId="2" applyFont="1" applyBorder="1"/>
    <xf numFmtId="0" fontId="6" fillId="0" borderId="1" xfId="2" applyFont="1" applyBorder="1" applyAlignment="1">
      <alignment horizontal="center"/>
    </xf>
    <xf numFmtId="0" fontId="6" fillId="2" borderId="26" xfId="2" applyFont="1" applyFill="1" applyBorder="1" applyAlignment="1">
      <alignment horizontal="center" vertical="center"/>
    </xf>
    <xf numFmtId="0" fontId="6" fillId="0" borderId="23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6" fillId="0" borderId="11" xfId="4" applyFont="1" applyBorder="1" applyAlignment="1">
      <alignment vertical="center" wrapText="1"/>
    </xf>
    <xf numFmtId="0" fontId="6" fillId="0" borderId="12" xfId="4" applyFont="1" applyBorder="1" applyAlignment="1">
      <alignment vertical="center" wrapText="1"/>
    </xf>
    <xf numFmtId="0" fontId="6" fillId="0" borderId="8" xfId="2" applyFont="1" applyBorder="1" applyAlignment="1" applyProtection="1">
      <alignment horizontal="left" vertical="center"/>
      <protection locked="0"/>
    </xf>
    <xf numFmtId="0" fontId="6" fillId="0" borderId="27" xfId="4" applyFont="1" applyBorder="1" applyAlignment="1">
      <alignment vertical="center" wrapText="1"/>
    </xf>
    <xf numFmtId="0" fontId="6" fillId="0" borderId="27" xfId="4" quotePrefix="1" applyFont="1" applyBorder="1" applyAlignment="1">
      <alignment horizontal="left" vertical="center" wrapText="1"/>
    </xf>
    <xf numFmtId="0" fontId="6" fillId="0" borderId="27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176" fontId="12" fillId="0" borderId="28" xfId="4" applyNumberFormat="1" applyFont="1" applyBorder="1" applyAlignment="1">
      <alignment horizontal="center" vertical="center" wrapText="1"/>
    </xf>
    <xf numFmtId="1" fontId="12" fillId="0" borderId="29" xfId="4" applyNumberFormat="1" applyFont="1" applyBorder="1" applyAlignment="1">
      <alignment horizontal="center" vertical="center" wrapText="1"/>
    </xf>
    <xf numFmtId="176" fontId="6" fillId="0" borderId="4" xfId="4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3" fillId="0" borderId="30" xfId="4" applyFont="1" applyBorder="1" applyAlignment="1">
      <alignment horizontal="center" vertical="center" wrapText="1"/>
    </xf>
    <xf numFmtId="177" fontId="6" fillId="4" borderId="31" xfId="0" applyNumberFormat="1" applyFont="1" applyFill="1" applyBorder="1" applyAlignment="1">
      <alignment horizontal="center" vertical="center"/>
    </xf>
    <xf numFmtId="177" fontId="6" fillId="4" borderId="27" xfId="0" applyNumberFormat="1" applyFont="1" applyFill="1" applyBorder="1" applyAlignment="1">
      <alignment horizontal="center" vertical="center"/>
    </xf>
    <xf numFmtId="0" fontId="6" fillId="0" borderId="0" xfId="4" applyFont="1">
      <alignment vertical="center"/>
    </xf>
    <xf numFmtId="3" fontId="6" fillId="0" borderId="27" xfId="2" applyNumberFormat="1" applyFont="1" applyBorder="1" applyAlignment="1" applyProtection="1">
      <alignment horizontal="center" vertical="center"/>
      <protection locked="0"/>
    </xf>
    <xf numFmtId="178" fontId="12" fillId="0" borderId="27" xfId="2" applyNumberFormat="1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 wrapText="1"/>
    </xf>
    <xf numFmtId="0" fontId="6" fillId="0" borderId="22" xfId="4" applyFont="1" applyBorder="1" applyAlignment="1">
      <alignment vertical="center" wrapText="1"/>
    </xf>
    <xf numFmtId="0" fontId="6" fillId="0" borderId="11" xfId="4" applyFont="1" applyBorder="1" applyProtection="1">
      <alignment vertical="center"/>
      <protection locked="0"/>
    </xf>
    <xf numFmtId="0" fontId="6" fillId="0" borderId="14" xfId="4" applyFont="1" applyBorder="1" applyAlignment="1">
      <alignment vertical="center" wrapText="1"/>
    </xf>
    <xf numFmtId="0" fontId="6" fillId="0" borderId="8" xfId="2" quotePrefix="1" applyFont="1" applyBorder="1" applyAlignment="1" applyProtection="1">
      <alignment horizontal="left" vertical="center"/>
      <protection locked="0"/>
    </xf>
    <xf numFmtId="0" fontId="6" fillId="0" borderId="23" xfId="4" applyFont="1" applyBorder="1" applyAlignment="1">
      <alignment vertical="center" wrapText="1"/>
    </xf>
    <xf numFmtId="0" fontId="6" fillId="0" borderId="13" xfId="4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176" fontId="12" fillId="0" borderId="0" xfId="4" applyNumberFormat="1" applyFont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176" fontId="6" fillId="0" borderId="0" xfId="4" applyNumberFormat="1" applyFont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6" fillId="0" borderId="27" xfId="4" quotePrefix="1" applyFont="1" applyBorder="1" applyAlignment="1">
      <alignment horizontal="center" vertical="center" wrapText="1"/>
    </xf>
    <xf numFmtId="0" fontId="6" fillId="0" borderId="27" xfId="4" quotePrefix="1" applyFont="1" applyBorder="1" applyAlignment="1">
      <alignment vertical="center" wrapText="1"/>
    </xf>
    <xf numFmtId="38" fontId="6" fillId="0" borderId="27" xfId="1" applyFont="1" applyBorder="1" applyAlignment="1">
      <alignment horizontal="center" vertical="center" wrapText="1"/>
    </xf>
    <xf numFmtId="176" fontId="12" fillId="0" borderId="32" xfId="4" applyNumberFormat="1" applyFont="1" applyBorder="1" applyAlignment="1">
      <alignment horizontal="center" vertical="center" wrapText="1"/>
    </xf>
    <xf numFmtId="1" fontId="12" fillId="0" borderId="33" xfId="4" applyNumberFormat="1" applyFont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 xr:uid="{A98F43AA-4FD7-4E6A-A183-C720A77BB59C}"/>
    <cellStyle name="標準 2 2" xfId="4" xr:uid="{EED17C2A-B31D-4598-877E-65F7C5AAC426}"/>
    <cellStyle name="標準 2 3" xfId="3" xr:uid="{C86448F9-7C7D-4316-A84A-C366CB3DD47A}"/>
  </cellStyles>
  <dxfs count="2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B0262-9506-4920-91B7-A8B4B105C919}">
  <sheetPr codeName="Sheet1">
    <tabColor indexed="25"/>
    <pageSetUpPr fitToPage="1"/>
  </sheetPr>
  <dimension ref="A1:AI114"/>
  <sheetViews>
    <sheetView showGridLines="0" tabSelected="1" zoomScale="115" zoomScaleNormal="115" zoomScaleSheetLayoutView="140" workbookViewId="0">
      <selection sqref="A1:XFD1048576"/>
    </sheetView>
  </sheetViews>
  <sheetFormatPr defaultColWidth="8.25" defaultRowHeight="10"/>
  <cols>
    <col min="1" max="1" width="14.58203125" style="106" customWidth="1"/>
    <col min="2" max="2" width="3.58203125" style="3" bestFit="1" customWidth="1"/>
    <col min="3" max="3" width="25.4140625" style="3" customWidth="1"/>
    <col min="4" max="4" width="12.75" style="3" bestFit="1" customWidth="1"/>
    <col min="5" max="5" width="15.58203125" style="3" customWidth="1"/>
    <col min="6" max="6" width="8.83203125" style="3" customWidth="1"/>
    <col min="7" max="7" width="5.4140625" style="3" bestFit="1" customWidth="1"/>
    <col min="8" max="8" width="11.08203125" style="3" bestFit="1" customWidth="1"/>
    <col min="9" max="9" width="9.58203125" style="3" bestFit="1" customWidth="1"/>
    <col min="10" max="10" width="6.4140625" style="3" bestFit="1" customWidth="1"/>
    <col min="11" max="11" width="5.4140625" style="3" bestFit="1" customWidth="1"/>
    <col min="12" max="12" width="11" style="3" bestFit="1" customWidth="1"/>
    <col min="13" max="13" width="7.75" style="3" bestFit="1" customWidth="1"/>
    <col min="14" max="14" width="7.9140625" style="3" bestFit="1" customWidth="1"/>
    <col min="15" max="15" width="13.1640625" style="3" bestFit="1" customWidth="1"/>
    <col min="16" max="16" width="9.1640625" style="3" bestFit="1" customWidth="1"/>
    <col min="17" max="17" width="5.5" style="3" customWidth="1"/>
    <col min="18" max="18" width="23.1640625" style="3" bestFit="1" customWidth="1"/>
    <col min="19" max="19" width="10.08203125" style="3" bestFit="1" customWidth="1"/>
    <col min="20" max="21" width="7.58203125" style="3" bestFit="1" customWidth="1"/>
    <col min="22" max="22" width="8.25" style="3"/>
    <col min="23" max="24" width="9.75" style="3" customWidth="1"/>
    <col min="25" max="31" width="8.25" style="3"/>
    <col min="32" max="32" width="9.58203125" style="5" bestFit="1" customWidth="1"/>
    <col min="33" max="256" width="8.25" style="3"/>
    <col min="257" max="257" width="14.58203125" style="3" customWidth="1"/>
    <col min="258" max="258" width="3.58203125" style="3" bestFit="1" customWidth="1"/>
    <col min="259" max="259" width="25.4140625" style="3" customWidth="1"/>
    <col min="260" max="260" width="12.75" style="3" bestFit="1" customWidth="1"/>
    <col min="261" max="261" width="15.58203125" style="3" customWidth="1"/>
    <col min="262" max="262" width="12" style="3" bestFit="1" customWidth="1"/>
    <col min="263" max="263" width="5.4140625" style="3" bestFit="1" customWidth="1"/>
    <col min="264" max="264" width="11.08203125" style="3" bestFit="1" customWidth="1"/>
    <col min="265" max="265" width="9.58203125" style="3" bestFit="1" customWidth="1"/>
    <col min="266" max="266" width="6.4140625" style="3" bestFit="1" customWidth="1"/>
    <col min="267" max="267" width="5.4140625" style="3" bestFit="1" customWidth="1"/>
    <col min="268" max="268" width="11" style="3" bestFit="1" customWidth="1"/>
    <col min="269" max="269" width="7.75" style="3" bestFit="1" customWidth="1"/>
    <col min="270" max="270" width="7.9140625" style="3" bestFit="1" customWidth="1"/>
    <col min="271" max="271" width="13.1640625" style="3" bestFit="1" customWidth="1"/>
    <col min="272" max="272" width="9.1640625" style="3" bestFit="1" customWidth="1"/>
    <col min="273" max="273" width="5.5" style="3" customWidth="1"/>
    <col min="274" max="274" width="23.1640625" style="3" bestFit="1" customWidth="1"/>
    <col min="275" max="275" width="10.08203125" style="3" bestFit="1" customWidth="1"/>
    <col min="276" max="277" width="7.58203125" style="3" bestFit="1" customWidth="1"/>
    <col min="278" max="278" width="8.25" style="3"/>
    <col min="279" max="280" width="9.75" style="3" customWidth="1"/>
    <col min="281" max="287" width="8.25" style="3"/>
    <col min="288" max="288" width="9.58203125" style="3" bestFit="1" customWidth="1"/>
    <col min="289" max="512" width="8.25" style="3"/>
    <col min="513" max="513" width="14.58203125" style="3" customWidth="1"/>
    <col min="514" max="514" width="3.58203125" style="3" bestFit="1" customWidth="1"/>
    <col min="515" max="515" width="25.4140625" style="3" customWidth="1"/>
    <col min="516" max="516" width="12.75" style="3" bestFit="1" customWidth="1"/>
    <col min="517" max="517" width="15.58203125" style="3" customWidth="1"/>
    <col min="518" max="518" width="12" style="3" bestFit="1" customWidth="1"/>
    <col min="519" max="519" width="5.4140625" style="3" bestFit="1" customWidth="1"/>
    <col min="520" max="520" width="11.08203125" style="3" bestFit="1" customWidth="1"/>
    <col min="521" max="521" width="9.58203125" style="3" bestFit="1" customWidth="1"/>
    <col min="522" max="522" width="6.4140625" style="3" bestFit="1" customWidth="1"/>
    <col min="523" max="523" width="5.4140625" style="3" bestFit="1" customWidth="1"/>
    <col min="524" max="524" width="11" style="3" bestFit="1" customWidth="1"/>
    <col min="525" max="525" width="7.75" style="3" bestFit="1" customWidth="1"/>
    <col min="526" max="526" width="7.9140625" style="3" bestFit="1" customWidth="1"/>
    <col min="527" max="527" width="13.1640625" style="3" bestFit="1" customWidth="1"/>
    <col min="528" max="528" width="9.1640625" style="3" bestFit="1" customWidth="1"/>
    <col min="529" max="529" width="5.5" style="3" customWidth="1"/>
    <col min="530" max="530" width="23.1640625" style="3" bestFit="1" customWidth="1"/>
    <col min="531" max="531" width="10.08203125" style="3" bestFit="1" customWidth="1"/>
    <col min="532" max="533" width="7.58203125" style="3" bestFit="1" customWidth="1"/>
    <col min="534" max="534" width="8.25" style="3"/>
    <col min="535" max="536" width="9.75" style="3" customWidth="1"/>
    <col min="537" max="543" width="8.25" style="3"/>
    <col min="544" max="544" width="9.58203125" style="3" bestFit="1" customWidth="1"/>
    <col min="545" max="768" width="8.25" style="3"/>
    <col min="769" max="769" width="14.58203125" style="3" customWidth="1"/>
    <col min="770" max="770" width="3.58203125" style="3" bestFit="1" customWidth="1"/>
    <col min="771" max="771" width="25.4140625" style="3" customWidth="1"/>
    <col min="772" max="772" width="12.75" style="3" bestFit="1" customWidth="1"/>
    <col min="773" max="773" width="15.58203125" style="3" customWidth="1"/>
    <col min="774" max="774" width="12" style="3" bestFit="1" customWidth="1"/>
    <col min="775" max="775" width="5.4140625" style="3" bestFit="1" customWidth="1"/>
    <col min="776" max="776" width="11.08203125" style="3" bestFit="1" customWidth="1"/>
    <col min="777" max="777" width="9.58203125" style="3" bestFit="1" customWidth="1"/>
    <col min="778" max="778" width="6.4140625" style="3" bestFit="1" customWidth="1"/>
    <col min="779" max="779" width="5.4140625" style="3" bestFit="1" customWidth="1"/>
    <col min="780" max="780" width="11" style="3" bestFit="1" customWidth="1"/>
    <col min="781" max="781" width="7.75" style="3" bestFit="1" customWidth="1"/>
    <col min="782" max="782" width="7.9140625" style="3" bestFit="1" customWidth="1"/>
    <col min="783" max="783" width="13.1640625" style="3" bestFit="1" customWidth="1"/>
    <col min="784" max="784" width="9.1640625" style="3" bestFit="1" customWidth="1"/>
    <col min="785" max="785" width="5.5" style="3" customWidth="1"/>
    <col min="786" max="786" width="23.1640625" style="3" bestFit="1" customWidth="1"/>
    <col min="787" max="787" width="10.08203125" style="3" bestFit="1" customWidth="1"/>
    <col min="788" max="789" width="7.58203125" style="3" bestFit="1" customWidth="1"/>
    <col min="790" max="790" width="8.25" style="3"/>
    <col min="791" max="792" width="9.75" style="3" customWidth="1"/>
    <col min="793" max="799" width="8.25" style="3"/>
    <col min="800" max="800" width="9.58203125" style="3" bestFit="1" customWidth="1"/>
    <col min="801" max="1024" width="8.25" style="3"/>
    <col min="1025" max="1025" width="14.58203125" style="3" customWidth="1"/>
    <col min="1026" max="1026" width="3.58203125" style="3" bestFit="1" customWidth="1"/>
    <col min="1027" max="1027" width="25.4140625" style="3" customWidth="1"/>
    <col min="1028" max="1028" width="12.75" style="3" bestFit="1" customWidth="1"/>
    <col min="1029" max="1029" width="15.58203125" style="3" customWidth="1"/>
    <col min="1030" max="1030" width="12" style="3" bestFit="1" customWidth="1"/>
    <col min="1031" max="1031" width="5.4140625" style="3" bestFit="1" customWidth="1"/>
    <col min="1032" max="1032" width="11.08203125" style="3" bestFit="1" customWidth="1"/>
    <col min="1033" max="1033" width="9.58203125" style="3" bestFit="1" customWidth="1"/>
    <col min="1034" max="1034" width="6.4140625" style="3" bestFit="1" customWidth="1"/>
    <col min="1035" max="1035" width="5.4140625" style="3" bestFit="1" customWidth="1"/>
    <col min="1036" max="1036" width="11" style="3" bestFit="1" customWidth="1"/>
    <col min="1037" max="1037" width="7.75" style="3" bestFit="1" customWidth="1"/>
    <col min="1038" max="1038" width="7.9140625" style="3" bestFit="1" customWidth="1"/>
    <col min="1039" max="1039" width="13.1640625" style="3" bestFit="1" customWidth="1"/>
    <col min="1040" max="1040" width="9.1640625" style="3" bestFit="1" customWidth="1"/>
    <col min="1041" max="1041" width="5.5" style="3" customWidth="1"/>
    <col min="1042" max="1042" width="23.1640625" style="3" bestFit="1" customWidth="1"/>
    <col min="1043" max="1043" width="10.08203125" style="3" bestFit="1" customWidth="1"/>
    <col min="1044" max="1045" width="7.58203125" style="3" bestFit="1" customWidth="1"/>
    <col min="1046" max="1046" width="8.25" style="3"/>
    <col min="1047" max="1048" width="9.75" style="3" customWidth="1"/>
    <col min="1049" max="1055" width="8.25" style="3"/>
    <col min="1056" max="1056" width="9.58203125" style="3" bestFit="1" customWidth="1"/>
    <col min="1057" max="1280" width="8.25" style="3"/>
    <col min="1281" max="1281" width="14.58203125" style="3" customWidth="1"/>
    <col min="1282" max="1282" width="3.58203125" style="3" bestFit="1" customWidth="1"/>
    <col min="1283" max="1283" width="25.4140625" style="3" customWidth="1"/>
    <col min="1284" max="1284" width="12.75" style="3" bestFit="1" customWidth="1"/>
    <col min="1285" max="1285" width="15.58203125" style="3" customWidth="1"/>
    <col min="1286" max="1286" width="12" style="3" bestFit="1" customWidth="1"/>
    <col min="1287" max="1287" width="5.4140625" style="3" bestFit="1" customWidth="1"/>
    <col min="1288" max="1288" width="11.08203125" style="3" bestFit="1" customWidth="1"/>
    <col min="1289" max="1289" width="9.58203125" style="3" bestFit="1" customWidth="1"/>
    <col min="1290" max="1290" width="6.4140625" style="3" bestFit="1" customWidth="1"/>
    <col min="1291" max="1291" width="5.4140625" style="3" bestFit="1" customWidth="1"/>
    <col min="1292" max="1292" width="11" style="3" bestFit="1" customWidth="1"/>
    <col min="1293" max="1293" width="7.75" style="3" bestFit="1" customWidth="1"/>
    <col min="1294" max="1294" width="7.9140625" style="3" bestFit="1" customWidth="1"/>
    <col min="1295" max="1295" width="13.1640625" style="3" bestFit="1" customWidth="1"/>
    <col min="1296" max="1296" width="9.1640625" style="3" bestFit="1" customWidth="1"/>
    <col min="1297" max="1297" width="5.5" style="3" customWidth="1"/>
    <col min="1298" max="1298" width="23.1640625" style="3" bestFit="1" customWidth="1"/>
    <col min="1299" max="1299" width="10.08203125" style="3" bestFit="1" customWidth="1"/>
    <col min="1300" max="1301" width="7.58203125" style="3" bestFit="1" customWidth="1"/>
    <col min="1302" max="1302" width="8.25" style="3"/>
    <col min="1303" max="1304" width="9.75" style="3" customWidth="1"/>
    <col min="1305" max="1311" width="8.25" style="3"/>
    <col min="1312" max="1312" width="9.58203125" style="3" bestFit="1" customWidth="1"/>
    <col min="1313" max="1536" width="8.25" style="3"/>
    <col min="1537" max="1537" width="14.58203125" style="3" customWidth="1"/>
    <col min="1538" max="1538" width="3.58203125" style="3" bestFit="1" customWidth="1"/>
    <col min="1539" max="1539" width="25.4140625" style="3" customWidth="1"/>
    <col min="1540" max="1540" width="12.75" style="3" bestFit="1" customWidth="1"/>
    <col min="1541" max="1541" width="15.58203125" style="3" customWidth="1"/>
    <col min="1542" max="1542" width="12" style="3" bestFit="1" customWidth="1"/>
    <col min="1543" max="1543" width="5.4140625" style="3" bestFit="1" customWidth="1"/>
    <col min="1544" max="1544" width="11.08203125" style="3" bestFit="1" customWidth="1"/>
    <col min="1545" max="1545" width="9.58203125" style="3" bestFit="1" customWidth="1"/>
    <col min="1546" max="1546" width="6.4140625" style="3" bestFit="1" customWidth="1"/>
    <col min="1547" max="1547" width="5.4140625" style="3" bestFit="1" customWidth="1"/>
    <col min="1548" max="1548" width="11" style="3" bestFit="1" customWidth="1"/>
    <col min="1549" max="1549" width="7.75" style="3" bestFit="1" customWidth="1"/>
    <col min="1550" max="1550" width="7.9140625" style="3" bestFit="1" customWidth="1"/>
    <col min="1551" max="1551" width="13.1640625" style="3" bestFit="1" customWidth="1"/>
    <col min="1552" max="1552" width="9.1640625" style="3" bestFit="1" customWidth="1"/>
    <col min="1553" max="1553" width="5.5" style="3" customWidth="1"/>
    <col min="1554" max="1554" width="23.1640625" style="3" bestFit="1" customWidth="1"/>
    <col min="1555" max="1555" width="10.08203125" style="3" bestFit="1" customWidth="1"/>
    <col min="1556" max="1557" width="7.58203125" style="3" bestFit="1" customWidth="1"/>
    <col min="1558" max="1558" width="8.25" style="3"/>
    <col min="1559" max="1560" width="9.75" style="3" customWidth="1"/>
    <col min="1561" max="1567" width="8.25" style="3"/>
    <col min="1568" max="1568" width="9.58203125" style="3" bestFit="1" customWidth="1"/>
    <col min="1569" max="1792" width="8.25" style="3"/>
    <col min="1793" max="1793" width="14.58203125" style="3" customWidth="1"/>
    <col min="1794" max="1794" width="3.58203125" style="3" bestFit="1" customWidth="1"/>
    <col min="1795" max="1795" width="25.4140625" style="3" customWidth="1"/>
    <col min="1796" max="1796" width="12.75" style="3" bestFit="1" customWidth="1"/>
    <col min="1797" max="1797" width="15.58203125" style="3" customWidth="1"/>
    <col min="1798" max="1798" width="12" style="3" bestFit="1" customWidth="1"/>
    <col min="1799" max="1799" width="5.4140625" style="3" bestFit="1" customWidth="1"/>
    <col min="1800" max="1800" width="11.08203125" style="3" bestFit="1" customWidth="1"/>
    <col min="1801" max="1801" width="9.58203125" style="3" bestFit="1" customWidth="1"/>
    <col min="1802" max="1802" width="6.4140625" style="3" bestFit="1" customWidth="1"/>
    <col min="1803" max="1803" width="5.4140625" style="3" bestFit="1" customWidth="1"/>
    <col min="1804" max="1804" width="11" style="3" bestFit="1" customWidth="1"/>
    <col min="1805" max="1805" width="7.75" style="3" bestFit="1" customWidth="1"/>
    <col min="1806" max="1806" width="7.9140625" style="3" bestFit="1" customWidth="1"/>
    <col min="1807" max="1807" width="13.1640625" style="3" bestFit="1" customWidth="1"/>
    <col min="1808" max="1808" width="9.1640625" style="3" bestFit="1" customWidth="1"/>
    <col min="1809" max="1809" width="5.5" style="3" customWidth="1"/>
    <col min="1810" max="1810" width="23.1640625" style="3" bestFit="1" customWidth="1"/>
    <col min="1811" max="1811" width="10.08203125" style="3" bestFit="1" customWidth="1"/>
    <col min="1812" max="1813" width="7.58203125" style="3" bestFit="1" customWidth="1"/>
    <col min="1814" max="1814" width="8.25" style="3"/>
    <col min="1815" max="1816" width="9.75" style="3" customWidth="1"/>
    <col min="1817" max="1823" width="8.25" style="3"/>
    <col min="1824" max="1824" width="9.58203125" style="3" bestFit="1" customWidth="1"/>
    <col min="1825" max="2048" width="8.25" style="3"/>
    <col min="2049" max="2049" width="14.58203125" style="3" customWidth="1"/>
    <col min="2050" max="2050" width="3.58203125" style="3" bestFit="1" customWidth="1"/>
    <col min="2051" max="2051" width="25.4140625" style="3" customWidth="1"/>
    <col min="2052" max="2052" width="12.75" style="3" bestFit="1" customWidth="1"/>
    <col min="2053" max="2053" width="15.58203125" style="3" customWidth="1"/>
    <col min="2054" max="2054" width="12" style="3" bestFit="1" customWidth="1"/>
    <col min="2055" max="2055" width="5.4140625" style="3" bestFit="1" customWidth="1"/>
    <col min="2056" max="2056" width="11.08203125" style="3" bestFit="1" customWidth="1"/>
    <col min="2057" max="2057" width="9.58203125" style="3" bestFit="1" customWidth="1"/>
    <col min="2058" max="2058" width="6.4140625" style="3" bestFit="1" customWidth="1"/>
    <col min="2059" max="2059" width="5.4140625" style="3" bestFit="1" customWidth="1"/>
    <col min="2060" max="2060" width="11" style="3" bestFit="1" customWidth="1"/>
    <col min="2061" max="2061" width="7.75" style="3" bestFit="1" customWidth="1"/>
    <col min="2062" max="2062" width="7.9140625" style="3" bestFit="1" customWidth="1"/>
    <col min="2063" max="2063" width="13.1640625" style="3" bestFit="1" customWidth="1"/>
    <col min="2064" max="2064" width="9.1640625" style="3" bestFit="1" customWidth="1"/>
    <col min="2065" max="2065" width="5.5" style="3" customWidth="1"/>
    <col min="2066" max="2066" width="23.1640625" style="3" bestFit="1" customWidth="1"/>
    <col min="2067" max="2067" width="10.08203125" style="3" bestFit="1" customWidth="1"/>
    <col min="2068" max="2069" width="7.58203125" style="3" bestFit="1" customWidth="1"/>
    <col min="2070" max="2070" width="8.25" style="3"/>
    <col min="2071" max="2072" width="9.75" style="3" customWidth="1"/>
    <col min="2073" max="2079" width="8.25" style="3"/>
    <col min="2080" max="2080" width="9.58203125" style="3" bestFit="1" customWidth="1"/>
    <col min="2081" max="2304" width="8.25" style="3"/>
    <col min="2305" max="2305" width="14.58203125" style="3" customWidth="1"/>
    <col min="2306" max="2306" width="3.58203125" style="3" bestFit="1" customWidth="1"/>
    <col min="2307" max="2307" width="25.4140625" style="3" customWidth="1"/>
    <col min="2308" max="2308" width="12.75" style="3" bestFit="1" customWidth="1"/>
    <col min="2309" max="2309" width="15.58203125" style="3" customWidth="1"/>
    <col min="2310" max="2310" width="12" style="3" bestFit="1" customWidth="1"/>
    <col min="2311" max="2311" width="5.4140625" style="3" bestFit="1" customWidth="1"/>
    <col min="2312" max="2312" width="11.08203125" style="3" bestFit="1" customWidth="1"/>
    <col min="2313" max="2313" width="9.58203125" style="3" bestFit="1" customWidth="1"/>
    <col min="2314" max="2314" width="6.4140625" style="3" bestFit="1" customWidth="1"/>
    <col min="2315" max="2315" width="5.4140625" style="3" bestFit="1" customWidth="1"/>
    <col min="2316" max="2316" width="11" style="3" bestFit="1" customWidth="1"/>
    <col min="2317" max="2317" width="7.75" style="3" bestFit="1" customWidth="1"/>
    <col min="2318" max="2318" width="7.9140625" style="3" bestFit="1" customWidth="1"/>
    <col min="2319" max="2319" width="13.1640625" style="3" bestFit="1" customWidth="1"/>
    <col min="2320" max="2320" width="9.1640625" style="3" bestFit="1" customWidth="1"/>
    <col min="2321" max="2321" width="5.5" style="3" customWidth="1"/>
    <col min="2322" max="2322" width="23.1640625" style="3" bestFit="1" customWidth="1"/>
    <col min="2323" max="2323" width="10.08203125" style="3" bestFit="1" customWidth="1"/>
    <col min="2324" max="2325" width="7.58203125" style="3" bestFit="1" customWidth="1"/>
    <col min="2326" max="2326" width="8.25" style="3"/>
    <col min="2327" max="2328" width="9.75" style="3" customWidth="1"/>
    <col min="2329" max="2335" width="8.25" style="3"/>
    <col min="2336" max="2336" width="9.58203125" style="3" bestFit="1" customWidth="1"/>
    <col min="2337" max="2560" width="8.25" style="3"/>
    <col min="2561" max="2561" width="14.58203125" style="3" customWidth="1"/>
    <col min="2562" max="2562" width="3.58203125" style="3" bestFit="1" customWidth="1"/>
    <col min="2563" max="2563" width="25.4140625" style="3" customWidth="1"/>
    <col min="2564" max="2564" width="12.75" style="3" bestFit="1" customWidth="1"/>
    <col min="2565" max="2565" width="15.58203125" style="3" customWidth="1"/>
    <col min="2566" max="2566" width="12" style="3" bestFit="1" customWidth="1"/>
    <col min="2567" max="2567" width="5.4140625" style="3" bestFit="1" customWidth="1"/>
    <col min="2568" max="2568" width="11.08203125" style="3" bestFit="1" customWidth="1"/>
    <col min="2569" max="2569" width="9.58203125" style="3" bestFit="1" customWidth="1"/>
    <col min="2570" max="2570" width="6.4140625" style="3" bestFit="1" customWidth="1"/>
    <col min="2571" max="2571" width="5.4140625" style="3" bestFit="1" customWidth="1"/>
    <col min="2572" max="2572" width="11" style="3" bestFit="1" customWidth="1"/>
    <col min="2573" max="2573" width="7.75" style="3" bestFit="1" customWidth="1"/>
    <col min="2574" max="2574" width="7.9140625" style="3" bestFit="1" customWidth="1"/>
    <col min="2575" max="2575" width="13.1640625" style="3" bestFit="1" customWidth="1"/>
    <col min="2576" max="2576" width="9.1640625" style="3" bestFit="1" customWidth="1"/>
    <col min="2577" max="2577" width="5.5" style="3" customWidth="1"/>
    <col min="2578" max="2578" width="23.1640625" style="3" bestFit="1" customWidth="1"/>
    <col min="2579" max="2579" width="10.08203125" style="3" bestFit="1" customWidth="1"/>
    <col min="2580" max="2581" width="7.58203125" style="3" bestFit="1" customWidth="1"/>
    <col min="2582" max="2582" width="8.25" style="3"/>
    <col min="2583" max="2584" width="9.75" style="3" customWidth="1"/>
    <col min="2585" max="2591" width="8.25" style="3"/>
    <col min="2592" max="2592" width="9.58203125" style="3" bestFit="1" customWidth="1"/>
    <col min="2593" max="2816" width="8.25" style="3"/>
    <col min="2817" max="2817" width="14.58203125" style="3" customWidth="1"/>
    <col min="2818" max="2818" width="3.58203125" style="3" bestFit="1" customWidth="1"/>
    <col min="2819" max="2819" width="25.4140625" style="3" customWidth="1"/>
    <col min="2820" max="2820" width="12.75" style="3" bestFit="1" customWidth="1"/>
    <col min="2821" max="2821" width="15.58203125" style="3" customWidth="1"/>
    <col min="2822" max="2822" width="12" style="3" bestFit="1" customWidth="1"/>
    <col min="2823" max="2823" width="5.4140625" style="3" bestFit="1" customWidth="1"/>
    <col min="2824" max="2824" width="11.08203125" style="3" bestFit="1" customWidth="1"/>
    <col min="2825" max="2825" width="9.58203125" style="3" bestFit="1" customWidth="1"/>
    <col min="2826" max="2826" width="6.4140625" style="3" bestFit="1" customWidth="1"/>
    <col min="2827" max="2827" width="5.4140625" style="3" bestFit="1" customWidth="1"/>
    <col min="2828" max="2828" width="11" style="3" bestFit="1" customWidth="1"/>
    <col min="2829" max="2829" width="7.75" style="3" bestFit="1" customWidth="1"/>
    <col min="2830" max="2830" width="7.9140625" style="3" bestFit="1" customWidth="1"/>
    <col min="2831" max="2831" width="13.1640625" style="3" bestFit="1" customWidth="1"/>
    <col min="2832" max="2832" width="9.1640625" style="3" bestFit="1" customWidth="1"/>
    <col min="2833" max="2833" width="5.5" style="3" customWidth="1"/>
    <col min="2834" max="2834" width="23.1640625" style="3" bestFit="1" customWidth="1"/>
    <col min="2835" max="2835" width="10.08203125" style="3" bestFit="1" customWidth="1"/>
    <col min="2836" max="2837" width="7.58203125" style="3" bestFit="1" customWidth="1"/>
    <col min="2838" max="2838" width="8.25" style="3"/>
    <col min="2839" max="2840" width="9.75" style="3" customWidth="1"/>
    <col min="2841" max="2847" width="8.25" style="3"/>
    <col min="2848" max="2848" width="9.58203125" style="3" bestFit="1" customWidth="1"/>
    <col min="2849" max="3072" width="8.25" style="3"/>
    <col min="3073" max="3073" width="14.58203125" style="3" customWidth="1"/>
    <col min="3074" max="3074" width="3.58203125" style="3" bestFit="1" customWidth="1"/>
    <col min="3075" max="3075" width="25.4140625" style="3" customWidth="1"/>
    <col min="3076" max="3076" width="12.75" style="3" bestFit="1" customWidth="1"/>
    <col min="3077" max="3077" width="15.58203125" style="3" customWidth="1"/>
    <col min="3078" max="3078" width="12" style="3" bestFit="1" customWidth="1"/>
    <col min="3079" max="3079" width="5.4140625" style="3" bestFit="1" customWidth="1"/>
    <col min="3080" max="3080" width="11.08203125" style="3" bestFit="1" customWidth="1"/>
    <col min="3081" max="3081" width="9.58203125" style="3" bestFit="1" customWidth="1"/>
    <col min="3082" max="3082" width="6.4140625" style="3" bestFit="1" customWidth="1"/>
    <col min="3083" max="3083" width="5.4140625" style="3" bestFit="1" customWidth="1"/>
    <col min="3084" max="3084" width="11" style="3" bestFit="1" customWidth="1"/>
    <col min="3085" max="3085" width="7.75" style="3" bestFit="1" customWidth="1"/>
    <col min="3086" max="3086" width="7.9140625" style="3" bestFit="1" customWidth="1"/>
    <col min="3087" max="3087" width="13.1640625" style="3" bestFit="1" customWidth="1"/>
    <col min="3088" max="3088" width="9.1640625" style="3" bestFit="1" customWidth="1"/>
    <col min="3089" max="3089" width="5.5" style="3" customWidth="1"/>
    <col min="3090" max="3090" width="23.1640625" style="3" bestFit="1" customWidth="1"/>
    <col min="3091" max="3091" width="10.08203125" style="3" bestFit="1" customWidth="1"/>
    <col min="3092" max="3093" width="7.58203125" style="3" bestFit="1" customWidth="1"/>
    <col min="3094" max="3094" width="8.25" style="3"/>
    <col min="3095" max="3096" width="9.75" style="3" customWidth="1"/>
    <col min="3097" max="3103" width="8.25" style="3"/>
    <col min="3104" max="3104" width="9.58203125" style="3" bestFit="1" customWidth="1"/>
    <col min="3105" max="3328" width="8.25" style="3"/>
    <col min="3329" max="3329" width="14.58203125" style="3" customWidth="1"/>
    <col min="3330" max="3330" width="3.58203125" style="3" bestFit="1" customWidth="1"/>
    <col min="3331" max="3331" width="25.4140625" style="3" customWidth="1"/>
    <col min="3332" max="3332" width="12.75" style="3" bestFit="1" customWidth="1"/>
    <col min="3333" max="3333" width="15.58203125" style="3" customWidth="1"/>
    <col min="3334" max="3334" width="12" style="3" bestFit="1" customWidth="1"/>
    <col min="3335" max="3335" width="5.4140625" style="3" bestFit="1" customWidth="1"/>
    <col min="3336" max="3336" width="11.08203125" style="3" bestFit="1" customWidth="1"/>
    <col min="3337" max="3337" width="9.58203125" style="3" bestFit="1" customWidth="1"/>
    <col min="3338" max="3338" width="6.4140625" style="3" bestFit="1" customWidth="1"/>
    <col min="3339" max="3339" width="5.4140625" style="3" bestFit="1" customWidth="1"/>
    <col min="3340" max="3340" width="11" style="3" bestFit="1" customWidth="1"/>
    <col min="3341" max="3341" width="7.75" style="3" bestFit="1" customWidth="1"/>
    <col min="3342" max="3342" width="7.9140625" style="3" bestFit="1" customWidth="1"/>
    <col min="3343" max="3343" width="13.1640625" style="3" bestFit="1" customWidth="1"/>
    <col min="3344" max="3344" width="9.1640625" style="3" bestFit="1" customWidth="1"/>
    <col min="3345" max="3345" width="5.5" style="3" customWidth="1"/>
    <col min="3346" max="3346" width="23.1640625" style="3" bestFit="1" customWidth="1"/>
    <col min="3347" max="3347" width="10.08203125" style="3" bestFit="1" customWidth="1"/>
    <col min="3348" max="3349" width="7.58203125" style="3" bestFit="1" customWidth="1"/>
    <col min="3350" max="3350" width="8.25" style="3"/>
    <col min="3351" max="3352" width="9.75" style="3" customWidth="1"/>
    <col min="3353" max="3359" width="8.25" style="3"/>
    <col min="3360" max="3360" width="9.58203125" style="3" bestFit="1" customWidth="1"/>
    <col min="3361" max="3584" width="8.25" style="3"/>
    <col min="3585" max="3585" width="14.58203125" style="3" customWidth="1"/>
    <col min="3586" max="3586" width="3.58203125" style="3" bestFit="1" customWidth="1"/>
    <col min="3587" max="3587" width="25.4140625" style="3" customWidth="1"/>
    <col min="3588" max="3588" width="12.75" style="3" bestFit="1" customWidth="1"/>
    <col min="3589" max="3589" width="15.58203125" style="3" customWidth="1"/>
    <col min="3590" max="3590" width="12" style="3" bestFit="1" customWidth="1"/>
    <col min="3591" max="3591" width="5.4140625" style="3" bestFit="1" customWidth="1"/>
    <col min="3592" max="3592" width="11.08203125" style="3" bestFit="1" customWidth="1"/>
    <col min="3593" max="3593" width="9.58203125" style="3" bestFit="1" customWidth="1"/>
    <col min="3594" max="3594" width="6.4140625" style="3" bestFit="1" customWidth="1"/>
    <col min="3595" max="3595" width="5.4140625" style="3" bestFit="1" customWidth="1"/>
    <col min="3596" max="3596" width="11" style="3" bestFit="1" customWidth="1"/>
    <col min="3597" max="3597" width="7.75" style="3" bestFit="1" customWidth="1"/>
    <col min="3598" max="3598" width="7.9140625" style="3" bestFit="1" customWidth="1"/>
    <col min="3599" max="3599" width="13.1640625" style="3" bestFit="1" customWidth="1"/>
    <col min="3600" max="3600" width="9.1640625" style="3" bestFit="1" customWidth="1"/>
    <col min="3601" max="3601" width="5.5" style="3" customWidth="1"/>
    <col min="3602" max="3602" width="23.1640625" style="3" bestFit="1" customWidth="1"/>
    <col min="3603" max="3603" width="10.08203125" style="3" bestFit="1" customWidth="1"/>
    <col min="3604" max="3605" width="7.58203125" style="3" bestFit="1" customWidth="1"/>
    <col min="3606" max="3606" width="8.25" style="3"/>
    <col min="3607" max="3608" width="9.75" style="3" customWidth="1"/>
    <col min="3609" max="3615" width="8.25" style="3"/>
    <col min="3616" max="3616" width="9.58203125" style="3" bestFit="1" customWidth="1"/>
    <col min="3617" max="3840" width="8.25" style="3"/>
    <col min="3841" max="3841" width="14.58203125" style="3" customWidth="1"/>
    <col min="3842" max="3842" width="3.58203125" style="3" bestFit="1" customWidth="1"/>
    <col min="3843" max="3843" width="25.4140625" style="3" customWidth="1"/>
    <col min="3844" max="3844" width="12.75" style="3" bestFit="1" customWidth="1"/>
    <col min="3845" max="3845" width="15.58203125" style="3" customWidth="1"/>
    <col min="3846" max="3846" width="12" style="3" bestFit="1" customWidth="1"/>
    <col min="3847" max="3847" width="5.4140625" style="3" bestFit="1" customWidth="1"/>
    <col min="3848" max="3848" width="11.08203125" style="3" bestFit="1" customWidth="1"/>
    <col min="3849" max="3849" width="9.58203125" style="3" bestFit="1" customWidth="1"/>
    <col min="3850" max="3850" width="6.4140625" style="3" bestFit="1" customWidth="1"/>
    <col min="3851" max="3851" width="5.4140625" style="3" bestFit="1" customWidth="1"/>
    <col min="3852" max="3852" width="11" style="3" bestFit="1" customWidth="1"/>
    <col min="3853" max="3853" width="7.75" style="3" bestFit="1" customWidth="1"/>
    <col min="3854" max="3854" width="7.9140625" style="3" bestFit="1" customWidth="1"/>
    <col min="3855" max="3855" width="13.1640625" style="3" bestFit="1" customWidth="1"/>
    <col min="3856" max="3856" width="9.1640625" style="3" bestFit="1" customWidth="1"/>
    <col min="3857" max="3857" width="5.5" style="3" customWidth="1"/>
    <col min="3858" max="3858" width="23.1640625" style="3" bestFit="1" customWidth="1"/>
    <col min="3859" max="3859" width="10.08203125" style="3" bestFit="1" customWidth="1"/>
    <col min="3860" max="3861" width="7.58203125" style="3" bestFit="1" customWidth="1"/>
    <col min="3862" max="3862" width="8.25" style="3"/>
    <col min="3863" max="3864" width="9.75" style="3" customWidth="1"/>
    <col min="3865" max="3871" width="8.25" style="3"/>
    <col min="3872" max="3872" width="9.58203125" style="3" bestFit="1" customWidth="1"/>
    <col min="3873" max="4096" width="8.25" style="3"/>
    <col min="4097" max="4097" width="14.58203125" style="3" customWidth="1"/>
    <col min="4098" max="4098" width="3.58203125" style="3" bestFit="1" customWidth="1"/>
    <col min="4099" max="4099" width="25.4140625" style="3" customWidth="1"/>
    <col min="4100" max="4100" width="12.75" style="3" bestFit="1" customWidth="1"/>
    <col min="4101" max="4101" width="15.58203125" style="3" customWidth="1"/>
    <col min="4102" max="4102" width="12" style="3" bestFit="1" customWidth="1"/>
    <col min="4103" max="4103" width="5.4140625" style="3" bestFit="1" customWidth="1"/>
    <col min="4104" max="4104" width="11.08203125" style="3" bestFit="1" customWidth="1"/>
    <col min="4105" max="4105" width="9.58203125" style="3" bestFit="1" customWidth="1"/>
    <col min="4106" max="4106" width="6.4140625" style="3" bestFit="1" customWidth="1"/>
    <col min="4107" max="4107" width="5.4140625" style="3" bestFit="1" customWidth="1"/>
    <col min="4108" max="4108" width="11" style="3" bestFit="1" customWidth="1"/>
    <col min="4109" max="4109" width="7.75" style="3" bestFit="1" customWidth="1"/>
    <col min="4110" max="4110" width="7.9140625" style="3" bestFit="1" customWidth="1"/>
    <col min="4111" max="4111" width="13.1640625" style="3" bestFit="1" customWidth="1"/>
    <col min="4112" max="4112" width="9.1640625" style="3" bestFit="1" customWidth="1"/>
    <col min="4113" max="4113" width="5.5" style="3" customWidth="1"/>
    <col min="4114" max="4114" width="23.1640625" style="3" bestFit="1" customWidth="1"/>
    <col min="4115" max="4115" width="10.08203125" style="3" bestFit="1" customWidth="1"/>
    <col min="4116" max="4117" width="7.58203125" style="3" bestFit="1" customWidth="1"/>
    <col min="4118" max="4118" width="8.25" style="3"/>
    <col min="4119" max="4120" width="9.75" style="3" customWidth="1"/>
    <col min="4121" max="4127" width="8.25" style="3"/>
    <col min="4128" max="4128" width="9.58203125" style="3" bestFit="1" customWidth="1"/>
    <col min="4129" max="4352" width="8.25" style="3"/>
    <col min="4353" max="4353" width="14.58203125" style="3" customWidth="1"/>
    <col min="4354" max="4354" width="3.58203125" style="3" bestFit="1" customWidth="1"/>
    <col min="4355" max="4355" width="25.4140625" style="3" customWidth="1"/>
    <col min="4356" max="4356" width="12.75" style="3" bestFit="1" customWidth="1"/>
    <col min="4357" max="4357" width="15.58203125" style="3" customWidth="1"/>
    <col min="4358" max="4358" width="12" style="3" bestFit="1" customWidth="1"/>
    <col min="4359" max="4359" width="5.4140625" style="3" bestFit="1" customWidth="1"/>
    <col min="4360" max="4360" width="11.08203125" style="3" bestFit="1" customWidth="1"/>
    <col min="4361" max="4361" width="9.58203125" style="3" bestFit="1" customWidth="1"/>
    <col min="4362" max="4362" width="6.4140625" style="3" bestFit="1" customWidth="1"/>
    <col min="4363" max="4363" width="5.4140625" style="3" bestFit="1" customWidth="1"/>
    <col min="4364" max="4364" width="11" style="3" bestFit="1" customWidth="1"/>
    <col min="4365" max="4365" width="7.75" style="3" bestFit="1" customWidth="1"/>
    <col min="4366" max="4366" width="7.9140625" style="3" bestFit="1" customWidth="1"/>
    <col min="4367" max="4367" width="13.1640625" style="3" bestFit="1" customWidth="1"/>
    <col min="4368" max="4368" width="9.1640625" style="3" bestFit="1" customWidth="1"/>
    <col min="4369" max="4369" width="5.5" style="3" customWidth="1"/>
    <col min="4370" max="4370" width="23.1640625" style="3" bestFit="1" customWidth="1"/>
    <col min="4371" max="4371" width="10.08203125" style="3" bestFit="1" customWidth="1"/>
    <col min="4372" max="4373" width="7.58203125" style="3" bestFit="1" customWidth="1"/>
    <col min="4374" max="4374" width="8.25" style="3"/>
    <col min="4375" max="4376" width="9.75" style="3" customWidth="1"/>
    <col min="4377" max="4383" width="8.25" style="3"/>
    <col min="4384" max="4384" width="9.58203125" style="3" bestFit="1" customWidth="1"/>
    <col min="4385" max="4608" width="8.25" style="3"/>
    <col min="4609" max="4609" width="14.58203125" style="3" customWidth="1"/>
    <col min="4610" max="4610" width="3.58203125" style="3" bestFit="1" customWidth="1"/>
    <col min="4611" max="4611" width="25.4140625" style="3" customWidth="1"/>
    <col min="4612" max="4612" width="12.75" style="3" bestFit="1" customWidth="1"/>
    <col min="4613" max="4613" width="15.58203125" style="3" customWidth="1"/>
    <col min="4614" max="4614" width="12" style="3" bestFit="1" customWidth="1"/>
    <col min="4615" max="4615" width="5.4140625" style="3" bestFit="1" customWidth="1"/>
    <col min="4616" max="4616" width="11.08203125" style="3" bestFit="1" customWidth="1"/>
    <col min="4617" max="4617" width="9.58203125" style="3" bestFit="1" customWidth="1"/>
    <col min="4618" max="4618" width="6.4140625" style="3" bestFit="1" customWidth="1"/>
    <col min="4619" max="4619" width="5.4140625" style="3" bestFit="1" customWidth="1"/>
    <col min="4620" max="4620" width="11" style="3" bestFit="1" customWidth="1"/>
    <col min="4621" max="4621" width="7.75" style="3" bestFit="1" customWidth="1"/>
    <col min="4622" max="4622" width="7.9140625" style="3" bestFit="1" customWidth="1"/>
    <col min="4623" max="4623" width="13.1640625" style="3" bestFit="1" customWidth="1"/>
    <col min="4624" max="4624" width="9.1640625" style="3" bestFit="1" customWidth="1"/>
    <col min="4625" max="4625" width="5.5" style="3" customWidth="1"/>
    <col min="4626" max="4626" width="23.1640625" style="3" bestFit="1" customWidth="1"/>
    <col min="4627" max="4627" width="10.08203125" style="3" bestFit="1" customWidth="1"/>
    <col min="4628" max="4629" width="7.58203125" style="3" bestFit="1" customWidth="1"/>
    <col min="4630" max="4630" width="8.25" style="3"/>
    <col min="4631" max="4632" width="9.75" style="3" customWidth="1"/>
    <col min="4633" max="4639" width="8.25" style="3"/>
    <col min="4640" max="4640" width="9.58203125" style="3" bestFit="1" customWidth="1"/>
    <col min="4641" max="4864" width="8.25" style="3"/>
    <col min="4865" max="4865" width="14.58203125" style="3" customWidth="1"/>
    <col min="4866" max="4866" width="3.58203125" style="3" bestFit="1" customWidth="1"/>
    <col min="4867" max="4867" width="25.4140625" style="3" customWidth="1"/>
    <col min="4868" max="4868" width="12.75" style="3" bestFit="1" customWidth="1"/>
    <col min="4869" max="4869" width="15.58203125" style="3" customWidth="1"/>
    <col min="4870" max="4870" width="12" style="3" bestFit="1" customWidth="1"/>
    <col min="4871" max="4871" width="5.4140625" style="3" bestFit="1" customWidth="1"/>
    <col min="4872" max="4872" width="11.08203125" style="3" bestFit="1" customWidth="1"/>
    <col min="4873" max="4873" width="9.58203125" style="3" bestFit="1" customWidth="1"/>
    <col min="4874" max="4874" width="6.4140625" style="3" bestFit="1" customWidth="1"/>
    <col min="4875" max="4875" width="5.4140625" style="3" bestFit="1" customWidth="1"/>
    <col min="4876" max="4876" width="11" style="3" bestFit="1" customWidth="1"/>
    <col min="4877" max="4877" width="7.75" style="3" bestFit="1" customWidth="1"/>
    <col min="4878" max="4878" width="7.9140625" style="3" bestFit="1" customWidth="1"/>
    <col min="4879" max="4879" width="13.1640625" style="3" bestFit="1" customWidth="1"/>
    <col min="4880" max="4880" width="9.1640625" style="3" bestFit="1" customWidth="1"/>
    <col min="4881" max="4881" width="5.5" style="3" customWidth="1"/>
    <col min="4882" max="4882" width="23.1640625" style="3" bestFit="1" customWidth="1"/>
    <col min="4883" max="4883" width="10.08203125" style="3" bestFit="1" customWidth="1"/>
    <col min="4884" max="4885" width="7.58203125" style="3" bestFit="1" customWidth="1"/>
    <col min="4886" max="4886" width="8.25" style="3"/>
    <col min="4887" max="4888" width="9.75" style="3" customWidth="1"/>
    <col min="4889" max="4895" width="8.25" style="3"/>
    <col min="4896" max="4896" width="9.58203125" style="3" bestFit="1" customWidth="1"/>
    <col min="4897" max="5120" width="8.25" style="3"/>
    <col min="5121" max="5121" width="14.58203125" style="3" customWidth="1"/>
    <col min="5122" max="5122" width="3.58203125" style="3" bestFit="1" customWidth="1"/>
    <col min="5123" max="5123" width="25.4140625" style="3" customWidth="1"/>
    <col min="5124" max="5124" width="12.75" style="3" bestFit="1" customWidth="1"/>
    <col min="5125" max="5125" width="15.58203125" style="3" customWidth="1"/>
    <col min="5126" max="5126" width="12" style="3" bestFit="1" customWidth="1"/>
    <col min="5127" max="5127" width="5.4140625" style="3" bestFit="1" customWidth="1"/>
    <col min="5128" max="5128" width="11.08203125" style="3" bestFit="1" customWidth="1"/>
    <col min="5129" max="5129" width="9.58203125" style="3" bestFit="1" customWidth="1"/>
    <col min="5130" max="5130" width="6.4140625" style="3" bestFit="1" customWidth="1"/>
    <col min="5131" max="5131" width="5.4140625" style="3" bestFit="1" customWidth="1"/>
    <col min="5132" max="5132" width="11" style="3" bestFit="1" customWidth="1"/>
    <col min="5133" max="5133" width="7.75" style="3" bestFit="1" customWidth="1"/>
    <col min="5134" max="5134" width="7.9140625" style="3" bestFit="1" customWidth="1"/>
    <col min="5135" max="5135" width="13.1640625" style="3" bestFit="1" customWidth="1"/>
    <col min="5136" max="5136" width="9.1640625" style="3" bestFit="1" customWidth="1"/>
    <col min="5137" max="5137" width="5.5" style="3" customWidth="1"/>
    <col min="5138" max="5138" width="23.1640625" style="3" bestFit="1" customWidth="1"/>
    <col min="5139" max="5139" width="10.08203125" style="3" bestFit="1" customWidth="1"/>
    <col min="5140" max="5141" width="7.58203125" style="3" bestFit="1" customWidth="1"/>
    <col min="5142" max="5142" width="8.25" style="3"/>
    <col min="5143" max="5144" width="9.75" style="3" customWidth="1"/>
    <col min="5145" max="5151" width="8.25" style="3"/>
    <col min="5152" max="5152" width="9.58203125" style="3" bestFit="1" customWidth="1"/>
    <col min="5153" max="5376" width="8.25" style="3"/>
    <col min="5377" max="5377" width="14.58203125" style="3" customWidth="1"/>
    <col min="5378" max="5378" width="3.58203125" style="3" bestFit="1" customWidth="1"/>
    <col min="5379" max="5379" width="25.4140625" style="3" customWidth="1"/>
    <col min="5380" max="5380" width="12.75" style="3" bestFit="1" customWidth="1"/>
    <col min="5381" max="5381" width="15.58203125" style="3" customWidth="1"/>
    <col min="5382" max="5382" width="12" style="3" bestFit="1" customWidth="1"/>
    <col min="5383" max="5383" width="5.4140625" style="3" bestFit="1" customWidth="1"/>
    <col min="5384" max="5384" width="11.08203125" style="3" bestFit="1" customWidth="1"/>
    <col min="5385" max="5385" width="9.58203125" style="3" bestFit="1" customWidth="1"/>
    <col min="5386" max="5386" width="6.4140625" style="3" bestFit="1" customWidth="1"/>
    <col min="5387" max="5387" width="5.4140625" style="3" bestFit="1" customWidth="1"/>
    <col min="5388" max="5388" width="11" style="3" bestFit="1" customWidth="1"/>
    <col min="5389" max="5389" width="7.75" style="3" bestFit="1" customWidth="1"/>
    <col min="5390" max="5390" width="7.9140625" style="3" bestFit="1" customWidth="1"/>
    <col min="5391" max="5391" width="13.1640625" style="3" bestFit="1" customWidth="1"/>
    <col min="5392" max="5392" width="9.1640625" style="3" bestFit="1" customWidth="1"/>
    <col min="5393" max="5393" width="5.5" style="3" customWidth="1"/>
    <col min="5394" max="5394" width="23.1640625" style="3" bestFit="1" customWidth="1"/>
    <col min="5395" max="5395" width="10.08203125" style="3" bestFit="1" customWidth="1"/>
    <col min="5396" max="5397" width="7.58203125" style="3" bestFit="1" customWidth="1"/>
    <col min="5398" max="5398" width="8.25" style="3"/>
    <col min="5399" max="5400" width="9.75" style="3" customWidth="1"/>
    <col min="5401" max="5407" width="8.25" style="3"/>
    <col min="5408" max="5408" width="9.58203125" style="3" bestFit="1" customWidth="1"/>
    <col min="5409" max="5632" width="8.25" style="3"/>
    <col min="5633" max="5633" width="14.58203125" style="3" customWidth="1"/>
    <col min="5634" max="5634" width="3.58203125" style="3" bestFit="1" customWidth="1"/>
    <col min="5635" max="5635" width="25.4140625" style="3" customWidth="1"/>
    <col min="5636" max="5636" width="12.75" style="3" bestFit="1" customWidth="1"/>
    <col min="5637" max="5637" width="15.58203125" style="3" customWidth="1"/>
    <col min="5638" max="5638" width="12" style="3" bestFit="1" customWidth="1"/>
    <col min="5639" max="5639" width="5.4140625" style="3" bestFit="1" customWidth="1"/>
    <col min="5640" max="5640" width="11.08203125" style="3" bestFit="1" customWidth="1"/>
    <col min="5641" max="5641" width="9.58203125" style="3" bestFit="1" customWidth="1"/>
    <col min="5642" max="5642" width="6.4140625" style="3" bestFit="1" customWidth="1"/>
    <col min="5643" max="5643" width="5.4140625" style="3" bestFit="1" customWidth="1"/>
    <col min="5644" max="5644" width="11" style="3" bestFit="1" customWidth="1"/>
    <col min="5645" max="5645" width="7.75" style="3" bestFit="1" customWidth="1"/>
    <col min="5646" max="5646" width="7.9140625" style="3" bestFit="1" customWidth="1"/>
    <col min="5647" max="5647" width="13.1640625" style="3" bestFit="1" customWidth="1"/>
    <col min="5648" max="5648" width="9.1640625" style="3" bestFit="1" customWidth="1"/>
    <col min="5649" max="5649" width="5.5" style="3" customWidth="1"/>
    <col min="5650" max="5650" width="23.1640625" style="3" bestFit="1" customWidth="1"/>
    <col min="5651" max="5651" width="10.08203125" style="3" bestFit="1" customWidth="1"/>
    <col min="5652" max="5653" width="7.58203125" style="3" bestFit="1" customWidth="1"/>
    <col min="5654" max="5654" width="8.25" style="3"/>
    <col min="5655" max="5656" width="9.75" style="3" customWidth="1"/>
    <col min="5657" max="5663" width="8.25" style="3"/>
    <col min="5664" max="5664" width="9.58203125" style="3" bestFit="1" customWidth="1"/>
    <col min="5665" max="5888" width="8.25" style="3"/>
    <col min="5889" max="5889" width="14.58203125" style="3" customWidth="1"/>
    <col min="5890" max="5890" width="3.58203125" style="3" bestFit="1" customWidth="1"/>
    <col min="5891" max="5891" width="25.4140625" style="3" customWidth="1"/>
    <col min="5892" max="5892" width="12.75" style="3" bestFit="1" customWidth="1"/>
    <col min="5893" max="5893" width="15.58203125" style="3" customWidth="1"/>
    <col min="5894" max="5894" width="12" style="3" bestFit="1" customWidth="1"/>
    <col min="5895" max="5895" width="5.4140625" style="3" bestFit="1" customWidth="1"/>
    <col min="5896" max="5896" width="11.08203125" style="3" bestFit="1" customWidth="1"/>
    <col min="5897" max="5897" width="9.58203125" style="3" bestFit="1" customWidth="1"/>
    <col min="5898" max="5898" width="6.4140625" style="3" bestFit="1" customWidth="1"/>
    <col min="5899" max="5899" width="5.4140625" style="3" bestFit="1" customWidth="1"/>
    <col min="5900" max="5900" width="11" style="3" bestFit="1" customWidth="1"/>
    <col min="5901" max="5901" width="7.75" style="3" bestFit="1" customWidth="1"/>
    <col min="5902" max="5902" width="7.9140625" style="3" bestFit="1" customWidth="1"/>
    <col min="5903" max="5903" width="13.1640625" style="3" bestFit="1" customWidth="1"/>
    <col min="5904" max="5904" width="9.1640625" style="3" bestFit="1" customWidth="1"/>
    <col min="5905" max="5905" width="5.5" style="3" customWidth="1"/>
    <col min="5906" max="5906" width="23.1640625" style="3" bestFit="1" customWidth="1"/>
    <col min="5907" max="5907" width="10.08203125" style="3" bestFit="1" customWidth="1"/>
    <col min="5908" max="5909" width="7.58203125" style="3" bestFit="1" customWidth="1"/>
    <col min="5910" max="5910" width="8.25" style="3"/>
    <col min="5911" max="5912" width="9.75" style="3" customWidth="1"/>
    <col min="5913" max="5919" width="8.25" style="3"/>
    <col min="5920" max="5920" width="9.58203125" style="3" bestFit="1" customWidth="1"/>
    <col min="5921" max="6144" width="8.25" style="3"/>
    <col min="6145" max="6145" width="14.58203125" style="3" customWidth="1"/>
    <col min="6146" max="6146" width="3.58203125" style="3" bestFit="1" customWidth="1"/>
    <col min="6147" max="6147" width="25.4140625" style="3" customWidth="1"/>
    <col min="6148" max="6148" width="12.75" style="3" bestFit="1" customWidth="1"/>
    <col min="6149" max="6149" width="15.58203125" style="3" customWidth="1"/>
    <col min="6150" max="6150" width="12" style="3" bestFit="1" customWidth="1"/>
    <col min="6151" max="6151" width="5.4140625" style="3" bestFit="1" customWidth="1"/>
    <col min="6152" max="6152" width="11.08203125" style="3" bestFit="1" customWidth="1"/>
    <col min="6153" max="6153" width="9.58203125" style="3" bestFit="1" customWidth="1"/>
    <col min="6154" max="6154" width="6.4140625" style="3" bestFit="1" customWidth="1"/>
    <col min="6155" max="6155" width="5.4140625" style="3" bestFit="1" customWidth="1"/>
    <col min="6156" max="6156" width="11" style="3" bestFit="1" customWidth="1"/>
    <col min="6157" max="6157" width="7.75" style="3" bestFit="1" customWidth="1"/>
    <col min="6158" max="6158" width="7.9140625" style="3" bestFit="1" customWidth="1"/>
    <col min="6159" max="6159" width="13.1640625" style="3" bestFit="1" customWidth="1"/>
    <col min="6160" max="6160" width="9.1640625" style="3" bestFit="1" customWidth="1"/>
    <col min="6161" max="6161" width="5.5" style="3" customWidth="1"/>
    <col min="6162" max="6162" width="23.1640625" style="3" bestFit="1" customWidth="1"/>
    <col min="6163" max="6163" width="10.08203125" style="3" bestFit="1" customWidth="1"/>
    <col min="6164" max="6165" width="7.58203125" style="3" bestFit="1" customWidth="1"/>
    <col min="6166" max="6166" width="8.25" style="3"/>
    <col min="6167" max="6168" width="9.75" style="3" customWidth="1"/>
    <col min="6169" max="6175" width="8.25" style="3"/>
    <col min="6176" max="6176" width="9.58203125" style="3" bestFit="1" customWidth="1"/>
    <col min="6177" max="6400" width="8.25" style="3"/>
    <col min="6401" max="6401" width="14.58203125" style="3" customWidth="1"/>
    <col min="6402" max="6402" width="3.58203125" style="3" bestFit="1" customWidth="1"/>
    <col min="6403" max="6403" width="25.4140625" style="3" customWidth="1"/>
    <col min="6404" max="6404" width="12.75" style="3" bestFit="1" customWidth="1"/>
    <col min="6405" max="6405" width="15.58203125" style="3" customWidth="1"/>
    <col min="6406" max="6406" width="12" style="3" bestFit="1" customWidth="1"/>
    <col min="6407" max="6407" width="5.4140625" style="3" bestFit="1" customWidth="1"/>
    <col min="6408" max="6408" width="11.08203125" style="3" bestFit="1" customWidth="1"/>
    <col min="6409" max="6409" width="9.58203125" style="3" bestFit="1" customWidth="1"/>
    <col min="6410" max="6410" width="6.4140625" style="3" bestFit="1" customWidth="1"/>
    <col min="6411" max="6411" width="5.4140625" style="3" bestFit="1" customWidth="1"/>
    <col min="6412" max="6412" width="11" style="3" bestFit="1" customWidth="1"/>
    <col min="6413" max="6413" width="7.75" style="3" bestFit="1" customWidth="1"/>
    <col min="6414" max="6414" width="7.9140625" style="3" bestFit="1" customWidth="1"/>
    <col min="6415" max="6415" width="13.1640625" style="3" bestFit="1" customWidth="1"/>
    <col min="6416" max="6416" width="9.1640625" style="3" bestFit="1" customWidth="1"/>
    <col min="6417" max="6417" width="5.5" style="3" customWidth="1"/>
    <col min="6418" max="6418" width="23.1640625" style="3" bestFit="1" customWidth="1"/>
    <col min="6419" max="6419" width="10.08203125" style="3" bestFit="1" customWidth="1"/>
    <col min="6420" max="6421" width="7.58203125" style="3" bestFit="1" customWidth="1"/>
    <col min="6422" max="6422" width="8.25" style="3"/>
    <col min="6423" max="6424" width="9.75" style="3" customWidth="1"/>
    <col min="6425" max="6431" width="8.25" style="3"/>
    <col min="6432" max="6432" width="9.58203125" style="3" bestFit="1" customWidth="1"/>
    <col min="6433" max="6656" width="8.25" style="3"/>
    <col min="6657" max="6657" width="14.58203125" style="3" customWidth="1"/>
    <col min="6658" max="6658" width="3.58203125" style="3" bestFit="1" customWidth="1"/>
    <col min="6659" max="6659" width="25.4140625" style="3" customWidth="1"/>
    <col min="6660" max="6660" width="12.75" style="3" bestFit="1" customWidth="1"/>
    <col min="6661" max="6661" width="15.58203125" style="3" customWidth="1"/>
    <col min="6662" max="6662" width="12" style="3" bestFit="1" customWidth="1"/>
    <col min="6663" max="6663" width="5.4140625" style="3" bestFit="1" customWidth="1"/>
    <col min="6664" max="6664" width="11.08203125" style="3" bestFit="1" customWidth="1"/>
    <col min="6665" max="6665" width="9.58203125" style="3" bestFit="1" customWidth="1"/>
    <col min="6666" max="6666" width="6.4140625" style="3" bestFit="1" customWidth="1"/>
    <col min="6667" max="6667" width="5.4140625" style="3" bestFit="1" customWidth="1"/>
    <col min="6668" max="6668" width="11" style="3" bestFit="1" customWidth="1"/>
    <col min="6669" max="6669" width="7.75" style="3" bestFit="1" customWidth="1"/>
    <col min="6670" max="6670" width="7.9140625" style="3" bestFit="1" customWidth="1"/>
    <col min="6671" max="6671" width="13.1640625" style="3" bestFit="1" customWidth="1"/>
    <col min="6672" max="6672" width="9.1640625" style="3" bestFit="1" customWidth="1"/>
    <col min="6673" max="6673" width="5.5" style="3" customWidth="1"/>
    <col min="6674" max="6674" width="23.1640625" style="3" bestFit="1" customWidth="1"/>
    <col min="6675" max="6675" width="10.08203125" style="3" bestFit="1" customWidth="1"/>
    <col min="6676" max="6677" width="7.58203125" style="3" bestFit="1" customWidth="1"/>
    <col min="6678" max="6678" width="8.25" style="3"/>
    <col min="6679" max="6680" width="9.75" style="3" customWidth="1"/>
    <col min="6681" max="6687" width="8.25" style="3"/>
    <col min="6688" max="6688" width="9.58203125" style="3" bestFit="1" customWidth="1"/>
    <col min="6689" max="6912" width="8.25" style="3"/>
    <col min="6913" max="6913" width="14.58203125" style="3" customWidth="1"/>
    <col min="6914" max="6914" width="3.58203125" style="3" bestFit="1" customWidth="1"/>
    <col min="6915" max="6915" width="25.4140625" style="3" customWidth="1"/>
    <col min="6916" max="6916" width="12.75" style="3" bestFit="1" customWidth="1"/>
    <col min="6917" max="6917" width="15.58203125" style="3" customWidth="1"/>
    <col min="6918" max="6918" width="12" style="3" bestFit="1" customWidth="1"/>
    <col min="6919" max="6919" width="5.4140625" style="3" bestFit="1" customWidth="1"/>
    <col min="6920" max="6920" width="11.08203125" style="3" bestFit="1" customWidth="1"/>
    <col min="6921" max="6921" width="9.58203125" style="3" bestFit="1" customWidth="1"/>
    <col min="6922" max="6922" width="6.4140625" style="3" bestFit="1" customWidth="1"/>
    <col min="6923" max="6923" width="5.4140625" style="3" bestFit="1" customWidth="1"/>
    <col min="6924" max="6924" width="11" style="3" bestFit="1" customWidth="1"/>
    <col min="6925" max="6925" width="7.75" style="3" bestFit="1" customWidth="1"/>
    <col min="6926" max="6926" width="7.9140625" style="3" bestFit="1" customWidth="1"/>
    <col min="6927" max="6927" width="13.1640625" style="3" bestFit="1" customWidth="1"/>
    <col min="6928" max="6928" width="9.1640625" style="3" bestFit="1" customWidth="1"/>
    <col min="6929" max="6929" width="5.5" style="3" customWidth="1"/>
    <col min="6930" max="6930" width="23.1640625" style="3" bestFit="1" customWidth="1"/>
    <col min="6931" max="6931" width="10.08203125" style="3" bestFit="1" customWidth="1"/>
    <col min="6932" max="6933" width="7.58203125" style="3" bestFit="1" customWidth="1"/>
    <col min="6934" max="6934" width="8.25" style="3"/>
    <col min="6935" max="6936" width="9.75" style="3" customWidth="1"/>
    <col min="6937" max="6943" width="8.25" style="3"/>
    <col min="6944" max="6944" width="9.58203125" style="3" bestFit="1" customWidth="1"/>
    <col min="6945" max="7168" width="8.25" style="3"/>
    <col min="7169" max="7169" width="14.58203125" style="3" customWidth="1"/>
    <col min="7170" max="7170" width="3.58203125" style="3" bestFit="1" customWidth="1"/>
    <col min="7171" max="7171" width="25.4140625" style="3" customWidth="1"/>
    <col min="7172" max="7172" width="12.75" style="3" bestFit="1" customWidth="1"/>
    <col min="7173" max="7173" width="15.58203125" style="3" customWidth="1"/>
    <col min="7174" max="7174" width="12" style="3" bestFit="1" customWidth="1"/>
    <col min="7175" max="7175" width="5.4140625" style="3" bestFit="1" customWidth="1"/>
    <col min="7176" max="7176" width="11.08203125" style="3" bestFit="1" customWidth="1"/>
    <col min="7177" max="7177" width="9.58203125" style="3" bestFit="1" customWidth="1"/>
    <col min="7178" max="7178" width="6.4140625" style="3" bestFit="1" customWidth="1"/>
    <col min="7179" max="7179" width="5.4140625" style="3" bestFit="1" customWidth="1"/>
    <col min="7180" max="7180" width="11" style="3" bestFit="1" customWidth="1"/>
    <col min="7181" max="7181" width="7.75" style="3" bestFit="1" customWidth="1"/>
    <col min="7182" max="7182" width="7.9140625" style="3" bestFit="1" customWidth="1"/>
    <col min="7183" max="7183" width="13.1640625" style="3" bestFit="1" customWidth="1"/>
    <col min="7184" max="7184" width="9.1640625" style="3" bestFit="1" customWidth="1"/>
    <col min="7185" max="7185" width="5.5" style="3" customWidth="1"/>
    <col min="7186" max="7186" width="23.1640625" style="3" bestFit="1" customWidth="1"/>
    <col min="7187" max="7187" width="10.08203125" style="3" bestFit="1" customWidth="1"/>
    <col min="7188" max="7189" width="7.58203125" style="3" bestFit="1" customWidth="1"/>
    <col min="7190" max="7190" width="8.25" style="3"/>
    <col min="7191" max="7192" width="9.75" style="3" customWidth="1"/>
    <col min="7193" max="7199" width="8.25" style="3"/>
    <col min="7200" max="7200" width="9.58203125" style="3" bestFit="1" customWidth="1"/>
    <col min="7201" max="7424" width="8.25" style="3"/>
    <col min="7425" max="7425" width="14.58203125" style="3" customWidth="1"/>
    <col min="7426" max="7426" width="3.58203125" style="3" bestFit="1" customWidth="1"/>
    <col min="7427" max="7427" width="25.4140625" style="3" customWidth="1"/>
    <col min="7428" max="7428" width="12.75" style="3" bestFit="1" customWidth="1"/>
    <col min="7429" max="7429" width="15.58203125" style="3" customWidth="1"/>
    <col min="7430" max="7430" width="12" style="3" bestFit="1" customWidth="1"/>
    <col min="7431" max="7431" width="5.4140625" style="3" bestFit="1" customWidth="1"/>
    <col min="7432" max="7432" width="11.08203125" style="3" bestFit="1" customWidth="1"/>
    <col min="7433" max="7433" width="9.58203125" style="3" bestFit="1" customWidth="1"/>
    <col min="7434" max="7434" width="6.4140625" style="3" bestFit="1" customWidth="1"/>
    <col min="7435" max="7435" width="5.4140625" style="3" bestFit="1" customWidth="1"/>
    <col min="7436" max="7436" width="11" style="3" bestFit="1" customWidth="1"/>
    <col min="7437" max="7437" width="7.75" style="3" bestFit="1" customWidth="1"/>
    <col min="7438" max="7438" width="7.9140625" style="3" bestFit="1" customWidth="1"/>
    <col min="7439" max="7439" width="13.1640625" style="3" bestFit="1" customWidth="1"/>
    <col min="7440" max="7440" width="9.1640625" style="3" bestFit="1" customWidth="1"/>
    <col min="7441" max="7441" width="5.5" style="3" customWidth="1"/>
    <col min="7442" max="7442" width="23.1640625" style="3" bestFit="1" customWidth="1"/>
    <col min="7443" max="7443" width="10.08203125" style="3" bestFit="1" customWidth="1"/>
    <col min="7444" max="7445" width="7.58203125" style="3" bestFit="1" customWidth="1"/>
    <col min="7446" max="7446" width="8.25" style="3"/>
    <col min="7447" max="7448" width="9.75" style="3" customWidth="1"/>
    <col min="7449" max="7455" width="8.25" style="3"/>
    <col min="7456" max="7456" width="9.58203125" style="3" bestFit="1" customWidth="1"/>
    <col min="7457" max="7680" width="8.25" style="3"/>
    <col min="7681" max="7681" width="14.58203125" style="3" customWidth="1"/>
    <col min="7682" max="7682" width="3.58203125" style="3" bestFit="1" customWidth="1"/>
    <col min="7683" max="7683" width="25.4140625" style="3" customWidth="1"/>
    <col min="7684" max="7684" width="12.75" style="3" bestFit="1" customWidth="1"/>
    <col min="7685" max="7685" width="15.58203125" style="3" customWidth="1"/>
    <col min="7686" max="7686" width="12" style="3" bestFit="1" customWidth="1"/>
    <col min="7687" max="7687" width="5.4140625" style="3" bestFit="1" customWidth="1"/>
    <col min="7688" max="7688" width="11.08203125" style="3" bestFit="1" customWidth="1"/>
    <col min="7689" max="7689" width="9.58203125" style="3" bestFit="1" customWidth="1"/>
    <col min="7690" max="7690" width="6.4140625" style="3" bestFit="1" customWidth="1"/>
    <col min="7691" max="7691" width="5.4140625" style="3" bestFit="1" customWidth="1"/>
    <col min="7692" max="7692" width="11" style="3" bestFit="1" customWidth="1"/>
    <col min="7693" max="7693" width="7.75" style="3" bestFit="1" customWidth="1"/>
    <col min="7694" max="7694" width="7.9140625" style="3" bestFit="1" customWidth="1"/>
    <col min="7695" max="7695" width="13.1640625" style="3" bestFit="1" customWidth="1"/>
    <col min="7696" max="7696" width="9.1640625" style="3" bestFit="1" customWidth="1"/>
    <col min="7697" max="7697" width="5.5" style="3" customWidth="1"/>
    <col min="7698" max="7698" width="23.1640625" style="3" bestFit="1" customWidth="1"/>
    <col min="7699" max="7699" width="10.08203125" style="3" bestFit="1" customWidth="1"/>
    <col min="7700" max="7701" width="7.58203125" style="3" bestFit="1" customWidth="1"/>
    <col min="7702" max="7702" width="8.25" style="3"/>
    <col min="7703" max="7704" width="9.75" style="3" customWidth="1"/>
    <col min="7705" max="7711" width="8.25" style="3"/>
    <col min="7712" max="7712" width="9.58203125" style="3" bestFit="1" customWidth="1"/>
    <col min="7713" max="7936" width="8.25" style="3"/>
    <col min="7937" max="7937" width="14.58203125" style="3" customWidth="1"/>
    <col min="7938" max="7938" width="3.58203125" style="3" bestFit="1" customWidth="1"/>
    <col min="7939" max="7939" width="25.4140625" style="3" customWidth="1"/>
    <col min="7940" max="7940" width="12.75" style="3" bestFit="1" customWidth="1"/>
    <col min="7941" max="7941" width="15.58203125" style="3" customWidth="1"/>
    <col min="7942" max="7942" width="12" style="3" bestFit="1" customWidth="1"/>
    <col min="7943" max="7943" width="5.4140625" style="3" bestFit="1" customWidth="1"/>
    <col min="7944" max="7944" width="11.08203125" style="3" bestFit="1" customWidth="1"/>
    <col min="7945" max="7945" width="9.58203125" style="3" bestFit="1" customWidth="1"/>
    <col min="7946" max="7946" width="6.4140625" style="3" bestFit="1" customWidth="1"/>
    <col min="7947" max="7947" width="5.4140625" style="3" bestFit="1" customWidth="1"/>
    <col min="7948" max="7948" width="11" style="3" bestFit="1" customWidth="1"/>
    <col min="7949" max="7949" width="7.75" style="3" bestFit="1" customWidth="1"/>
    <col min="7950" max="7950" width="7.9140625" style="3" bestFit="1" customWidth="1"/>
    <col min="7951" max="7951" width="13.1640625" style="3" bestFit="1" customWidth="1"/>
    <col min="7952" max="7952" width="9.1640625" style="3" bestFit="1" customWidth="1"/>
    <col min="7953" max="7953" width="5.5" style="3" customWidth="1"/>
    <col min="7954" max="7954" width="23.1640625" style="3" bestFit="1" customWidth="1"/>
    <col min="7955" max="7955" width="10.08203125" style="3" bestFit="1" customWidth="1"/>
    <col min="7956" max="7957" width="7.58203125" style="3" bestFit="1" customWidth="1"/>
    <col min="7958" max="7958" width="8.25" style="3"/>
    <col min="7959" max="7960" width="9.75" style="3" customWidth="1"/>
    <col min="7961" max="7967" width="8.25" style="3"/>
    <col min="7968" max="7968" width="9.58203125" style="3" bestFit="1" customWidth="1"/>
    <col min="7969" max="8192" width="8.25" style="3"/>
    <col min="8193" max="8193" width="14.58203125" style="3" customWidth="1"/>
    <col min="8194" max="8194" width="3.58203125" style="3" bestFit="1" customWidth="1"/>
    <col min="8195" max="8195" width="25.4140625" style="3" customWidth="1"/>
    <col min="8196" max="8196" width="12.75" style="3" bestFit="1" customWidth="1"/>
    <col min="8197" max="8197" width="15.58203125" style="3" customWidth="1"/>
    <col min="8198" max="8198" width="12" style="3" bestFit="1" customWidth="1"/>
    <col min="8199" max="8199" width="5.4140625" style="3" bestFit="1" customWidth="1"/>
    <col min="8200" max="8200" width="11.08203125" style="3" bestFit="1" customWidth="1"/>
    <col min="8201" max="8201" width="9.58203125" style="3" bestFit="1" customWidth="1"/>
    <col min="8202" max="8202" width="6.4140625" style="3" bestFit="1" customWidth="1"/>
    <col min="8203" max="8203" width="5.4140625" style="3" bestFit="1" customWidth="1"/>
    <col min="8204" max="8204" width="11" style="3" bestFit="1" customWidth="1"/>
    <col min="8205" max="8205" width="7.75" style="3" bestFit="1" customWidth="1"/>
    <col min="8206" max="8206" width="7.9140625" style="3" bestFit="1" customWidth="1"/>
    <col min="8207" max="8207" width="13.1640625" style="3" bestFit="1" customWidth="1"/>
    <col min="8208" max="8208" width="9.1640625" style="3" bestFit="1" customWidth="1"/>
    <col min="8209" max="8209" width="5.5" style="3" customWidth="1"/>
    <col min="8210" max="8210" width="23.1640625" style="3" bestFit="1" customWidth="1"/>
    <col min="8211" max="8211" width="10.08203125" style="3" bestFit="1" customWidth="1"/>
    <col min="8212" max="8213" width="7.58203125" style="3" bestFit="1" customWidth="1"/>
    <col min="8214" max="8214" width="8.25" style="3"/>
    <col min="8215" max="8216" width="9.75" style="3" customWidth="1"/>
    <col min="8217" max="8223" width="8.25" style="3"/>
    <col min="8224" max="8224" width="9.58203125" style="3" bestFit="1" customWidth="1"/>
    <col min="8225" max="8448" width="8.25" style="3"/>
    <col min="8449" max="8449" width="14.58203125" style="3" customWidth="1"/>
    <col min="8450" max="8450" width="3.58203125" style="3" bestFit="1" customWidth="1"/>
    <col min="8451" max="8451" width="25.4140625" style="3" customWidth="1"/>
    <col min="8452" max="8452" width="12.75" style="3" bestFit="1" customWidth="1"/>
    <col min="8453" max="8453" width="15.58203125" style="3" customWidth="1"/>
    <col min="8454" max="8454" width="12" style="3" bestFit="1" customWidth="1"/>
    <col min="8455" max="8455" width="5.4140625" style="3" bestFit="1" customWidth="1"/>
    <col min="8456" max="8456" width="11.08203125" style="3" bestFit="1" customWidth="1"/>
    <col min="8457" max="8457" width="9.58203125" style="3" bestFit="1" customWidth="1"/>
    <col min="8458" max="8458" width="6.4140625" style="3" bestFit="1" customWidth="1"/>
    <col min="8459" max="8459" width="5.4140625" style="3" bestFit="1" customWidth="1"/>
    <col min="8460" max="8460" width="11" style="3" bestFit="1" customWidth="1"/>
    <col min="8461" max="8461" width="7.75" style="3" bestFit="1" customWidth="1"/>
    <col min="8462" max="8462" width="7.9140625" style="3" bestFit="1" customWidth="1"/>
    <col min="8463" max="8463" width="13.1640625" style="3" bestFit="1" customWidth="1"/>
    <col min="8464" max="8464" width="9.1640625" style="3" bestFit="1" customWidth="1"/>
    <col min="8465" max="8465" width="5.5" style="3" customWidth="1"/>
    <col min="8466" max="8466" width="23.1640625" style="3" bestFit="1" customWidth="1"/>
    <col min="8467" max="8467" width="10.08203125" style="3" bestFit="1" customWidth="1"/>
    <col min="8468" max="8469" width="7.58203125" style="3" bestFit="1" customWidth="1"/>
    <col min="8470" max="8470" width="8.25" style="3"/>
    <col min="8471" max="8472" width="9.75" style="3" customWidth="1"/>
    <col min="8473" max="8479" width="8.25" style="3"/>
    <col min="8480" max="8480" width="9.58203125" style="3" bestFit="1" customWidth="1"/>
    <col min="8481" max="8704" width="8.25" style="3"/>
    <col min="8705" max="8705" width="14.58203125" style="3" customWidth="1"/>
    <col min="8706" max="8706" width="3.58203125" style="3" bestFit="1" customWidth="1"/>
    <col min="8707" max="8707" width="25.4140625" style="3" customWidth="1"/>
    <col min="8708" max="8708" width="12.75" style="3" bestFit="1" customWidth="1"/>
    <col min="8709" max="8709" width="15.58203125" style="3" customWidth="1"/>
    <col min="8710" max="8710" width="12" style="3" bestFit="1" customWidth="1"/>
    <col min="8711" max="8711" width="5.4140625" style="3" bestFit="1" customWidth="1"/>
    <col min="8712" max="8712" width="11.08203125" style="3" bestFit="1" customWidth="1"/>
    <col min="8713" max="8713" width="9.58203125" style="3" bestFit="1" customWidth="1"/>
    <col min="8714" max="8714" width="6.4140625" style="3" bestFit="1" customWidth="1"/>
    <col min="8715" max="8715" width="5.4140625" style="3" bestFit="1" customWidth="1"/>
    <col min="8716" max="8716" width="11" style="3" bestFit="1" customWidth="1"/>
    <col min="8717" max="8717" width="7.75" style="3" bestFit="1" customWidth="1"/>
    <col min="8718" max="8718" width="7.9140625" style="3" bestFit="1" customWidth="1"/>
    <col min="8719" max="8719" width="13.1640625" style="3" bestFit="1" customWidth="1"/>
    <col min="8720" max="8720" width="9.1640625" style="3" bestFit="1" customWidth="1"/>
    <col min="8721" max="8721" width="5.5" style="3" customWidth="1"/>
    <col min="8722" max="8722" width="23.1640625" style="3" bestFit="1" customWidth="1"/>
    <col min="8723" max="8723" width="10.08203125" style="3" bestFit="1" customWidth="1"/>
    <col min="8724" max="8725" width="7.58203125" style="3" bestFit="1" customWidth="1"/>
    <col min="8726" max="8726" width="8.25" style="3"/>
    <col min="8727" max="8728" width="9.75" style="3" customWidth="1"/>
    <col min="8729" max="8735" width="8.25" style="3"/>
    <col min="8736" max="8736" width="9.58203125" style="3" bestFit="1" customWidth="1"/>
    <col min="8737" max="8960" width="8.25" style="3"/>
    <col min="8961" max="8961" width="14.58203125" style="3" customWidth="1"/>
    <col min="8962" max="8962" width="3.58203125" style="3" bestFit="1" customWidth="1"/>
    <col min="8963" max="8963" width="25.4140625" style="3" customWidth="1"/>
    <col min="8964" max="8964" width="12.75" style="3" bestFit="1" customWidth="1"/>
    <col min="8965" max="8965" width="15.58203125" style="3" customWidth="1"/>
    <col min="8966" max="8966" width="12" style="3" bestFit="1" customWidth="1"/>
    <col min="8967" max="8967" width="5.4140625" style="3" bestFit="1" customWidth="1"/>
    <col min="8968" max="8968" width="11.08203125" style="3" bestFit="1" customWidth="1"/>
    <col min="8969" max="8969" width="9.58203125" style="3" bestFit="1" customWidth="1"/>
    <col min="8970" max="8970" width="6.4140625" style="3" bestFit="1" customWidth="1"/>
    <col min="8971" max="8971" width="5.4140625" style="3" bestFit="1" customWidth="1"/>
    <col min="8972" max="8972" width="11" style="3" bestFit="1" customWidth="1"/>
    <col min="8973" max="8973" width="7.75" style="3" bestFit="1" customWidth="1"/>
    <col min="8974" max="8974" width="7.9140625" style="3" bestFit="1" customWidth="1"/>
    <col min="8975" max="8975" width="13.1640625" style="3" bestFit="1" customWidth="1"/>
    <col min="8976" max="8976" width="9.1640625" style="3" bestFit="1" customWidth="1"/>
    <col min="8977" max="8977" width="5.5" style="3" customWidth="1"/>
    <col min="8978" max="8978" width="23.1640625" style="3" bestFit="1" customWidth="1"/>
    <col min="8979" max="8979" width="10.08203125" style="3" bestFit="1" customWidth="1"/>
    <col min="8980" max="8981" width="7.58203125" style="3" bestFit="1" customWidth="1"/>
    <col min="8982" max="8982" width="8.25" style="3"/>
    <col min="8983" max="8984" width="9.75" style="3" customWidth="1"/>
    <col min="8985" max="8991" width="8.25" style="3"/>
    <col min="8992" max="8992" width="9.58203125" style="3" bestFit="1" customWidth="1"/>
    <col min="8993" max="9216" width="8.25" style="3"/>
    <col min="9217" max="9217" width="14.58203125" style="3" customWidth="1"/>
    <col min="9218" max="9218" width="3.58203125" style="3" bestFit="1" customWidth="1"/>
    <col min="9219" max="9219" width="25.4140625" style="3" customWidth="1"/>
    <col min="9220" max="9220" width="12.75" style="3" bestFit="1" customWidth="1"/>
    <col min="9221" max="9221" width="15.58203125" style="3" customWidth="1"/>
    <col min="9222" max="9222" width="12" style="3" bestFit="1" customWidth="1"/>
    <col min="9223" max="9223" width="5.4140625" style="3" bestFit="1" customWidth="1"/>
    <col min="9224" max="9224" width="11.08203125" style="3" bestFit="1" customWidth="1"/>
    <col min="9225" max="9225" width="9.58203125" style="3" bestFit="1" customWidth="1"/>
    <col min="9226" max="9226" width="6.4140625" style="3" bestFit="1" customWidth="1"/>
    <col min="9227" max="9227" width="5.4140625" style="3" bestFit="1" customWidth="1"/>
    <col min="9228" max="9228" width="11" style="3" bestFit="1" customWidth="1"/>
    <col min="9229" max="9229" width="7.75" style="3" bestFit="1" customWidth="1"/>
    <col min="9230" max="9230" width="7.9140625" style="3" bestFit="1" customWidth="1"/>
    <col min="9231" max="9231" width="13.1640625" style="3" bestFit="1" customWidth="1"/>
    <col min="9232" max="9232" width="9.1640625" style="3" bestFit="1" customWidth="1"/>
    <col min="9233" max="9233" width="5.5" style="3" customWidth="1"/>
    <col min="9234" max="9234" width="23.1640625" style="3" bestFit="1" customWidth="1"/>
    <col min="9235" max="9235" width="10.08203125" style="3" bestFit="1" customWidth="1"/>
    <col min="9236" max="9237" width="7.58203125" style="3" bestFit="1" customWidth="1"/>
    <col min="9238" max="9238" width="8.25" style="3"/>
    <col min="9239" max="9240" width="9.75" style="3" customWidth="1"/>
    <col min="9241" max="9247" width="8.25" style="3"/>
    <col min="9248" max="9248" width="9.58203125" style="3" bestFit="1" customWidth="1"/>
    <col min="9249" max="9472" width="8.25" style="3"/>
    <col min="9473" max="9473" width="14.58203125" style="3" customWidth="1"/>
    <col min="9474" max="9474" width="3.58203125" style="3" bestFit="1" customWidth="1"/>
    <col min="9475" max="9475" width="25.4140625" style="3" customWidth="1"/>
    <col min="9476" max="9476" width="12.75" style="3" bestFit="1" customWidth="1"/>
    <col min="9477" max="9477" width="15.58203125" style="3" customWidth="1"/>
    <col min="9478" max="9478" width="12" style="3" bestFit="1" customWidth="1"/>
    <col min="9479" max="9479" width="5.4140625" style="3" bestFit="1" customWidth="1"/>
    <col min="9480" max="9480" width="11.08203125" style="3" bestFit="1" customWidth="1"/>
    <col min="9481" max="9481" width="9.58203125" style="3" bestFit="1" customWidth="1"/>
    <col min="9482" max="9482" width="6.4140625" style="3" bestFit="1" customWidth="1"/>
    <col min="9483" max="9483" width="5.4140625" style="3" bestFit="1" customWidth="1"/>
    <col min="9484" max="9484" width="11" style="3" bestFit="1" customWidth="1"/>
    <col min="9485" max="9485" width="7.75" style="3" bestFit="1" customWidth="1"/>
    <col min="9486" max="9486" width="7.9140625" style="3" bestFit="1" customWidth="1"/>
    <col min="9487" max="9487" width="13.1640625" style="3" bestFit="1" customWidth="1"/>
    <col min="9488" max="9488" width="9.1640625" style="3" bestFit="1" customWidth="1"/>
    <col min="9489" max="9489" width="5.5" style="3" customWidth="1"/>
    <col min="9490" max="9490" width="23.1640625" style="3" bestFit="1" customWidth="1"/>
    <col min="9491" max="9491" width="10.08203125" style="3" bestFit="1" customWidth="1"/>
    <col min="9492" max="9493" width="7.58203125" style="3" bestFit="1" customWidth="1"/>
    <col min="9494" max="9494" width="8.25" style="3"/>
    <col min="9495" max="9496" width="9.75" style="3" customWidth="1"/>
    <col min="9497" max="9503" width="8.25" style="3"/>
    <col min="9504" max="9504" width="9.58203125" style="3" bestFit="1" customWidth="1"/>
    <col min="9505" max="9728" width="8.25" style="3"/>
    <col min="9729" max="9729" width="14.58203125" style="3" customWidth="1"/>
    <col min="9730" max="9730" width="3.58203125" style="3" bestFit="1" customWidth="1"/>
    <col min="9731" max="9731" width="25.4140625" style="3" customWidth="1"/>
    <col min="9732" max="9732" width="12.75" style="3" bestFit="1" customWidth="1"/>
    <col min="9733" max="9733" width="15.58203125" style="3" customWidth="1"/>
    <col min="9734" max="9734" width="12" style="3" bestFit="1" customWidth="1"/>
    <col min="9735" max="9735" width="5.4140625" style="3" bestFit="1" customWidth="1"/>
    <col min="9736" max="9736" width="11.08203125" style="3" bestFit="1" customWidth="1"/>
    <col min="9737" max="9737" width="9.58203125" style="3" bestFit="1" customWidth="1"/>
    <col min="9738" max="9738" width="6.4140625" style="3" bestFit="1" customWidth="1"/>
    <col min="9739" max="9739" width="5.4140625" style="3" bestFit="1" customWidth="1"/>
    <col min="9740" max="9740" width="11" style="3" bestFit="1" customWidth="1"/>
    <col min="9741" max="9741" width="7.75" style="3" bestFit="1" customWidth="1"/>
    <col min="9742" max="9742" width="7.9140625" style="3" bestFit="1" customWidth="1"/>
    <col min="9743" max="9743" width="13.1640625" style="3" bestFit="1" customWidth="1"/>
    <col min="9744" max="9744" width="9.1640625" style="3" bestFit="1" customWidth="1"/>
    <col min="9745" max="9745" width="5.5" style="3" customWidth="1"/>
    <col min="9746" max="9746" width="23.1640625" style="3" bestFit="1" customWidth="1"/>
    <col min="9747" max="9747" width="10.08203125" style="3" bestFit="1" customWidth="1"/>
    <col min="9748" max="9749" width="7.58203125" style="3" bestFit="1" customWidth="1"/>
    <col min="9750" max="9750" width="8.25" style="3"/>
    <col min="9751" max="9752" width="9.75" style="3" customWidth="1"/>
    <col min="9753" max="9759" width="8.25" style="3"/>
    <col min="9760" max="9760" width="9.58203125" style="3" bestFit="1" customWidth="1"/>
    <col min="9761" max="9984" width="8.25" style="3"/>
    <col min="9985" max="9985" width="14.58203125" style="3" customWidth="1"/>
    <col min="9986" max="9986" width="3.58203125" style="3" bestFit="1" customWidth="1"/>
    <col min="9987" max="9987" width="25.4140625" style="3" customWidth="1"/>
    <col min="9988" max="9988" width="12.75" style="3" bestFit="1" customWidth="1"/>
    <col min="9989" max="9989" width="15.58203125" style="3" customWidth="1"/>
    <col min="9990" max="9990" width="12" style="3" bestFit="1" customWidth="1"/>
    <col min="9991" max="9991" width="5.4140625" style="3" bestFit="1" customWidth="1"/>
    <col min="9992" max="9992" width="11.08203125" style="3" bestFit="1" customWidth="1"/>
    <col min="9993" max="9993" width="9.58203125" style="3" bestFit="1" customWidth="1"/>
    <col min="9994" max="9994" width="6.4140625" style="3" bestFit="1" customWidth="1"/>
    <col min="9995" max="9995" width="5.4140625" style="3" bestFit="1" customWidth="1"/>
    <col min="9996" max="9996" width="11" style="3" bestFit="1" customWidth="1"/>
    <col min="9997" max="9997" width="7.75" style="3" bestFit="1" customWidth="1"/>
    <col min="9998" max="9998" width="7.9140625" style="3" bestFit="1" customWidth="1"/>
    <col min="9999" max="9999" width="13.1640625" style="3" bestFit="1" customWidth="1"/>
    <col min="10000" max="10000" width="9.1640625" style="3" bestFit="1" customWidth="1"/>
    <col min="10001" max="10001" width="5.5" style="3" customWidth="1"/>
    <col min="10002" max="10002" width="23.1640625" style="3" bestFit="1" customWidth="1"/>
    <col min="10003" max="10003" width="10.08203125" style="3" bestFit="1" customWidth="1"/>
    <col min="10004" max="10005" width="7.58203125" style="3" bestFit="1" customWidth="1"/>
    <col min="10006" max="10006" width="8.25" style="3"/>
    <col min="10007" max="10008" width="9.75" style="3" customWidth="1"/>
    <col min="10009" max="10015" width="8.25" style="3"/>
    <col min="10016" max="10016" width="9.58203125" style="3" bestFit="1" customWidth="1"/>
    <col min="10017" max="10240" width="8.25" style="3"/>
    <col min="10241" max="10241" width="14.58203125" style="3" customWidth="1"/>
    <col min="10242" max="10242" width="3.58203125" style="3" bestFit="1" customWidth="1"/>
    <col min="10243" max="10243" width="25.4140625" style="3" customWidth="1"/>
    <col min="10244" max="10244" width="12.75" style="3" bestFit="1" customWidth="1"/>
    <col min="10245" max="10245" width="15.58203125" style="3" customWidth="1"/>
    <col min="10246" max="10246" width="12" style="3" bestFit="1" customWidth="1"/>
    <col min="10247" max="10247" width="5.4140625" style="3" bestFit="1" customWidth="1"/>
    <col min="10248" max="10248" width="11.08203125" style="3" bestFit="1" customWidth="1"/>
    <col min="10249" max="10249" width="9.58203125" style="3" bestFit="1" customWidth="1"/>
    <col min="10250" max="10250" width="6.4140625" style="3" bestFit="1" customWidth="1"/>
    <col min="10251" max="10251" width="5.4140625" style="3" bestFit="1" customWidth="1"/>
    <col min="10252" max="10252" width="11" style="3" bestFit="1" customWidth="1"/>
    <col min="10253" max="10253" width="7.75" style="3" bestFit="1" customWidth="1"/>
    <col min="10254" max="10254" width="7.9140625" style="3" bestFit="1" customWidth="1"/>
    <col min="10255" max="10255" width="13.1640625" style="3" bestFit="1" customWidth="1"/>
    <col min="10256" max="10256" width="9.1640625" style="3" bestFit="1" customWidth="1"/>
    <col min="10257" max="10257" width="5.5" style="3" customWidth="1"/>
    <col min="10258" max="10258" width="23.1640625" style="3" bestFit="1" customWidth="1"/>
    <col min="10259" max="10259" width="10.08203125" style="3" bestFit="1" customWidth="1"/>
    <col min="10260" max="10261" width="7.58203125" style="3" bestFit="1" customWidth="1"/>
    <col min="10262" max="10262" width="8.25" style="3"/>
    <col min="10263" max="10264" width="9.75" style="3" customWidth="1"/>
    <col min="10265" max="10271" width="8.25" style="3"/>
    <col min="10272" max="10272" width="9.58203125" style="3" bestFit="1" customWidth="1"/>
    <col min="10273" max="10496" width="8.25" style="3"/>
    <col min="10497" max="10497" width="14.58203125" style="3" customWidth="1"/>
    <col min="10498" max="10498" width="3.58203125" style="3" bestFit="1" customWidth="1"/>
    <col min="10499" max="10499" width="25.4140625" style="3" customWidth="1"/>
    <col min="10500" max="10500" width="12.75" style="3" bestFit="1" customWidth="1"/>
    <col min="10501" max="10501" width="15.58203125" style="3" customWidth="1"/>
    <col min="10502" max="10502" width="12" style="3" bestFit="1" customWidth="1"/>
    <col min="10503" max="10503" width="5.4140625" style="3" bestFit="1" customWidth="1"/>
    <col min="10504" max="10504" width="11.08203125" style="3" bestFit="1" customWidth="1"/>
    <col min="10505" max="10505" width="9.58203125" style="3" bestFit="1" customWidth="1"/>
    <col min="10506" max="10506" width="6.4140625" style="3" bestFit="1" customWidth="1"/>
    <col min="10507" max="10507" width="5.4140625" style="3" bestFit="1" customWidth="1"/>
    <col min="10508" max="10508" width="11" style="3" bestFit="1" customWidth="1"/>
    <col min="10509" max="10509" width="7.75" style="3" bestFit="1" customWidth="1"/>
    <col min="10510" max="10510" width="7.9140625" style="3" bestFit="1" customWidth="1"/>
    <col min="10511" max="10511" width="13.1640625" style="3" bestFit="1" customWidth="1"/>
    <col min="10512" max="10512" width="9.1640625" style="3" bestFit="1" customWidth="1"/>
    <col min="10513" max="10513" width="5.5" style="3" customWidth="1"/>
    <col min="10514" max="10514" width="23.1640625" style="3" bestFit="1" customWidth="1"/>
    <col min="10515" max="10515" width="10.08203125" style="3" bestFit="1" customWidth="1"/>
    <col min="10516" max="10517" width="7.58203125" style="3" bestFit="1" customWidth="1"/>
    <col min="10518" max="10518" width="8.25" style="3"/>
    <col min="10519" max="10520" width="9.75" style="3" customWidth="1"/>
    <col min="10521" max="10527" width="8.25" style="3"/>
    <col min="10528" max="10528" width="9.58203125" style="3" bestFit="1" customWidth="1"/>
    <col min="10529" max="10752" width="8.25" style="3"/>
    <col min="10753" max="10753" width="14.58203125" style="3" customWidth="1"/>
    <col min="10754" max="10754" width="3.58203125" style="3" bestFit="1" customWidth="1"/>
    <col min="10755" max="10755" width="25.4140625" style="3" customWidth="1"/>
    <col min="10756" max="10756" width="12.75" style="3" bestFit="1" customWidth="1"/>
    <col min="10757" max="10757" width="15.58203125" style="3" customWidth="1"/>
    <col min="10758" max="10758" width="12" style="3" bestFit="1" customWidth="1"/>
    <col min="10759" max="10759" width="5.4140625" style="3" bestFit="1" customWidth="1"/>
    <col min="10760" max="10760" width="11.08203125" style="3" bestFit="1" customWidth="1"/>
    <col min="10761" max="10761" width="9.58203125" style="3" bestFit="1" customWidth="1"/>
    <col min="10762" max="10762" width="6.4140625" style="3" bestFit="1" customWidth="1"/>
    <col min="10763" max="10763" width="5.4140625" style="3" bestFit="1" customWidth="1"/>
    <col min="10764" max="10764" width="11" style="3" bestFit="1" customWidth="1"/>
    <col min="10765" max="10765" width="7.75" style="3" bestFit="1" customWidth="1"/>
    <col min="10766" max="10766" width="7.9140625" style="3" bestFit="1" customWidth="1"/>
    <col min="10767" max="10767" width="13.1640625" style="3" bestFit="1" customWidth="1"/>
    <col min="10768" max="10768" width="9.1640625" style="3" bestFit="1" customWidth="1"/>
    <col min="10769" max="10769" width="5.5" style="3" customWidth="1"/>
    <col min="10770" max="10770" width="23.1640625" style="3" bestFit="1" customWidth="1"/>
    <col min="10771" max="10771" width="10.08203125" style="3" bestFit="1" customWidth="1"/>
    <col min="10772" max="10773" width="7.58203125" style="3" bestFit="1" customWidth="1"/>
    <col min="10774" max="10774" width="8.25" style="3"/>
    <col min="10775" max="10776" width="9.75" style="3" customWidth="1"/>
    <col min="10777" max="10783" width="8.25" style="3"/>
    <col min="10784" max="10784" width="9.58203125" style="3" bestFit="1" customWidth="1"/>
    <col min="10785" max="11008" width="8.25" style="3"/>
    <col min="11009" max="11009" width="14.58203125" style="3" customWidth="1"/>
    <col min="11010" max="11010" width="3.58203125" style="3" bestFit="1" customWidth="1"/>
    <col min="11011" max="11011" width="25.4140625" style="3" customWidth="1"/>
    <col min="11012" max="11012" width="12.75" style="3" bestFit="1" customWidth="1"/>
    <col min="11013" max="11013" width="15.58203125" style="3" customWidth="1"/>
    <col min="11014" max="11014" width="12" style="3" bestFit="1" customWidth="1"/>
    <col min="11015" max="11015" width="5.4140625" style="3" bestFit="1" customWidth="1"/>
    <col min="11016" max="11016" width="11.08203125" style="3" bestFit="1" customWidth="1"/>
    <col min="11017" max="11017" width="9.58203125" style="3" bestFit="1" customWidth="1"/>
    <col min="11018" max="11018" width="6.4140625" style="3" bestFit="1" customWidth="1"/>
    <col min="11019" max="11019" width="5.4140625" style="3" bestFit="1" customWidth="1"/>
    <col min="11020" max="11020" width="11" style="3" bestFit="1" customWidth="1"/>
    <col min="11021" max="11021" width="7.75" style="3" bestFit="1" customWidth="1"/>
    <col min="11022" max="11022" width="7.9140625" style="3" bestFit="1" customWidth="1"/>
    <col min="11023" max="11023" width="13.1640625" style="3" bestFit="1" customWidth="1"/>
    <col min="11024" max="11024" width="9.1640625" style="3" bestFit="1" customWidth="1"/>
    <col min="11025" max="11025" width="5.5" style="3" customWidth="1"/>
    <col min="11026" max="11026" width="23.1640625" style="3" bestFit="1" customWidth="1"/>
    <col min="11027" max="11027" width="10.08203125" style="3" bestFit="1" customWidth="1"/>
    <col min="11028" max="11029" width="7.58203125" style="3" bestFit="1" customWidth="1"/>
    <col min="11030" max="11030" width="8.25" style="3"/>
    <col min="11031" max="11032" width="9.75" style="3" customWidth="1"/>
    <col min="11033" max="11039" width="8.25" style="3"/>
    <col min="11040" max="11040" width="9.58203125" style="3" bestFit="1" customWidth="1"/>
    <col min="11041" max="11264" width="8.25" style="3"/>
    <col min="11265" max="11265" width="14.58203125" style="3" customWidth="1"/>
    <col min="11266" max="11266" width="3.58203125" style="3" bestFit="1" customWidth="1"/>
    <col min="11267" max="11267" width="25.4140625" style="3" customWidth="1"/>
    <col min="11268" max="11268" width="12.75" style="3" bestFit="1" customWidth="1"/>
    <col min="11269" max="11269" width="15.58203125" style="3" customWidth="1"/>
    <col min="11270" max="11270" width="12" style="3" bestFit="1" customWidth="1"/>
    <col min="11271" max="11271" width="5.4140625" style="3" bestFit="1" customWidth="1"/>
    <col min="11272" max="11272" width="11.08203125" style="3" bestFit="1" customWidth="1"/>
    <col min="11273" max="11273" width="9.58203125" style="3" bestFit="1" customWidth="1"/>
    <col min="11274" max="11274" width="6.4140625" style="3" bestFit="1" customWidth="1"/>
    <col min="11275" max="11275" width="5.4140625" style="3" bestFit="1" customWidth="1"/>
    <col min="11276" max="11276" width="11" style="3" bestFit="1" customWidth="1"/>
    <col min="11277" max="11277" width="7.75" style="3" bestFit="1" customWidth="1"/>
    <col min="11278" max="11278" width="7.9140625" style="3" bestFit="1" customWidth="1"/>
    <col min="11279" max="11279" width="13.1640625" style="3" bestFit="1" customWidth="1"/>
    <col min="11280" max="11280" width="9.1640625" style="3" bestFit="1" customWidth="1"/>
    <col min="11281" max="11281" width="5.5" style="3" customWidth="1"/>
    <col min="11282" max="11282" width="23.1640625" style="3" bestFit="1" customWidth="1"/>
    <col min="11283" max="11283" width="10.08203125" style="3" bestFit="1" customWidth="1"/>
    <col min="11284" max="11285" width="7.58203125" style="3" bestFit="1" customWidth="1"/>
    <col min="11286" max="11286" width="8.25" style="3"/>
    <col min="11287" max="11288" width="9.75" style="3" customWidth="1"/>
    <col min="11289" max="11295" width="8.25" style="3"/>
    <col min="11296" max="11296" width="9.58203125" style="3" bestFit="1" customWidth="1"/>
    <col min="11297" max="11520" width="8.25" style="3"/>
    <col min="11521" max="11521" width="14.58203125" style="3" customWidth="1"/>
    <col min="11522" max="11522" width="3.58203125" style="3" bestFit="1" customWidth="1"/>
    <col min="11523" max="11523" width="25.4140625" style="3" customWidth="1"/>
    <col min="11524" max="11524" width="12.75" style="3" bestFit="1" customWidth="1"/>
    <col min="11525" max="11525" width="15.58203125" style="3" customWidth="1"/>
    <col min="11526" max="11526" width="12" style="3" bestFit="1" customWidth="1"/>
    <col min="11527" max="11527" width="5.4140625" style="3" bestFit="1" customWidth="1"/>
    <col min="11528" max="11528" width="11.08203125" style="3" bestFit="1" customWidth="1"/>
    <col min="11529" max="11529" width="9.58203125" style="3" bestFit="1" customWidth="1"/>
    <col min="11530" max="11530" width="6.4140625" style="3" bestFit="1" customWidth="1"/>
    <col min="11531" max="11531" width="5.4140625" style="3" bestFit="1" customWidth="1"/>
    <col min="11532" max="11532" width="11" style="3" bestFit="1" customWidth="1"/>
    <col min="11533" max="11533" width="7.75" style="3" bestFit="1" customWidth="1"/>
    <col min="11534" max="11534" width="7.9140625" style="3" bestFit="1" customWidth="1"/>
    <col min="11535" max="11535" width="13.1640625" style="3" bestFit="1" customWidth="1"/>
    <col min="11536" max="11536" width="9.1640625" style="3" bestFit="1" customWidth="1"/>
    <col min="11537" max="11537" width="5.5" style="3" customWidth="1"/>
    <col min="11538" max="11538" width="23.1640625" style="3" bestFit="1" customWidth="1"/>
    <col min="11539" max="11539" width="10.08203125" style="3" bestFit="1" customWidth="1"/>
    <col min="11540" max="11541" width="7.58203125" style="3" bestFit="1" customWidth="1"/>
    <col min="11542" max="11542" width="8.25" style="3"/>
    <col min="11543" max="11544" width="9.75" style="3" customWidth="1"/>
    <col min="11545" max="11551" width="8.25" style="3"/>
    <col min="11552" max="11552" width="9.58203125" style="3" bestFit="1" customWidth="1"/>
    <col min="11553" max="11776" width="8.25" style="3"/>
    <col min="11777" max="11777" width="14.58203125" style="3" customWidth="1"/>
    <col min="11778" max="11778" width="3.58203125" style="3" bestFit="1" customWidth="1"/>
    <col min="11779" max="11779" width="25.4140625" style="3" customWidth="1"/>
    <col min="11780" max="11780" width="12.75" style="3" bestFit="1" customWidth="1"/>
    <col min="11781" max="11781" width="15.58203125" style="3" customWidth="1"/>
    <col min="11782" max="11782" width="12" style="3" bestFit="1" customWidth="1"/>
    <col min="11783" max="11783" width="5.4140625" style="3" bestFit="1" customWidth="1"/>
    <col min="11784" max="11784" width="11.08203125" style="3" bestFit="1" customWidth="1"/>
    <col min="11785" max="11785" width="9.58203125" style="3" bestFit="1" customWidth="1"/>
    <col min="11786" max="11786" width="6.4140625" style="3" bestFit="1" customWidth="1"/>
    <col min="11787" max="11787" width="5.4140625" style="3" bestFit="1" customWidth="1"/>
    <col min="11788" max="11788" width="11" style="3" bestFit="1" customWidth="1"/>
    <col min="11789" max="11789" width="7.75" style="3" bestFit="1" customWidth="1"/>
    <col min="11790" max="11790" width="7.9140625" style="3" bestFit="1" customWidth="1"/>
    <col min="11791" max="11791" width="13.1640625" style="3" bestFit="1" customWidth="1"/>
    <col min="11792" max="11792" width="9.1640625" style="3" bestFit="1" customWidth="1"/>
    <col min="11793" max="11793" width="5.5" style="3" customWidth="1"/>
    <col min="11794" max="11794" width="23.1640625" style="3" bestFit="1" customWidth="1"/>
    <col min="11795" max="11795" width="10.08203125" style="3" bestFit="1" customWidth="1"/>
    <col min="11796" max="11797" width="7.58203125" style="3" bestFit="1" customWidth="1"/>
    <col min="11798" max="11798" width="8.25" style="3"/>
    <col min="11799" max="11800" width="9.75" style="3" customWidth="1"/>
    <col min="11801" max="11807" width="8.25" style="3"/>
    <col min="11808" max="11808" width="9.58203125" style="3" bestFit="1" customWidth="1"/>
    <col min="11809" max="12032" width="8.25" style="3"/>
    <col min="12033" max="12033" width="14.58203125" style="3" customWidth="1"/>
    <col min="12034" max="12034" width="3.58203125" style="3" bestFit="1" customWidth="1"/>
    <col min="12035" max="12035" width="25.4140625" style="3" customWidth="1"/>
    <col min="12036" max="12036" width="12.75" style="3" bestFit="1" customWidth="1"/>
    <col min="12037" max="12037" width="15.58203125" style="3" customWidth="1"/>
    <col min="12038" max="12038" width="12" style="3" bestFit="1" customWidth="1"/>
    <col min="12039" max="12039" width="5.4140625" style="3" bestFit="1" customWidth="1"/>
    <col min="12040" max="12040" width="11.08203125" style="3" bestFit="1" customWidth="1"/>
    <col min="12041" max="12041" width="9.58203125" style="3" bestFit="1" customWidth="1"/>
    <col min="12042" max="12042" width="6.4140625" style="3" bestFit="1" customWidth="1"/>
    <col min="12043" max="12043" width="5.4140625" style="3" bestFit="1" customWidth="1"/>
    <col min="12044" max="12044" width="11" style="3" bestFit="1" customWidth="1"/>
    <col min="12045" max="12045" width="7.75" style="3" bestFit="1" customWidth="1"/>
    <col min="12046" max="12046" width="7.9140625" style="3" bestFit="1" customWidth="1"/>
    <col min="12047" max="12047" width="13.1640625" style="3" bestFit="1" customWidth="1"/>
    <col min="12048" max="12048" width="9.1640625" style="3" bestFit="1" customWidth="1"/>
    <col min="12049" max="12049" width="5.5" style="3" customWidth="1"/>
    <col min="12050" max="12050" width="23.1640625" style="3" bestFit="1" customWidth="1"/>
    <col min="12051" max="12051" width="10.08203125" style="3" bestFit="1" customWidth="1"/>
    <col min="12052" max="12053" width="7.58203125" style="3" bestFit="1" customWidth="1"/>
    <col min="12054" max="12054" width="8.25" style="3"/>
    <col min="12055" max="12056" width="9.75" style="3" customWidth="1"/>
    <col min="12057" max="12063" width="8.25" style="3"/>
    <col min="12064" max="12064" width="9.58203125" style="3" bestFit="1" customWidth="1"/>
    <col min="12065" max="12288" width="8.25" style="3"/>
    <col min="12289" max="12289" width="14.58203125" style="3" customWidth="1"/>
    <col min="12290" max="12290" width="3.58203125" style="3" bestFit="1" customWidth="1"/>
    <col min="12291" max="12291" width="25.4140625" style="3" customWidth="1"/>
    <col min="12292" max="12292" width="12.75" style="3" bestFit="1" customWidth="1"/>
    <col min="12293" max="12293" width="15.58203125" style="3" customWidth="1"/>
    <col min="12294" max="12294" width="12" style="3" bestFit="1" customWidth="1"/>
    <col min="12295" max="12295" width="5.4140625" style="3" bestFit="1" customWidth="1"/>
    <col min="12296" max="12296" width="11.08203125" style="3" bestFit="1" customWidth="1"/>
    <col min="12297" max="12297" width="9.58203125" style="3" bestFit="1" customWidth="1"/>
    <col min="12298" max="12298" width="6.4140625" style="3" bestFit="1" customWidth="1"/>
    <col min="12299" max="12299" width="5.4140625" style="3" bestFit="1" customWidth="1"/>
    <col min="12300" max="12300" width="11" style="3" bestFit="1" customWidth="1"/>
    <col min="12301" max="12301" width="7.75" style="3" bestFit="1" customWidth="1"/>
    <col min="12302" max="12302" width="7.9140625" style="3" bestFit="1" customWidth="1"/>
    <col min="12303" max="12303" width="13.1640625" style="3" bestFit="1" customWidth="1"/>
    <col min="12304" max="12304" width="9.1640625" style="3" bestFit="1" customWidth="1"/>
    <col min="12305" max="12305" width="5.5" style="3" customWidth="1"/>
    <col min="12306" max="12306" width="23.1640625" style="3" bestFit="1" customWidth="1"/>
    <col min="12307" max="12307" width="10.08203125" style="3" bestFit="1" customWidth="1"/>
    <col min="12308" max="12309" width="7.58203125" style="3" bestFit="1" customWidth="1"/>
    <col min="12310" max="12310" width="8.25" style="3"/>
    <col min="12311" max="12312" width="9.75" style="3" customWidth="1"/>
    <col min="12313" max="12319" width="8.25" style="3"/>
    <col min="12320" max="12320" width="9.58203125" style="3" bestFit="1" customWidth="1"/>
    <col min="12321" max="12544" width="8.25" style="3"/>
    <col min="12545" max="12545" width="14.58203125" style="3" customWidth="1"/>
    <col min="12546" max="12546" width="3.58203125" style="3" bestFit="1" customWidth="1"/>
    <col min="12547" max="12547" width="25.4140625" style="3" customWidth="1"/>
    <col min="12548" max="12548" width="12.75" style="3" bestFit="1" customWidth="1"/>
    <col min="12549" max="12549" width="15.58203125" style="3" customWidth="1"/>
    <col min="12550" max="12550" width="12" style="3" bestFit="1" customWidth="1"/>
    <col min="12551" max="12551" width="5.4140625" style="3" bestFit="1" customWidth="1"/>
    <col min="12552" max="12552" width="11.08203125" style="3" bestFit="1" customWidth="1"/>
    <col min="12553" max="12553" width="9.58203125" style="3" bestFit="1" customWidth="1"/>
    <col min="12554" max="12554" width="6.4140625" style="3" bestFit="1" customWidth="1"/>
    <col min="12555" max="12555" width="5.4140625" style="3" bestFit="1" customWidth="1"/>
    <col min="12556" max="12556" width="11" style="3" bestFit="1" customWidth="1"/>
    <col min="12557" max="12557" width="7.75" style="3" bestFit="1" customWidth="1"/>
    <col min="12558" max="12558" width="7.9140625" style="3" bestFit="1" customWidth="1"/>
    <col min="12559" max="12559" width="13.1640625" style="3" bestFit="1" customWidth="1"/>
    <col min="12560" max="12560" width="9.1640625" style="3" bestFit="1" customWidth="1"/>
    <col min="12561" max="12561" width="5.5" style="3" customWidth="1"/>
    <col min="12562" max="12562" width="23.1640625" style="3" bestFit="1" customWidth="1"/>
    <col min="12563" max="12563" width="10.08203125" style="3" bestFit="1" customWidth="1"/>
    <col min="12564" max="12565" width="7.58203125" style="3" bestFit="1" customWidth="1"/>
    <col min="12566" max="12566" width="8.25" style="3"/>
    <col min="12567" max="12568" width="9.75" style="3" customWidth="1"/>
    <col min="12569" max="12575" width="8.25" style="3"/>
    <col min="12576" max="12576" width="9.58203125" style="3" bestFit="1" customWidth="1"/>
    <col min="12577" max="12800" width="8.25" style="3"/>
    <col min="12801" max="12801" width="14.58203125" style="3" customWidth="1"/>
    <col min="12802" max="12802" width="3.58203125" style="3" bestFit="1" customWidth="1"/>
    <col min="12803" max="12803" width="25.4140625" style="3" customWidth="1"/>
    <col min="12804" max="12804" width="12.75" style="3" bestFit="1" customWidth="1"/>
    <col min="12805" max="12805" width="15.58203125" style="3" customWidth="1"/>
    <col min="12806" max="12806" width="12" style="3" bestFit="1" customWidth="1"/>
    <col min="12807" max="12807" width="5.4140625" style="3" bestFit="1" customWidth="1"/>
    <col min="12808" max="12808" width="11.08203125" style="3" bestFit="1" customWidth="1"/>
    <col min="12809" max="12809" width="9.58203125" style="3" bestFit="1" customWidth="1"/>
    <col min="12810" max="12810" width="6.4140625" style="3" bestFit="1" customWidth="1"/>
    <col min="12811" max="12811" width="5.4140625" style="3" bestFit="1" customWidth="1"/>
    <col min="12812" max="12812" width="11" style="3" bestFit="1" customWidth="1"/>
    <col min="12813" max="12813" width="7.75" style="3" bestFit="1" customWidth="1"/>
    <col min="12814" max="12814" width="7.9140625" style="3" bestFit="1" customWidth="1"/>
    <col min="12815" max="12815" width="13.1640625" style="3" bestFit="1" customWidth="1"/>
    <col min="12816" max="12816" width="9.1640625" style="3" bestFit="1" customWidth="1"/>
    <col min="12817" max="12817" width="5.5" style="3" customWidth="1"/>
    <col min="12818" max="12818" width="23.1640625" style="3" bestFit="1" customWidth="1"/>
    <col min="12819" max="12819" width="10.08203125" style="3" bestFit="1" customWidth="1"/>
    <col min="12820" max="12821" width="7.58203125" style="3" bestFit="1" customWidth="1"/>
    <col min="12822" max="12822" width="8.25" style="3"/>
    <col min="12823" max="12824" width="9.75" style="3" customWidth="1"/>
    <col min="12825" max="12831" width="8.25" style="3"/>
    <col min="12832" max="12832" width="9.58203125" style="3" bestFit="1" customWidth="1"/>
    <col min="12833" max="13056" width="8.25" style="3"/>
    <col min="13057" max="13057" width="14.58203125" style="3" customWidth="1"/>
    <col min="13058" max="13058" width="3.58203125" style="3" bestFit="1" customWidth="1"/>
    <col min="13059" max="13059" width="25.4140625" style="3" customWidth="1"/>
    <col min="13060" max="13060" width="12.75" style="3" bestFit="1" customWidth="1"/>
    <col min="13061" max="13061" width="15.58203125" style="3" customWidth="1"/>
    <col min="13062" max="13062" width="12" style="3" bestFit="1" customWidth="1"/>
    <col min="13063" max="13063" width="5.4140625" style="3" bestFit="1" customWidth="1"/>
    <col min="13064" max="13064" width="11.08203125" style="3" bestFit="1" customWidth="1"/>
    <col min="13065" max="13065" width="9.58203125" style="3" bestFit="1" customWidth="1"/>
    <col min="13066" max="13066" width="6.4140625" style="3" bestFit="1" customWidth="1"/>
    <col min="13067" max="13067" width="5.4140625" style="3" bestFit="1" customWidth="1"/>
    <col min="13068" max="13068" width="11" style="3" bestFit="1" customWidth="1"/>
    <col min="13069" max="13069" width="7.75" style="3" bestFit="1" customWidth="1"/>
    <col min="13070" max="13070" width="7.9140625" style="3" bestFit="1" customWidth="1"/>
    <col min="13071" max="13071" width="13.1640625" style="3" bestFit="1" customWidth="1"/>
    <col min="13072" max="13072" width="9.1640625" style="3" bestFit="1" customWidth="1"/>
    <col min="13073" max="13073" width="5.5" style="3" customWidth="1"/>
    <col min="13074" max="13074" width="23.1640625" style="3" bestFit="1" customWidth="1"/>
    <col min="13075" max="13075" width="10.08203125" style="3" bestFit="1" customWidth="1"/>
    <col min="13076" max="13077" width="7.58203125" style="3" bestFit="1" customWidth="1"/>
    <col min="13078" max="13078" width="8.25" style="3"/>
    <col min="13079" max="13080" width="9.75" style="3" customWidth="1"/>
    <col min="13081" max="13087" width="8.25" style="3"/>
    <col min="13088" max="13088" width="9.58203125" style="3" bestFit="1" customWidth="1"/>
    <col min="13089" max="13312" width="8.25" style="3"/>
    <col min="13313" max="13313" width="14.58203125" style="3" customWidth="1"/>
    <col min="13314" max="13314" width="3.58203125" style="3" bestFit="1" customWidth="1"/>
    <col min="13315" max="13315" width="25.4140625" style="3" customWidth="1"/>
    <col min="13316" max="13316" width="12.75" style="3" bestFit="1" customWidth="1"/>
    <col min="13317" max="13317" width="15.58203125" style="3" customWidth="1"/>
    <col min="13318" max="13318" width="12" style="3" bestFit="1" customWidth="1"/>
    <col min="13319" max="13319" width="5.4140625" style="3" bestFit="1" customWidth="1"/>
    <col min="13320" max="13320" width="11.08203125" style="3" bestFit="1" customWidth="1"/>
    <col min="13321" max="13321" width="9.58203125" style="3" bestFit="1" customWidth="1"/>
    <col min="13322" max="13322" width="6.4140625" style="3" bestFit="1" customWidth="1"/>
    <col min="13323" max="13323" width="5.4140625" style="3" bestFit="1" customWidth="1"/>
    <col min="13324" max="13324" width="11" style="3" bestFit="1" customWidth="1"/>
    <col min="13325" max="13325" width="7.75" style="3" bestFit="1" customWidth="1"/>
    <col min="13326" max="13326" width="7.9140625" style="3" bestFit="1" customWidth="1"/>
    <col min="13327" max="13327" width="13.1640625" style="3" bestFit="1" customWidth="1"/>
    <col min="13328" max="13328" width="9.1640625" style="3" bestFit="1" customWidth="1"/>
    <col min="13329" max="13329" width="5.5" style="3" customWidth="1"/>
    <col min="13330" max="13330" width="23.1640625" style="3" bestFit="1" customWidth="1"/>
    <col min="13331" max="13331" width="10.08203125" style="3" bestFit="1" customWidth="1"/>
    <col min="13332" max="13333" width="7.58203125" style="3" bestFit="1" customWidth="1"/>
    <col min="13334" max="13334" width="8.25" style="3"/>
    <col min="13335" max="13336" width="9.75" style="3" customWidth="1"/>
    <col min="13337" max="13343" width="8.25" style="3"/>
    <col min="13344" max="13344" width="9.58203125" style="3" bestFit="1" customWidth="1"/>
    <col min="13345" max="13568" width="8.25" style="3"/>
    <col min="13569" max="13569" width="14.58203125" style="3" customWidth="1"/>
    <col min="13570" max="13570" width="3.58203125" style="3" bestFit="1" customWidth="1"/>
    <col min="13571" max="13571" width="25.4140625" style="3" customWidth="1"/>
    <col min="13572" max="13572" width="12.75" style="3" bestFit="1" customWidth="1"/>
    <col min="13573" max="13573" width="15.58203125" style="3" customWidth="1"/>
    <col min="13574" max="13574" width="12" style="3" bestFit="1" customWidth="1"/>
    <col min="13575" max="13575" width="5.4140625" style="3" bestFit="1" customWidth="1"/>
    <col min="13576" max="13576" width="11.08203125" style="3" bestFit="1" customWidth="1"/>
    <col min="13577" max="13577" width="9.58203125" style="3" bestFit="1" customWidth="1"/>
    <col min="13578" max="13578" width="6.4140625" style="3" bestFit="1" customWidth="1"/>
    <col min="13579" max="13579" width="5.4140625" style="3" bestFit="1" customWidth="1"/>
    <col min="13580" max="13580" width="11" style="3" bestFit="1" customWidth="1"/>
    <col min="13581" max="13581" width="7.75" style="3" bestFit="1" customWidth="1"/>
    <col min="13582" max="13582" width="7.9140625" style="3" bestFit="1" customWidth="1"/>
    <col min="13583" max="13583" width="13.1640625" style="3" bestFit="1" customWidth="1"/>
    <col min="13584" max="13584" width="9.1640625" style="3" bestFit="1" customWidth="1"/>
    <col min="13585" max="13585" width="5.5" style="3" customWidth="1"/>
    <col min="13586" max="13586" width="23.1640625" style="3" bestFit="1" customWidth="1"/>
    <col min="13587" max="13587" width="10.08203125" style="3" bestFit="1" customWidth="1"/>
    <col min="13588" max="13589" width="7.58203125" style="3" bestFit="1" customWidth="1"/>
    <col min="13590" max="13590" width="8.25" style="3"/>
    <col min="13591" max="13592" width="9.75" style="3" customWidth="1"/>
    <col min="13593" max="13599" width="8.25" style="3"/>
    <col min="13600" max="13600" width="9.58203125" style="3" bestFit="1" customWidth="1"/>
    <col min="13601" max="13824" width="8.25" style="3"/>
    <col min="13825" max="13825" width="14.58203125" style="3" customWidth="1"/>
    <col min="13826" max="13826" width="3.58203125" style="3" bestFit="1" customWidth="1"/>
    <col min="13827" max="13827" width="25.4140625" style="3" customWidth="1"/>
    <col min="13828" max="13828" width="12.75" style="3" bestFit="1" customWidth="1"/>
    <col min="13829" max="13829" width="15.58203125" style="3" customWidth="1"/>
    <col min="13830" max="13830" width="12" style="3" bestFit="1" customWidth="1"/>
    <col min="13831" max="13831" width="5.4140625" style="3" bestFit="1" customWidth="1"/>
    <col min="13832" max="13832" width="11.08203125" style="3" bestFit="1" customWidth="1"/>
    <col min="13833" max="13833" width="9.58203125" style="3" bestFit="1" customWidth="1"/>
    <col min="13834" max="13834" width="6.4140625" style="3" bestFit="1" customWidth="1"/>
    <col min="13835" max="13835" width="5.4140625" style="3" bestFit="1" customWidth="1"/>
    <col min="13836" max="13836" width="11" style="3" bestFit="1" customWidth="1"/>
    <col min="13837" max="13837" width="7.75" style="3" bestFit="1" customWidth="1"/>
    <col min="13838" max="13838" width="7.9140625" style="3" bestFit="1" customWidth="1"/>
    <col min="13839" max="13839" width="13.1640625" style="3" bestFit="1" customWidth="1"/>
    <col min="13840" max="13840" width="9.1640625" style="3" bestFit="1" customWidth="1"/>
    <col min="13841" max="13841" width="5.5" style="3" customWidth="1"/>
    <col min="13842" max="13842" width="23.1640625" style="3" bestFit="1" customWidth="1"/>
    <col min="13843" max="13843" width="10.08203125" style="3" bestFit="1" customWidth="1"/>
    <col min="13844" max="13845" width="7.58203125" style="3" bestFit="1" customWidth="1"/>
    <col min="13846" max="13846" width="8.25" style="3"/>
    <col min="13847" max="13848" width="9.75" style="3" customWidth="1"/>
    <col min="13849" max="13855" width="8.25" style="3"/>
    <col min="13856" max="13856" width="9.58203125" style="3" bestFit="1" customWidth="1"/>
    <col min="13857" max="14080" width="8.25" style="3"/>
    <col min="14081" max="14081" width="14.58203125" style="3" customWidth="1"/>
    <col min="14082" max="14082" width="3.58203125" style="3" bestFit="1" customWidth="1"/>
    <col min="14083" max="14083" width="25.4140625" style="3" customWidth="1"/>
    <col min="14084" max="14084" width="12.75" style="3" bestFit="1" customWidth="1"/>
    <col min="14085" max="14085" width="15.58203125" style="3" customWidth="1"/>
    <col min="14086" max="14086" width="12" style="3" bestFit="1" customWidth="1"/>
    <col min="14087" max="14087" width="5.4140625" style="3" bestFit="1" customWidth="1"/>
    <col min="14088" max="14088" width="11.08203125" style="3" bestFit="1" customWidth="1"/>
    <col min="14089" max="14089" width="9.58203125" style="3" bestFit="1" customWidth="1"/>
    <col min="14090" max="14090" width="6.4140625" style="3" bestFit="1" customWidth="1"/>
    <col min="14091" max="14091" width="5.4140625" style="3" bestFit="1" customWidth="1"/>
    <col min="14092" max="14092" width="11" style="3" bestFit="1" customWidth="1"/>
    <col min="14093" max="14093" width="7.75" style="3" bestFit="1" customWidth="1"/>
    <col min="14094" max="14094" width="7.9140625" style="3" bestFit="1" customWidth="1"/>
    <col min="14095" max="14095" width="13.1640625" style="3" bestFit="1" customWidth="1"/>
    <col min="14096" max="14096" width="9.1640625" style="3" bestFit="1" customWidth="1"/>
    <col min="14097" max="14097" width="5.5" style="3" customWidth="1"/>
    <col min="14098" max="14098" width="23.1640625" style="3" bestFit="1" customWidth="1"/>
    <col min="14099" max="14099" width="10.08203125" style="3" bestFit="1" customWidth="1"/>
    <col min="14100" max="14101" width="7.58203125" style="3" bestFit="1" customWidth="1"/>
    <col min="14102" max="14102" width="8.25" style="3"/>
    <col min="14103" max="14104" width="9.75" style="3" customWidth="1"/>
    <col min="14105" max="14111" width="8.25" style="3"/>
    <col min="14112" max="14112" width="9.58203125" style="3" bestFit="1" customWidth="1"/>
    <col min="14113" max="14336" width="8.25" style="3"/>
    <col min="14337" max="14337" width="14.58203125" style="3" customWidth="1"/>
    <col min="14338" max="14338" width="3.58203125" style="3" bestFit="1" customWidth="1"/>
    <col min="14339" max="14339" width="25.4140625" style="3" customWidth="1"/>
    <col min="14340" max="14340" width="12.75" style="3" bestFit="1" customWidth="1"/>
    <col min="14341" max="14341" width="15.58203125" style="3" customWidth="1"/>
    <col min="14342" max="14342" width="12" style="3" bestFit="1" customWidth="1"/>
    <col min="14343" max="14343" width="5.4140625" style="3" bestFit="1" customWidth="1"/>
    <col min="14344" max="14344" width="11.08203125" style="3" bestFit="1" customWidth="1"/>
    <col min="14345" max="14345" width="9.58203125" style="3" bestFit="1" customWidth="1"/>
    <col min="14346" max="14346" width="6.4140625" style="3" bestFit="1" customWidth="1"/>
    <col min="14347" max="14347" width="5.4140625" style="3" bestFit="1" customWidth="1"/>
    <col min="14348" max="14348" width="11" style="3" bestFit="1" customWidth="1"/>
    <col min="14349" max="14349" width="7.75" style="3" bestFit="1" customWidth="1"/>
    <col min="14350" max="14350" width="7.9140625" style="3" bestFit="1" customWidth="1"/>
    <col min="14351" max="14351" width="13.1640625" style="3" bestFit="1" customWidth="1"/>
    <col min="14352" max="14352" width="9.1640625" style="3" bestFit="1" customWidth="1"/>
    <col min="14353" max="14353" width="5.5" style="3" customWidth="1"/>
    <col min="14354" max="14354" width="23.1640625" style="3" bestFit="1" customWidth="1"/>
    <col min="14355" max="14355" width="10.08203125" style="3" bestFit="1" customWidth="1"/>
    <col min="14356" max="14357" width="7.58203125" style="3" bestFit="1" customWidth="1"/>
    <col min="14358" max="14358" width="8.25" style="3"/>
    <col min="14359" max="14360" width="9.75" style="3" customWidth="1"/>
    <col min="14361" max="14367" width="8.25" style="3"/>
    <col min="14368" max="14368" width="9.58203125" style="3" bestFit="1" customWidth="1"/>
    <col min="14369" max="14592" width="8.25" style="3"/>
    <col min="14593" max="14593" width="14.58203125" style="3" customWidth="1"/>
    <col min="14594" max="14594" width="3.58203125" style="3" bestFit="1" customWidth="1"/>
    <col min="14595" max="14595" width="25.4140625" style="3" customWidth="1"/>
    <col min="14596" max="14596" width="12.75" style="3" bestFit="1" customWidth="1"/>
    <col min="14597" max="14597" width="15.58203125" style="3" customWidth="1"/>
    <col min="14598" max="14598" width="12" style="3" bestFit="1" customWidth="1"/>
    <col min="14599" max="14599" width="5.4140625" style="3" bestFit="1" customWidth="1"/>
    <col min="14600" max="14600" width="11.08203125" style="3" bestFit="1" customWidth="1"/>
    <col min="14601" max="14601" width="9.58203125" style="3" bestFit="1" customWidth="1"/>
    <col min="14602" max="14602" width="6.4140625" style="3" bestFit="1" customWidth="1"/>
    <col min="14603" max="14603" width="5.4140625" style="3" bestFit="1" customWidth="1"/>
    <col min="14604" max="14604" width="11" style="3" bestFit="1" customWidth="1"/>
    <col min="14605" max="14605" width="7.75" style="3" bestFit="1" customWidth="1"/>
    <col min="14606" max="14606" width="7.9140625" style="3" bestFit="1" customWidth="1"/>
    <col min="14607" max="14607" width="13.1640625" style="3" bestFit="1" customWidth="1"/>
    <col min="14608" max="14608" width="9.1640625" style="3" bestFit="1" customWidth="1"/>
    <col min="14609" max="14609" width="5.5" style="3" customWidth="1"/>
    <col min="14610" max="14610" width="23.1640625" style="3" bestFit="1" customWidth="1"/>
    <col min="14611" max="14611" width="10.08203125" style="3" bestFit="1" customWidth="1"/>
    <col min="14612" max="14613" width="7.58203125" style="3" bestFit="1" customWidth="1"/>
    <col min="14614" max="14614" width="8.25" style="3"/>
    <col min="14615" max="14616" width="9.75" style="3" customWidth="1"/>
    <col min="14617" max="14623" width="8.25" style="3"/>
    <col min="14624" max="14624" width="9.58203125" style="3" bestFit="1" customWidth="1"/>
    <col min="14625" max="14848" width="8.25" style="3"/>
    <col min="14849" max="14849" width="14.58203125" style="3" customWidth="1"/>
    <col min="14850" max="14850" width="3.58203125" style="3" bestFit="1" customWidth="1"/>
    <col min="14851" max="14851" width="25.4140625" style="3" customWidth="1"/>
    <col min="14852" max="14852" width="12.75" style="3" bestFit="1" customWidth="1"/>
    <col min="14853" max="14853" width="15.58203125" style="3" customWidth="1"/>
    <col min="14854" max="14854" width="12" style="3" bestFit="1" customWidth="1"/>
    <col min="14855" max="14855" width="5.4140625" style="3" bestFit="1" customWidth="1"/>
    <col min="14856" max="14856" width="11.08203125" style="3" bestFit="1" customWidth="1"/>
    <col min="14857" max="14857" width="9.58203125" style="3" bestFit="1" customWidth="1"/>
    <col min="14858" max="14858" width="6.4140625" style="3" bestFit="1" customWidth="1"/>
    <col min="14859" max="14859" width="5.4140625" style="3" bestFit="1" customWidth="1"/>
    <col min="14860" max="14860" width="11" style="3" bestFit="1" customWidth="1"/>
    <col min="14861" max="14861" width="7.75" style="3" bestFit="1" customWidth="1"/>
    <col min="14862" max="14862" width="7.9140625" style="3" bestFit="1" customWidth="1"/>
    <col min="14863" max="14863" width="13.1640625" style="3" bestFit="1" customWidth="1"/>
    <col min="14864" max="14864" width="9.1640625" style="3" bestFit="1" customWidth="1"/>
    <col min="14865" max="14865" width="5.5" style="3" customWidth="1"/>
    <col min="14866" max="14866" width="23.1640625" style="3" bestFit="1" customWidth="1"/>
    <col min="14867" max="14867" width="10.08203125" style="3" bestFit="1" customWidth="1"/>
    <col min="14868" max="14869" width="7.58203125" style="3" bestFit="1" customWidth="1"/>
    <col min="14870" max="14870" width="8.25" style="3"/>
    <col min="14871" max="14872" width="9.75" style="3" customWidth="1"/>
    <col min="14873" max="14879" width="8.25" style="3"/>
    <col min="14880" max="14880" width="9.58203125" style="3" bestFit="1" customWidth="1"/>
    <col min="14881" max="15104" width="8.25" style="3"/>
    <col min="15105" max="15105" width="14.58203125" style="3" customWidth="1"/>
    <col min="15106" max="15106" width="3.58203125" style="3" bestFit="1" customWidth="1"/>
    <col min="15107" max="15107" width="25.4140625" style="3" customWidth="1"/>
    <col min="15108" max="15108" width="12.75" style="3" bestFit="1" customWidth="1"/>
    <col min="15109" max="15109" width="15.58203125" style="3" customWidth="1"/>
    <col min="15110" max="15110" width="12" style="3" bestFit="1" customWidth="1"/>
    <col min="15111" max="15111" width="5.4140625" style="3" bestFit="1" customWidth="1"/>
    <col min="15112" max="15112" width="11.08203125" style="3" bestFit="1" customWidth="1"/>
    <col min="15113" max="15113" width="9.58203125" style="3" bestFit="1" customWidth="1"/>
    <col min="15114" max="15114" width="6.4140625" style="3" bestFit="1" customWidth="1"/>
    <col min="15115" max="15115" width="5.4140625" style="3" bestFit="1" customWidth="1"/>
    <col min="15116" max="15116" width="11" style="3" bestFit="1" customWidth="1"/>
    <col min="15117" max="15117" width="7.75" style="3" bestFit="1" customWidth="1"/>
    <col min="15118" max="15118" width="7.9140625" style="3" bestFit="1" customWidth="1"/>
    <col min="15119" max="15119" width="13.1640625" style="3" bestFit="1" customWidth="1"/>
    <col min="15120" max="15120" width="9.1640625" style="3" bestFit="1" customWidth="1"/>
    <col min="15121" max="15121" width="5.5" style="3" customWidth="1"/>
    <col min="15122" max="15122" width="23.1640625" style="3" bestFit="1" customWidth="1"/>
    <col min="15123" max="15123" width="10.08203125" style="3" bestFit="1" customWidth="1"/>
    <col min="15124" max="15125" width="7.58203125" style="3" bestFit="1" customWidth="1"/>
    <col min="15126" max="15126" width="8.25" style="3"/>
    <col min="15127" max="15128" width="9.75" style="3" customWidth="1"/>
    <col min="15129" max="15135" width="8.25" style="3"/>
    <col min="15136" max="15136" width="9.58203125" style="3" bestFit="1" customWidth="1"/>
    <col min="15137" max="15360" width="8.25" style="3"/>
    <col min="15361" max="15361" width="14.58203125" style="3" customWidth="1"/>
    <col min="15362" max="15362" width="3.58203125" style="3" bestFit="1" customWidth="1"/>
    <col min="15363" max="15363" width="25.4140625" style="3" customWidth="1"/>
    <col min="15364" max="15364" width="12.75" style="3" bestFit="1" customWidth="1"/>
    <col min="15365" max="15365" width="15.58203125" style="3" customWidth="1"/>
    <col min="15366" max="15366" width="12" style="3" bestFit="1" customWidth="1"/>
    <col min="15367" max="15367" width="5.4140625" style="3" bestFit="1" customWidth="1"/>
    <col min="15368" max="15368" width="11.08203125" style="3" bestFit="1" customWidth="1"/>
    <col min="15369" max="15369" width="9.58203125" style="3" bestFit="1" customWidth="1"/>
    <col min="15370" max="15370" width="6.4140625" style="3" bestFit="1" customWidth="1"/>
    <col min="15371" max="15371" width="5.4140625" style="3" bestFit="1" customWidth="1"/>
    <col min="15372" max="15372" width="11" style="3" bestFit="1" customWidth="1"/>
    <col min="15373" max="15373" width="7.75" style="3" bestFit="1" customWidth="1"/>
    <col min="15374" max="15374" width="7.9140625" style="3" bestFit="1" customWidth="1"/>
    <col min="15375" max="15375" width="13.1640625" style="3" bestFit="1" customWidth="1"/>
    <col min="15376" max="15376" width="9.1640625" style="3" bestFit="1" customWidth="1"/>
    <col min="15377" max="15377" width="5.5" style="3" customWidth="1"/>
    <col min="15378" max="15378" width="23.1640625" style="3" bestFit="1" customWidth="1"/>
    <col min="15379" max="15379" width="10.08203125" style="3" bestFit="1" customWidth="1"/>
    <col min="15380" max="15381" width="7.58203125" style="3" bestFit="1" customWidth="1"/>
    <col min="15382" max="15382" width="8.25" style="3"/>
    <col min="15383" max="15384" width="9.75" style="3" customWidth="1"/>
    <col min="15385" max="15391" width="8.25" style="3"/>
    <col min="15392" max="15392" width="9.58203125" style="3" bestFit="1" customWidth="1"/>
    <col min="15393" max="15616" width="8.25" style="3"/>
    <col min="15617" max="15617" width="14.58203125" style="3" customWidth="1"/>
    <col min="15618" max="15618" width="3.58203125" style="3" bestFit="1" customWidth="1"/>
    <col min="15619" max="15619" width="25.4140625" style="3" customWidth="1"/>
    <col min="15620" max="15620" width="12.75" style="3" bestFit="1" customWidth="1"/>
    <col min="15621" max="15621" width="15.58203125" style="3" customWidth="1"/>
    <col min="15622" max="15622" width="12" style="3" bestFit="1" customWidth="1"/>
    <col min="15623" max="15623" width="5.4140625" style="3" bestFit="1" customWidth="1"/>
    <col min="15624" max="15624" width="11.08203125" style="3" bestFit="1" customWidth="1"/>
    <col min="15625" max="15625" width="9.58203125" style="3" bestFit="1" customWidth="1"/>
    <col min="15626" max="15626" width="6.4140625" style="3" bestFit="1" customWidth="1"/>
    <col min="15627" max="15627" width="5.4140625" style="3" bestFit="1" customWidth="1"/>
    <col min="15628" max="15628" width="11" style="3" bestFit="1" customWidth="1"/>
    <col min="15629" max="15629" width="7.75" style="3" bestFit="1" customWidth="1"/>
    <col min="15630" max="15630" width="7.9140625" style="3" bestFit="1" customWidth="1"/>
    <col min="15631" max="15631" width="13.1640625" style="3" bestFit="1" customWidth="1"/>
    <col min="15632" max="15632" width="9.1640625" style="3" bestFit="1" customWidth="1"/>
    <col min="15633" max="15633" width="5.5" style="3" customWidth="1"/>
    <col min="15634" max="15634" width="23.1640625" style="3" bestFit="1" customWidth="1"/>
    <col min="15635" max="15635" width="10.08203125" style="3" bestFit="1" customWidth="1"/>
    <col min="15636" max="15637" width="7.58203125" style="3" bestFit="1" customWidth="1"/>
    <col min="15638" max="15638" width="8.25" style="3"/>
    <col min="15639" max="15640" width="9.75" style="3" customWidth="1"/>
    <col min="15641" max="15647" width="8.25" style="3"/>
    <col min="15648" max="15648" width="9.58203125" style="3" bestFit="1" customWidth="1"/>
    <col min="15649" max="15872" width="8.25" style="3"/>
    <col min="15873" max="15873" width="14.58203125" style="3" customWidth="1"/>
    <col min="15874" max="15874" width="3.58203125" style="3" bestFit="1" customWidth="1"/>
    <col min="15875" max="15875" width="25.4140625" style="3" customWidth="1"/>
    <col min="15876" max="15876" width="12.75" style="3" bestFit="1" customWidth="1"/>
    <col min="15877" max="15877" width="15.58203125" style="3" customWidth="1"/>
    <col min="15878" max="15878" width="12" style="3" bestFit="1" customWidth="1"/>
    <col min="15879" max="15879" width="5.4140625" style="3" bestFit="1" customWidth="1"/>
    <col min="15880" max="15880" width="11.08203125" style="3" bestFit="1" customWidth="1"/>
    <col min="15881" max="15881" width="9.58203125" style="3" bestFit="1" customWidth="1"/>
    <col min="15882" max="15882" width="6.4140625" style="3" bestFit="1" customWidth="1"/>
    <col min="15883" max="15883" width="5.4140625" style="3" bestFit="1" customWidth="1"/>
    <col min="15884" max="15884" width="11" style="3" bestFit="1" customWidth="1"/>
    <col min="15885" max="15885" width="7.75" style="3" bestFit="1" customWidth="1"/>
    <col min="15886" max="15886" width="7.9140625" style="3" bestFit="1" customWidth="1"/>
    <col min="15887" max="15887" width="13.1640625" style="3" bestFit="1" customWidth="1"/>
    <col min="15888" max="15888" width="9.1640625" style="3" bestFit="1" customWidth="1"/>
    <col min="15889" max="15889" width="5.5" style="3" customWidth="1"/>
    <col min="15890" max="15890" width="23.1640625" style="3" bestFit="1" customWidth="1"/>
    <col min="15891" max="15891" width="10.08203125" style="3" bestFit="1" customWidth="1"/>
    <col min="15892" max="15893" width="7.58203125" style="3" bestFit="1" customWidth="1"/>
    <col min="15894" max="15894" width="8.25" style="3"/>
    <col min="15895" max="15896" width="9.75" style="3" customWidth="1"/>
    <col min="15897" max="15903" width="8.25" style="3"/>
    <col min="15904" max="15904" width="9.58203125" style="3" bestFit="1" customWidth="1"/>
    <col min="15905" max="16128" width="8.25" style="3"/>
    <col min="16129" max="16129" width="14.58203125" style="3" customWidth="1"/>
    <col min="16130" max="16130" width="3.58203125" style="3" bestFit="1" customWidth="1"/>
    <col min="16131" max="16131" width="25.4140625" style="3" customWidth="1"/>
    <col min="16132" max="16132" width="12.75" style="3" bestFit="1" customWidth="1"/>
    <col min="16133" max="16133" width="15.58203125" style="3" customWidth="1"/>
    <col min="16134" max="16134" width="12" style="3" bestFit="1" customWidth="1"/>
    <col min="16135" max="16135" width="5.4140625" style="3" bestFit="1" customWidth="1"/>
    <col min="16136" max="16136" width="11.08203125" style="3" bestFit="1" customWidth="1"/>
    <col min="16137" max="16137" width="9.58203125" style="3" bestFit="1" customWidth="1"/>
    <col min="16138" max="16138" width="6.4140625" style="3" bestFit="1" customWidth="1"/>
    <col min="16139" max="16139" width="5.4140625" style="3" bestFit="1" customWidth="1"/>
    <col min="16140" max="16140" width="11" style="3" bestFit="1" customWidth="1"/>
    <col min="16141" max="16141" width="7.75" style="3" bestFit="1" customWidth="1"/>
    <col min="16142" max="16142" width="7.9140625" style="3" bestFit="1" customWidth="1"/>
    <col min="16143" max="16143" width="13.1640625" style="3" bestFit="1" customWidth="1"/>
    <col min="16144" max="16144" width="9.1640625" style="3" bestFit="1" customWidth="1"/>
    <col min="16145" max="16145" width="5.5" style="3" customWidth="1"/>
    <col min="16146" max="16146" width="23.1640625" style="3" bestFit="1" customWidth="1"/>
    <col min="16147" max="16147" width="10.08203125" style="3" bestFit="1" customWidth="1"/>
    <col min="16148" max="16149" width="7.58203125" style="3" bestFit="1" customWidth="1"/>
    <col min="16150" max="16150" width="8.25" style="3"/>
    <col min="16151" max="16152" width="9.75" style="3" customWidth="1"/>
    <col min="16153" max="16159" width="8.25" style="3"/>
    <col min="16160" max="16160" width="9.58203125" style="3" bestFit="1" customWidth="1"/>
    <col min="16161" max="16384" width="8.25" style="3"/>
  </cols>
  <sheetData>
    <row r="1" spans="1:35" ht="21.75" customHeight="1">
      <c r="A1" s="1"/>
      <c r="B1" s="2"/>
      <c r="Q1" s="4"/>
    </row>
    <row r="2" spans="1:35" ht="15.5">
      <c r="A2" s="3"/>
      <c r="F2" s="6"/>
      <c r="J2" s="7" t="s">
        <v>0</v>
      </c>
      <c r="K2" s="7"/>
      <c r="L2" s="7"/>
      <c r="M2" s="7"/>
      <c r="N2" s="7"/>
      <c r="O2" s="7"/>
      <c r="P2" s="8"/>
      <c r="Q2" s="9" t="s">
        <v>1</v>
      </c>
      <c r="R2" s="9"/>
      <c r="S2" s="9"/>
      <c r="T2" s="9"/>
      <c r="U2" s="9"/>
    </row>
    <row r="3" spans="1:35" ht="23.25" customHeight="1">
      <c r="A3" s="10" t="s">
        <v>2</v>
      </c>
      <c r="B3" s="6"/>
      <c r="J3" s="8"/>
      <c r="Q3" s="11"/>
      <c r="R3" s="12" t="s">
        <v>3</v>
      </c>
      <c r="S3" s="12"/>
      <c r="T3" s="12"/>
      <c r="U3" s="12"/>
      <c r="W3" s="13" t="s">
        <v>4</v>
      </c>
      <c r="X3" s="14"/>
      <c r="Y3" s="15" t="s">
        <v>5</v>
      </c>
      <c r="Z3" s="16"/>
      <c r="AA3" s="16"/>
      <c r="AB3" s="17" t="s">
        <v>6</v>
      </c>
      <c r="AC3" s="16"/>
      <c r="AD3" s="18"/>
    </row>
    <row r="4" spans="1:35" ht="14.25" customHeight="1" thickBot="1">
      <c r="A4" s="19" t="s">
        <v>7</v>
      </c>
      <c r="B4" s="20" t="s">
        <v>8</v>
      </c>
      <c r="C4" s="21"/>
      <c r="D4" s="22"/>
      <c r="E4" s="23"/>
      <c r="F4" s="20" t="s">
        <v>9</v>
      </c>
      <c r="G4" s="24"/>
      <c r="H4" s="25" t="s">
        <v>10</v>
      </c>
      <c r="I4" s="26" t="s">
        <v>11</v>
      </c>
      <c r="J4" s="27" t="s">
        <v>12</v>
      </c>
      <c r="K4" s="28" t="s">
        <v>13</v>
      </c>
      <c r="L4" s="29"/>
      <c r="M4" s="29"/>
      <c r="N4" s="30"/>
      <c r="O4" s="23"/>
      <c r="P4" s="31"/>
      <c r="Q4" s="32"/>
      <c r="R4" s="33"/>
      <c r="S4" s="34"/>
      <c r="T4" s="35" t="s">
        <v>14</v>
      </c>
      <c r="U4" s="26" t="s">
        <v>15</v>
      </c>
      <c r="W4" s="36" t="s">
        <v>16</v>
      </c>
      <c r="X4" s="36" t="s">
        <v>17</v>
      </c>
      <c r="Y4" s="25" t="s">
        <v>18</v>
      </c>
      <c r="Z4" s="37" t="s">
        <v>19</v>
      </c>
      <c r="AA4" s="37" t="s">
        <v>20</v>
      </c>
      <c r="AB4" s="25" t="s">
        <v>18</v>
      </c>
      <c r="AC4" s="37" t="s">
        <v>19</v>
      </c>
      <c r="AD4" s="37" t="s">
        <v>21</v>
      </c>
      <c r="AF4" s="25" t="s">
        <v>11</v>
      </c>
    </row>
    <row r="5" spans="1:35" ht="11.25" customHeight="1">
      <c r="A5" s="38"/>
      <c r="B5" s="39"/>
      <c r="C5" s="40"/>
      <c r="D5" s="41"/>
      <c r="E5" s="42"/>
      <c r="F5" s="43"/>
      <c r="G5" s="44"/>
      <c r="H5" s="38"/>
      <c r="I5" s="45"/>
      <c r="J5" s="46"/>
      <c r="K5" s="47" t="s">
        <v>22</v>
      </c>
      <c r="L5" s="48" t="s">
        <v>23</v>
      </c>
      <c r="M5" s="49" t="s">
        <v>24</v>
      </c>
      <c r="N5" s="50" t="s">
        <v>25</v>
      </c>
      <c r="O5" s="51" t="s">
        <v>26</v>
      </c>
      <c r="P5" s="52" t="s">
        <v>27</v>
      </c>
      <c r="Q5" s="53"/>
      <c r="R5" s="54"/>
      <c r="S5" s="55" t="s">
        <v>28</v>
      </c>
      <c r="T5" s="56"/>
      <c r="U5" s="45"/>
      <c r="W5" s="36"/>
      <c r="X5" s="36"/>
      <c r="Y5" s="36"/>
      <c r="Z5" s="57"/>
      <c r="AA5" s="57"/>
      <c r="AB5" s="36"/>
      <c r="AC5" s="57"/>
      <c r="AD5" s="57"/>
      <c r="AF5" s="38"/>
    </row>
    <row r="6" spans="1:35" ht="11.25" customHeight="1">
      <c r="A6" s="38"/>
      <c r="B6" s="39"/>
      <c r="C6" s="40"/>
      <c r="D6" s="19" t="s">
        <v>29</v>
      </c>
      <c r="E6" s="19" t="s">
        <v>30</v>
      </c>
      <c r="F6" s="19" t="s">
        <v>29</v>
      </c>
      <c r="G6" s="25" t="s">
        <v>31</v>
      </c>
      <c r="H6" s="38"/>
      <c r="I6" s="45"/>
      <c r="J6" s="46"/>
      <c r="K6" s="58"/>
      <c r="L6" s="59"/>
      <c r="M6" s="60"/>
      <c r="N6" s="61"/>
      <c r="O6" s="62" t="s">
        <v>32</v>
      </c>
      <c r="P6" s="62" t="s">
        <v>33</v>
      </c>
      <c r="Q6" s="62"/>
      <c r="R6" s="62"/>
      <c r="S6" s="5" t="s">
        <v>34</v>
      </c>
      <c r="T6" s="56"/>
      <c r="U6" s="45"/>
      <c r="W6" s="36"/>
      <c r="X6" s="36"/>
      <c r="Y6" s="36"/>
      <c r="Z6" s="57"/>
      <c r="AA6" s="57"/>
      <c r="AB6" s="36"/>
      <c r="AC6" s="57"/>
      <c r="AD6" s="57"/>
      <c r="AF6" s="38"/>
    </row>
    <row r="7" spans="1:35" ht="12" customHeight="1">
      <c r="A7" s="38"/>
      <c r="B7" s="39"/>
      <c r="C7" s="40"/>
      <c r="D7" s="38"/>
      <c r="E7" s="38"/>
      <c r="F7" s="38"/>
      <c r="G7" s="38"/>
      <c r="H7" s="38"/>
      <c r="I7" s="45"/>
      <c r="J7" s="46"/>
      <c r="K7" s="58"/>
      <c r="L7" s="59"/>
      <c r="M7" s="60"/>
      <c r="N7" s="61"/>
      <c r="O7" s="62" t="s">
        <v>35</v>
      </c>
      <c r="P7" s="62" t="s">
        <v>36</v>
      </c>
      <c r="Q7" s="62" t="s">
        <v>37</v>
      </c>
      <c r="R7" s="62" t="s">
        <v>38</v>
      </c>
      <c r="S7" s="5" t="s">
        <v>39</v>
      </c>
      <c r="T7" s="56"/>
      <c r="U7" s="45"/>
      <c r="W7" s="36"/>
      <c r="X7" s="36"/>
      <c r="Y7" s="36"/>
      <c r="Z7" s="57"/>
      <c r="AA7" s="57"/>
      <c r="AB7" s="36"/>
      <c r="AC7" s="57"/>
      <c r="AD7" s="57"/>
      <c r="AF7" s="38"/>
    </row>
    <row r="8" spans="1:35" ht="11.25" customHeight="1">
      <c r="A8" s="63"/>
      <c r="B8" s="64"/>
      <c r="C8" s="65"/>
      <c r="D8" s="63"/>
      <c r="E8" s="63"/>
      <c r="F8" s="63"/>
      <c r="G8" s="63"/>
      <c r="H8" s="63"/>
      <c r="I8" s="66"/>
      <c r="J8" s="43"/>
      <c r="K8" s="67"/>
      <c r="L8" s="68"/>
      <c r="M8" s="69"/>
      <c r="N8" s="70"/>
      <c r="O8" s="42" t="s">
        <v>40</v>
      </c>
      <c r="P8" s="42" t="s">
        <v>41</v>
      </c>
      <c r="Q8" s="42" t="s">
        <v>42</v>
      </c>
      <c r="R8" s="71"/>
      <c r="S8" s="72" t="s">
        <v>43</v>
      </c>
      <c r="T8" s="73"/>
      <c r="U8" s="66"/>
      <c r="W8" s="74"/>
      <c r="X8" s="74"/>
      <c r="Y8" s="74"/>
      <c r="Z8" s="75"/>
      <c r="AA8" s="75"/>
      <c r="AB8" s="74"/>
      <c r="AC8" s="75"/>
      <c r="AD8" s="75"/>
      <c r="AF8" s="63"/>
    </row>
    <row r="9" spans="1:35" s="90" customFormat="1" ht="16.5" customHeight="1">
      <c r="A9" s="76" t="s">
        <v>44</v>
      </c>
      <c r="B9" s="77"/>
      <c r="C9" s="78" t="s">
        <v>45</v>
      </c>
      <c r="D9" s="79" t="s">
        <v>46</v>
      </c>
      <c r="E9" s="80" t="s">
        <v>47</v>
      </c>
      <c r="F9" s="81" t="s">
        <v>48</v>
      </c>
      <c r="G9" s="81" t="s">
        <v>49</v>
      </c>
      <c r="H9" s="81" t="s">
        <v>50</v>
      </c>
      <c r="I9" s="81" t="str">
        <f t="shared" ref="I9:I12" si="0">IF(W9="","",(IF(X9-W9&gt;0,CONCATENATE(TEXT(W9,"#,##0"),"~",TEXT(X9,"#,##0")),TEXT(W9,"#,##0"))))</f>
        <v>1,230</v>
      </c>
      <c r="J9" s="82">
        <v>5</v>
      </c>
      <c r="K9" s="83">
        <v>33.799999999999997</v>
      </c>
      <c r="L9" s="84">
        <f t="shared" ref="L9:L13" si="1">IF(K9&gt;0,1/K9*34.6*67.1,"")</f>
        <v>68.688165680473375</v>
      </c>
      <c r="M9" s="85">
        <f t="shared" ref="M9:M13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17.2</v>
      </c>
      <c r="N9" s="85">
        <f t="shared" ref="N9:N13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20.3</v>
      </c>
      <c r="O9" s="81" t="s">
        <v>51</v>
      </c>
      <c r="P9" s="81" t="s">
        <v>52</v>
      </c>
      <c r="Q9" s="81" t="s">
        <v>53</v>
      </c>
      <c r="R9" s="86" t="s">
        <v>54</v>
      </c>
      <c r="S9" s="87" t="s">
        <v>55</v>
      </c>
      <c r="T9" s="88">
        <f t="shared" ref="T9:T13" si="4">IFERROR(IF(K9&lt;M9,"",(ROUNDDOWN(K9/M9*100,0))),"")</f>
        <v>196</v>
      </c>
      <c r="U9" s="89">
        <f t="shared" ref="U9:U13" si="5">IFERROR(IF(K9&lt;N9,"",(ROUNDDOWN(K9/N9*100,0))),"")</f>
        <v>166</v>
      </c>
      <c r="W9" s="91">
        <v>1230</v>
      </c>
      <c r="X9" s="91">
        <v>1230</v>
      </c>
      <c r="Y9" s="92">
        <f t="shared" ref="Y9:Y13" si="6">IF(W9="","",(ROUND(IF(W9&gt;=2759,9.5,IF(W9&lt;2759,(-2.47/1000000*W9*W9)-(8.52/10000*W9)+30.65)),1)))</f>
        <v>25.9</v>
      </c>
      <c r="Z9" s="93" t="e">
        <f t="shared" ref="Z9:Z13" si="7">IF(H9="","",ROUNDDOWN(H9/Y9*100,0))</f>
        <v>#VALUE!</v>
      </c>
      <c r="AA9" s="93" t="e">
        <f>#VALUE!</f>
        <v>#VALUE!</v>
      </c>
      <c r="AB9" s="92">
        <f t="shared" ref="AB9:AB13" si="8">IF(X9="","",(ROUND(IF(X9&gt;=2759,9.5,IF(X9&lt;2759,(-2.47/1000000*X9*X9)-(8.52/10000*X9)+30.65)),1)))</f>
        <v>25.9</v>
      </c>
      <c r="AC9" s="93" t="e">
        <f t="shared" ref="AC9:AC13" si="9">IF(AB9="","",IF(H9="","",ROUNDDOWN(H9/AB9*100,0)))</f>
        <v>#VALUE!</v>
      </c>
      <c r="AD9" s="93" t="e">
        <f>#VALUE!</f>
        <v>#VALUE!</v>
      </c>
      <c r="AF9" s="81">
        <v>1230</v>
      </c>
    </row>
    <row r="10" spans="1:35" s="90" customFormat="1" ht="16.5" customHeight="1">
      <c r="A10" s="76"/>
      <c r="B10" s="77"/>
      <c r="C10" s="94"/>
      <c r="D10" s="79" t="s">
        <v>56</v>
      </c>
      <c r="E10" s="80" t="s">
        <v>57</v>
      </c>
      <c r="F10" s="81" t="s">
        <v>48</v>
      </c>
      <c r="G10" s="81" t="s">
        <v>49</v>
      </c>
      <c r="H10" s="81" t="s">
        <v>50</v>
      </c>
      <c r="I10" s="81" t="str">
        <f t="shared" si="0"/>
        <v>1,230</v>
      </c>
      <c r="J10" s="82">
        <v>5</v>
      </c>
      <c r="K10" s="83">
        <v>33.200000000000003</v>
      </c>
      <c r="L10" s="84">
        <f t="shared" si="1"/>
        <v>69.929518072289142</v>
      </c>
      <c r="M10" s="85">
        <f t="shared" si="2"/>
        <v>17.2</v>
      </c>
      <c r="N10" s="85">
        <f t="shared" si="3"/>
        <v>20.3</v>
      </c>
      <c r="O10" s="81" t="s">
        <v>51</v>
      </c>
      <c r="P10" s="81" t="s">
        <v>52</v>
      </c>
      <c r="Q10" s="81" t="s">
        <v>53</v>
      </c>
      <c r="R10" s="81" t="s">
        <v>58</v>
      </c>
      <c r="S10" s="87" t="s">
        <v>55</v>
      </c>
      <c r="T10" s="88">
        <f t="shared" si="4"/>
        <v>193</v>
      </c>
      <c r="U10" s="89">
        <f t="shared" si="5"/>
        <v>163</v>
      </c>
      <c r="V10" s="3"/>
      <c r="W10" s="91">
        <v>1230</v>
      </c>
      <c r="X10" s="91">
        <v>1230</v>
      </c>
      <c r="Y10" s="92">
        <f t="shared" si="6"/>
        <v>25.9</v>
      </c>
      <c r="Z10" s="93" t="e">
        <f t="shared" si="7"/>
        <v>#VALUE!</v>
      </c>
      <c r="AA10" s="93" t="e">
        <f>#VALUE!</f>
        <v>#VALUE!</v>
      </c>
      <c r="AB10" s="92">
        <f t="shared" si="8"/>
        <v>25.9</v>
      </c>
      <c r="AC10" s="93" t="e">
        <f t="shared" si="9"/>
        <v>#VALUE!</v>
      </c>
      <c r="AD10" s="93" t="e">
        <f>#VALUE!</f>
        <v>#VALUE!</v>
      </c>
      <c r="AF10" s="81" t="s">
        <v>59</v>
      </c>
      <c r="AG10" s="3"/>
      <c r="AH10" s="3"/>
      <c r="AI10" s="3"/>
    </row>
    <row r="11" spans="1:35" s="90" customFormat="1" ht="20" customHeight="1">
      <c r="A11" s="95"/>
      <c r="B11" s="96"/>
      <c r="C11" s="94"/>
      <c r="D11" s="79" t="s">
        <v>60</v>
      </c>
      <c r="E11" s="80" t="s">
        <v>61</v>
      </c>
      <c r="F11" s="81" t="s">
        <v>62</v>
      </c>
      <c r="G11" s="81" t="s">
        <v>49</v>
      </c>
      <c r="H11" s="81" t="s">
        <v>50</v>
      </c>
      <c r="I11" s="81" t="str">
        <f t="shared" si="0"/>
        <v>1,350</v>
      </c>
      <c r="J11" s="82">
        <v>5</v>
      </c>
      <c r="K11" s="83">
        <v>27.4</v>
      </c>
      <c r="L11" s="84">
        <f t="shared" si="1"/>
        <v>84.732116788321164</v>
      </c>
      <c r="M11" s="85">
        <f t="shared" si="2"/>
        <v>15.8</v>
      </c>
      <c r="N11" s="85">
        <f t="shared" si="3"/>
        <v>19</v>
      </c>
      <c r="O11" s="81" t="s">
        <v>51</v>
      </c>
      <c r="P11" s="81" t="s">
        <v>52</v>
      </c>
      <c r="Q11" s="81" t="s">
        <v>63</v>
      </c>
      <c r="R11" s="86" t="s">
        <v>54</v>
      </c>
      <c r="S11" s="87" t="s">
        <v>55</v>
      </c>
      <c r="T11" s="88">
        <f t="shared" si="4"/>
        <v>173</v>
      </c>
      <c r="U11" s="89">
        <f t="shared" si="5"/>
        <v>144</v>
      </c>
      <c r="W11" s="91">
        <v>1350</v>
      </c>
      <c r="X11" s="91">
        <v>1350</v>
      </c>
      <c r="Y11" s="92">
        <f t="shared" si="6"/>
        <v>25</v>
      </c>
      <c r="Z11" s="93" t="e">
        <f t="shared" si="7"/>
        <v>#VALUE!</v>
      </c>
      <c r="AA11" s="93" t="e">
        <f>#VALUE!</f>
        <v>#VALUE!</v>
      </c>
      <c r="AB11" s="92">
        <f t="shared" si="8"/>
        <v>25</v>
      </c>
      <c r="AC11" s="93" t="e">
        <f t="shared" si="9"/>
        <v>#VALUE!</v>
      </c>
      <c r="AD11" s="93" t="e">
        <f>#VALUE!</f>
        <v>#VALUE!</v>
      </c>
      <c r="AF11" s="81">
        <v>1350</v>
      </c>
    </row>
    <row r="12" spans="1:35" s="90" customFormat="1" ht="16.5" customHeight="1">
      <c r="A12" s="76"/>
      <c r="B12" s="77"/>
      <c r="C12" s="97" t="s">
        <v>64</v>
      </c>
      <c r="D12" s="79" t="s">
        <v>65</v>
      </c>
      <c r="E12" s="108" t="s">
        <v>66</v>
      </c>
      <c r="F12" s="81" t="s">
        <v>48</v>
      </c>
      <c r="G12" s="81" t="s">
        <v>49</v>
      </c>
      <c r="H12" s="81" t="s">
        <v>50</v>
      </c>
      <c r="I12" s="109" t="str">
        <f t="shared" si="0"/>
        <v>1,270</v>
      </c>
      <c r="J12" s="82">
        <v>5</v>
      </c>
      <c r="K12" s="83">
        <v>33</v>
      </c>
      <c r="L12" s="84">
        <f t="shared" si="1"/>
        <v>70.353333333333339</v>
      </c>
      <c r="M12" s="85">
        <f t="shared" si="2"/>
        <v>17.2</v>
      </c>
      <c r="N12" s="85">
        <f t="shared" si="3"/>
        <v>20.3</v>
      </c>
      <c r="O12" s="81" t="s">
        <v>51</v>
      </c>
      <c r="P12" s="81" t="s">
        <v>52</v>
      </c>
      <c r="Q12" s="81" t="s">
        <v>53</v>
      </c>
      <c r="R12" s="81"/>
      <c r="S12" s="87" t="s">
        <v>55</v>
      </c>
      <c r="T12" s="88">
        <f t="shared" si="4"/>
        <v>191</v>
      </c>
      <c r="U12" s="89">
        <f t="shared" si="5"/>
        <v>162</v>
      </c>
      <c r="V12" s="3"/>
      <c r="W12" s="91">
        <v>1270</v>
      </c>
      <c r="X12" s="91">
        <v>1270</v>
      </c>
      <c r="Y12" s="92">
        <f t="shared" si="6"/>
        <v>25.6</v>
      </c>
      <c r="Z12" s="93" t="e">
        <f t="shared" si="7"/>
        <v>#VALUE!</v>
      </c>
      <c r="AA12" s="93" t="e">
        <f>#VALUE!</f>
        <v>#VALUE!</v>
      </c>
      <c r="AB12" s="92">
        <f t="shared" si="8"/>
        <v>25.6</v>
      </c>
      <c r="AC12" s="93" t="e">
        <f t="shared" si="9"/>
        <v>#VALUE!</v>
      </c>
      <c r="AD12" s="93" t="e">
        <f>#VALUE!</f>
        <v>#VALUE!</v>
      </c>
      <c r="AF12" s="81">
        <v>1260</v>
      </c>
      <c r="AG12" s="3"/>
      <c r="AH12" s="3"/>
      <c r="AI12" s="3"/>
    </row>
    <row r="13" spans="1:35" s="90" customFormat="1" ht="20" customHeight="1" thickBot="1">
      <c r="A13" s="98"/>
      <c r="B13" s="96"/>
      <c r="C13" s="99"/>
      <c r="D13" s="79" t="s">
        <v>67</v>
      </c>
      <c r="E13" s="108" t="s">
        <v>68</v>
      </c>
      <c r="F13" s="81" t="s">
        <v>62</v>
      </c>
      <c r="G13" s="81" t="s">
        <v>49</v>
      </c>
      <c r="H13" s="81" t="s">
        <v>50</v>
      </c>
      <c r="I13" s="109">
        <v>1380</v>
      </c>
      <c r="J13" s="82">
        <v>5</v>
      </c>
      <c r="K13" s="110">
        <v>26.3</v>
      </c>
      <c r="L13" s="111">
        <f t="shared" si="1"/>
        <v>88.276045627376419</v>
      </c>
      <c r="M13" s="85">
        <f t="shared" si="2"/>
        <v>15.8</v>
      </c>
      <c r="N13" s="85">
        <f t="shared" si="3"/>
        <v>19</v>
      </c>
      <c r="O13" s="81" t="s">
        <v>51</v>
      </c>
      <c r="P13" s="81" t="s">
        <v>52</v>
      </c>
      <c r="Q13" s="81" t="s">
        <v>63</v>
      </c>
      <c r="R13" s="81"/>
      <c r="S13" s="87" t="s">
        <v>55</v>
      </c>
      <c r="T13" s="88">
        <f t="shared" si="4"/>
        <v>166</v>
      </c>
      <c r="U13" s="89">
        <f t="shared" si="5"/>
        <v>138</v>
      </c>
      <c r="V13" s="3"/>
      <c r="W13" s="91">
        <v>1370</v>
      </c>
      <c r="X13" s="91">
        <v>1370</v>
      </c>
      <c r="Y13" s="92">
        <f t="shared" si="6"/>
        <v>24.8</v>
      </c>
      <c r="Z13" s="93" t="e">
        <f t="shared" si="7"/>
        <v>#VALUE!</v>
      </c>
      <c r="AA13" s="93" t="e">
        <f>#VALUE!</f>
        <v>#VALUE!</v>
      </c>
      <c r="AB13" s="92">
        <f t="shared" si="8"/>
        <v>24.8</v>
      </c>
      <c r="AC13" s="93" t="e">
        <f t="shared" si="9"/>
        <v>#VALUE!</v>
      </c>
      <c r="AD13" s="93" t="e">
        <f>#VALUE!</f>
        <v>#VALUE!</v>
      </c>
      <c r="AF13" s="81">
        <v>1370</v>
      </c>
      <c r="AG13" s="3"/>
      <c r="AH13" s="3"/>
      <c r="AI13" s="3"/>
    </row>
    <row r="14" spans="1:35" s="90" customFormat="1" ht="16.5" customHeight="1">
      <c r="B14" s="100"/>
      <c r="C14" s="100"/>
      <c r="D14" s="100"/>
      <c r="E14" s="100"/>
      <c r="F14" s="101"/>
      <c r="G14" s="101"/>
      <c r="H14" s="101"/>
      <c r="I14" s="101"/>
      <c r="J14" s="101"/>
      <c r="K14" s="102"/>
      <c r="L14" s="103"/>
      <c r="M14" s="104"/>
      <c r="N14" s="104"/>
      <c r="O14" s="101"/>
      <c r="P14" s="101"/>
      <c r="Q14" s="101"/>
      <c r="R14" s="101"/>
      <c r="S14" s="105"/>
      <c r="T14" s="101"/>
      <c r="U14" s="101"/>
      <c r="W14" s="91"/>
      <c r="X14" s="91"/>
      <c r="Y14" s="92"/>
      <c r="Z14" s="93"/>
      <c r="AA14" s="93"/>
      <c r="AB14" s="92"/>
      <c r="AC14" s="93"/>
      <c r="AD14" s="93"/>
      <c r="AF14" s="81"/>
      <c r="AG14" s="3"/>
      <c r="AH14" s="3"/>
      <c r="AI14" s="3"/>
    </row>
    <row r="15" spans="1:35" ht="12.5">
      <c r="B15" s="3" t="s">
        <v>69</v>
      </c>
      <c r="V15" s="90"/>
      <c r="W15" s="91"/>
      <c r="X15" s="91"/>
      <c r="Y15" s="92"/>
      <c r="Z15" s="93"/>
      <c r="AA15" s="93"/>
      <c r="AB15" s="92"/>
      <c r="AC15" s="93"/>
      <c r="AD15" s="93"/>
      <c r="AE15" s="90"/>
      <c r="AF15" s="81"/>
    </row>
    <row r="16" spans="1:35" ht="12.5">
      <c r="B16" s="3" t="s">
        <v>70</v>
      </c>
      <c r="V16" s="90"/>
      <c r="W16" s="91"/>
      <c r="X16" s="91"/>
      <c r="Y16" s="92"/>
      <c r="Z16" s="93"/>
      <c r="AA16" s="93"/>
      <c r="AB16" s="92"/>
      <c r="AC16" s="93"/>
      <c r="AD16" s="93"/>
      <c r="AE16" s="90"/>
      <c r="AF16" s="81"/>
    </row>
    <row r="17" spans="2:32" ht="12.5">
      <c r="B17" s="3" t="s">
        <v>71</v>
      </c>
      <c r="V17" s="90"/>
      <c r="W17" s="91"/>
      <c r="X17" s="91"/>
      <c r="Y17" s="92"/>
      <c r="Z17" s="93"/>
      <c r="AA17" s="93"/>
      <c r="AB17" s="92"/>
      <c r="AC17" s="93"/>
      <c r="AD17" s="93"/>
      <c r="AE17" s="90"/>
      <c r="AF17" s="107"/>
    </row>
    <row r="18" spans="2:32" ht="12.5">
      <c r="B18" s="3" t="s">
        <v>72</v>
      </c>
      <c r="V18" s="90"/>
      <c r="W18" s="91"/>
      <c r="X18" s="91"/>
      <c r="Y18" s="92"/>
      <c r="Z18" s="93"/>
      <c r="AA18" s="93"/>
      <c r="AB18" s="92"/>
      <c r="AC18" s="93"/>
      <c r="AD18" s="93"/>
      <c r="AE18" s="90"/>
      <c r="AF18" s="81"/>
    </row>
    <row r="19" spans="2:32" ht="12.5">
      <c r="B19" s="3" t="s">
        <v>73</v>
      </c>
      <c r="W19" s="91"/>
      <c r="X19" s="91"/>
      <c r="Y19" s="92"/>
      <c r="Z19" s="93"/>
      <c r="AA19" s="93"/>
      <c r="AB19" s="92"/>
      <c r="AC19" s="93"/>
      <c r="AD19" s="93"/>
      <c r="AE19" s="90"/>
      <c r="AF19" s="81"/>
    </row>
    <row r="20" spans="2:32" ht="12.5">
      <c r="B20" s="3" t="s">
        <v>74</v>
      </c>
      <c r="W20" s="91"/>
      <c r="X20" s="91"/>
      <c r="Y20" s="92"/>
      <c r="Z20" s="93"/>
      <c r="AA20" s="93"/>
      <c r="AB20" s="92"/>
      <c r="AC20" s="93"/>
      <c r="AD20" s="93"/>
      <c r="AE20" s="90"/>
      <c r="AF20" s="81"/>
    </row>
    <row r="21" spans="2:32" ht="12.5">
      <c r="B21" s="3" t="s">
        <v>75</v>
      </c>
      <c r="W21" s="91"/>
      <c r="X21" s="91"/>
      <c r="Y21" s="92"/>
      <c r="Z21" s="93"/>
      <c r="AA21" s="93"/>
      <c r="AB21" s="92"/>
      <c r="AC21" s="93"/>
      <c r="AD21" s="93"/>
      <c r="AE21" s="90"/>
      <c r="AF21" s="81"/>
    </row>
    <row r="22" spans="2:32" ht="12.5">
      <c r="B22" s="3" t="s">
        <v>76</v>
      </c>
      <c r="W22" s="91"/>
      <c r="X22" s="91"/>
      <c r="Y22" s="92"/>
      <c r="Z22" s="93"/>
      <c r="AA22" s="93"/>
      <c r="AB22" s="92"/>
      <c r="AC22" s="93"/>
      <c r="AD22" s="93"/>
      <c r="AE22" s="90"/>
      <c r="AF22" s="81"/>
    </row>
    <row r="23" spans="2:32" ht="12.5">
      <c r="W23" s="91"/>
      <c r="X23" s="91"/>
      <c r="Y23" s="92"/>
      <c r="Z23" s="93"/>
      <c r="AA23" s="93"/>
      <c r="AB23" s="92"/>
      <c r="AC23" s="93"/>
      <c r="AD23" s="93"/>
      <c r="AE23" s="90"/>
      <c r="AF23" s="81"/>
    </row>
    <row r="24" spans="2:32" ht="12.5">
      <c r="W24" s="91"/>
      <c r="X24" s="91"/>
      <c r="Y24" s="92"/>
      <c r="Z24" s="93"/>
      <c r="AA24" s="93"/>
      <c r="AB24" s="92"/>
      <c r="AC24" s="93"/>
      <c r="AD24" s="93"/>
      <c r="AE24" s="90"/>
      <c r="AF24" s="81"/>
    </row>
    <row r="25" spans="2:32" ht="12.5">
      <c r="W25" s="91"/>
      <c r="X25" s="91"/>
      <c r="Y25" s="92"/>
      <c r="Z25" s="93"/>
      <c r="AA25" s="93"/>
      <c r="AB25" s="92"/>
      <c r="AC25" s="93"/>
      <c r="AD25" s="93"/>
      <c r="AE25" s="90"/>
      <c r="AF25" s="81"/>
    </row>
    <row r="26" spans="2:32" ht="12.5">
      <c r="W26" s="91"/>
      <c r="X26" s="91"/>
      <c r="Y26" s="92"/>
      <c r="Z26" s="93"/>
      <c r="AA26" s="93"/>
      <c r="AB26" s="92"/>
      <c r="AC26" s="93"/>
      <c r="AD26" s="93"/>
      <c r="AE26" s="90"/>
      <c r="AF26" s="107"/>
    </row>
    <row r="27" spans="2:32" ht="12.5">
      <c r="W27" s="91"/>
      <c r="X27" s="91"/>
      <c r="Y27" s="92"/>
      <c r="Z27" s="93"/>
      <c r="AA27" s="93"/>
      <c r="AB27" s="92"/>
      <c r="AC27" s="93"/>
      <c r="AD27" s="93"/>
      <c r="AE27" s="90"/>
      <c r="AF27" s="81"/>
    </row>
    <row r="28" spans="2:32" ht="12.5">
      <c r="W28" s="91"/>
      <c r="X28" s="91"/>
      <c r="Y28" s="92"/>
      <c r="Z28" s="93"/>
      <c r="AA28" s="93"/>
      <c r="AB28" s="92"/>
      <c r="AC28" s="93"/>
      <c r="AD28" s="93"/>
      <c r="AE28" s="90"/>
      <c r="AF28" s="81"/>
    </row>
    <row r="29" spans="2:32" ht="12.5">
      <c r="W29" s="91"/>
      <c r="X29" s="91"/>
      <c r="Y29" s="92"/>
      <c r="Z29" s="93"/>
      <c r="AA29" s="93"/>
      <c r="AB29" s="92"/>
      <c r="AC29" s="93"/>
      <c r="AD29" s="93"/>
      <c r="AE29" s="90"/>
      <c r="AF29" s="81"/>
    </row>
    <row r="30" spans="2:32" ht="12.5">
      <c r="W30" s="91"/>
      <c r="X30" s="91"/>
      <c r="Y30" s="92"/>
      <c r="Z30" s="93"/>
      <c r="AA30" s="93"/>
      <c r="AB30" s="92"/>
      <c r="AC30" s="93"/>
      <c r="AD30" s="93"/>
      <c r="AE30" s="90"/>
      <c r="AF30" s="81"/>
    </row>
    <row r="31" spans="2:32" ht="12.5">
      <c r="W31" s="91"/>
      <c r="X31" s="91"/>
      <c r="Y31" s="92"/>
      <c r="Z31" s="93"/>
      <c r="AA31" s="93"/>
      <c r="AB31" s="92"/>
      <c r="AC31" s="93"/>
      <c r="AD31" s="93"/>
      <c r="AE31" s="90"/>
      <c r="AF31" s="81"/>
    </row>
    <row r="32" spans="2:32" ht="12.5">
      <c r="W32" s="91"/>
      <c r="X32" s="91"/>
      <c r="Y32" s="92"/>
      <c r="Z32" s="93"/>
      <c r="AA32" s="93"/>
      <c r="AB32" s="92"/>
      <c r="AC32" s="93"/>
      <c r="AD32" s="93"/>
      <c r="AE32" s="90"/>
      <c r="AF32" s="81"/>
    </row>
    <row r="33" spans="22:32" ht="12.5">
      <c r="W33" s="91"/>
      <c r="X33" s="91"/>
      <c r="Y33" s="92"/>
      <c r="Z33" s="93"/>
      <c r="AA33" s="93"/>
      <c r="AB33" s="92"/>
      <c r="AC33" s="93"/>
      <c r="AD33" s="93"/>
      <c r="AE33" s="90"/>
      <c r="AF33" s="81"/>
    </row>
    <row r="34" spans="22:32" ht="12.5">
      <c r="W34" s="91"/>
      <c r="X34" s="91"/>
      <c r="Y34" s="92"/>
      <c r="Z34" s="93"/>
      <c r="AA34" s="93"/>
      <c r="AB34" s="92"/>
      <c r="AC34" s="93"/>
      <c r="AD34" s="93"/>
      <c r="AE34" s="90"/>
      <c r="AF34" s="81"/>
    </row>
    <row r="35" spans="22:32" ht="12.5">
      <c r="W35" s="91"/>
      <c r="X35" s="91"/>
      <c r="Y35" s="92"/>
      <c r="Z35" s="93"/>
      <c r="AA35" s="93"/>
      <c r="AB35" s="92"/>
      <c r="AC35" s="93"/>
      <c r="AD35" s="93"/>
      <c r="AE35" s="90"/>
      <c r="AF35" s="81"/>
    </row>
    <row r="36" spans="22:32" ht="12.5">
      <c r="V36" s="90"/>
      <c r="W36" s="91"/>
      <c r="X36" s="91"/>
      <c r="Y36" s="92"/>
      <c r="Z36" s="93"/>
      <c r="AA36" s="93"/>
      <c r="AB36" s="92"/>
      <c r="AC36" s="93"/>
      <c r="AD36" s="93"/>
      <c r="AE36" s="90"/>
      <c r="AF36" s="81"/>
    </row>
    <row r="37" spans="22:32" ht="12.5">
      <c r="V37" s="90"/>
      <c r="W37" s="91"/>
      <c r="X37" s="91"/>
      <c r="Y37" s="92"/>
      <c r="Z37" s="93"/>
      <c r="AA37" s="93"/>
      <c r="AB37" s="92"/>
      <c r="AC37" s="93"/>
      <c r="AD37" s="93"/>
      <c r="AE37" s="90"/>
      <c r="AF37" s="81"/>
    </row>
    <row r="38" spans="22:32" ht="12.5">
      <c r="V38" s="90"/>
      <c r="W38" s="91"/>
      <c r="X38" s="91"/>
      <c r="Y38" s="92"/>
      <c r="Z38" s="93"/>
      <c r="AA38" s="93"/>
      <c r="AB38" s="92"/>
      <c r="AC38" s="93"/>
      <c r="AD38" s="93"/>
      <c r="AE38" s="90"/>
      <c r="AF38" s="81"/>
    </row>
    <row r="39" spans="22:32" ht="12.5">
      <c r="V39" s="90"/>
      <c r="W39" s="91"/>
      <c r="X39" s="91"/>
      <c r="Y39" s="92"/>
      <c r="Z39" s="93"/>
      <c r="AA39" s="93"/>
      <c r="AB39" s="92"/>
      <c r="AC39" s="93"/>
      <c r="AD39" s="93"/>
      <c r="AE39" s="90"/>
      <c r="AF39" s="81"/>
    </row>
    <row r="40" spans="22:32" ht="12.5">
      <c r="V40" s="90"/>
      <c r="W40" s="91"/>
      <c r="X40" s="91"/>
      <c r="Y40" s="92"/>
      <c r="Z40" s="93"/>
      <c r="AA40" s="93"/>
      <c r="AB40" s="92"/>
      <c r="AC40" s="93"/>
      <c r="AD40" s="93"/>
      <c r="AE40" s="90"/>
      <c r="AF40" s="81"/>
    </row>
    <row r="41" spans="22:32" ht="12.5">
      <c r="V41" s="90"/>
      <c r="W41" s="91"/>
      <c r="X41" s="91"/>
      <c r="Y41" s="92"/>
      <c r="Z41" s="93"/>
      <c r="AA41" s="93"/>
      <c r="AB41" s="92"/>
      <c r="AC41" s="93"/>
      <c r="AD41" s="93"/>
      <c r="AE41" s="90"/>
      <c r="AF41" s="81"/>
    </row>
    <row r="42" spans="22:32" ht="12.5">
      <c r="V42" s="90"/>
      <c r="W42" s="91"/>
      <c r="X42" s="91"/>
      <c r="Y42" s="92"/>
      <c r="Z42" s="93"/>
      <c r="AA42" s="93"/>
      <c r="AB42" s="92"/>
      <c r="AC42" s="93"/>
      <c r="AD42" s="93"/>
      <c r="AE42" s="90"/>
      <c r="AF42" s="81"/>
    </row>
    <row r="43" spans="22:32" ht="12.5">
      <c r="V43" s="90"/>
      <c r="W43" s="91"/>
      <c r="X43" s="91"/>
      <c r="Y43" s="92"/>
      <c r="Z43" s="93"/>
      <c r="AA43" s="93"/>
      <c r="AB43" s="92"/>
      <c r="AC43" s="93"/>
      <c r="AD43" s="93"/>
      <c r="AE43" s="90"/>
      <c r="AF43" s="81"/>
    </row>
    <row r="44" spans="22:32" ht="12.5">
      <c r="V44" s="90"/>
      <c r="W44" s="91"/>
      <c r="X44" s="91"/>
      <c r="Y44" s="92"/>
      <c r="Z44" s="93"/>
      <c r="AA44" s="93"/>
      <c r="AB44" s="92"/>
      <c r="AC44" s="93"/>
      <c r="AD44" s="93"/>
      <c r="AE44" s="90"/>
      <c r="AF44" s="81"/>
    </row>
    <row r="45" spans="22:32" ht="12.5">
      <c r="V45" s="90"/>
      <c r="W45" s="91"/>
      <c r="X45" s="91"/>
      <c r="Y45" s="92"/>
      <c r="Z45" s="93"/>
      <c r="AA45" s="93"/>
      <c r="AB45" s="92"/>
      <c r="AC45" s="93"/>
      <c r="AD45" s="93"/>
      <c r="AE45" s="90"/>
      <c r="AF45" s="81"/>
    </row>
    <row r="46" spans="22:32" ht="12.5">
      <c r="V46" s="90"/>
      <c r="W46" s="91"/>
      <c r="X46" s="91"/>
      <c r="Y46" s="92"/>
      <c r="Z46" s="93"/>
      <c r="AA46" s="93"/>
      <c r="AB46" s="92"/>
      <c r="AC46" s="93"/>
      <c r="AD46" s="93"/>
      <c r="AE46" s="90"/>
      <c r="AF46" s="81"/>
    </row>
    <row r="47" spans="22:32" ht="12.5">
      <c r="V47" s="90"/>
      <c r="W47" s="91"/>
      <c r="X47" s="91"/>
      <c r="Y47" s="92"/>
      <c r="Z47" s="93"/>
      <c r="AA47" s="93"/>
      <c r="AB47" s="92"/>
      <c r="AC47" s="93"/>
      <c r="AD47" s="93"/>
      <c r="AE47" s="90"/>
      <c r="AF47" s="81"/>
    </row>
    <row r="48" spans="22:32" ht="12.5">
      <c r="V48" s="90"/>
      <c r="W48" s="91"/>
      <c r="X48" s="91"/>
      <c r="Y48" s="92"/>
      <c r="Z48" s="93"/>
      <c r="AA48" s="93"/>
      <c r="AB48" s="92"/>
      <c r="AC48" s="93"/>
      <c r="AD48" s="93"/>
      <c r="AE48" s="90"/>
      <c r="AF48" s="81"/>
    </row>
    <row r="49" spans="22:32" ht="12.5">
      <c r="V49" s="90"/>
      <c r="W49" s="91"/>
      <c r="X49" s="91"/>
      <c r="Y49" s="92"/>
      <c r="Z49" s="93"/>
      <c r="AA49" s="93"/>
      <c r="AB49" s="92"/>
      <c r="AC49" s="93"/>
      <c r="AD49" s="93"/>
      <c r="AE49" s="90"/>
      <c r="AF49" s="81"/>
    </row>
    <row r="50" spans="22:32" ht="12.5">
      <c r="V50" s="90"/>
      <c r="W50" s="91"/>
      <c r="X50" s="91"/>
      <c r="Y50" s="92"/>
      <c r="Z50" s="93"/>
      <c r="AA50" s="93"/>
      <c r="AB50" s="92"/>
      <c r="AC50" s="93"/>
      <c r="AD50" s="93"/>
      <c r="AE50" s="90"/>
      <c r="AF50" s="81"/>
    </row>
    <row r="51" spans="22:32" ht="12.5">
      <c r="V51" s="90"/>
      <c r="W51" s="91"/>
      <c r="X51" s="91"/>
      <c r="Y51" s="92"/>
      <c r="Z51" s="93"/>
      <c r="AA51" s="93"/>
      <c r="AB51" s="92"/>
      <c r="AC51" s="93"/>
      <c r="AD51" s="93"/>
      <c r="AE51" s="90"/>
      <c r="AF51" s="81"/>
    </row>
    <row r="52" spans="22:32" ht="12.5">
      <c r="V52" s="90"/>
      <c r="W52" s="91"/>
      <c r="X52" s="91"/>
      <c r="Y52" s="92"/>
      <c r="Z52" s="93"/>
      <c r="AA52" s="93"/>
      <c r="AB52" s="92"/>
      <c r="AC52" s="93"/>
      <c r="AD52" s="93"/>
      <c r="AE52" s="90"/>
      <c r="AF52" s="81"/>
    </row>
    <row r="53" spans="22:32" ht="12.5">
      <c r="V53" s="90"/>
      <c r="W53" s="91"/>
      <c r="X53" s="91"/>
      <c r="Y53" s="92"/>
      <c r="Z53" s="93"/>
      <c r="AA53" s="93"/>
      <c r="AB53" s="92"/>
      <c r="AC53" s="93"/>
      <c r="AD53" s="93"/>
      <c r="AE53" s="90"/>
      <c r="AF53" s="81"/>
    </row>
    <row r="54" spans="22:32" ht="12.5">
      <c r="V54" s="90"/>
      <c r="W54" s="91"/>
      <c r="X54" s="91"/>
      <c r="Y54" s="92"/>
      <c r="Z54" s="93"/>
      <c r="AA54" s="93"/>
      <c r="AB54" s="92"/>
      <c r="AC54" s="93"/>
      <c r="AD54" s="93"/>
      <c r="AE54" s="90"/>
      <c r="AF54" s="81"/>
    </row>
    <row r="55" spans="22:32" ht="12.5">
      <c r="V55" s="90"/>
      <c r="W55" s="91"/>
      <c r="X55" s="91"/>
      <c r="Y55" s="92"/>
      <c r="Z55" s="93"/>
      <c r="AA55" s="93"/>
      <c r="AB55" s="92"/>
      <c r="AC55" s="93"/>
      <c r="AD55" s="93"/>
      <c r="AE55" s="90"/>
      <c r="AF55" s="81"/>
    </row>
    <row r="56" spans="22:32" ht="12.5">
      <c r="V56" s="90"/>
      <c r="W56" s="91"/>
      <c r="X56" s="91"/>
      <c r="Y56" s="92"/>
      <c r="Z56" s="93"/>
      <c r="AA56" s="93"/>
      <c r="AB56" s="92"/>
      <c r="AC56" s="93"/>
      <c r="AD56" s="93"/>
      <c r="AE56" s="90"/>
      <c r="AF56" s="81"/>
    </row>
    <row r="57" spans="22:32" ht="12.5">
      <c r="V57" s="90"/>
      <c r="W57" s="91"/>
      <c r="X57" s="91"/>
      <c r="Y57" s="92"/>
      <c r="Z57" s="93"/>
      <c r="AA57" s="93"/>
      <c r="AB57" s="92"/>
      <c r="AC57" s="93"/>
      <c r="AD57" s="93"/>
      <c r="AE57" s="90"/>
      <c r="AF57" s="81"/>
    </row>
    <row r="58" spans="22:32" ht="12.5">
      <c r="V58" s="90"/>
      <c r="W58" s="91"/>
      <c r="X58" s="91"/>
      <c r="Y58" s="92"/>
      <c r="Z58" s="93"/>
      <c r="AA58" s="93"/>
      <c r="AB58" s="92"/>
      <c r="AC58" s="93"/>
      <c r="AD58" s="93"/>
      <c r="AE58" s="90"/>
      <c r="AF58" s="81"/>
    </row>
    <row r="59" spans="22:32" ht="12.5">
      <c r="V59" s="90"/>
      <c r="W59" s="91"/>
      <c r="X59" s="91"/>
      <c r="Y59" s="92"/>
      <c r="Z59" s="93"/>
      <c r="AA59" s="93"/>
      <c r="AB59" s="92"/>
      <c r="AC59" s="93"/>
      <c r="AD59" s="93"/>
      <c r="AE59" s="90"/>
      <c r="AF59" s="81"/>
    </row>
    <row r="60" spans="22:32" ht="12.5">
      <c r="W60" s="91"/>
      <c r="X60" s="91"/>
      <c r="Y60" s="92"/>
      <c r="Z60" s="93"/>
      <c r="AA60" s="93"/>
      <c r="AB60" s="92"/>
      <c r="AC60" s="93"/>
      <c r="AD60" s="93"/>
      <c r="AE60" s="90"/>
      <c r="AF60" s="81"/>
    </row>
    <row r="61" spans="22:32" ht="12.5">
      <c r="W61" s="91"/>
      <c r="X61" s="91"/>
      <c r="Y61" s="92"/>
      <c r="Z61" s="93"/>
      <c r="AA61" s="93"/>
      <c r="AB61" s="92"/>
      <c r="AC61" s="93"/>
      <c r="AD61" s="93"/>
      <c r="AE61" s="90"/>
      <c r="AF61" s="81"/>
    </row>
    <row r="62" spans="22:32" ht="12.5">
      <c r="W62" s="91"/>
      <c r="X62" s="91"/>
      <c r="Y62" s="92"/>
      <c r="Z62" s="93"/>
      <c r="AA62" s="93"/>
      <c r="AB62" s="92"/>
      <c r="AC62" s="93"/>
      <c r="AD62" s="93"/>
      <c r="AE62" s="90"/>
      <c r="AF62" s="81"/>
    </row>
    <row r="63" spans="22:32" ht="12.5">
      <c r="W63" s="91"/>
      <c r="X63" s="91"/>
      <c r="Y63" s="92"/>
      <c r="Z63" s="93"/>
      <c r="AA63" s="93"/>
      <c r="AB63" s="92"/>
      <c r="AC63" s="93"/>
      <c r="AD63" s="93"/>
      <c r="AE63" s="90"/>
      <c r="AF63" s="81"/>
    </row>
    <row r="64" spans="22:32" ht="12.5">
      <c r="W64" s="91"/>
      <c r="X64" s="91"/>
      <c r="Y64" s="92"/>
      <c r="Z64" s="93"/>
      <c r="AA64" s="93"/>
      <c r="AB64" s="92"/>
      <c r="AC64" s="93"/>
      <c r="AD64" s="93"/>
      <c r="AE64" s="90"/>
      <c r="AF64" s="81"/>
    </row>
    <row r="65" spans="23:32" ht="12.5">
      <c r="W65" s="91"/>
      <c r="X65" s="91"/>
      <c r="Y65" s="92"/>
      <c r="Z65" s="93"/>
      <c r="AA65" s="93"/>
      <c r="AB65" s="92"/>
      <c r="AC65" s="93"/>
      <c r="AD65" s="93"/>
      <c r="AE65" s="90"/>
      <c r="AF65" s="81"/>
    </row>
    <row r="66" spans="23:32" ht="12.5">
      <c r="W66" s="91"/>
      <c r="X66" s="91"/>
      <c r="Y66" s="92"/>
      <c r="Z66" s="93"/>
      <c r="AA66" s="93"/>
      <c r="AB66" s="92"/>
      <c r="AC66" s="93"/>
      <c r="AD66" s="93"/>
      <c r="AE66" s="90"/>
      <c r="AF66" s="81"/>
    </row>
    <row r="67" spans="23:32" ht="12.5">
      <c r="W67" s="91"/>
      <c r="X67" s="91"/>
      <c r="Y67" s="92"/>
      <c r="Z67" s="93"/>
      <c r="AA67" s="93"/>
      <c r="AB67" s="92"/>
      <c r="AC67" s="93"/>
      <c r="AD67" s="93"/>
      <c r="AE67" s="90"/>
      <c r="AF67" s="81"/>
    </row>
    <row r="68" spans="23:32" ht="12.5">
      <c r="W68" s="91"/>
      <c r="X68" s="91"/>
      <c r="Y68" s="92"/>
      <c r="Z68" s="93"/>
      <c r="AA68" s="93"/>
      <c r="AB68" s="92"/>
      <c r="AC68" s="93"/>
      <c r="AD68" s="93"/>
      <c r="AE68" s="90"/>
      <c r="AF68" s="81"/>
    </row>
    <row r="69" spans="23:32" ht="12.5">
      <c r="W69" s="91"/>
      <c r="X69" s="91"/>
      <c r="Y69" s="92"/>
      <c r="Z69" s="93"/>
      <c r="AA69" s="93"/>
      <c r="AB69" s="92"/>
      <c r="AC69" s="93"/>
      <c r="AD69" s="93"/>
      <c r="AE69" s="90"/>
      <c r="AF69" s="81"/>
    </row>
    <row r="70" spans="23:32" ht="12.5">
      <c r="W70" s="91"/>
      <c r="X70" s="91"/>
      <c r="Y70" s="92"/>
      <c r="Z70" s="93"/>
      <c r="AA70" s="93"/>
      <c r="AB70" s="92"/>
      <c r="AC70" s="93"/>
      <c r="AD70" s="93"/>
      <c r="AE70" s="90"/>
      <c r="AF70" s="81"/>
    </row>
    <row r="71" spans="23:32" ht="12.5">
      <c r="W71" s="91"/>
      <c r="X71" s="91"/>
      <c r="Y71" s="92"/>
      <c r="Z71" s="93"/>
      <c r="AA71" s="93"/>
      <c r="AB71" s="92"/>
      <c r="AC71" s="93"/>
      <c r="AD71" s="93"/>
      <c r="AE71" s="90"/>
      <c r="AF71" s="81"/>
    </row>
    <row r="72" spans="23:32" ht="12.5">
      <c r="W72" s="91"/>
      <c r="X72" s="91"/>
      <c r="Y72" s="92"/>
      <c r="Z72" s="93"/>
      <c r="AA72" s="93"/>
      <c r="AB72" s="92"/>
      <c r="AC72" s="93"/>
      <c r="AD72" s="93"/>
      <c r="AE72" s="90"/>
      <c r="AF72" s="81"/>
    </row>
    <row r="73" spans="23:32" ht="12.5">
      <c r="W73" s="91"/>
      <c r="X73" s="91"/>
      <c r="Y73" s="92"/>
      <c r="Z73" s="93"/>
      <c r="AA73" s="93"/>
      <c r="AB73" s="92"/>
      <c r="AC73" s="93"/>
      <c r="AD73" s="93"/>
      <c r="AE73" s="90"/>
      <c r="AF73" s="107"/>
    </row>
    <row r="74" spans="23:32" ht="12.5">
      <c r="W74" s="91"/>
      <c r="X74" s="91"/>
      <c r="Y74" s="92"/>
      <c r="Z74" s="93"/>
      <c r="AA74" s="93"/>
      <c r="AB74" s="92"/>
      <c r="AC74" s="93"/>
      <c r="AD74" s="93"/>
      <c r="AE74" s="90"/>
      <c r="AF74" s="107"/>
    </row>
    <row r="75" spans="23:32" ht="12.5">
      <c r="W75" s="91"/>
      <c r="X75" s="91"/>
      <c r="Y75" s="92"/>
      <c r="Z75" s="93"/>
      <c r="AA75" s="93"/>
      <c r="AB75" s="92"/>
      <c r="AC75" s="93"/>
      <c r="AD75" s="93"/>
      <c r="AE75" s="90"/>
      <c r="AF75" s="107"/>
    </row>
    <row r="76" spans="23:32" ht="12.5">
      <c r="W76" s="91"/>
      <c r="X76" s="91"/>
      <c r="Y76" s="92"/>
      <c r="Z76" s="93"/>
      <c r="AA76" s="93"/>
      <c r="AB76" s="92"/>
      <c r="AC76" s="93"/>
      <c r="AD76" s="93"/>
      <c r="AF76" s="81"/>
    </row>
    <row r="77" spans="23:32" ht="12.5">
      <c r="W77" s="91"/>
      <c r="X77" s="91"/>
      <c r="Y77" s="92"/>
      <c r="Z77" s="93"/>
      <c r="AA77" s="93"/>
      <c r="AB77" s="92"/>
      <c r="AC77" s="93"/>
      <c r="AD77" s="93"/>
      <c r="AF77" s="81"/>
    </row>
    <row r="78" spans="23:32" ht="12.5">
      <c r="W78" s="91"/>
      <c r="X78" s="91"/>
      <c r="Y78" s="92"/>
      <c r="Z78" s="93"/>
      <c r="AA78" s="93"/>
      <c r="AB78" s="92"/>
      <c r="AC78" s="93"/>
      <c r="AD78" s="93"/>
      <c r="AF78" s="81"/>
    </row>
    <row r="79" spans="23:32" ht="12.5">
      <c r="W79" s="91"/>
      <c r="X79" s="91"/>
      <c r="Y79" s="92"/>
      <c r="Z79" s="93"/>
      <c r="AA79" s="93"/>
      <c r="AB79" s="92"/>
      <c r="AC79" s="93"/>
      <c r="AD79" s="93"/>
      <c r="AF79" s="81"/>
    </row>
    <row r="80" spans="23:32" ht="12.5">
      <c r="W80" s="91"/>
      <c r="X80" s="91"/>
      <c r="Y80" s="92"/>
      <c r="Z80" s="93"/>
      <c r="AA80" s="93"/>
      <c r="AB80" s="92"/>
      <c r="AC80" s="93"/>
      <c r="AD80" s="93"/>
      <c r="AF80" s="81"/>
    </row>
    <row r="81" spans="22:32" ht="12.5">
      <c r="W81" s="91"/>
      <c r="X81" s="91"/>
      <c r="Y81" s="92"/>
      <c r="Z81" s="93"/>
      <c r="AA81" s="93"/>
      <c r="AB81" s="92"/>
      <c r="AC81" s="93"/>
      <c r="AD81" s="93"/>
      <c r="AF81" s="81"/>
    </row>
    <row r="82" spans="22:32" ht="12.5">
      <c r="W82" s="91"/>
      <c r="X82" s="91"/>
      <c r="Y82" s="92"/>
      <c r="Z82" s="93"/>
      <c r="AA82" s="93"/>
      <c r="AB82" s="92"/>
      <c r="AC82" s="93"/>
      <c r="AD82" s="93"/>
      <c r="AF82" s="81"/>
    </row>
    <row r="83" spans="22:32" ht="12.5">
      <c r="V83" s="90"/>
      <c r="W83" s="91"/>
      <c r="X83" s="91"/>
      <c r="Y83" s="92"/>
      <c r="Z83" s="93"/>
      <c r="AA83" s="93"/>
      <c r="AB83" s="92"/>
      <c r="AC83" s="93"/>
      <c r="AD83" s="93"/>
      <c r="AE83" s="90"/>
      <c r="AF83" s="81"/>
    </row>
    <row r="84" spans="22:32" ht="12.5">
      <c r="V84" s="90"/>
      <c r="W84" s="91"/>
      <c r="X84" s="91"/>
      <c r="Y84" s="92"/>
      <c r="Z84" s="93"/>
      <c r="AA84" s="93"/>
      <c r="AB84" s="92"/>
      <c r="AC84" s="93"/>
      <c r="AD84" s="93"/>
      <c r="AE84" s="90"/>
      <c r="AF84" s="81"/>
    </row>
    <row r="85" spans="22:32" ht="12.5">
      <c r="V85" s="90"/>
      <c r="W85" s="91"/>
      <c r="X85" s="91"/>
      <c r="Y85" s="92"/>
      <c r="Z85" s="93"/>
      <c r="AA85" s="93"/>
      <c r="AB85" s="92"/>
      <c r="AC85" s="93"/>
      <c r="AD85" s="93"/>
      <c r="AE85" s="90"/>
      <c r="AF85" s="81"/>
    </row>
    <row r="86" spans="22:32" ht="12.5">
      <c r="V86" s="90"/>
      <c r="W86" s="91"/>
      <c r="X86" s="91"/>
      <c r="Y86" s="92"/>
      <c r="Z86" s="93"/>
      <c r="AA86" s="93"/>
      <c r="AB86" s="92"/>
      <c r="AC86" s="93"/>
      <c r="AD86" s="93"/>
      <c r="AE86" s="90"/>
      <c r="AF86" s="81"/>
    </row>
    <row r="87" spans="22:32" ht="12.5">
      <c r="V87" s="90"/>
      <c r="W87" s="91"/>
      <c r="X87" s="91"/>
      <c r="Y87" s="92"/>
      <c r="Z87" s="93"/>
      <c r="AA87" s="93"/>
      <c r="AB87" s="92"/>
      <c r="AC87" s="93"/>
      <c r="AD87" s="93"/>
      <c r="AE87" s="90"/>
      <c r="AF87" s="81"/>
    </row>
    <row r="88" spans="22:32" ht="12.5">
      <c r="W88" s="91"/>
      <c r="X88" s="91"/>
      <c r="Y88" s="92"/>
      <c r="Z88" s="93"/>
      <c r="AA88" s="93"/>
      <c r="AB88" s="92"/>
      <c r="AC88" s="93"/>
      <c r="AD88" s="93"/>
      <c r="AE88" s="90"/>
      <c r="AF88" s="81"/>
    </row>
    <row r="89" spans="22:32" ht="12.5">
      <c r="W89" s="91"/>
      <c r="X89" s="91"/>
      <c r="Y89" s="92"/>
      <c r="Z89" s="93"/>
      <c r="AA89" s="93"/>
      <c r="AB89" s="92"/>
      <c r="AC89" s="93"/>
      <c r="AD89" s="93"/>
      <c r="AE89" s="90"/>
      <c r="AF89" s="81"/>
    </row>
    <row r="90" spans="22:32" ht="12.5">
      <c r="W90" s="91"/>
      <c r="X90" s="91"/>
      <c r="Y90" s="92"/>
      <c r="Z90" s="93"/>
      <c r="AA90" s="93"/>
      <c r="AB90" s="92"/>
      <c r="AC90" s="93"/>
      <c r="AD90" s="93"/>
      <c r="AE90" s="90"/>
      <c r="AF90" s="107"/>
    </row>
    <row r="91" spans="22:32" ht="12.5">
      <c r="W91" s="91"/>
      <c r="X91" s="91"/>
      <c r="Y91" s="92"/>
      <c r="Z91" s="93"/>
      <c r="AA91" s="93"/>
      <c r="AB91" s="92"/>
      <c r="AC91" s="93"/>
      <c r="AD91" s="93"/>
      <c r="AE91" s="90"/>
      <c r="AF91" s="81"/>
    </row>
    <row r="92" spans="22:32" ht="12.5">
      <c r="W92" s="91"/>
      <c r="X92" s="91"/>
      <c r="Y92" s="92"/>
      <c r="Z92" s="93"/>
      <c r="AA92" s="93"/>
      <c r="AB92" s="92"/>
      <c r="AC92" s="93"/>
      <c r="AD92" s="93"/>
      <c r="AE92" s="90"/>
      <c r="AF92" s="107"/>
    </row>
    <row r="93" spans="22:32" ht="12.5">
      <c r="W93" s="91"/>
      <c r="X93" s="91"/>
      <c r="Y93" s="92"/>
      <c r="Z93" s="93"/>
      <c r="AA93" s="93"/>
      <c r="AB93" s="92"/>
      <c r="AC93" s="93"/>
      <c r="AD93" s="93"/>
      <c r="AE93" s="90"/>
      <c r="AF93" s="81"/>
    </row>
    <row r="94" spans="22:32" ht="12.5">
      <c r="W94" s="91"/>
      <c r="X94" s="91"/>
      <c r="Y94" s="92"/>
      <c r="Z94" s="93"/>
      <c r="AA94" s="93"/>
      <c r="AB94" s="92"/>
      <c r="AC94" s="93"/>
      <c r="AD94" s="93"/>
      <c r="AE94" s="90"/>
      <c r="AF94" s="81"/>
    </row>
    <row r="95" spans="22:32" ht="12.5">
      <c r="W95" s="91"/>
      <c r="X95" s="91"/>
      <c r="Y95" s="92"/>
      <c r="Z95" s="93"/>
      <c r="AA95" s="93"/>
      <c r="AB95" s="92"/>
      <c r="AC95" s="93"/>
      <c r="AD95" s="93"/>
      <c r="AE95" s="90"/>
      <c r="AF95" s="107"/>
    </row>
    <row r="96" spans="22:32" ht="12.5">
      <c r="W96" s="91"/>
      <c r="X96" s="91"/>
      <c r="Y96" s="92"/>
      <c r="Z96" s="93"/>
      <c r="AA96" s="93"/>
      <c r="AB96" s="92"/>
      <c r="AC96" s="93"/>
      <c r="AD96" s="93"/>
      <c r="AE96" s="90"/>
      <c r="AF96" s="81"/>
    </row>
    <row r="97" spans="22:32" ht="12.5">
      <c r="W97" s="91"/>
      <c r="X97" s="91"/>
      <c r="Y97" s="92"/>
      <c r="Z97" s="93"/>
      <c r="AA97" s="93"/>
      <c r="AB97" s="92"/>
      <c r="AC97" s="93"/>
      <c r="AD97" s="93"/>
      <c r="AE97" s="90"/>
      <c r="AF97" s="81"/>
    </row>
    <row r="98" spans="22:32" ht="12.5">
      <c r="W98" s="91"/>
      <c r="X98" s="91"/>
      <c r="Y98" s="92"/>
      <c r="Z98" s="93"/>
      <c r="AA98" s="93"/>
      <c r="AB98" s="92"/>
      <c r="AC98" s="93"/>
      <c r="AD98" s="93"/>
      <c r="AE98" s="90"/>
      <c r="AF98" s="107"/>
    </row>
    <row r="99" spans="22:32" ht="12.5">
      <c r="V99" s="90"/>
      <c r="W99" s="91"/>
      <c r="X99" s="91"/>
      <c r="Y99" s="92"/>
      <c r="Z99" s="93"/>
      <c r="AA99" s="93"/>
      <c r="AB99" s="92"/>
      <c r="AC99" s="93"/>
      <c r="AD99" s="93"/>
      <c r="AE99" s="90"/>
      <c r="AF99" s="81"/>
    </row>
    <row r="100" spans="22:32" ht="12.5">
      <c r="V100" s="90"/>
      <c r="W100" s="91"/>
      <c r="X100" s="91"/>
      <c r="Y100" s="92"/>
      <c r="Z100" s="93"/>
      <c r="AA100" s="93"/>
      <c r="AB100" s="92"/>
      <c r="AC100" s="93"/>
      <c r="AD100" s="93"/>
      <c r="AE100" s="90"/>
      <c r="AF100" s="81"/>
    </row>
    <row r="101" spans="22:32" ht="12.5">
      <c r="V101" s="90"/>
      <c r="W101" s="91"/>
      <c r="X101" s="91"/>
      <c r="Y101" s="92"/>
      <c r="Z101" s="93"/>
      <c r="AA101" s="93"/>
      <c r="AB101" s="92"/>
      <c r="AC101" s="93"/>
      <c r="AD101" s="93"/>
      <c r="AE101" s="90"/>
      <c r="AF101" s="81"/>
    </row>
    <row r="102" spans="22:32" ht="12.5">
      <c r="V102" s="90"/>
      <c r="W102" s="91"/>
      <c r="X102" s="91"/>
      <c r="Y102" s="92"/>
      <c r="Z102" s="93"/>
      <c r="AA102" s="93"/>
      <c r="AB102" s="92"/>
      <c r="AC102" s="93"/>
      <c r="AD102" s="93"/>
      <c r="AE102" s="90"/>
      <c r="AF102" s="81"/>
    </row>
    <row r="103" spans="22:32" ht="12.5">
      <c r="V103" s="90"/>
      <c r="W103" s="91"/>
      <c r="X103" s="91"/>
      <c r="Y103" s="92"/>
      <c r="Z103" s="93"/>
      <c r="AA103" s="93"/>
      <c r="AB103" s="92"/>
      <c r="AC103" s="93"/>
      <c r="AD103" s="93"/>
      <c r="AE103" s="90"/>
      <c r="AF103" s="81"/>
    </row>
    <row r="104" spans="22:32" ht="12.5">
      <c r="V104" s="90"/>
      <c r="W104" s="91"/>
      <c r="X104" s="91"/>
      <c r="Y104" s="92"/>
      <c r="Z104" s="93"/>
      <c r="AA104" s="93"/>
      <c r="AB104" s="92"/>
      <c r="AC104" s="93"/>
      <c r="AD104" s="93"/>
      <c r="AE104" s="90"/>
      <c r="AF104" s="81"/>
    </row>
    <row r="105" spans="22:32" ht="12.5">
      <c r="W105" s="91"/>
      <c r="X105" s="91"/>
      <c r="Y105" s="92"/>
      <c r="Z105" s="93"/>
      <c r="AA105" s="93"/>
      <c r="AB105" s="92"/>
      <c r="AC105" s="93"/>
      <c r="AD105" s="93"/>
      <c r="AE105" s="90"/>
      <c r="AF105" s="81"/>
    </row>
    <row r="106" spans="22:32" ht="12.5">
      <c r="W106" s="91"/>
      <c r="X106" s="91"/>
      <c r="Y106" s="92"/>
      <c r="Z106" s="93"/>
      <c r="AA106" s="93"/>
      <c r="AB106" s="92"/>
      <c r="AC106" s="93"/>
      <c r="AD106" s="93"/>
      <c r="AF106" s="81"/>
    </row>
    <row r="107" spans="22:32" ht="12.5">
      <c r="W107" s="91"/>
      <c r="X107" s="91"/>
      <c r="Y107" s="92"/>
      <c r="Z107" s="93"/>
      <c r="AA107" s="93"/>
      <c r="AB107" s="92"/>
      <c r="AC107" s="93"/>
      <c r="AD107" s="93"/>
      <c r="AF107" s="81"/>
    </row>
    <row r="108" spans="22:32" ht="12.5">
      <c r="W108" s="91"/>
      <c r="X108" s="91"/>
      <c r="Y108" s="92"/>
      <c r="Z108" s="93"/>
      <c r="AA108" s="93"/>
      <c r="AB108" s="92"/>
      <c r="AC108" s="93"/>
      <c r="AD108" s="93"/>
      <c r="AF108" s="81"/>
    </row>
    <row r="109" spans="22:32" ht="12.5">
      <c r="W109" s="91"/>
      <c r="X109" s="91"/>
      <c r="Y109" s="92"/>
      <c r="Z109" s="93"/>
      <c r="AA109" s="93"/>
      <c r="AB109" s="92"/>
      <c r="AC109" s="93"/>
      <c r="AD109" s="93"/>
      <c r="AF109" s="81"/>
    </row>
    <row r="110" spans="22:32" ht="12.5">
      <c r="V110" s="90"/>
      <c r="W110" s="91"/>
      <c r="X110" s="91"/>
      <c r="Y110" s="92"/>
      <c r="Z110" s="93"/>
      <c r="AA110" s="93"/>
      <c r="AB110" s="92"/>
      <c r="AC110" s="93"/>
      <c r="AD110" s="93"/>
      <c r="AE110" s="90"/>
      <c r="AF110" s="81"/>
    </row>
    <row r="111" spans="22:32" ht="12.5">
      <c r="V111" s="90"/>
      <c r="W111" s="91"/>
      <c r="X111" s="91"/>
      <c r="Y111" s="92"/>
      <c r="Z111" s="93"/>
      <c r="AA111" s="93"/>
      <c r="AB111" s="92"/>
      <c r="AC111" s="93"/>
      <c r="AD111" s="93"/>
      <c r="AE111" s="90"/>
      <c r="AF111" s="81"/>
    </row>
    <row r="112" spans="22:32" ht="12.5">
      <c r="Y112" s="92"/>
      <c r="Z112" s="93"/>
      <c r="AA112" s="93"/>
      <c r="AB112" s="92"/>
      <c r="AC112" s="93"/>
      <c r="AD112" s="93"/>
      <c r="AF112" s="3"/>
    </row>
    <row r="113" spans="32:32">
      <c r="AF113" s="3"/>
    </row>
    <row r="114" spans="32:32">
      <c r="AF114" s="3"/>
    </row>
  </sheetData>
  <sheetProtection selectLockedCells="1"/>
  <autoFilter ref="A8:W13" xr:uid="{5B429092-0B4A-414C-A7CC-D300D26A4CDF}">
    <filterColumn colId="1" showButton="0"/>
  </autoFilter>
  <mergeCells count="32">
    <mergeCell ref="D6:D8"/>
    <mergeCell ref="E6:E8"/>
    <mergeCell ref="F6:F8"/>
    <mergeCell ref="G6:G8"/>
    <mergeCell ref="AF4:AF8"/>
    <mergeCell ref="K5:K8"/>
    <mergeCell ref="L5:L8"/>
    <mergeCell ref="M5:M8"/>
    <mergeCell ref="N5:N8"/>
    <mergeCell ref="P5:R5"/>
    <mergeCell ref="Y4:Y8"/>
    <mergeCell ref="Z4:Z8"/>
    <mergeCell ref="AA4:AA8"/>
    <mergeCell ref="AB4:AB8"/>
    <mergeCell ref="AC4:AC8"/>
    <mergeCell ref="AD4:AD8"/>
    <mergeCell ref="K4:N4"/>
    <mergeCell ref="P4:R4"/>
    <mergeCell ref="T4:T8"/>
    <mergeCell ref="U4:U8"/>
    <mergeCell ref="W4:W8"/>
    <mergeCell ref="X4:X8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4"/>
  <conditionalFormatting sqref="AF112:AF114">
    <cfRule type="cellIs" dxfId="25" priority="26" operator="equal">
      <formula>1</formula>
    </cfRule>
  </conditionalFormatting>
  <conditionalFormatting sqref="AF110:AF111 AF23:AF24">
    <cfRule type="cellIs" dxfId="24" priority="25" operator="equal">
      <formula>1</formula>
    </cfRule>
  </conditionalFormatting>
  <conditionalFormatting sqref="AF22:AF23">
    <cfRule type="cellIs" dxfId="23" priority="24" operator="equal">
      <formula>1</formula>
    </cfRule>
  </conditionalFormatting>
  <conditionalFormatting sqref="AF28:AF29">
    <cfRule type="cellIs" dxfId="22" priority="23" operator="equal">
      <formula>1</formula>
    </cfRule>
  </conditionalFormatting>
  <conditionalFormatting sqref="AF40:AF41">
    <cfRule type="cellIs" dxfId="21" priority="22" operator="equal">
      <formula>1</formula>
    </cfRule>
  </conditionalFormatting>
  <conditionalFormatting sqref="AF42">
    <cfRule type="cellIs" dxfId="20" priority="21" operator="equal">
      <formula>1</formula>
    </cfRule>
  </conditionalFormatting>
  <conditionalFormatting sqref="AF43">
    <cfRule type="cellIs" dxfId="19" priority="20" operator="equal">
      <formula>1</formula>
    </cfRule>
  </conditionalFormatting>
  <conditionalFormatting sqref="AF44">
    <cfRule type="cellIs" dxfId="18" priority="19" operator="equal">
      <formula>1</formula>
    </cfRule>
  </conditionalFormatting>
  <conditionalFormatting sqref="AF45">
    <cfRule type="cellIs" dxfId="17" priority="18" operator="equal">
      <formula>1</formula>
    </cfRule>
  </conditionalFormatting>
  <conditionalFormatting sqref="AF46:AF52">
    <cfRule type="cellIs" dxfId="16" priority="17" operator="equal">
      <formula>1</formula>
    </cfRule>
  </conditionalFormatting>
  <conditionalFormatting sqref="AF36">
    <cfRule type="cellIs" dxfId="15" priority="16" operator="equal">
      <formula>1</formula>
    </cfRule>
  </conditionalFormatting>
  <conditionalFormatting sqref="AF37">
    <cfRule type="cellIs" dxfId="14" priority="15" operator="equal">
      <formula>1</formula>
    </cfRule>
  </conditionalFormatting>
  <conditionalFormatting sqref="AF38">
    <cfRule type="cellIs" dxfId="13" priority="14" operator="equal">
      <formula>1</formula>
    </cfRule>
  </conditionalFormatting>
  <conditionalFormatting sqref="AF39">
    <cfRule type="cellIs" dxfId="12" priority="13" operator="equal">
      <formula>1</formula>
    </cfRule>
  </conditionalFormatting>
  <conditionalFormatting sqref="AF52:AF53">
    <cfRule type="cellIs" dxfId="11" priority="12" operator="equal">
      <formula>1</formula>
    </cfRule>
  </conditionalFormatting>
  <conditionalFormatting sqref="AF51">
    <cfRule type="cellIs" dxfId="10" priority="11" operator="equal">
      <formula>1</formula>
    </cfRule>
  </conditionalFormatting>
  <conditionalFormatting sqref="AF50">
    <cfRule type="cellIs" dxfId="9" priority="10" operator="equal">
      <formula>1</formula>
    </cfRule>
  </conditionalFormatting>
  <conditionalFormatting sqref="AF49">
    <cfRule type="cellIs" dxfId="8" priority="9" operator="equal">
      <formula>1</formula>
    </cfRule>
  </conditionalFormatting>
  <conditionalFormatting sqref="AF48">
    <cfRule type="cellIs" dxfId="7" priority="8" operator="equal">
      <formula>1</formula>
    </cfRule>
  </conditionalFormatting>
  <conditionalFormatting sqref="AF47">
    <cfRule type="cellIs" dxfId="6" priority="7" operator="equal">
      <formula>1</formula>
    </cfRule>
  </conditionalFormatting>
  <conditionalFormatting sqref="AF59">
    <cfRule type="cellIs" dxfId="5" priority="6" operator="equal">
      <formula>1</formula>
    </cfRule>
  </conditionalFormatting>
  <conditionalFormatting sqref="AF58">
    <cfRule type="cellIs" dxfId="4" priority="5" operator="equal">
      <formula>1</formula>
    </cfRule>
  </conditionalFormatting>
  <conditionalFormatting sqref="AF57">
    <cfRule type="cellIs" dxfId="3" priority="4" operator="equal">
      <formula>1</formula>
    </cfRule>
  </conditionalFormatting>
  <conditionalFormatting sqref="AF56">
    <cfRule type="cellIs" dxfId="2" priority="3" operator="equal">
      <formula>1</formula>
    </cfRule>
  </conditionalFormatting>
  <conditionalFormatting sqref="AF55">
    <cfRule type="cellIs" dxfId="1" priority="2" operator="equal">
      <formula>1</formula>
    </cfRule>
  </conditionalFormatting>
  <conditionalFormatting sqref="AF54">
    <cfRule type="cellIs" dxfId="0" priority="1" operator="equal">
      <formula>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58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（新）1-6（普通・小型）</vt:lpstr>
      <vt:lpstr>'（新）1-6（普通・小型）'!Print_Area</vt:lpstr>
      <vt:lpstr>'（新）1-6（普通・小型）'!Print_Titles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2024-05-31T07:34:09Z</dcterms:created>
  <dcterms:modified xsi:type="dcterms:W3CDTF">2024-05-31T07:39:00Z</dcterms:modified>
</cp:coreProperties>
</file>