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7月（新様式スタート）\"/>
    </mc:Choice>
  </mc:AlternateContent>
  <bookViews>
    <workbookView xWindow="0" yWindow="0" windowWidth="27870" windowHeight="12795"/>
  </bookViews>
  <sheets>
    <sheet name="1-9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'1-9'!$J$4:$J$10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'1-9'!$A$1:$T$11</definedName>
    <definedName name="_xlnm.Print_Titles" localSheetId="0">'1-9'!$4:$8</definedName>
    <definedName name="_xlnm.Print_Titles">[2]乗用・ＲＶ車!$A$1:$IV$7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乗用115_以上" localSheetId="0">#REF!</definedName>
    <definedName name="乗用115_以上">#REF!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S10" i="1"/>
  <c r="K10" i="1"/>
  <c r="T9" i="1"/>
  <c r="S9" i="1"/>
  <c r="K9" i="1"/>
</calcChain>
</file>

<file path=xl/sharedStrings.xml><?xml version="1.0" encoding="utf-8"?>
<sst xmlns="http://schemas.openxmlformats.org/spreadsheetml/2006/main" count="57" uniqueCount="51">
  <si>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</si>
  <si>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トヨタ自動車株式会社</t>
    <phoneticPr fontId="3"/>
  </si>
  <si>
    <r>
      <t>ガ</t>
    </r>
    <r>
      <rPr>
        <b/>
        <sz val="12"/>
        <rFont val="ＭＳ Ｐゴシック"/>
        <family val="3"/>
        <charset val="128"/>
      </rPr>
      <t>ソリン小型バス</t>
    </r>
    <rPh sb="4" eb="6">
      <t>コガタ</t>
    </rPh>
    <phoneticPr fontId="10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</si>
  <si>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10"/>
  </si>
  <si>
    <t>メーカー入力欄</t>
    <rPh sb="4" eb="6">
      <t>ニュウリョク</t>
    </rPh>
    <rPh sb="6" eb="7">
      <t>ラン</t>
    </rPh>
    <phoneticPr fontId="10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</si>
  <si>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10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</si>
  <si>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</si>
  <si>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</si>
  <si>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0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</si>
  <si>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0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</si>
  <si>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0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</si>
  <si>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10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</si>
  <si>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10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</si>
  <si>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0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</si>
  <si>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0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</si>
  <si>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0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</si>
  <si>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0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</si>
  <si>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10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</si>
  <si>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10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</si>
  <si>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0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</si>
  <si>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0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</si>
  <si>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0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</si>
  <si>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0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</si>
  <si>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</si>
  <si>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10"/>
  </si>
  <si>
    <t>主要排出
ガス対策</t>
    <phoneticPr fontId="10"/>
  </si>
  <si>
    <t>駆動
形式</t>
    <rPh sb="3" eb="5">
      <t>ケイシキ</t>
    </rPh>
    <phoneticPr fontId="10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</si>
  <si>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</si>
  <si>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10"/>
  </si>
  <si>
    <t>類別区分番号</t>
    <rPh sb="0" eb="2">
      <t>ルイベツ</t>
    </rPh>
    <rPh sb="2" eb="4">
      <t>クブン</t>
    </rPh>
    <rPh sb="4" eb="6">
      <t>バンゴウ</t>
    </rPh>
    <phoneticPr fontId="10"/>
  </si>
  <si>
    <t>トヨタ</t>
  </si>
  <si>
    <t>ハイエース</t>
  </si>
  <si>
    <t>3BF-TRH223B</t>
  </si>
  <si>
    <t>2TR</t>
  </si>
  <si>
    <t>6AT
(E･LTC)</t>
    <phoneticPr fontId="3"/>
  </si>
  <si>
    <t>2070～2100</t>
  </si>
  <si>
    <t>Ｖ
B</t>
    <phoneticPr fontId="3"/>
  </si>
  <si>
    <t>3W
AI</t>
    <phoneticPr fontId="3"/>
  </si>
  <si>
    <t>R</t>
  </si>
  <si>
    <t>0005～0008</t>
  </si>
  <si>
    <t>3BF-TRH228B</t>
  </si>
  <si>
    <t>2180～2210</t>
  </si>
  <si>
    <t>A</t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</si>
  <si>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10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</si>
  <si>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0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</si>
  <si>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10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</si>
  <si>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0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</si>
  <si>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0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</si>
  <si>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10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</si>
  <si>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10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</si>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</sst>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.0"/>
    <numFmt numFmtId="177" formatCode="0_ "/>
    <numFmt numFmtId="178" formatCode="0.000"/>
    <numFmt numFmtId="179" formatCode="0.0"/>
    <numFmt numFmtId="180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4" fillId="0" borderId="0" xfId="2" applyFont="1" applyAlignment="1"/>
    <xf numFmtId="0" fontId="5" fillId="0" borderId="0" xfId="1" applyFont="1"/>
    <xf numFmtId="0" fontId="4" fillId="0" borderId="1" xfId="1" applyFont="1" applyBorder="1"/>
    <xf numFmtId="0" fontId="7" fillId="0" borderId="1" xfId="1" applyFont="1" applyBorder="1" applyAlignment="1" applyProtection="1">
      <alignment horizontal="right"/>
      <protection locked="0"/>
    </xf>
    <xf numFmtId="0" fontId="7" fillId="0" borderId="0" xfId="1" applyFont="1" applyAlignment="1" applyProtection="1">
      <alignment horizontal="center"/>
      <protection locked="0"/>
    </xf>
    <xf numFmtId="0" fontId="4" fillId="0" borderId="0" xfId="1" applyFont="1" applyBorder="1"/>
    <xf numFmtId="0" fontId="4" fillId="0" borderId="0" xfId="2" applyFont="1" applyBorder="1" applyAlignment="1"/>
    <xf numFmtId="0" fontId="8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7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3" fillId="0" borderId="28" xfId="1" applyFont="1" applyBorder="1"/>
    <xf numFmtId="0" fontId="11" fillId="0" borderId="24" xfId="2" applyFont="1" applyBorder="1" applyAlignment="1">
      <alignment horizontal="center" vertical="center" wrapText="1"/>
    </xf>
    <xf numFmtId="0" fontId="14" fillId="0" borderId="29" xfId="1" applyFont="1" applyBorder="1" applyAlignment="1">
      <alignment horizontal="left" vertical="center" wrapText="1"/>
    </xf>
    <xf numFmtId="0" fontId="14" fillId="0" borderId="30" xfId="1" applyFont="1" applyBorder="1" applyAlignment="1">
      <alignment horizontal="left" vertical="center" wrapText="1"/>
    </xf>
    <xf numFmtId="0" fontId="14" fillId="0" borderId="31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176" fontId="15" fillId="0" borderId="34" xfId="1" applyNumberFormat="1" applyFont="1" applyBorder="1" applyAlignment="1">
      <alignment horizontal="center" vertical="center" wrapText="1"/>
    </xf>
    <xf numFmtId="1" fontId="15" fillId="0" borderId="35" xfId="1" applyNumberFormat="1" applyFont="1" applyBorder="1" applyAlignment="1">
      <alignment horizontal="center" vertical="center" wrapText="1"/>
    </xf>
    <xf numFmtId="176" fontId="15" fillId="0" borderId="36" xfId="1" applyNumberFormat="1" applyFont="1" applyBorder="1" applyAlignment="1">
      <alignment horizontal="center" vertical="center" wrapText="1"/>
    </xf>
    <xf numFmtId="176" fontId="15" fillId="0" borderId="32" xfId="1" applyNumberFormat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9" fontId="14" fillId="0" borderId="32" xfId="1" applyNumberFormat="1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4" fillId="0" borderId="38" xfId="1" applyFont="1" applyBorder="1" applyAlignment="1">
      <alignment horizontal="left" vertical="center" wrapText="1"/>
    </xf>
    <xf numFmtId="0" fontId="14" fillId="0" borderId="39" xfId="1" applyFont="1" applyBorder="1" applyAlignment="1">
      <alignment horizontal="left" vertical="center" wrapText="1"/>
    </xf>
    <xf numFmtId="0" fontId="14" fillId="0" borderId="40" xfId="1" applyFont="1" applyBorder="1" applyAlignment="1">
      <alignment horizontal="left" vertical="center" wrapText="1"/>
    </xf>
    <xf numFmtId="176" fontId="15" fillId="0" borderId="41" xfId="1" applyNumberFormat="1" applyFont="1" applyBorder="1" applyAlignment="1">
      <alignment horizontal="center" vertical="center" wrapText="1"/>
    </xf>
    <xf numFmtId="1" fontId="15" fillId="0" borderId="42" xfId="1" applyNumberFormat="1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7" xfId="2" applyFont="1" applyFill="1" applyBorder="1" applyAlignment="1" applyProtection="1">
      <alignment horizontal="center" vertical="center" wrapText="1"/>
      <protection locked="0"/>
    </xf>
    <xf numFmtId="176" fontId="16" fillId="3" borderId="0" xfId="1" applyNumberFormat="1" applyFont="1" applyFill="1" applyBorder="1" applyAlignment="1">
      <alignment horizontal="center" vertical="center" wrapText="1"/>
    </xf>
    <xf numFmtId="1" fontId="16" fillId="3" borderId="0" xfId="1" applyNumberFormat="1" applyFont="1" applyFill="1" applyBorder="1" applyAlignment="1">
      <alignment horizontal="center" vertical="center" wrapText="1"/>
    </xf>
    <xf numFmtId="176" fontId="16" fillId="3" borderId="7" xfId="1" applyNumberFormat="1" applyFont="1" applyFill="1" applyBorder="1" applyAlignment="1">
      <alignment horizontal="center" vertical="center" wrapText="1"/>
    </xf>
    <xf numFmtId="176" fontId="16" fillId="3" borderId="7" xfId="2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>
      <alignment horizontal="left" vertical="center"/>
    </xf>
    <xf numFmtId="0" fontId="17" fillId="3" borderId="7" xfId="1" applyFont="1" applyFill="1" applyBorder="1" applyAlignment="1">
      <alignment horizontal="center" vertical="center"/>
    </xf>
    <xf numFmtId="177" fontId="4" fillId="3" borderId="7" xfId="2" applyNumberFormat="1" applyFont="1" applyFill="1" applyBorder="1" applyAlignment="1">
      <alignment horizontal="center" vertical="center"/>
    </xf>
    <xf numFmtId="177" fontId="4" fillId="3" borderId="0" xfId="2" applyNumberFormat="1" applyFont="1" applyFill="1" applyAlignment="1">
      <alignment horizontal="center" vertical="center"/>
    </xf>
    <xf numFmtId="3" fontId="4" fillId="0" borderId="0" xfId="2" applyNumberFormat="1" applyFont="1" applyBorder="1" applyAlignment="1" applyProtection="1">
      <alignment horizontal="center" vertical="center"/>
      <protection locked="0"/>
    </xf>
    <xf numFmtId="0" fontId="7" fillId="4" borderId="0" xfId="1" applyFont="1" applyFill="1" applyAlignment="1">
      <alignment vertical="center"/>
    </xf>
    <xf numFmtId="0" fontId="7" fillId="4" borderId="0" xfId="1" applyFont="1" applyFill="1" applyAlignment="1">
      <alignment horizontal="left" vertical="center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78" fontId="4" fillId="0" borderId="0" xfId="1" applyNumberFormat="1" applyFont="1" applyAlignment="1" applyProtection="1">
      <alignment horizontal="center" vertical="center"/>
      <protection locked="0"/>
    </xf>
    <xf numFmtId="0" fontId="4" fillId="3" borderId="0" xfId="2" applyFont="1" applyFill="1" applyAlignment="1" applyProtection="1">
      <alignment horizontal="center" vertical="center" wrapText="1"/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179" fontId="16" fillId="3" borderId="0" xfId="1" quotePrefix="1" applyNumberFormat="1" applyFont="1" applyFill="1" applyAlignment="1" applyProtection="1">
      <alignment horizontal="center" vertical="center" wrapText="1"/>
      <protection locked="0"/>
    </xf>
    <xf numFmtId="180" fontId="16" fillId="3" borderId="0" xfId="1" applyNumberFormat="1" applyFont="1" applyFill="1" applyAlignment="1">
      <alignment horizontal="center" vertical="center" wrapText="1"/>
    </xf>
    <xf numFmtId="179" fontId="16" fillId="3" borderId="0" xfId="2" quotePrefix="1" applyNumberFormat="1" applyFont="1" applyFill="1" applyAlignment="1" applyProtection="1">
      <alignment horizontal="center" vertical="center" wrapText="1"/>
      <protection locked="0"/>
    </xf>
    <xf numFmtId="0" fontId="7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vertical="center"/>
    </xf>
    <xf numFmtId="3" fontId="4" fillId="0" borderId="0" xfId="2" applyNumberFormat="1" applyFont="1" applyAlignment="1" applyProtection="1">
      <alignment horizontal="center" vertical="center"/>
      <protection locked="0"/>
    </xf>
  </cellXfs>
  <cellStyles count="3">
    <cellStyle name="標準" xfId="0" builtinId="0"/>
    <cellStyle name="標準 2 3" xfId="1"/>
    <cellStyle name="標準 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8;&#12520;&#12479;/&#12304;JC08&#12305;&#12488;&#12520;&#12479;&#29123;&#36027;&#20844;&#34920;202307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-6（普通・小型）"/>
      <sheetName val="1-6（軽自動車）"/>
      <sheetName val="1-8"/>
      <sheetName val="1-9"/>
      <sheetName val="1-10"/>
      <sheetName val="2-３（普通・小型)"/>
      <sheetName val="2-3（軽自動車）"/>
      <sheetName val="2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32"/>
  <sheetViews>
    <sheetView tabSelected="1" view="pageBreakPreview" zoomScaleNormal="100" zoomScaleSheetLayoutView="100" workbookViewId="0">
      <selection activeCell="V1" sqref="V1:V1048576"/>
    </sheetView>
  </sheetViews>
  <sheetFormatPr defaultRowHeight="11.25" x14ac:dyDescent="0.2"/>
  <cols>
    <col min="1" max="1" width="4.375" style="2" bestFit="1" customWidth="1"/>
    <col min="2" max="2" width="3.875" style="2" bestFit="1" customWidth="1"/>
    <col min="3" max="3" width="7.875" style="2" bestFit="1" customWidth="1"/>
    <col min="4" max="4" width="10.25" style="2" bestFit="1" customWidth="1"/>
    <col min="5" max="5" width="10.25" style="2" customWidth="1"/>
    <col min="6" max="6" width="7" style="2" bestFit="1" customWidth="1"/>
    <col min="7" max="7" width="11.25" style="2" bestFit="1" customWidth="1"/>
    <col min="8" max="8" width="8.875" style="2" bestFit="1" customWidth="1"/>
    <col min="9" max="9" width="7.125" style="2" bestFit="1" customWidth="1"/>
    <col min="10" max="10" width="5.75" style="2" bestFit="1" customWidth="1"/>
    <col min="11" max="11" width="12.25" style="2" bestFit="1" customWidth="1"/>
    <col min="12" max="12" width="8.625" style="2" bestFit="1" customWidth="1"/>
    <col min="13" max="13" width="8.375" style="2" bestFit="1" customWidth="1"/>
    <col min="14" max="15" width="7" style="2" bestFit="1" customWidth="1"/>
    <col min="16" max="16" width="4.25" style="2" bestFit="1" customWidth="1"/>
    <col min="17" max="17" width="5.75" style="2" bestFit="1" customWidth="1"/>
    <col min="18" max="18" width="8.125" style="2" bestFit="1" customWidth="1"/>
    <col min="19" max="20" width="8" style="2" bestFit="1" customWidth="1"/>
    <col min="21" max="21" width="8.25" style="2" customWidth="1"/>
    <col min="22" max="22" width="9.75" style="2" hidden="1" customWidth="1"/>
    <col min="23" max="23" width="9.75" style="4" bestFit="1" customWidth="1"/>
    <col min="24" max="24" width="10.625" style="4" customWidth="1"/>
    <col min="25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.8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69" width="8.5" style="2" bestFit="1" customWidth="1"/>
    <col min="270" max="270" width="8.625" style="2" bestFit="1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.8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5" width="8.5" style="2" bestFit="1" customWidth="1"/>
    <col min="526" max="526" width="8.625" style="2" bestFit="1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.8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1" width="8.5" style="2" bestFit="1" customWidth="1"/>
    <col min="782" max="782" width="8.625" style="2" bestFit="1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.8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7" width="8.5" style="2" bestFit="1" customWidth="1"/>
    <col min="1038" max="1038" width="8.625" style="2" bestFit="1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.8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3" width="8.5" style="2" bestFit="1" customWidth="1"/>
    <col min="1294" max="1294" width="8.625" style="2" bestFit="1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.8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49" width="8.5" style="2" bestFit="1" customWidth="1"/>
    <col min="1550" max="1550" width="8.625" style="2" bestFit="1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.8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5" width="8.5" style="2" bestFit="1" customWidth="1"/>
    <col min="1806" max="1806" width="8.625" style="2" bestFit="1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.8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1" width="8.5" style="2" bestFit="1" customWidth="1"/>
    <col min="2062" max="2062" width="8.625" style="2" bestFit="1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.8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7" width="8.5" style="2" bestFit="1" customWidth="1"/>
    <col min="2318" max="2318" width="8.625" style="2" bestFit="1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.8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3" width="8.5" style="2" bestFit="1" customWidth="1"/>
    <col min="2574" max="2574" width="8.625" style="2" bestFit="1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.8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29" width="8.5" style="2" bestFit="1" customWidth="1"/>
    <col min="2830" max="2830" width="8.625" style="2" bestFit="1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.8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5" width="8.5" style="2" bestFit="1" customWidth="1"/>
    <col min="3086" max="3086" width="8.625" style="2" bestFit="1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.8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1" width="8.5" style="2" bestFit="1" customWidth="1"/>
    <col min="3342" max="3342" width="8.625" style="2" bestFit="1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.8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7" width="8.5" style="2" bestFit="1" customWidth="1"/>
    <col min="3598" max="3598" width="8.625" style="2" bestFit="1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.8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3" width="8.5" style="2" bestFit="1" customWidth="1"/>
    <col min="3854" max="3854" width="8.625" style="2" bestFit="1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.8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09" width="8.5" style="2" bestFit="1" customWidth="1"/>
    <col min="4110" max="4110" width="8.625" style="2" bestFit="1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.8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5" width="8.5" style="2" bestFit="1" customWidth="1"/>
    <col min="4366" max="4366" width="8.625" style="2" bestFit="1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.8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1" width="8.5" style="2" bestFit="1" customWidth="1"/>
    <col min="4622" max="4622" width="8.625" style="2" bestFit="1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.8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7" width="8.5" style="2" bestFit="1" customWidth="1"/>
    <col min="4878" max="4878" width="8.625" style="2" bestFit="1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.8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3" width="8.5" style="2" bestFit="1" customWidth="1"/>
    <col min="5134" max="5134" width="8.625" style="2" bestFit="1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.8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89" width="8.5" style="2" bestFit="1" customWidth="1"/>
    <col min="5390" max="5390" width="8.625" style="2" bestFit="1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.8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5" width="8.5" style="2" bestFit="1" customWidth="1"/>
    <col min="5646" max="5646" width="8.625" style="2" bestFit="1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.8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1" width="8.5" style="2" bestFit="1" customWidth="1"/>
    <col min="5902" max="5902" width="8.625" style="2" bestFit="1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.8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7" width="8.5" style="2" bestFit="1" customWidth="1"/>
    <col min="6158" max="6158" width="8.625" style="2" bestFit="1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.8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3" width="8.5" style="2" bestFit="1" customWidth="1"/>
    <col min="6414" max="6414" width="8.625" style="2" bestFit="1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.8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69" width="8.5" style="2" bestFit="1" customWidth="1"/>
    <col min="6670" max="6670" width="8.625" style="2" bestFit="1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.8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5" width="8.5" style="2" bestFit="1" customWidth="1"/>
    <col min="6926" max="6926" width="8.625" style="2" bestFit="1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.8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1" width="8.5" style="2" bestFit="1" customWidth="1"/>
    <col min="7182" max="7182" width="8.625" style="2" bestFit="1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.8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7" width="8.5" style="2" bestFit="1" customWidth="1"/>
    <col min="7438" max="7438" width="8.625" style="2" bestFit="1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.8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3" width="8.5" style="2" bestFit="1" customWidth="1"/>
    <col min="7694" max="7694" width="8.625" style="2" bestFit="1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.8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49" width="8.5" style="2" bestFit="1" customWidth="1"/>
    <col min="7950" max="7950" width="8.625" style="2" bestFit="1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.8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5" width="8.5" style="2" bestFit="1" customWidth="1"/>
    <col min="8206" max="8206" width="8.625" style="2" bestFit="1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.8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1" width="8.5" style="2" bestFit="1" customWidth="1"/>
    <col min="8462" max="8462" width="8.625" style="2" bestFit="1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.8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7" width="8.5" style="2" bestFit="1" customWidth="1"/>
    <col min="8718" max="8718" width="8.625" style="2" bestFit="1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.8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3" width="8.5" style="2" bestFit="1" customWidth="1"/>
    <col min="8974" max="8974" width="8.625" style="2" bestFit="1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.8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29" width="8.5" style="2" bestFit="1" customWidth="1"/>
    <col min="9230" max="9230" width="8.625" style="2" bestFit="1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.8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5" width="8.5" style="2" bestFit="1" customWidth="1"/>
    <col min="9486" max="9486" width="8.625" style="2" bestFit="1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.8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1" width="8.5" style="2" bestFit="1" customWidth="1"/>
    <col min="9742" max="9742" width="8.625" style="2" bestFit="1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.8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7" width="8.5" style="2" bestFit="1" customWidth="1"/>
    <col min="9998" max="9998" width="8.625" style="2" bestFit="1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.8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3" width="8.5" style="2" bestFit="1" customWidth="1"/>
    <col min="10254" max="10254" width="8.625" style="2" bestFit="1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.8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09" width="8.5" style="2" bestFit="1" customWidth="1"/>
    <col min="10510" max="10510" width="8.625" style="2" bestFit="1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.8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5" width="8.5" style="2" bestFit="1" customWidth="1"/>
    <col min="10766" max="10766" width="8.625" style="2" bestFit="1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.8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1" width="8.5" style="2" bestFit="1" customWidth="1"/>
    <col min="11022" max="11022" width="8.625" style="2" bestFit="1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.8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7" width="8.5" style="2" bestFit="1" customWidth="1"/>
    <col min="11278" max="11278" width="8.625" style="2" bestFit="1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.8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3" width="8.5" style="2" bestFit="1" customWidth="1"/>
    <col min="11534" max="11534" width="8.625" style="2" bestFit="1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.8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89" width="8.5" style="2" bestFit="1" customWidth="1"/>
    <col min="11790" max="11790" width="8.625" style="2" bestFit="1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.8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5" width="8.5" style="2" bestFit="1" customWidth="1"/>
    <col min="12046" max="12046" width="8.625" style="2" bestFit="1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.8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1" width="8.5" style="2" bestFit="1" customWidth="1"/>
    <col min="12302" max="12302" width="8.625" style="2" bestFit="1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.8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7" width="8.5" style="2" bestFit="1" customWidth="1"/>
    <col min="12558" max="12558" width="8.625" style="2" bestFit="1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.8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3" width="8.5" style="2" bestFit="1" customWidth="1"/>
    <col min="12814" max="12814" width="8.625" style="2" bestFit="1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.8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69" width="8.5" style="2" bestFit="1" customWidth="1"/>
    <col min="13070" max="13070" width="8.625" style="2" bestFit="1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.8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5" width="8.5" style="2" bestFit="1" customWidth="1"/>
    <col min="13326" max="13326" width="8.625" style="2" bestFit="1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.8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1" width="8.5" style="2" bestFit="1" customWidth="1"/>
    <col min="13582" max="13582" width="8.625" style="2" bestFit="1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.8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7" width="8.5" style="2" bestFit="1" customWidth="1"/>
    <col min="13838" max="13838" width="8.625" style="2" bestFit="1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.8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3" width="8.5" style="2" bestFit="1" customWidth="1"/>
    <col min="14094" max="14094" width="8.625" style="2" bestFit="1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.8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49" width="8.5" style="2" bestFit="1" customWidth="1"/>
    <col min="14350" max="14350" width="8.625" style="2" bestFit="1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.8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5" width="8.5" style="2" bestFit="1" customWidth="1"/>
    <col min="14606" max="14606" width="8.625" style="2" bestFit="1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.8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1" width="8.5" style="2" bestFit="1" customWidth="1"/>
    <col min="14862" max="14862" width="8.625" style="2" bestFit="1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.8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7" width="8.5" style="2" bestFit="1" customWidth="1"/>
    <col min="15118" max="15118" width="8.625" style="2" bestFit="1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.8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3" width="8.5" style="2" bestFit="1" customWidth="1"/>
    <col min="15374" max="15374" width="8.625" style="2" bestFit="1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.8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29" width="8.5" style="2" bestFit="1" customWidth="1"/>
    <col min="15630" max="15630" width="8.625" style="2" bestFit="1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.8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5" width="8.5" style="2" bestFit="1" customWidth="1"/>
    <col min="15886" max="15886" width="8.625" style="2" bestFit="1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.8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1" width="8.5" style="2" bestFit="1" customWidth="1"/>
    <col min="16142" max="16142" width="8.625" style="2" bestFit="1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9" style="2"/>
  </cols>
  <sheetData>
    <row r="1" spans="1:24" ht="21.75" customHeight="1" x14ac:dyDescent="0.25">
      <c r="A1" s="1"/>
      <c r="B1" s="1"/>
      <c r="P1" s="3"/>
    </row>
    <row r="2" spans="1:24" ht="15" x14ac:dyDescent="0.2">
      <c r="E2" s="5"/>
      <c r="I2" s="6" t="s">
        <v>0</v>
      </c>
      <c r="J2" s="6"/>
      <c r="K2" s="6"/>
      <c r="L2" s="6"/>
      <c r="M2" s="6"/>
      <c r="N2" s="6"/>
      <c r="O2" s="6"/>
      <c r="P2" s="7" t="s">
        <v>1</v>
      </c>
      <c r="Q2" s="7"/>
      <c r="R2" s="7"/>
      <c r="S2" s="7"/>
      <c r="T2" s="7"/>
      <c r="U2" s="8"/>
      <c r="V2" s="9"/>
      <c r="W2" s="10"/>
      <c r="X2" s="10"/>
    </row>
    <row r="3" spans="1:24" ht="23.25" customHeight="1" x14ac:dyDescent="0.25">
      <c r="A3" s="11" t="s">
        <v>2</v>
      </c>
      <c r="B3" s="11"/>
      <c r="I3" s="6"/>
      <c r="P3" s="12"/>
      <c r="Q3" s="13" t="s">
        <v>3</v>
      </c>
      <c r="R3" s="13"/>
      <c r="S3" s="13"/>
      <c r="T3" s="13"/>
      <c r="U3" s="12"/>
      <c r="W3" s="14" t="s">
        <v>4</v>
      </c>
      <c r="X3" s="15"/>
    </row>
    <row r="4" spans="1:24" ht="12" thickBot="1" x14ac:dyDescent="0.25">
      <c r="A4" s="16" t="s">
        <v>5</v>
      </c>
      <c r="B4" s="17" t="s">
        <v>6</v>
      </c>
      <c r="C4" s="18"/>
      <c r="D4" s="19"/>
      <c r="E4" s="17" t="s">
        <v>7</v>
      </c>
      <c r="F4" s="20"/>
      <c r="G4" s="21" t="s">
        <v>8</v>
      </c>
      <c r="H4" s="22" t="s">
        <v>9</v>
      </c>
      <c r="I4" s="23" t="s">
        <v>10</v>
      </c>
      <c r="J4" s="24" t="s">
        <v>11</v>
      </c>
      <c r="K4" s="25"/>
      <c r="L4" s="25"/>
      <c r="M4" s="26"/>
      <c r="N4" s="21" t="s">
        <v>12</v>
      </c>
      <c r="O4" s="27" t="s">
        <v>13</v>
      </c>
      <c r="P4" s="28"/>
      <c r="Q4" s="29"/>
      <c r="R4" s="30" t="s">
        <v>14</v>
      </c>
      <c r="S4" s="31" t="s">
        <v>15</v>
      </c>
      <c r="T4" s="21" t="s">
        <v>16</v>
      </c>
      <c r="U4" s="32"/>
      <c r="W4" s="33" t="s">
        <v>17</v>
      </c>
      <c r="X4" s="33" t="s">
        <v>18</v>
      </c>
    </row>
    <row r="5" spans="1:24" x14ac:dyDescent="0.2">
      <c r="A5" s="34"/>
      <c r="B5" s="35"/>
      <c r="C5" s="36"/>
      <c r="D5" s="37"/>
      <c r="E5" s="38"/>
      <c r="F5" s="39"/>
      <c r="G5" s="34"/>
      <c r="H5" s="34"/>
      <c r="I5" s="35"/>
      <c r="J5" s="40" t="s">
        <v>19</v>
      </c>
      <c r="K5" s="41" t="s">
        <v>20</v>
      </c>
      <c r="L5" s="42" t="s">
        <v>21</v>
      </c>
      <c r="M5" s="43" t="s">
        <v>22</v>
      </c>
      <c r="N5" s="44"/>
      <c r="O5" s="45"/>
      <c r="P5" s="46"/>
      <c r="Q5" s="47"/>
      <c r="R5" s="48"/>
      <c r="S5" s="49"/>
      <c r="T5" s="34"/>
      <c r="U5" s="50"/>
      <c r="W5" s="33"/>
      <c r="X5" s="33"/>
    </row>
    <row r="6" spans="1:24" x14ac:dyDescent="0.2">
      <c r="A6" s="34"/>
      <c r="B6" s="35"/>
      <c r="C6" s="36"/>
      <c r="D6" s="16" t="s">
        <v>23</v>
      </c>
      <c r="E6" s="16" t="s">
        <v>23</v>
      </c>
      <c r="F6" s="22" t="s">
        <v>24</v>
      </c>
      <c r="G6" s="34"/>
      <c r="H6" s="34"/>
      <c r="I6" s="35"/>
      <c r="J6" s="51"/>
      <c r="K6" s="52"/>
      <c r="L6" s="51"/>
      <c r="M6" s="53"/>
      <c r="N6" s="44"/>
      <c r="O6" s="21" t="s">
        <v>25</v>
      </c>
      <c r="P6" s="21" t="s">
        <v>26</v>
      </c>
      <c r="Q6" s="16" t="s">
        <v>27</v>
      </c>
      <c r="R6" s="54" t="s">
        <v>28</v>
      </c>
      <c r="S6" s="49"/>
      <c r="T6" s="34"/>
      <c r="U6" s="50"/>
      <c r="W6" s="33"/>
      <c r="X6" s="33"/>
    </row>
    <row r="7" spans="1:24" x14ac:dyDescent="0.2">
      <c r="A7" s="34"/>
      <c r="B7" s="35"/>
      <c r="C7" s="36"/>
      <c r="D7" s="34"/>
      <c r="E7" s="34"/>
      <c r="F7" s="34"/>
      <c r="G7" s="34"/>
      <c r="H7" s="34"/>
      <c r="I7" s="35"/>
      <c r="J7" s="51"/>
      <c r="K7" s="52"/>
      <c r="L7" s="51"/>
      <c r="M7" s="53"/>
      <c r="N7" s="44"/>
      <c r="O7" s="44"/>
      <c r="P7" s="44"/>
      <c r="Q7" s="34"/>
      <c r="R7" s="55"/>
      <c r="S7" s="49"/>
      <c r="T7" s="34"/>
      <c r="U7" s="50"/>
      <c r="W7" s="33"/>
      <c r="X7" s="33"/>
    </row>
    <row r="8" spans="1:24" x14ac:dyDescent="0.2">
      <c r="A8" s="56"/>
      <c r="B8" s="38"/>
      <c r="C8" s="57"/>
      <c r="D8" s="56"/>
      <c r="E8" s="56"/>
      <c r="F8" s="56"/>
      <c r="G8" s="56"/>
      <c r="H8" s="56"/>
      <c r="I8" s="38"/>
      <c r="J8" s="58"/>
      <c r="K8" s="59"/>
      <c r="L8" s="58"/>
      <c r="M8" s="39"/>
      <c r="N8" s="60"/>
      <c r="O8" s="60"/>
      <c r="P8" s="60"/>
      <c r="Q8" s="56"/>
      <c r="R8" s="61"/>
      <c r="S8" s="62"/>
      <c r="T8" s="56"/>
      <c r="U8" s="50"/>
      <c r="V8" s="63" t="s">
        <v>29</v>
      </c>
      <c r="W8" s="64"/>
      <c r="X8" s="64"/>
    </row>
    <row r="9" spans="1:24" ht="21" x14ac:dyDescent="0.2">
      <c r="A9" s="65" t="s">
        <v>30</v>
      </c>
      <c r="B9" s="66"/>
      <c r="C9" s="67" t="s">
        <v>31</v>
      </c>
      <c r="D9" s="68" t="s">
        <v>32</v>
      </c>
      <c r="E9" s="69" t="s">
        <v>33</v>
      </c>
      <c r="F9" s="69">
        <v>2.6930000000000001</v>
      </c>
      <c r="G9" s="69" t="s">
        <v>34</v>
      </c>
      <c r="H9" s="69" t="s">
        <v>35</v>
      </c>
      <c r="I9" s="70">
        <v>14</v>
      </c>
      <c r="J9" s="71">
        <v>9.5</v>
      </c>
      <c r="K9" s="72">
        <f>IF(J9&gt;0,1/J9*34.6*67.1,"")</f>
        <v>244.38526315789471</v>
      </c>
      <c r="L9" s="73">
        <v>8.5</v>
      </c>
      <c r="M9" s="74">
        <v>12.7</v>
      </c>
      <c r="N9" s="69" t="s">
        <v>36</v>
      </c>
      <c r="O9" s="69" t="s">
        <v>37</v>
      </c>
      <c r="P9" s="69" t="s">
        <v>38</v>
      </c>
      <c r="Q9" s="69"/>
      <c r="R9" s="75"/>
      <c r="S9" s="76">
        <f>IFERROR(IF(J9&lt;L9,"",(ROUNDDOWN(J9/L9*100,0))),"")</f>
        <v>111</v>
      </c>
      <c r="T9" s="69" t="str">
        <f>IFERROR(IF(J9&lt;M9,"",(ROUNDDOWN(J9/M9*100,0))),"")</f>
        <v/>
      </c>
      <c r="U9" s="77"/>
      <c r="V9" s="78" t="s">
        <v>39</v>
      </c>
      <c r="W9" s="79">
        <v>2070</v>
      </c>
      <c r="X9" s="79">
        <v>2100</v>
      </c>
    </row>
    <row r="10" spans="1:24" ht="21.75" thickBot="1" x14ac:dyDescent="0.25">
      <c r="A10" s="80"/>
      <c r="B10" s="81"/>
      <c r="C10" s="82"/>
      <c r="D10" s="68" t="s">
        <v>40</v>
      </c>
      <c r="E10" s="69" t="s">
        <v>33</v>
      </c>
      <c r="F10" s="69">
        <v>2.6930000000000001</v>
      </c>
      <c r="G10" s="69" t="s">
        <v>34</v>
      </c>
      <c r="H10" s="69" t="s">
        <v>41</v>
      </c>
      <c r="I10" s="70">
        <v>14</v>
      </c>
      <c r="J10" s="83">
        <v>8.6999999999999993</v>
      </c>
      <c r="K10" s="84">
        <f>IF(J10&gt;0,1/J10*34.6*67.1,"")</f>
        <v>266.85747126436786</v>
      </c>
      <c r="L10" s="73">
        <v>8.5</v>
      </c>
      <c r="M10" s="74">
        <v>11.9</v>
      </c>
      <c r="N10" s="69" t="s">
        <v>36</v>
      </c>
      <c r="O10" s="69" t="s">
        <v>37</v>
      </c>
      <c r="P10" s="69" t="s">
        <v>42</v>
      </c>
      <c r="Q10" s="69"/>
      <c r="R10" s="85"/>
      <c r="S10" s="76">
        <f>IFERROR(IF(J10&lt;L10,"",(ROUNDDOWN(J10/L10*100,0))),"")</f>
        <v>102</v>
      </c>
      <c r="T10" s="69" t="str">
        <f>IFERROR(IF(J10&lt;M10,"",(ROUNDDOWN(J10/M10*100,0))),"")</f>
        <v/>
      </c>
      <c r="U10" s="77"/>
      <c r="V10" s="78" t="s">
        <v>39</v>
      </c>
      <c r="W10" s="79">
        <v>2180</v>
      </c>
      <c r="X10" s="79">
        <v>2210</v>
      </c>
    </row>
    <row r="11" spans="1:24" ht="24" customHeight="1" x14ac:dyDescent="0.2">
      <c r="A11" s="86"/>
      <c r="B11" s="9"/>
      <c r="C11" s="9"/>
      <c r="D11" s="87"/>
      <c r="E11" s="88"/>
      <c r="F11" s="89"/>
      <c r="G11" s="90"/>
      <c r="H11" s="91"/>
      <c r="I11" s="89"/>
      <c r="J11" s="92"/>
      <c r="K11" s="93"/>
      <c r="L11" s="94"/>
      <c r="M11" s="95"/>
      <c r="N11" s="90"/>
      <c r="O11" s="90"/>
      <c r="P11" s="89"/>
      <c r="Q11" s="96"/>
      <c r="R11" s="97"/>
      <c r="S11" s="98"/>
      <c r="T11" s="98"/>
      <c r="U11" s="99"/>
      <c r="V11" s="9"/>
      <c r="W11" s="100"/>
      <c r="X11" s="100"/>
    </row>
    <row r="12" spans="1:24" ht="24" customHeight="1" x14ac:dyDescent="0.2">
      <c r="I12" s="9"/>
      <c r="V12" s="9"/>
      <c r="W12" s="10"/>
      <c r="X12" s="10"/>
    </row>
    <row r="13" spans="1:24" ht="10.5" customHeight="1" x14ac:dyDescent="0.2">
      <c r="B13" s="2" t="s">
        <v>43</v>
      </c>
    </row>
    <row r="14" spans="1:24" ht="10.5" customHeight="1" x14ac:dyDescent="0.2">
      <c r="B14" s="2" t="s">
        <v>44</v>
      </c>
    </row>
    <row r="15" spans="1:24" ht="10.5" customHeight="1" x14ac:dyDescent="0.2">
      <c r="B15" s="2" t="s">
        <v>45</v>
      </c>
    </row>
    <row r="16" spans="1:24" ht="10.5" customHeight="1" x14ac:dyDescent="0.2">
      <c r="B16" s="2" t="s">
        <v>46</v>
      </c>
    </row>
    <row r="17" spans="1:25" ht="10.5" customHeight="1" x14ac:dyDescent="0.2">
      <c r="B17" s="2" t="s">
        <v>47</v>
      </c>
    </row>
    <row r="18" spans="1:25" ht="10.5" customHeight="1" x14ac:dyDescent="0.2">
      <c r="B18" s="2" t="s">
        <v>48</v>
      </c>
    </row>
    <row r="19" spans="1:25" ht="10.5" customHeight="1" x14ac:dyDescent="0.2">
      <c r="B19" s="2" t="s">
        <v>49</v>
      </c>
    </row>
    <row r="20" spans="1:25" ht="10.5" customHeight="1" x14ac:dyDescent="0.2">
      <c r="B20" s="2" t="s">
        <v>50</v>
      </c>
    </row>
    <row r="21" spans="1:25" ht="24" customHeight="1" x14ac:dyDescent="0.2"/>
    <row r="22" spans="1:25" ht="24" customHeight="1" x14ac:dyDescent="0.2"/>
    <row r="23" spans="1:25" ht="24" customHeight="1" x14ac:dyDescent="0.2"/>
    <row r="24" spans="1:25" ht="24" customHeight="1" x14ac:dyDescent="0.2"/>
    <row r="25" spans="1:25" ht="24" customHeight="1" x14ac:dyDescent="0.2"/>
    <row r="26" spans="1:25" ht="24" customHeight="1" x14ac:dyDescent="0.2"/>
    <row r="27" spans="1:25" ht="24" customHeight="1" x14ac:dyDescent="0.2"/>
    <row r="28" spans="1:25" ht="24" customHeight="1" x14ac:dyDescent="0.2"/>
    <row r="29" spans="1:25" ht="24" customHeight="1" x14ac:dyDescent="0.2"/>
    <row r="30" spans="1:25" ht="24" customHeight="1" x14ac:dyDescent="0.2"/>
    <row r="31" spans="1:25" ht="24" customHeight="1" x14ac:dyDescent="0.2"/>
    <row r="32" spans="1:25" ht="24" customHeight="1" x14ac:dyDescent="0.2">
      <c r="A32" s="101"/>
      <c r="B32" s="101"/>
      <c r="C32" s="102"/>
      <c r="D32" s="102"/>
      <c r="E32" s="103"/>
      <c r="F32" s="104"/>
      <c r="G32" s="105"/>
      <c r="H32" s="104"/>
      <c r="I32" s="106"/>
      <c r="J32" s="107"/>
      <c r="K32" s="108"/>
      <c r="L32" s="109"/>
      <c r="M32" s="110"/>
      <c r="N32" s="110"/>
      <c r="O32" s="111"/>
      <c r="P32" s="112"/>
      <c r="Q32" s="111"/>
      <c r="R32" s="113"/>
      <c r="S32" s="111"/>
      <c r="T32" s="99"/>
      <c r="U32" s="99"/>
      <c r="W32" s="2"/>
      <c r="X32" s="114"/>
      <c r="Y32" s="114"/>
    </row>
  </sheetData>
  <mergeCells count="28">
    <mergeCell ref="X4:X8"/>
    <mergeCell ref="J5:J8"/>
    <mergeCell ref="K5:K8"/>
    <mergeCell ref="L5:L8"/>
    <mergeCell ref="M5:M8"/>
    <mergeCell ref="D6:D8"/>
    <mergeCell ref="E6:E8"/>
    <mergeCell ref="F6:F8"/>
    <mergeCell ref="O6:O8"/>
    <mergeCell ref="P6:P8"/>
    <mergeCell ref="N4:N8"/>
    <mergeCell ref="O4:Q5"/>
    <mergeCell ref="R4:R5"/>
    <mergeCell ref="S4:S8"/>
    <mergeCell ref="T4:T8"/>
    <mergeCell ref="W4:W8"/>
    <mergeCell ref="Q6:Q8"/>
    <mergeCell ref="R6:R8"/>
    <mergeCell ref="P2:T2"/>
    <mergeCell ref="Q3:T3"/>
    <mergeCell ref="A4:A8"/>
    <mergeCell ref="B4:C8"/>
    <mergeCell ref="D4:D5"/>
    <mergeCell ref="E4:F5"/>
    <mergeCell ref="G4:G8"/>
    <mergeCell ref="H4:H8"/>
    <mergeCell ref="I4:I8"/>
    <mergeCell ref="J4:M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83" firstPageNumber="0" fitToHeight="0" orientation="landscape" r:id="rId1"/>
  <headerFooter alignWithMargins="0">
    <oddHeader>&amp;R様式1-9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1-9</vt:lpstr>
      <vt:lpstr>'1-9'!Print_Area</vt:lpstr>
      <vt:lpstr>'1-9'!Print_Titles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2023-06-26T09:10:48Z</dcterms:created>
  <dcterms:modified xsi:type="dcterms:W3CDTF">2023-06-26T09:11:36Z</dcterms:modified>
</cp:coreProperties>
</file>