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3月\"/>
    </mc:Choice>
  </mc:AlternateContent>
  <xr:revisionPtr revIDLastSave="0" documentId="8_{33BE50A7-6426-4AF8-9279-D80C84A96CC9}" xr6:coauthVersionLast="47" xr6:coauthVersionMax="47" xr10:uidLastSave="{00000000-0000-0000-0000-000000000000}"/>
  <bookViews>
    <workbookView xWindow="-120" yWindow="-120" windowWidth="29040" windowHeight="15720" xr2:uid="{9234DF2F-50CF-4304-907F-188A8AA474FE}"/>
  </bookViews>
  <sheets>
    <sheet name="2-4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'2-4'!$A$8:$U$22</definedName>
    <definedName name="Module1.社内配布用印刷">[1]!Module1.社内配布用印刷</definedName>
    <definedName name="Module1.提出用印刷">[1]!Module1.提出用印刷</definedName>
    <definedName name="_xlnm.Print_Area" localSheetId="0">'2-4'!$A$1:$V$25</definedName>
    <definedName name="_xlnm.Print_Titles" localSheetId="0">'2-4'!$4:$8</definedName>
    <definedName name="_xlnm.Print_Titles">[2]乗用・ＲＶ車!$A$1:$IV$7</definedName>
    <definedName name="っｄ">[3]!社内配布用印刷</definedName>
    <definedName name="社内配布用印刷">[3]!社内配布用印刷</definedName>
    <definedName name="乗用115_以上" localSheetId="0">#REF!</definedName>
    <definedName name="乗用115_以上">#REF!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" i="1" l="1"/>
  <c r="M22" i="1"/>
  <c r="U21" i="1"/>
  <c r="M21" i="1"/>
  <c r="U20" i="1"/>
  <c r="M20" i="1"/>
  <c r="U19" i="1"/>
  <c r="M19" i="1"/>
  <c r="U18" i="1"/>
  <c r="M18" i="1"/>
  <c r="U17" i="1"/>
  <c r="M17" i="1"/>
  <c r="U16" i="1"/>
  <c r="M16" i="1"/>
  <c r="U15" i="1"/>
  <c r="M15" i="1"/>
  <c r="U14" i="1"/>
  <c r="M14" i="1"/>
  <c r="U13" i="1"/>
  <c r="M13" i="1"/>
  <c r="U12" i="1"/>
  <c r="M12" i="1"/>
  <c r="U11" i="1"/>
  <c r="M11" i="1"/>
  <c r="U10" i="1"/>
  <c r="M10" i="1"/>
  <c r="U9" i="1"/>
  <c r="M9" i="1"/>
</calcChain>
</file>

<file path=xl/sharedStrings.xml><?xml version="1.0" encoding="utf-8"?>
<sst xmlns="http://schemas.openxmlformats.org/spreadsheetml/2006/main" count="187" uniqueCount="91">
  <si>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</si>
  <si>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トヨタ自動車株式会社</t>
  </si>
  <si>
    <r>
      <rPr>
        <b/>
        <sz val="12"/>
        <rFont val="ＭＳ Ｐゴシック"/>
        <family val="3"/>
        <charset val="128"/>
      </rPr>
      <t>ディーゼル貨物自動車</t>
    </r>
    <rPh sb="5" eb="7">
      <t>カモツ</t>
    </rPh>
    <rPh sb="7" eb="10">
      <t>ジドウシャ</t>
    </rPh>
    <phoneticPr fontId="9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</si>
  <si>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9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</si>
  <si>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9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</si>
  <si>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</si>
  <si>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</si>
  <si>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9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</si>
  <si>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9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</si>
  <si>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9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</si>
  <si>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9"/>
  </si>
  <si>
    <t>自動車の構造</t>
    <rPh sb="0" eb="3">
      <t>ジドウシャ</t>
    </rPh>
    <rPh sb="4" eb="6">
      <t>コウゾウ</t>
    </rPh>
    <phoneticPr fontId="9"/>
  </si>
  <si>
    <r>
      <t>JC08</t>
    </r>
    <r>
      <rPr>
        <sz val="8"/>
        <rFont val="ＭＳ Ｐゴシック"/>
        <family val="3"/>
        <charset val="128"/>
      </rPr>
      <t>モード</t>
    </r>
    <phoneticPr fontId="9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</si>
  <si>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9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</si>
  <si>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</si>
  <si>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9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</si>
  <si>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9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</si>
  <si>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9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</si>
  <si>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9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</si>
  <si>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</si>
  <si>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rPr>
        <sz val="8"/>
        <rFont val="ＭＳ Ｐゴシック"/>
        <family val="3"/>
        <charset val="128"/>
      </rPr>
      <t>平成27年度
燃費基準相当値
又は
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3">
      <t>ソウトウ</t>
    </rPh>
    <rPh sb="13" eb="14">
      <t>チ</t>
    </rPh>
    <rPh sb="15" eb="16">
      <t>マタ</t>
    </rPh>
    <rPh sb="18" eb="20">
      <t>ヘイセイ</t>
    </rPh>
    <rPh sb="22" eb="24">
      <t>ネンド</t>
    </rPh>
    <rPh sb="25" eb="27">
      <t>ネンピ</t>
    </rPh>
    <rPh sb="27" eb="29">
      <t>キジュン</t>
    </rPh>
    <rPh sb="29" eb="30">
      <t>チ</t>
    </rPh>
    <phoneticPr fontId="9"/>
  </si>
  <si>
    <r>
      <rPr>
        <sz val="8"/>
        <rFont val="ＭＳ Ｐゴシック"/>
        <family val="3"/>
        <charset val="128"/>
      </rPr>
      <t>令和4年度
燃費基準相当値
又は
令和4年度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6" eb="8">
      <t>ネンピ</t>
    </rPh>
    <rPh sb="8" eb="10">
      <t>キジュン</t>
    </rPh>
    <rPh sb="10" eb="12">
      <t>ソウトウ</t>
    </rPh>
    <rPh sb="12" eb="13">
      <t>チ</t>
    </rPh>
    <rPh sb="14" eb="15">
      <t>マタ</t>
    </rPh>
    <rPh sb="17" eb="19">
      <t>レイワ</t>
    </rPh>
    <rPh sb="20" eb="22">
      <t>ネンド</t>
    </rPh>
    <rPh sb="23" eb="25">
      <t>ネンピ</t>
    </rPh>
    <rPh sb="25" eb="27">
      <t>キジュン</t>
    </rPh>
    <rPh sb="27" eb="28">
      <t>チ</t>
    </rPh>
    <phoneticPr fontId="9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</si>
  <si>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</si>
  <si>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9"/>
  </si>
  <si>
    <t>主要排出
ガス対策</t>
    <phoneticPr fontId="9"/>
  </si>
  <si>
    <t>駆動
形式</t>
    <rPh sb="3" eb="5">
      <t>ケイシキ</t>
    </rPh>
    <phoneticPr fontId="9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</si>
  <si>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</si>
  <si>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9"/>
  </si>
  <si>
    <t>トヨタ</t>
  </si>
  <si>
    <t>ハイエース</t>
  </si>
  <si>
    <t>3DF-GDH201V</t>
  </si>
  <si>
    <t>1GD</t>
  </si>
  <si>
    <t>6AT
(E･LTC)</t>
    <phoneticPr fontId="3"/>
  </si>
  <si>
    <t>1800～1870</t>
  </si>
  <si>
    <t>850～1200</t>
  </si>
  <si>
    <t>3145～3235</t>
  </si>
  <si>
    <t>構造Ｂ１</t>
  </si>
  <si>
    <t>Ｄ
FI
TC
IC
P</t>
    <phoneticPr fontId="3"/>
  </si>
  <si>
    <t>EGR
DF
CCO
SCR</t>
    <phoneticPr fontId="3"/>
  </si>
  <si>
    <t>R</t>
  </si>
  <si>
    <t>1880～1980</t>
  </si>
  <si>
    <t>3040～3255</t>
  </si>
  <si>
    <t>1950～1980</t>
  </si>
  <si>
    <t>850～1000</t>
  </si>
  <si>
    <t>3060～3105</t>
  </si>
  <si>
    <t>SRTEY（高出力ｴﾝｼﾞﾝ）</t>
    <rPh sb="6" eb="9">
      <t>コウシュツリョク</t>
    </rPh>
    <phoneticPr fontId="3"/>
  </si>
  <si>
    <t>1920～1970</t>
  </si>
  <si>
    <t>3085～3150</t>
  </si>
  <si>
    <t>SMTDY</t>
    <phoneticPr fontId="3"/>
  </si>
  <si>
    <t>3DF-GDH201K</t>
  </si>
  <si>
    <t>1890～1940</t>
    <phoneticPr fontId="3"/>
  </si>
  <si>
    <t>1000～1150</t>
    <phoneticPr fontId="3"/>
  </si>
  <si>
    <t>3205～3270</t>
    <phoneticPr fontId="3"/>
  </si>
  <si>
    <t>3DF-GDH206V</t>
  </si>
  <si>
    <t>1910～1990</t>
  </si>
  <si>
    <t>700～1000</t>
  </si>
  <si>
    <t>3075～3175</t>
  </si>
  <si>
    <t>A</t>
    <phoneticPr fontId="3"/>
  </si>
  <si>
    <t>2000～2090</t>
  </si>
  <si>
    <t>3165～3215</t>
  </si>
  <si>
    <t>3190～3205</t>
  </si>
  <si>
    <t>SRTEY（高出力ｴﾝｼﾞﾝ）</t>
    <rPh sb="6" eb="7">
      <t>タカ</t>
    </rPh>
    <phoneticPr fontId="3"/>
  </si>
  <si>
    <t>3220～3235</t>
  </si>
  <si>
    <t>3DF-GDH211K</t>
  </si>
  <si>
    <t>2040～2090</t>
  </si>
  <si>
    <t>3150～3215</t>
  </si>
  <si>
    <t>3DF-GDH221K</t>
  </si>
  <si>
    <t>2020～2070</t>
  </si>
  <si>
    <t>3130～3195</t>
  </si>
  <si>
    <t>3DF-GDH206K</t>
  </si>
  <si>
    <t>1970～1990</t>
  </si>
  <si>
    <t>3135～3170</t>
  </si>
  <si>
    <t>2000～2040</t>
  </si>
  <si>
    <t>3165～3220</t>
  </si>
  <si>
    <t>3DF-GDH226K</t>
  </si>
  <si>
    <t>2130～2180</t>
  </si>
  <si>
    <t>800～1000</t>
  </si>
  <si>
    <t>3205～3290</t>
  </si>
  <si>
    <r>
      <rPr>
        <sz val="8"/>
        <rFont val="ＭＳ Ｐゴシック"/>
        <family val="3"/>
        <charset val="128"/>
      </rPr>
      <t>「（注）「平成27年度燃費基準相当値又は平成27年度燃費基準値」の欄には、車両総重量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</t>
    </r>
    <rPh sb="2" eb="3">
      <t>チュウ</t>
    </rPh>
    <rPh sb="5" eb="7">
      <t>ヘイセイ</t>
    </rPh>
    <rPh sb="9" eb="11">
      <t>ネンド</t>
    </rPh>
    <rPh sb="18" eb="19">
      <t>マタ</t>
    </rPh>
    <rPh sb="33" eb="34">
      <t>ラン</t>
    </rPh>
    <rPh sb="37" eb="39">
      <t>シャリョウ</t>
    </rPh>
    <rPh sb="39" eb="42">
      <t>ソウジュウリョウ</t>
    </rPh>
    <rPh sb="77" eb="79">
      <t>ネンピ</t>
    </rPh>
    <rPh sb="79" eb="81">
      <t>キジュン</t>
    </rPh>
    <rPh sb="81" eb="84">
      <t>ソウトウチ</t>
    </rPh>
    <phoneticPr fontId="9"/>
  </si>
  <si>
    <t>また、「令和4年度燃費基準相当値又は令和4年度燃費基準値」の欄には、車両重量1,651kg未満の車両については燃費基準値をディーゼル車用に換算した値（燃費基準相当値）を、車両重量1,651kg以上の車両については燃費基準値を記載しています。</t>
    <rPh sb="45" eb="47">
      <t>ミマン</t>
    </rPh>
    <rPh sb="96" eb="98">
      <t>イジョウ</t>
    </rPh>
    <phoneticPr fontId="9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</si>
  <si>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9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</si>
  <si>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9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</si>
  <si>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9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</si>
  <si>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9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</si>
  <si>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9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</si>
  <si>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9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</si>
  <si>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9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</si>
  <si>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9"/>
  </si>
  <si>
    <r>
      <rPr>
        <sz val="8"/>
        <rFont val="ＭＳ Ｐゴシック"/>
        <family val="3"/>
        <charset val="128"/>
      </rPr>
      <t>６．欄外に次の注記を行う。</t>
    </r>
    <phoneticPr fontId="9"/>
  </si>
  <si>
    <t>RHTDY
RRTDY
SFTDY
SRTDY
SRTEY（標準出力ｴﾝｼﾞﾝ）</t>
    <rPh sb="30" eb="32">
      <t>ヒョウジュン</t>
    </rPh>
    <rPh sb="32" eb="34">
      <t>シュツリョク</t>
    </rPh>
    <phoneticPr fontId="3"/>
  </si>
  <si>
    <t>RHTDY
SFTDY
SRTDY
SRTEY（標準出力ｴﾝｼﾞﾝ）</t>
    <rPh sb="24" eb="26">
      <t>ヒョウジュン</t>
    </rPh>
    <rPh sb="26" eb="28">
      <t>シュツリョク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</si>
</sst>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.0"/>
    <numFmt numFmtId="177" formatCode="0.000_ "/>
    <numFmt numFmtId="178" formatCode="0.000"/>
    <numFmt numFmtId="179" formatCode="0.0"/>
    <numFmt numFmtId="180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/>
    <xf numFmtId="0" fontId="4" fillId="0" borderId="1" xfId="1" applyFont="1" applyBorder="1"/>
    <xf numFmtId="0" fontId="4" fillId="0" borderId="1" xfId="1" applyFont="1" applyBorder="1" applyProtection="1">
      <protection locked="0"/>
    </xf>
    <xf numFmtId="0" fontId="4" fillId="0" borderId="0" xfId="1" applyFont="1" applyAlignment="1">
      <alignment horizontal="right"/>
    </xf>
    <xf numFmtId="0" fontId="7" fillId="0" borderId="0" xfId="1" applyFont="1"/>
    <xf numFmtId="0" fontId="7" fillId="0" borderId="1" xfId="1" applyFont="1" applyBorder="1"/>
    <xf numFmtId="0" fontId="4" fillId="0" borderId="2" xfId="1" applyFont="1" applyBorder="1" applyAlignment="1">
      <alignment horizontal="right"/>
    </xf>
    <xf numFmtId="0" fontId="6" fillId="0" borderId="28" xfId="1" applyFont="1" applyBorder="1" applyAlignment="1">
      <alignment horizontal="left" vertical="center" wrapText="1"/>
    </xf>
    <xf numFmtId="0" fontId="6" fillId="0" borderId="29" xfId="1" applyFont="1" applyBorder="1" applyAlignment="1">
      <alignment horizontal="left" vertical="center" wrapText="1"/>
    </xf>
    <xf numFmtId="0" fontId="6" fillId="0" borderId="30" xfId="1" applyFont="1" applyBorder="1" applyAlignment="1">
      <alignment horizontal="left" vertical="center" wrapText="1"/>
    </xf>
    <xf numFmtId="0" fontId="6" fillId="0" borderId="31" xfId="1" applyFont="1" applyBorder="1" applyAlignment="1">
      <alignment horizontal="left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176" fontId="11" fillId="0" borderId="35" xfId="1" applyNumberFormat="1" applyFont="1" applyBorder="1" applyAlignment="1">
      <alignment horizontal="center" vertical="center" wrapText="1"/>
    </xf>
    <xf numFmtId="176" fontId="11" fillId="0" borderId="31" xfId="1" applyNumberFormat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left" vertical="center" wrapText="1"/>
    </xf>
    <xf numFmtId="0" fontId="6" fillId="0" borderId="38" xfId="1" applyFont="1" applyBorder="1" applyAlignment="1">
      <alignment horizontal="left" vertical="center" wrapText="1"/>
    </xf>
    <xf numFmtId="0" fontId="6" fillId="0" borderId="39" xfId="1" applyFont="1" applyBorder="1" applyAlignment="1">
      <alignment horizontal="left" vertical="center" wrapText="1"/>
    </xf>
    <xf numFmtId="0" fontId="6" fillId="0" borderId="42" xfId="1" applyFont="1" applyBorder="1" applyAlignment="1">
      <alignment horizontal="center" vertical="center" wrapText="1"/>
    </xf>
    <xf numFmtId="176" fontId="11" fillId="0" borderId="40" xfId="1" applyNumberFormat="1" applyFont="1" applyBorder="1" applyAlignment="1">
      <alignment horizontal="center" vertical="center" wrapText="1"/>
    </xf>
    <xf numFmtId="1" fontId="11" fillId="0" borderId="41" xfId="1" applyNumberFormat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left" vertical="center" wrapText="1"/>
    </xf>
    <xf numFmtId="0" fontId="6" fillId="0" borderId="44" xfId="1" applyFont="1" applyBorder="1" applyAlignment="1">
      <alignment horizontal="left" vertical="center" wrapText="1"/>
    </xf>
    <xf numFmtId="0" fontId="6" fillId="0" borderId="45" xfId="1" applyFont="1" applyBorder="1" applyAlignment="1">
      <alignment horizontal="left" vertical="center" wrapText="1"/>
    </xf>
    <xf numFmtId="0" fontId="6" fillId="0" borderId="48" xfId="1" applyFont="1" applyBorder="1" applyAlignment="1">
      <alignment horizontal="center" vertical="center" wrapText="1"/>
    </xf>
    <xf numFmtId="0" fontId="4" fillId="0" borderId="5" xfId="1" applyFont="1" applyBorder="1" applyAlignment="1" applyProtection="1">
      <alignment vertical="center"/>
      <protection locked="0"/>
    </xf>
    <xf numFmtId="0" fontId="4" fillId="0" borderId="5" xfId="1" applyFont="1" applyBorder="1" applyAlignment="1" applyProtection="1">
      <alignment horizontal="left" vertical="center"/>
      <protection locked="0"/>
    </xf>
    <xf numFmtId="0" fontId="4" fillId="0" borderId="5" xfId="1" applyFont="1" applyBorder="1" applyAlignment="1" applyProtection="1">
      <alignment horizontal="left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177" fontId="4" fillId="0" borderId="5" xfId="1" applyNumberFormat="1" applyFont="1" applyBorder="1" applyAlignment="1" applyProtection="1">
      <alignment horizontal="center" vertical="center"/>
      <protection locked="0"/>
    </xf>
    <xf numFmtId="176" fontId="12" fillId="0" borderId="0" xfId="1" quotePrefix="1" applyNumberFormat="1" applyFont="1" applyAlignment="1" applyProtection="1">
      <alignment horizontal="center" vertical="center"/>
      <protection locked="0"/>
    </xf>
    <xf numFmtId="1" fontId="12" fillId="0" borderId="0" xfId="1" applyNumberFormat="1" applyFont="1" applyAlignment="1">
      <alignment horizontal="center" vertical="center"/>
    </xf>
    <xf numFmtId="176" fontId="12" fillId="0" borderId="5" xfId="1" applyNumberFormat="1" applyFont="1" applyBorder="1" applyAlignment="1">
      <alignment horizontal="center" vertical="center"/>
    </xf>
    <xf numFmtId="176" fontId="12" fillId="0" borderId="5" xfId="1" quotePrefix="1" applyNumberFormat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  <xf numFmtId="0" fontId="6" fillId="0" borderId="0" xfId="1" applyFont="1"/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77" fontId="4" fillId="0" borderId="0" xfId="1" applyNumberFormat="1" applyFont="1" applyAlignment="1" applyProtection="1">
      <alignment horizontal="center" vertical="center"/>
      <protection locked="0"/>
    </xf>
    <xf numFmtId="176" fontId="12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/>
    <xf numFmtId="0" fontId="6" fillId="2" borderId="0" xfId="1" applyFont="1" applyFill="1"/>
    <xf numFmtId="178" fontId="4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179" fontId="12" fillId="0" borderId="0" xfId="1" applyNumberFormat="1" applyFont="1" applyAlignment="1" applyProtection="1">
      <alignment horizontal="center" vertical="center" wrapText="1"/>
      <protection locked="0"/>
    </xf>
    <xf numFmtId="180" fontId="12" fillId="0" borderId="0" xfId="1" applyNumberFormat="1" applyFont="1" applyAlignment="1">
      <alignment horizontal="center" vertical="center" wrapText="1"/>
    </xf>
    <xf numFmtId="0" fontId="13" fillId="2" borderId="0" xfId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>
      <alignment horizontal="center" vertical="center"/>
    </xf>
    <xf numFmtId="176" fontId="11" fillId="0" borderId="33" xfId="2" applyNumberFormat="1" applyFont="1" applyBorder="1" applyAlignment="1">
      <alignment horizontal="center" vertical="center" wrapText="1"/>
    </xf>
    <xf numFmtId="1" fontId="11" fillId="0" borderId="34" xfId="1" applyNumberFormat="1" applyFont="1" applyBorder="1" applyAlignment="1">
      <alignment horizontal="center" vertical="center" wrapText="1"/>
    </xf>
    <xf numFmtId="176" fontId="11" fillId="0" borderId="40" xfId="2" applyNumberFormat="1" applyFont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 wrapText="1"/>
    </xf>
    <xf numFmtId="176" fontId="11" fillId="0" borderId="46" xfId="2" applyNumberFormat="1" applyFont="1" applyBorder="1" applyAlignment="1">
      <alignment horizontal="center" vertical="center" wrapText="1"/>
    </xf>
    <xf numFmtId="1" fontId="11" fillId="0" borderId="47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6" fillId="0" borderId="8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6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horizontal="center" shrinkToFit="1"/>
    </xf>
    <xf numFmtId="0" fontId="4" fillId="0" borderId="6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2" xfId="1" applyFont="1" applyBorder="1" applyAlignment="1">
      <alignment horizontal="center" shrinkToFit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</cellXfs>
  <cellStyles count="3">
    <cellStyle name="標準" xfId="0" builtinId="0"/>
    <cellStyle name="標準 2 3" xfId="1" xr:uid="{9C925265-1C67-404F-8805-D99FB105C3B8}"/>
    <cellStyle name="標準 99" xfId="2" xr:uid="{8B2A004B-4F15-4CDA-BEAD-0E07D8CE51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8BD7C-9B61-41A8-8B6C-C7EAD79AE48E}">
  <sheetPr>
    <tabColor rgb="FFFFFF00"/>
    <pageSetUpPr fitToPage="1"/>
  </sheetPr>
  <dimension ref="A1:V38"/>
  <sheetViews>
    <sheetView tabSelected="1" view="pageBreakPreview" zoomScaleNormal="100" zoomScaleSheetLayoutView="100" workbookViewId="0">
      <selection activeCell="W1" sqref="W1:W1048576"/>
    </sheetView>
  </sheetViews>
  <sheetFormatPr defaultRowHeight="11.25" x14ac:dyDescent="0.2"/>
  <cols>
    <col min="1" max="1" width="4.375" style="2" bestFit="1" customWidth="1"/>
    <col min="2" max="2" width="3.875" style="2" bestFit="1" customWidth="1"/>
    <col min="3" max="3" width="7.875" style="2" bestFit="1" customWidth="1"/>
    <col min="4" max="4" width="10.375" style="2" bestFit="1" customWidth="1"/>
    <col min="5" max="5" width="10.375" style="2" customWidth="1"/>
    <col min="6" max="6" width="7" style="2" bestFit="1" customWidth="1"/>
    <col min="7" max="7" width="11.125" style="2" bestFit="1" customWidth="1"/>
    <col min="8" max="10" width="8.875" style="2" bestFit="1" customWidth="1"/>
    <col min="11" max="11" width="9.625" style="2" bestFit="1" customWidth="1"/>
    <col min="12" max="12" width="8.625" style="2" bestFit="1" customWidth="1"/>
    <col min="13" max="13" width="12.125" style="2" bestFit="1" customWidth="1"/>
    <col min="14" max="15" width="11.125" style="2" bestFit="1" customWidth="1"/>
    <col min="16" max="17" width="7" style="2" bestFit="1" customWidth="1"/>
    <col min="18" max="18" width="4.125" style="2" bestFit="1" customWidth="1"/>
    <col min="19" max="19" width="5.625" style="2" bestFit="1" customWidth="1"/>
    <col min="20" max="20" width="8.125" style="2" bestFit="1" customWidth="1"/>
    <col min="21" max="22" width="8" style="2" bestFit="1" customWidth="1"/>
    <col min="23" max="253" width="8.625" style="2"/>
    <col min="254" max="254" width="15.875" style="2" customWidth="1"/>
    <col min="255" max="255" width="3.875" style="2" bestFit="1" customWidth="1"/>
    <col min="256" max="256" width="38.125" style="2" customWidth="1"/>
    <col min="257" max="257" width="13.875" style="2" bestFit="1" customWidth="1"/>
    <col min="258" max="258" width="13.125" style="2" bestFit="1" customWidth="1"/>
    <col min="259" max="259" width="7.125" style="2" customWidth="1"/>
    <col min="260" max="260" width="12.125" style="2" bestFit="1" customWidth="1"/>
    <col min="261" max="264" width="10.5" style="2" bestFit="1" customWidth="1"/>
    <col min="265" max="265" width="5.875" style="2" bestFit="1" customWidth="1"/>
    <col min="266" max="266" width="8.625" style="2" bestFit="1" customWidth="1"/>
    <col min="267" max="267" width="11.625" style="2" customWidth="1"/>
    <col min="268" max="268" width="13.375" style="2" customWidth="1"/>
    <col min="269" max="269" width="14.375" style="2" bestFit="1" customWidth="1"/>
    <col min="270" max="270" width="10" style="2" bestFit="1" customWidth="1"/>
    <col min="271" max="271" width="6" style="2" customWidth="1"/>
    <col min="272" max="272" width="25.125" style="2" bestFit="1" customWidth="1"/>
    <col min="273" max="273" width="11" style="2" bestFit="1" customWidth="1"/>
    <col min="274" max="274" width="8.125" style="2" bestFit="1" customWidth="1"/>
    <col min="275" max="509" width="8.625" style="2"/>
    <col min="510" max="510" width="15.875" style="2" customWidth="1"/>
    <col min="511" max="511" width="3.875" style="2" bestFit="1" customWidth="1"/>
    <col min="512" max="512" width="38.125" style="2" customWidth="1"/>
    <col min="513" max="513" width="13.875" style="2" bestFit="1" customWidth="1"/>
    <col min="514" max="514" width="13.125" style="2" bestFit="1" customWidth="1"/>
    <col min="515" max="515" width="7.125" style="2" customWidth="1"/>
    <col min="516" max="516" width="12.125" style="2" bestFit="1" customWidth="1"/>
    <col min="517" max="520" width="10.5" style="2" bestFit="1" customWidth="1"/>
    <col min="521" max="521" width="5.875" style="2" bestFit="1" customWidth="1"/>
    <col min="522" max="522" width="8.625" style="2" bestFit="1" customWidth="1"/>
    <col min="523" max="523" width="11.625" style="2" customWidth="1"/>
    <col min="524" max="524" width="13.375" style="2" customWidth="1"/>
    <col min="525" max="525" width="14.375" style="2" bestFit="1" customWidth="1"/>
    <col min="526" max="526" width="10" style="2" bestFit="1" customWidth="1"/>
    <col min="527" max="527" width="6" style="2" customWidth="1"/>
    <col min="528" max="528" width="25.125" style="2" bestFit="1" customWidth="1"/>
    <col min="529" max="529" width="11" style="2" bestFit="1" customWidth="1"/>
    <col min="530" max="530" width="8.125" style="2" bestFit="1" customWidth="1"/>
    <col min="531" max="765" width="8.625" style="2"/>
    <col min="766" max="766" width="15.875" style="2" customWidth="1"/>
    <col min="767" max="767" width="3.875" style="2" bestFit="1" customWidth="1"/>
    <col min="768" max="768" width="38.125" style="2" customWidth="1"/>
    <col min="769" max="769" width="13.875" style="2" bestFit="1" customWidth="1"/>
    <col min="770" max="770" width="13.125" style="2" bestFit="1" customWidth="1"/>
    <col min="771" max="771" width="7.125" style="2" customWidth="1"/>
    <col min="772" max="772" width="12.125" style="2" bestFit="1" customWidth="1"/>
    <col min="773" max="776" width="10.5" style="2" bestFit="1" customWidth="1"/>
    <col min="777" max="777" width="5.875" style="2" bestFit="1" customWidth="1"/>
    <col min="778" max="778" width="8.625" style="2" bestFit="1" customWidth="1"/>
    <col min="779" max="779" width="11.625" style="2" customWidth="1"/>
    <col min="780" max="780" width="13.375" style="2" customWidth="1"/>
    <col min="781" max="781" width="14.375" style="2" bestFit="1" customWidth="1"/>
    <col min="782" max="782" width="10" style="2" bestFit="1" customWidth="1"/>
    <col min="783" max="783" width="6" style="2" customWidth="1"/>
    <col min="784" max="784" width="25.125" style="2" bestFit="1" customWidth="1"/>
    <col min="785" max="785" width="11" style="2" bestFit="1" customWidth="1"/>
    <col min="786" max="786" width="8.125" style="2" bestFit="1" customWidth="1"/>
    <col min="787" max="1021" width="8.625" style="2"/>
    <col min="1022" max="1022" width="15.875" style="2" customWidth="1"/>
    <col min="1023" max="1023" width="3.875" style="2" bestFit="1" customWidth="1"/>
    <col min="1024" max="1024" width="38.125" style="2" customWidth="1"/>
    <col min="1025" max="1025" width="13.875" style="2" bestFit="1" customWidth="1"/>
    <col min="1026" max="1026" width="13.125" style="2" bestFit="1" customWidth="1"/>
    <col min="1027" max="1027" width="7.125" style="2" customWidth="1"/>
    <col min="1028" max="1028" width="12.125" style="2" bestFit="1" customWidth="1"/>
    <col min="1029" max="1032" width="10.5" style="2" bestFit="1" customWidth="1"/>
    <col min="1033" max="1033" width="5.875" style="2" bestFit="1" customWidth="1"/>
    <col min="1034" max="1034" width="8.625" style="2" bestFit="1" customWidth="1"/>
    <col min="1035" max="1035" width="11.625" style="2" customWidth="1"/>
    <col min="1036" max="1036" width="13.375" style="2" customWidth="1"/>
    <col min="1037" max="1037" width="14.375" style="2" bestFit="1" customWidth="1"/>
    <col min="1038" max="1038" width="10" style="2" bestFit="1" customWidth="1"/>
    <col min="1039" max="1039" width="6" style="2" customWidth="1"/>
    <col min="1040" max="1040" width="25.125" style="2" bestFit="1" customWidth="1"/>
    <col min="1041" max="1041" width="11" style="2" bestFit="1" customWidth="1"/>
    <col min="1042" max="1042" width="8.125" style="2" bestFit="1" customWidth="1"/>
    <col min="1043" max="1277" width="8.625" style="2"/>
    <col min="1278" max="1278" width="15.875" style="2" customWidth="1"/>
    <col min="1279" max="1279" width="3.875" style="2" bestFit="1" customWidth="1"/>
    <col min="1280" max="1280" width="38.125" style="2" customWidth="1"/>
    <col min="1281" max="1281" width="13.875" style="2" bestFit="1" customWidth="1"/>
    <col min="1282" max="1282" width="13.125" style="2" bestFit="1" customWidth="1"/>
    <col min="1283" max="1283" width="7.125" style="2" customWidth="1"/>
    <col min="1284" max="1284" width="12.125" style="2" bestFit="1" customWidth="1"/>
    <col min="1285" max="1288" width="10.5" style="2" bestFit="1" customWidth="1"/>
    <col min="1289" max="1289" width="5.875" style="2" bestFit="1" customWidth="1"/>
    <col min="1290" max="1290" width="8.625" style="2" bestFit="1" customWidth="1"/>
    <col min="1291" max="1291" width="11.625" style="2" customWidth="1"/>
    <col min="1292" max="1292" width="13.375" style="2" customWidth="1"/>
    <col min="1293" max="1293" width="14.375" style="2" bestFit="1" customWidth="1"/>
    <col min="1294" max="1294" width="10" style="2" bestFit="1" customWidth="1"/>
    <col min="1295" max="1295" width="6" style="2" customWidth="1"/>
    <col min="1296" max="1296" width="25.125" style="2" bestFit="1" customWidth="1"/>
    <col min="1297" max="1297" width="11" style="2" bestFit="1" customWidth="1"/>
    <col min="1298" max="1298" width="8.125" style="2" bestFit="1" customWidth="1"/>
    <col min="1299" max="1533" width="8.625" style="2"/>
    <col min="1534" max="1534" width="15.875" style="2" customWidth="1"/>
    <col min="1535" max="1535" width="3.875" style="2" bestFit="1" customWidth="1"/>
    <col min="1536" max="1536" width="38.125" style="2" customWidth="1"/>
    <col min="1537" max="1537" width="13.875" style="2" bestFit="1" customWidth="1"/>
    <col min="1538" max="1538" width="13.125" style="2" bestFit="1" customWidth="1"/>
    <col min="1539" max="1539" width="7.125" style="2" customWidth="1"/>
    <col min="1540" max="1540" width="12.125" style="2" bestFit="1" customWidth="1"/>
    <col min="1541" max="1544" width="10.5" style="2" bestFit="1" customWidth="1"/>
    <col min="1545" max="1545" width="5.875" style="2" bestFit="1" customWidth="1"/>
    <col min="1546" max="1546" width="8.625" style="2" bestFit="1" customWidth="1"/>
    <col min="1547" max="1547" width="11.625" style="2" customWidth="1"/>
    <col min="1548" max="1548" width="13.375" style="2" customWidth="1"/>
    <col min="1549" max="1549" width="14.375" style="2" bestFit="1" customWidth="1"/>
    <col min="1550" max="1550" width="10" style="2" bestFit="1" customWidth="1"/>
    <col min="1551" max="1551" width="6" style="2" customWidth="1"/>
    <col min="1552" max="1552" width="25.125" style="2" bestFit="1" customWidth="1"/>
    <col min="1553" max="1553" width="11" style="2" bestFit="1" customWidth="1"/>
    <col min="1554" max="1554" width="8.125" style="2" bestFit="1" customWidth="1"/>
    <col min="1555" max="1789" width="8.625" style="2"/>
    <col min="1790" max="1790" width="15.875" style="2" customWidth="1"/>
    <col min="1791" max="1791" width="3.875" style="2" bestFit="1" customWidth="1"/>
    <col min="1792" max="1792" width="38.125" style="2" customWidth="1"/>
    <col min="1793" max="1793" width="13.875" style="2" bestFit="1" customWidth="1"/>
    <col min="1794" max="1794" width="13.125" style="2" bestFit="1" customWidth="1"/>
    <col min="1795" max="1795" width="7.125" style="2" customWidth="1"/>
    <col min="1796" max="1796" width="12.125" style="2" bestFit="1" customWidth="1"/>
    <col min="1797" max="1800" width="10.5" style="2" bestFit="1" customWidth="1"/>
    <col min="1801" max="1801" width="5.875" style="2" bestFit="1" customWidth="1"/>
    <col min="1802" max="1802" width="8.625" style="2" bestFit="1" customWidth="1"/>
    <col min="1803" max="1803" width="11.625" style="2" customWidth="1"/>
    <col min="1804" max="1804" width="13.375" style="2" customWidth="1"/>
    <col min="1805" max="1805" width="14.375" style="2" bestFit="1" customWidth="1"/>
    <col min="1806" max="1806" width="10" style="2" bestFit="1" customWidth="1"/>
    <col min="1807" max="1807" width="6" style="2" customWidth="1"/>
    <col min="1808" max="1808" width="25.125" style="2" bestFit="1" customWidth="1"/>
    <col min="1809" max="1809" width="11" style="2" bestFit="1" customWidth="1"/>
    <col min="1810" max="1810" width="8.125" style="2" bestFit="1" customWidth="1"/>
    <col min="1811" max="2045" width="8.625" style="2"/>
    <col min="2046" max="2046" width="15.875" style="2" customWidth="1"/>
    <col min="2047" max="2047" width="3.875" style="2" bestFit="1" customWidth="1"/>
    <col min="2048" max="2048" width="38.125" style="2" customWidth="1"/>
    <col min="2049" max="2049" width="13.875" style="2" bestFit="1" customWidth="1"/>
    <col min="2050" max="2050" width="13.125" style="2" bestFit="1" customWidth="1"/>
    <col min="2051" max="2051" width="7.125" style="2" customWidth="1"/>
    <col min="2052" max="2052" width="12.125" style="2" bestFit="1" customWidth="1"/>
    <col min="2053" max="2056" width="10.5" style="2" bestFit="1" customWidth="1"/>
    <col min="2057" max="2057" width="5.875" style="2" bestFit="1" customWidth="1"/>
    <col min="2058" max="2058" width="8.625" style="2" bestFit="1" customWidth="1"/>
    <col min="2059" max="2059" width="11.625" style="2" customWidth="1"/>
    <col min="2060" max="2060" width="13.375" style="2" customWidth="1"/>
    <col min="2061" max="2061" width="14.375" style="2" bestFit="1" customWidth="1"/>
    <col min="2062" max="2062" width="10" style="2" bestFit="1" customWidth="1"/>
    <col min="2063" max="2063" width="6" style="2" customWidth="1"/>
    <col min="2064" max="2064" width="25.125" style="2" bestFit="1" customWidth="1"/>
    <col min="2065" max="2065" width="11" style="2" bestFit="1" customWidth="1"/>
    <col min="2066" max="2066" width="8.125" style="2" bestFit="1" customWidth="1"/>
    <col min="2067" max="2301" width="8.625" style="2"/>
    <col min="2302" max="2302" width="15.875" style="2" customWidth="1"/>
    <col min="2303" max="2303" width="3.875" style="2" bestFit="1" customWidth="1"/>
    <col min="2304" max="2304" width="38.125" style="2" customWidth="1"/>
    <col min="2305" max="2305" width="13.875" style="2" bestFit="1" customWidth="1"/>
    <col min="2306" max="2306" width="13.125" style="2" bestFit="1" customWidth="1"/>
    <col min="2307" max="2307" width="7.125" style="2" customWidth="1"/>
    <col min="2308" max="2308" width="12.125" style="2" bestFit="1" customWidth="1"/>
    <col min="2309" max="2312" width="10.5" style="2" bestFit="1" customWidth="1"/>
    <col min="2313" max="2313" width="5.875" style="2" bestFit="1" customWidth="1"/>
    <col min="2314" max="2314" width="8.625" style="2" bestFit="1" customWidth="1"/>
    <col min="2315" max="2315" width="11.625" style="2" customWidth="1"/>
    <col min="2316" max="2316" width="13.375" style="2" customWidth="1"/>
    <col min="2317" max="2317" width="14.375" style="2" bestFit="1" customWidth="1"/>
    <col min="2318" max="2318" width="10" style="2" bestFit="1" customWidth="1"/>
    <col min="2319" max="2319" width="6" style="2" customWidth="1"/>
    <col min="2320" max="2320" width="25.125" style="2" bestFit="1" customWidth="1"/>
    <col min="2321" max="2321" width="11" style="2" bestFit="1" customWidth="1"/>
    <col min="2322" max="2322" width="8.125" style="2" bestFit="1" customWidth="1"/>
    <col min="2323" max="2557" width="8.625" style="2"/>
    <col min="2558" max="2558" width="15.875" style="2" customWidth="1"/>
    <col min="2559" max="2559" width="3.875" style="2" bestFit="1" customWidth="1"/>
    <col min="2560" max="2560" width="38.125" style="2" customWidth="1"/>
    <col min="2561" max="2561" width="13.875" style="2" bestFit="1" customWidth="1"/>
    <col min="2562" max="2562" width="13.125" style="2" bestFit="1" customWidth="1"/>
    <col min="2563" max="2563" width="7.125" style="2" customWidth="1"/>
    <col min="2564" max="2564" width="12.125" style="2" bestFit="1" customWidth="1"/>
    <col min="2565" max="2568" width="10.5" style="2" bestFit="1" customWidth="1"/>
    <col min="2569" max="2569" width="5.875" style="2" bestFit="1" customWidth="1"/>
    <col min="2570" max="2570" width="8.625" style="2" bestFit="1" customWidth="1"/>
    <col min="2571" max="2571" width="11.625" style="2" customWidth="1"/>
    <col min="2572" max="2572" width="13.375" style="2" customWidth="1"/>
    <col min="2573" max="2573" width="14.375" style="2" bestFit="1" customWidth="1"/>
    <col min="2574" max="2574" width="10" style="2" bestFit="1" customWidth="1"/>
    <col min="2575" max="2575" width="6" style="2" customWidth="1"/>
    <col min="2576" max="2576" width="25.125" style="2" bestFit="1" customWidth="1"/>
    <col min="2577" max="2577" width="11" style="2" bestFit="1" customWidth="1"/>
    <col min="2578" max="2578" width="8.125" style="2" bestFit="1" customWidth="1"/>
    <col min="2579" max="2813" width="8.625" style="2"/>
    <col min="2814" max="2814" width="15.875" style="2" customWidth="1"/>
    <col min="2815" max="2815" width="3.875" style="2" bestFit="1" customWidth="1"/>
    <col min="2816" max="2816" width="38.125" style="2" customWidth="1"/>
    <col min="2817" max="2817" width="13.875" style="2" bestFit="1" customWidth="1"/>
    <col min="2818" max="2818" width="13.125" style="2" bestFit="1" customWidth="1"/>
    <col min="2819" max="2819" width="7.125" style="2" customWidth="1"/>
    <col min="2820" max="2820" width="12.125" style="2" bestFit="1" customWidth="1"/>
    <col min="2821" max="2824" width="10.5" style="2" bestFit="1" customWidth="1"/>
    <col min="2825" max="2825" width="5.875" style="2" bestFit="1" customWidth="1"/>
    <col min="2826" max="2826" width="8.625" style="2" bestFit="1" customWidth="1"/>
    <col min="2827" max="2827" width="11.625" style="2" customWidth="1"/>
    <col min="2828" max="2828" width="13.375" style="2" customWidth="1"/>
    <col min="2829" max="2829" width="14.375" style="2" bestFit="1" customWidth="1"/>
    <col min="2830" max="2830" width="10" style="2" bestFit="1" customWidth="1"/>
    <col min="2831" max="2831" width="6" style="2" customWidth="1"/>
    <col min="2832" max="2832" width="25.125" style="2" bestFit="1" customWidth="1"/>
    <col min="2833" max="2833" width="11" style="2" bestFit="1" customWidth="1"/>
    <col min="2834" max="2834" width="8.125" style="2" bestFit="1" customWidth="1"/>
    <col min="2835" max="3069" width="8.625" style="2"/>
    <col min="3070" max="3070" width="15.875" style="2" customWidth="1"/>
    <col min="3071" max="3071" width="3.875" style="2" bestFit="1" customWidth="1"/>
    <col min="3072" max="3072" width="38.125" style="2" customWidth="1"/>
    <col min="3073" max="3073" width="13.875" style="2" bestFit="1" customWidth="1"/>
    <col min="3074" max="3074" width="13.125" style="2" bestFit="1" customWidth="1"/>
    <col min="3075" max="3075" width="7.125" style="2" customWidth="1"/>
    <col min="3076" max="3076" width="12.125" style="2" bestFit="1" customWidth="1"/>
    <col min="3077" max="3080" width="10.5" style="2" bestFit="1" customWidth="1"/>
    <col min="3081" max="3081" width="5.875" style="2" bestFit="1" customWidth="1"/>
    <col min="3082" max="3082" width="8.625" style="2" bestFit="1" customWidth="1"/>
    <col min="3083" max="3083" width="11.625" style="2" customWidth="1"/>
    <col min="3084" max="3084" width="13.375" style="2" customWidth="1"/>
    <col min="3085" max="3085" width="14.375" style="2" bestFit="1" customWidth="1"/>
    <col min="3086" max="3086" width="10" style="2" bestFit="1" customWidth="1"/>
    <col min="3087" max="3087" width="6" style="2" customWidth="1"/>
    <col min="3088" max="3088" width="25.125" style="2" bestFit="1" customWidth="1"/>
    <col min="3089" max="3089" width="11" style="2" bestFit="1" customWidth="1"/>
    <col min="3090" max="3090" width="8.125" style="2" bestFit="1" customWidth="1"/>
    <col min="3091" max="3325" width="8.625" style="2"/>
    <col min="3326" max="3326" width="15.875" style="2" customWidth="1"/>
    <col min="3327" max="3327" width="3.875" style="2" bestFit="1" customWidth="1"/>
    <col min="3328" max="3328" width="38.125" style="2" customWidth="1"/>
    <col min="3329" max="3329" width="13.875" style="2" bestFit="1" customWidth="1"/>
    <col min="3330" max="3330" width="13.125" style="2" bestFit="1" customWidth="1"/>
    <col min="3331" max="3331" width="7.125" style="2" customWidth="1"/>
    <col min="3332" max="3332" width="12.125" style="2" bestFit="1" customWidth="1"/>
    <col min="3333" max="3336" width="10.5" style="2" bestFit="1" customWidth="1"/>
    <col min="3337" max="3337" width="5.875" style="2" bestFit="1" customWidth="1"/>
    <col min="3338" max="3338" width="8.625" style="2" bestFit="1" customWidth="1"/>
    <col min="3339" max="3339" width="11.625" style="2" customWidth="1"/>
    <col min="3340" max="3340" width="13.375" style="2" customWidth="1"/>
    <col min="3341" max="3341" width="14.375" style="2" bestFit="1" customWidth="1"/>
    <col min="3342" max="3342" width="10" style="2" bestFit="1" customWidth="1"/>
    <col min="3343" max="3343" width="6" style="2" customWidth="1"/>
    <col min="3344" max="3344" width="25.125" style="2" bestFit="1" customWidth="1"/>
    <col min="3345" max="3345" width="11" style="2" bestFit="1" customWidth="1"/>
    <col min="3346" max="3346" width="8.125" style="2" bestFit="1" customWidth="1"/>
    <col min="3347" max="3581" width="8.625" style="2"/>
    <col min="3582" max="3582" width="15.875" style="2" customWidth="1"/>
    <col min="3583" max="3583" width="3.875" style="2" bestFit="1" customWidth="1"/>
    <col min="3584" max="3584" width="38.125" style="2" customWidth="1"/>
    <col min="3585" max="3585" width="13.875" style="2" bestFit="1" customWidth="1"/>
    <col min="3586" max="3586" width="13.125" style="2" bestFit="1" customWidth="1"/>
    <col min="3587" max="3587" width="7.125" style="2" customWidth="1"/>
    <col min="3588" max="3588" width="12.125" style="2" bestFit="1" customWidth="1"/>
    <col min="3589" max="3592" width="10.5" style="2" bestFit="1" customWidth="1"/>
    <col min="3593" max="3593" width="5.875" style="2" bestFit="1" customWidth="1"/>
    <col min="3594" max="3594" width="8.625" style="2" bestFit="1" customWidth="1"/>
    <col min="3595" max="3595" width="11.625" style="2" customWidth="1"/>
    <col min="3596" max="3596" width="13.375" style="2" customWidth="1"/>
    <col min="3597" max="3597" width="14.375" style="2" bestFit="1" customWidth="1"/>
    <col min="3598" max="3598" width="10" style="2" bestFit="1" customWidth="1"/>
    <col min="3599" max="3599" width="6" style="2" customWidth="1"/>
    <col min="3600" max="3600" width="25.125" style="2" bestFit="1" customWidth="1"/>
    <col min="3601" max="3601" width="11" style="2" bestFit="1" customWidth="1"/>
    <col min="3602" max="3602" width="8.125" style="2" bestFit="1" customWidth="1"/>
    <col min="3603" max="3837" width="8.625" style="2"/>
    <col min="3838" max="3838" width="15.875" style="2" customWidth="1"/>
    <col min="3839" max="3839" width="3.875" style="2" bestFit="1" customWidth="1"/>
    <col min="3840" max="3840" width="38.125" style="2" customWidth="1"/>
    <col min="3841" max="3841" width="13.875" style="2" bestFit="1" customWidth="1"/>
    <col min="3842" max="3842" width="13.125" style="2" bestFit="1" customWidth="1"/>
    <col min="3843" max="3843" width="7.125" style="2" customWidth="1"/>
    <col min="3844" max="3844" width="12.125" style="2" bestFit="1" customWidth="1"/>
    <col min="3845" max="3848" width="10.5" style="2" bestFit="1" customWidth="1"/>
    <col min="3849" max="3849" width="5.875" style="2" bestFit="1" customWidth="1"/>
    <col min="3850" max="3850" width="8.625" style="2" bestFit="1" customWidth="1"/>
    <col min="3851" max="3851" width="11.625" style="2" customWidth="1"/>
    <col min="3852" max="3852" width="13.375" style="2" customWidth="1"/>
    <col min="3853" max="3853" width="14.375" style="2" bestFit="1" customWidth="1"/>
    <col min="3854" max="3854" width="10" style="2" bestFit="1" customWidth="1"/>
    <col min="3855" max="3855" width="6" style="2" customWidth="1"/>
    <col min="3856" max="3856" width="25.125" style="2" bestFit="1" customWidth="1"/>
    <col min="3857" max="3857" width="11" style="2" bestFit="1" customWidth="1"/>
    <col min="3858" max="3858" width="8.125" style="2" bestFit="1" customWidth="1"/>
    <col min="3859" max="4093" width="8.625" style="2"/>
    <col min="4094" max="4094" width="15.875" style="2" customWidth="1"/>
    <col min="4095" max="4095" width="3.875" style="2" bestFit="1" customWidth="1"/>
    <col min="4096" max="4096" width="38.125" style="2" customWidth="1"/>
    <col min="4097" max="4097" width="13.875" style="2" bestFit="1" customWidth="1"/>
    <col min="4098" max="4098" width="13.125" style="2" bestFit="1" customWidth="1"/>
    <col min="4099" max="4099" width="7.125" style="2" customWidth="1"/>
    <col min="4100" max="4100" width="12.125" style="2" bestFit="1" customWidth="1"/>
    <col min="4101" max="4104" width="10.5" style="2" bestFit="1" customWidth="1"/>
    <col min="4105" max="4105" width="5.875" style="2" bestFit="1" customWidth="1"/>
    <col min="4106" max="4106" width="8.625" style="2" bestFit="1" customWidth="1"/>
    <col min="4107" max="4107" width="11.625" style="2" customWidth="1"/>
    <col min="4108" max="4108" width="13.375" style="2" customWidth="1"/>
    <col min="4109" max="4109" width="14.375" style="2" bestFit="1" customWidth="1"/>
    <col min="4110" max="4110" width="10" style="2" bestFit="1" customWidth="1"/>
    <col min="4111" max="4111" width="6" style="2" customWidth="1"/>
    <col min="4112" max="4112" width="25.125" style="2" bestFit="1" customWidth="1"/>
    <col min="4113" max="4113" width="11" style="2" bestFit="1" customWidth="1"/>
    <col min="4114" max="4114" width="8.125" style="2" bestFit="1" customWidth="1"/>
    <col min="4115" max="4349" width="8.625" style="2"/>
    <col min="4350" max="4350" width="15.875" style="2" customWidth="1"/>
    <col min="4351" max="4351" width="3.875" style="2" bestFit="1" customWidth="1"/>
    <col min="4352" max="4352" width="38.125" style="2" customWidth="1"/>
    <col min="4353" max="4353" width="13.875" style="2" bestFit="1" customWidth="1"/>
    <col min="4354" max="4354" width="13.125" style="2" bestFit="1" customWidth="1"/>
    <col min="4355" max="4355" width="7.125" style="2" customWidth="1"/>
    <col min="4356" max="4356" width="12.125" style="2" bestFit="1" customWidth="1"/>
    <col min="4357" max="4360" width="10.5" style="2" bestFit="1" customWidth="1"/>
    <col min="4361" max="4361" width="5.875" style="2" bestFit="1" customWidth="1"/>
    <col min="4362" max="4362" width="8.625" style="2" bestFit="1" customWidth="1"/>
    <col min="4363" max="4363" width="11.625" style="2" customWidth="1"/>
    <col min="4364" max="4364" width="13.375" style="2" customWidth="1"/>
    <col min="4365" max="4365" width="14.375" style="2" bestFit="1" customWidth="1"/>
    <col min="4366" max="4366" width="10" style="2" bestFit="1" customWidth="1"/>
    <col min="4367" max="4367" width="6" style="2" customWidth="1"/>
    <col min="4368" max="4368" width="25.125" style="2" bestFit="1" customWidth="1"/>
    <col min="4369" max="4369" width="11" style="2" bestFit="1" customWidth="1"/>
    <col min="4370" max="4370" width="8.125" style="2" bestFit="1" customWidth="1"/>
    <col min="4371" max="4605" width="8.625" style="2"/>
    <col min="4606" max="4606" width="15.875" style="2" customWidth="1"/>
    <col min="4607" max="4607" width="3.875" style="2" bestFit="1" customWidth="1"/>
    <col min="4608" max="4608" width="38.125" style="2" customWidth="1"/>
    <col min="4609" max="4609" width="13.875" style="2" bestFit="1" customWidth="1"/>
    <col min="4610" max="4610" width="13.125" style="2" bestFit="1" customWidth="1"/>
    <col min="4611" max="4611" width="7.125" style="2" customWidth="1"/>
    <col min="4612" max="4612" width="12.125" style="2" bestFit="1" customWidth="1"/>
    <col min="4613" max="4616" width="10.5" style="2" bestFit="1" customWidth="1"/>
    <col min="4617" max="4617" width="5.875" style="2" bestFit="1" customWidth="1"/>
    <col min="4618" max="4618" width="8.625" style="2" bestFit="1" customWidth="1"/>
    <col min="4619" max="4619" width="11.625" style="2" customWidth="1"/>
    <col min="4620" max="4620" width="13.375" style="2" customWidth="1"/>
    <col min="4621" max="4621" width="14.375" style="2" bestFit="1" customWidth="1"/>
    <col min="4622" max="4622" width="10" style="2" bestFit="1" customWidth="1"/>
    <col min="4623" max="4623" width="6" style="2" customWidth="1"/>
    <col min="4624" max="4624" width="25.125" style="2" bestFit="1" customWidth="1"/>
    <col min="4625" max="4625" width="11" style="2" bestFit="1" customWidth="1"/>
    <col min="4626" max="4626" width="8.125" style="2" bestFit="1" customWidth="1"/>
    <col min="4627" max="4861" width="8.625" style="2"/>
    <col min="4862" max="4862" width="15.875" style="2" customWidth="1"/>
    <col min="4863" max="4863" width="3.875" style="2" bestFit="1" customWidth="1"/>
    <col min="4864" max="4864" width="38.125" style="2" customWidth="1"/>
    <col min="4865" max="4865" width="13.875" style="2" bestFit="1" customWidth="1"/>
    <col min="4866" max="4866" width="13.125" style="2" bestFit="1" customWidth="1"/>
    <col min="4867" max="4867" width="7.125" style="2" customWidth="1"/>
    <col min="4868" max="4868" width="12.125" style="2" bestFit="1" customWidth="1"/>
    <col min="4869" max="4872" width="10.5" style="2" bestFit="1" customWidth="1"/>
    <col min="4873" max="4873" width="5.875" style="2" bestFit="1" customWidth="1"/>
    <col min="4874" max="4874" width="8.625" style="2" bestFit="1" customWidth="1"/>
    <col min="4875" max="4875" width="11.625" style="2" customWidth="1"/>
    <col min="4876" max="4876" width="13.375" style="2" customWidth="1"/>
    <col min="4877" max="4877" width="14.375" style="2" bestFit="1" customWidth="1"/>
    <col min="4878" max="4878" width="10" style="2" bestFit="1" customWidth="1"/>
    <col min="4879" max="4879" width="6" style="2" customWidth="1"/>
    <col min="4880" max="4880" width="25.125" style="2" bestFit="1" customWidth="1"/>
    <col min="4881" max="4881" width="11" style="2" bestFit="1" customWidth="1"/>
    <col min="4882" max="4882" width="8.125" style="2" bestFit="1" customWidth="1"/>
    <col min="4883" max="5117" width="8.625" style="2"/>
    <col min="5118" max="5118" width="15.875" style="2" customWidth="1"/>
    <col min="5119" max="5119" width="3.875" style="2" bestFit="1" customWidth="1"/>
    <col min="5120" max="5120" width="38.125" style="2" customWidth="1"/>
    <col min="5121" max="5121" width="13.875" style="2" bestFit="1" customWidth="1"/>
    <col min="5122" max="5122" width="13.125" style="2" bestFit="1" customWidth="1"/>
    <col min="5123" max="5123" width="7.125" style="2" customWidth="1"/>
    <col min="5124" max="5124" width="12.125" style="2" bestFit="1" customWidth="1"/>
    <col min="5125" max="5128" width="10.5" style="2" bestFit="1" customWidth="1"/>
    <col min="5129" max="5129" width="5.875" style="2" bestFit="1" customWidth="1"/>
    <col min="5130" max="5130" width="8.625" style="2" bestFit="1" customWidth="1"/>
    <col min="5131" max="5131" width="11.625" style="2" customWidth="1"/>
    <col min="5132" max="5132" width="13.375" style="2" customWidth="1"/>
    <col min="5133" max="5133" width="14.375" style="2" bestFit="1" customWidth="1"/>
    <col min="5134" max="5134" width="10" style="2" bestFit="1" customWidth="1"/>
    <col min="5135" max="5135" width="6" style="2" customWidth="1"/>
    <col min="5136" max="5136" width="25.125" style="2" bestFit="1" customWidth="1"/>
    <col min="5137" max="5137" width="11" style="2" bestFit="1" customWidth="1"/>
    <col min="5138" max="5138" width="8.125" style="2" bestFit="1" customWidth="1"/>
    <col min="5139" max="5373" width="8.625" style="2"/>
    <col min="5374" max="5374" width="15.875" style="2" customWidth="1"/>
    <col min="5375" max="5375" width="3.875" style="2" bestFit="1" customWidth="1"/>
    <col min="5376" max="5376" width="38.125" style="2" customWidth="1"/>
    <col min="5377" max="5377" width="13.875" style="2" bestFit="1" customWidth="1"/>
    <col min="5378" max="5378" width="13.125" style="2" bestFit="1" customWidth="1"/>
    <col min="5379" max="5379" width="7.125" style="2" customWidth="1"/>
    <col min="5380" max="5380" width="12.125" style="2" bestFit="1" customWidth="1"/>
    <col min="5381" max="5384" width="10.5" style="2" bestFit="1" customWidth="1"/>
    <col min="5385" max="5385" width="5.875" style="2" bestFit="1" customWidth="1"/>
    <col min="5386" max="5386" width="8.625" style="2" bestFit="1" customWidth="1"/>
    <col min="5387" max="5387" width="11.625" style="2" customWidth="1"/>
    <col min="5388" max="5388" width="13.375" style="2" customWidth="1"/>
    <col min="5389" max="5389" width="14.375" style="2" bestFit="1" customWidth="1"/>
    <col min="5390" max="5390" width="10" style="2" bestFit="1" customWidth="1"/>
    <col min="5391" max="5391" width="6" style="2" customWidth="1"/>
    <col min="5392" max="5392" width="25.125" style="2" bestFit="1" customWidth="1"/>
    <col min="5393" max="5393" width="11" style="2" bestFit="1" customWidth="1"/>
    <col min="5394" max="5394" width="8.125" style="2" bestFit="1" customWidth="1"/>
    <col min="5395" max="5629" width="8.625" style="2"/>
    <col min="5630" max="5630" width="15.875" style="2" customWidth="1"/>
    <col min="5631" max="5631" width="3.875" style="2" bestFit="1" customWidth="1"/>
    <col min="5632" max="5632" width="38.125" style="2" customWidth="1"/>
    <col min="5633" max="5633" width="13.875" style="2" bestFit="1" customWidth="1"/>
    <col min="5634" max="5634" width="13.125" style="2" bestFit="1" customWidth="1"/>
    <col min="5635" max="5635" width="7.125" style="2" customWidth="1"/>
    <col min="5636" max="5636" width="12.125" style="2" bestFit="1" customWidth="1"/>
    <col min="5637" max="5640" width="10.5" style="2" bestFit="1" customWidth="1"/>
    <col min="5641" max="5641" width="5.875" style="2" bestFit="1" customWidth="1"/>
    <col min="5642" max="5642" width="8.625" style="2" bestFit="1" customWidth="1"/>
    <col min="5643" max="5643" width="11.625" style="2" customWidth="1"/>
    <col min="5644" max="5644" width="13.375" style="2" customWidth="1"/>
    <col min="5645" max="5645" width="14.375" style="2" bestFit="1" customWidth="1"/>
    <col min="5646" max="5646" width="10" style="2" bestFit="1" customWidth="1"/>
    <col min="5647" max="5647" width="6" style="2" customWidth="1"/>
    <col min="5648" max="5648" width="25.125" style="2" bestFit="1" customWidth="1"/>
    <col min="5649" max="5649" width="11" style="2" bestFit="1" customWidth="1"/>
    <col min="5650" max="5650" width="8.125" style="2" bestFit="1" customWidth="1"/>
    <col min="5651" max="5885" width="8.625" style="2"/>
    <col min="5886" max="5886" width="15.875" style="2" customWidth="1"/>
    <col min="5887" max="5887" width="3.875" style="2" bestFit="1" customWidth="1"/>
    <col min="5888" max="5888" width="38.125" style="2" customWidth="1"/>
    <col min="5889" max="5889" width="13.875" style="2" bestFit="1" customWidth="1"/>
    <col min="5890" max="5890" width="13.125" style="2" bestFit="1" customWidth="1"/>
    <col min="5891" max="5891" width="7.125" style="2" customWidth="1"/>
    <col min="5892" max="5892" width="12.125" style="2" bestFit="1" customWidth="1"/>
    <col min="5893" max="5896" width="10.5" style="2" bestFit="1" customWidth="1"/>
    <col min="5897" max="5897" width="5.875" style="2" bestFit="1" customWidth="1"/>
    <col min="5898" max="5898" width="8.625" style="2" bestFit="1" customWidth="1"/>
    <col min="5899" max="5899" width="11.625" style="2" customWidth="1"/>
    <col min="5900" max="5900" width="13.375" style="2" customWidth="1"/>
    <col min="5901" max="5901" width="14.375" style="2" bestFit="1" customWidth="1"/>
    <col min="5902" max="5902" width="10" style="2" bestFit="1" customWidth="1"/>
    <col min="5903" max="5903" width="6" style="2" customWidth="1"/>
    <col min="5904" max="5904" width="25.125" style="2" bestFit="1" customWidth="1"/>
    <col min="5905" max="5905" width="11" style="2" bestFit="1" customWidth="1"/>
    <col min="5906" max="5906" width="8.125" style="2" bestFit="1" customWidth="1"/>
    <col min="5907" max="6141" width="8.625" style="2"/>
    <col min="6142" max="6142" width="15.875" style="2" customWidth="1"/>
    <col min="6143" max="6143" width="3.875" style="2" bestFit="1" customWidth="1"/>
    <col min="6144" max="6144" width="38.125" style="2" customWidth="1"/>
    <col min="6145" max="6145" width="13.875" style="2" bestFit="1" customWidth="1"/>
    <col min="6146" max="6146" width="13.125" style="2" bestFit="1" customWidth="1"/>
    <col min="6147" max="6147" width="7.125" style="2" customWidth="1"/>
    <col min="6148" max="6148" width="12.125" style="2" bestFit="1" customWidth="1"/>
    <col min="6149" max="6152" width="10.5" style="2" bestFit="1" customWidth="1"/>
    <col min="6153" max="6153" width="5.875" style="2" bestFit="1" customWidth="1"/>
    <col min="6154" max="6154" width="8.625" style="2" bestFit="1" customWidth="1"/>
    <col min="6155" max="6155" width="11.625" style="2" customWidth="1"/>
    <col min="6156" max="6156" width="13.375" style="2" customWidth="1"/>
    <col min="6157" max="6157" width="14.375" style="2" bestFit="1" customWidth="1"/>
    <col min="6158" max="6158" width="10" style="2" bestFit="1" customWidth="1"/>
    <col min="6159" max="6159" width="6" style="2" customWidth="1"/>
    <col min="6160" max="6160" width="25.125" style="2" bestFit="1" customWidth="1"/>
    <col min="6161" max="6161" width="11" style="2" bestFit="1" customWidth="1"/>
    <col min="6162" max="6162" width="8.125" style="2" bestFit="1" customWidth="1"/>
    <col min="6163" max="6397" width="8.625" style="2"/>
    <col min="6398" max="6398" width="15.875" style="2" customWidth="1"/>
    <col min="6399" max="6399" width="3.875" style="2" bestFit="1" customWidth="1"/>
    <col min="6400" max="6400" width="38.125" style="2" customWidth="1"/>
    <col min="6401" max="6401" width="13.875" style="2" bestFit="1" customWidth="1"/>
    <col min="6402" max="6402" width="13.125" style="2" bestFit="1" customWidth="1"/>
    <col min="6403" max="6403" width="7.125" style="2" customWidth="1"/>
    <col min="6404" max="6404" width="12.125" style="2" bestFit="1" customWidth="1"/>
    <col min="6405" max="6408" width="10.5" style="2" bestFit="1" customWidth="1"/>
    <col min="6409" max="6409" width="5.875" style="2" bestFit="1" customWidth="1"/>
    <col min="6410" max="6410" width="8.625" style="2" bestFit="1" customWidth="1"/>
    <col min="6411" max="6411" width="11.625" style="2" customWidth="1"/>
    <col min="6412" max="6412" width="13.375" style="2" customWidth="1"/>
    <col min="6413" max="6413" width="14.375" style="2" bestFit="1" customWidth="1"/>
    <col min="6414" max="6414" width="10" style="2" bestFit="1" customWidth="1"/>
    <col min="6415" max="6415" width="6" style="2" customWidth="1"/>
    <col min="6416" max="6416" width="25.125" style="2" bestFit="1" customWidth="1"/>
    <col min="6417" max="6417" width="11" style="2" bestFit="1" customWidth="1"/>
    <col min="6418" max="6418" width="8.125" style="2" bestFit="1" customWidth="1"/>
    <col min="6419" max="6653" width="8.625" style="2"/>
    <col min="6654" max="6654" width="15.875" style="2" customWidth="1"/>
    <col min="6655" max="6655" width="3.875" style="2" bestFit="1" customWidth="1"/>
    <col min="6656" max="6656" width="38.125" style="2" customWidth="1"/>
    <col min="6657" max="6657" width="13.875" style="2" bestFit="1" customWidth="1"/>
    <col min="6658" max="6658" width="13.125" style="2" bestFit="1" customWidth="1"/>
    <col min="6659" max="6659" width="7.125" style="2" customWidth="1"/>
    <col min="6660" max="6660" width="12.125" style="2" bestFit="1" customWidth="1"/>
    <col min="6661" max="6664" width="10.5" style="2" bestFit="1" customWidth="1"/>
    <col min="6665" max="6665" width="5.875" style="2" bestFit="1" customWidth="1"/>
    <col min="6666" max="6666" width="8.625" style="2" bestFit="1" customWidth="1"/>
    <col min="6667" max="6667" width="11.625" style="2" customWidth="1"/>
    <col min="6668" max="6668" width="13.375" style="2" customWidth="1"/>
    <col min="6669" max="6669" width="14.375" style="2" bestFit="1" customWidth="1"/>
    <col min="6670" max="6670" width="10" style="2" bestFit="1" customWidth="1"/>
    <col min="6671" max="6671" width="6" style="2" customWidth="1"/>
    <col min="6672" max="6672" width="25.125" style="2" bestFit="1" customWidth="1"/>
    <col min="6673" max="6673" width="11" style="2" bestFit="1" customWidth="1"/>
    <col min="6674" max="6674" width="8.125" style="2" bestFit="1" customWidth="1"/>
    <col min="6675" max="6909" width="8.625" style="2"/>
    <col min="6910" max="6910" width="15.875" style="2" customWidth="1"/>
    <col min="6911" max="6911" width="3.875" style="2" bestFit="1" customWidth="1"/>
    <col min="6912" max="6912" width="38.125" style="2" customWidth="1"/>
    <col min="6913" max="6913" width="13.875" style="2" bestFit="1" customWidth="1"/>
    <col min="6914" max="6914" width="13.125" style="2" bestFit="1" customWidth="1"/>
    <col min="6915" max="6915" width="7.125" style="2" customWidth="1"/>
    <col min="6916" max="6916" width="12.125" style="2" bestFit="1" customWidth="1"/>
    <col min="6917" max="6920" width="10.5" style="2" bestFit="1" customWidth="1"/>
    <col min="6921" max="6921" width="5.875" style="2" bestFit="1" customWidth="1"/>
    <col min="6922" max="6922" width="8.625" style="2" bestFit="1" customWidth="1"/>
    <col min="6923" max="6923" width="11.625" style="2" customWidth="1"/>
    <col min="6924" max="6924" width="13.375" style="2" customWidth="1"/>
    <col min="6925" max="6925" width="14.375" style="2" bestFit="1" customWidth="1"/>
    <col min="6926" max="6926" width="10" style="2" bestFit="1" customWidth="1"/>
    <col min="6927" max="6927" width="6" style="2" customWidth="1"/>
    <col min="6928" max="6928" width="25.125" style="2" bestFit="1" customWidth="1"/>
    <col min="6929" max="6929" width="11" style="2" bestFit="1" customWidth="1"/>
    <col min="6930" max="6930" width="8.125" style="2" bestFit="1" customWidth="1"/>
    <col min="6931" max="7165" width="8.625" style="2"/>
    <col min="7166" max="7166" width="15.875" style="2" customWidth="1"/>
    <col min="7167" max="7167" width="3.875" style="2" bestFit="1" customWidth="1"/>
    <col min="7168" max="7168" width="38.125" style="2" customWidth="1"/>
    <col min="7169" max="7169" width="13.875" style="2" bestFit="1" customWidth="1"/>
    <col min="7170" max="7170" width="13.125" style="2" bestFit="1" customWidth="1"/>
    <col min="7171" max="7171" width="7.125" style="2" customWidth="1"/>
    <col min="7172" max="7172" width="12.125" style="2" bestFit="1" customWidth="1"/>
    <col min="7173" max="7176" width="10.5" style="2" bestFit="1" customWidth="1"/>
    <col min="7177" max="7177" width="5.875" style="2" bestFit="1" customWidth="1"/>
    <col min="7178" max="7178" width="8.625" style="2" bestFit="1" customWidth="1"/>
    <col min="7179" max="7179" width="11.625" style="2" customWidth="1"/>
    <col min="7180" max="7180" width="13.375" style="2" customWidth="1"/>
    <col min="7181" max="7181" width="14.375" style="2" bestFit="1" customWidth="1"/>
    <col min="7182" max="7182" width="10" style="2" bestFit="1" customWidth="1"/>
    <col min="7183" max="7183" width="6" style="2" customWidth="1"/>
    <col min="7184" max="7184" width="25.125" style="2" bestFit="1" customWidth="1"/>
    <col min="7185" max="7185" width="11" style="2" bestFit="1" customWidth="1"/>
    <col min="7186" max="7186" width="8.125" style="2" bestFit="1" customWidth="1"/>
    <col min="7187" max="7421" width="8.625" style="2"/>
    <col min="7422" max="7422" width="15.875" style="2" customWidth="1"/>
    <col min="7423" max="7423" width="3.875" style="2" bestFit="1" customWidth="1"/>
    <col min="7424" max="7424" width="38.125" style="2" customWidth="1"/>
    <col min="7425" max="7425" width="13.875" style="2" bestFit="1" customWidth="1"/>
    <col min="7426" max="7426" width="13.125" style="2" bestFit="1" customWidth="1"/>
    <col min="7427" max="7427" width="7.125" style="2" customWidth="1"/>
    <col min="7428" max="7428" width="12.125" style="2" bestFit="1" customWidth="1"/>
    <col min="7429" max="7432" width="10.5" style="2" bestFit="1" customWidth="1"/>
    <col min="7433" max="7433" width="5.875" style="2" bestFit="1" customWidth="1"/>
    <col min="7434" max="7434" width="8.625" style="2" bestFit="1" customWidth="1"/>
    <col min="7435" max="7435" width="11.625" style="2" customWidth="1"/>
    <col min="7436" max="7436" width="13.375" style="2" customWidth="1"/>
    <col min="7437" max="7437" width="14.375" style="2" bestFit="1" customWidth="1"/>
    <col min="7438" max="7438" width="10" style="2" bestFit="1" customWidth="1"/>
    <col min="7439" max="7439" width="6" style="2" customWidth="1"/>
    <col min="7440" max="7440" width="25.125" style="2" bestFit="1" customWidth="1"/>
    <col min="7441" max="7441" width="11" style="2" bestFit="1" customWidth="1"/>
    <col min="7442" max="7442" width="8.125" style="2" bestFit="1" customWidth="1"/>
    <col min="7443" max="7677" width="8.625" style="2"/>
    <col min="7678" max="7678" width="15.875" style="2" customWidth="1"/>
    <col min="7679" max="7679" width="3.875" style="2" bestFit="1" customWidth="1"/>
    <col min="7680" max="7680" width="38.125" style="2" customWidth="1"/>
    <col min="7681" max="7681" width="13.875" style="2" bestFit="1" customWidth="1"/>
    <col min="7682" max="7682" width="13.125" style="2" bestFit="1" customWidth="1"/>
    <col min="7683" max="7683" width="7.125" style="2" customWidth="1"/>
    <col min="7684" max="7684" width="12.125" style="2" bestFit="1" customWidth="1"/>
    <col min="7685" max="7688" width="10.5" style="2" bestFit="1" customWidth="1"/>
    <col min="7689" max="7689" width="5.875" style="2" bestFit="1" customWidth="1"/>
    <col min="7690" max="7690" width="8.625" style="2" bestFit="1" customWidth="1"/>
    <col min="7691" max="7691" width="11.625" style="2" customWidth="1"/>
    <col min="7692" max="7692" width="13.375" style="2" customWidth="1"/>
    <col min="7693" max="7693" width="14.375" style="2" bestFit="1" customWidth="1"/>
    <col min="7694" max="7694" width="10" style="2" bestFit="1" customWidth="1"/>
    <col min="7695" max="7695" width="6" style="2" customWidth="1"/>
    <col min="7696" max="7696" width="25.125" style="2" bestFit="1" customWidth="1"/>
    <col min="7697" max="7697" width="11" style="2" bestFit="1" customWidth="1"/>
    <col min="7698" max="7698" width="8.125" style="2" bestFit="1" customWidth="1"/>
    <col min="7699" max="7933" width="8.625" style="2"/>
    <col min="7934" max="7934" width="15.875" style="2" customWidth="1"/>
    <col min="7935" max="7935" width="3.875" style="2" bestFit="1" customWidth="1"/>
    <col min="7936" max="7936" width="38.125" style="2" customWidth="1"/>
    <col min="7937" max="7937" width="13.875" style="2" bestFit="1" customWidth="1"/>
    <col min="7938" max="7938" width="13.125" style="2" bestFit="1" customWidth="1"/>
    <col min="7939" max="7939" width="7.125" style="2" customWidth="1"/>
    <col min="7940" max="7940" width="12.125" style="2" bestFit="1" customWidth="1"/>
    <col min="7941" max="7944" width="10.5" style="2" bestFit="1" customWidth="1"/>
    <col min="7945" max="7945" width="5.875" style="2" bestFit="1" customWidth="1"/>
    <col min="7946" max="7946" width="8.625" style="2" bestFit="1" customWidth="1"/>
    <col min="7947" max="7947" width="11.625" style="2" customWidth="1"/>
    <col min="7948" max="7948" width="13.375" style="2" customWidth="1"/>
    <col min="7949" max="7949" width="14.375" style="2" bestFit="1" customWidth="1"/>
    <col min="7950" max="7950" width="10" style="2" bestFit="1" customWidth="1"/>
    <col min="7951" max="7951" width="6" style="2" customWidth="1"/>
    <col min="7952" max="7952" width="25.125" style="2" bestFit="1" customWidth="1"/>
    <col min="7953" max="7953" width="11" style="2" bestFit="1" customWidth="1"/>
    <col min="7954" max="7954" width="8.125" style="2" bestFit="1" customWidth="1"/>
    <col min="7955" max="8189" width="8.625" style="2"/>
    <col min="8190" max="8190" width="15.875" style="2" customWidth="1"/>
    <col min="8191" max="8191" width="3.875" style="2" bestFit="1" customWidth="1"/>
    <col min="8192" max="8192" width="38.125" style="2" customWidth="1"/>
    <col min="8193" max="8193" width="13.875" style="2" bestFit="1" customWidth="1"/>
    <col min="8194" max="8194" width="13.125" style="2" bestFit="1" customWidth="1"/>
    <col min="8195" max="8195" width="7.125" style="2" customWidth="1"/>
    <col min="8196" max="8196" width="12.125" style="2" bestFit="1" customWidth="1"/>
    <col min="8197" max="8200" width="10.5" style="2" bestFit="1" customWidth="1"/>
    <col min="8201" max="8201" width="5.875" style="2" bestFit="1" customWidth="1"/>
    <col min="8202" max="8202" width="8.625" style="2" bestFit="1" customWidth="1"/>
    <col min="8203" max="8203" width="11.625" style="2" customWidth="1"/>
    <col min="8204" max="8204" width="13.375" style="2" customWidth="1"/>
    <col min="8205" max="8205" width="14.375" style="2" bestFit="1" customWidth="1"/>
    <col min="8206" max="8206" width="10" style="2" bestFit="1" customWidth="1"/>
    <col min="8207" max="8207" width="6" style="2" customWidth="1"/>
    <col min="8208" max="8208" width="25.125" style="2" bestFit="1" customWidth="1"/>
    <col min="8209" max="8209" width="11" style="2" bestFit="1" customWidth="1"/>
    <col min="8210" max="8210" width="8.125" style="2" bestFit="1" customWidth="1"/>
    <col min="8211" max="8445" width="8.625" style="2"/>
    <col min="8446" max="8446" width="15.875" style="2" customWidth="1"/>
    <col min="8447" max="8447" width="3.875" style="2" bestFit="1" customWidth="1"/>
    <col min="8448" max="8448" width="38.125" style="2" customWidth="1"/>
    <col min="8449" max="8449" width="13.875" style="2" bestFit="1" customWidth="1"/>
    <col min="8450" max="8450" width="13.125" style="2" bestFit="1" customWidth="1"/>
    <col min="8451" max="8451" width="7.125" style="2" customWidth="1"/>
    <col min="8452" max="8452" width="12.125" style="2" bestFit="1" customWidth="1"/>
    <col min="8453" max="8456" width="10.5" style="2" bestFit="1" customWidth="1"/>
    <col min="8457" max="8457" width="5.875" style="2" bestFit="1" customWidth="1"/>
    <col min="8458" max="8458" width="8.625" style="2" bestFit="1" customWidth="1"/>
    <col min="8459" max="8459" width="11.625" style="2" customWidth="1"/>
    <col min="8460" max="8460" width="13.375" style="2" customWidth="1"/>
    <col min="8461" max="8461" width="14.375" style="2" bestFit="1" customWidth="1"/>
    <col min="8462" max="8462" width="10" style="2" bestFit="1" customWidth="1"/>
    <col min="8463" max="8463" width="6" style="2" customWidth="1"/>
    <col min="8464" max="8464" width="25.125" style="2" bestFit="1" customWidth="1"/>
    <col min="8465" max="8465" width="11" style="2" bestFit="1" customWidth="1"/>
    <col min="8466" max="8466" width="8.125" style="2" bestFit="1" customWidth="1"/>
    <col min="8467" max="8701" width="8.625" style="2"/>
    <col min="8702" max="8702" width="15.875" style="2" customWidth="1"/>
    <col min="8703" max="8703" width="3.875" style="2" bestFit="1" customWidth="1"/>
    <col min="8704" max="8704" width="38.125" style="2" customWidth="1"/>
    <col min="8705" max="8705" width="13.875" style="2" bestFit="1" customWidth="1"/>
    <col min="8706" max="8706" width="13.125" style="2" bestFit="1" customWidth="1"/>
    <col min="8707" max="8707" width="7.125" style="2" customWidth="1"/>
    <col min="8708" max="8708" width="12.125" style="2" bestFit="1" customWidth="1"/>
    <col min="8709" max="8712" width="10.5" style="2" bestFit="1" customWidth="1"/>
    <col min="8713" max="8713" width="5.875" style="2" bestFit="1" customWidth="1"/>
    <col min="8714" max="8714" width="8.625" style="2" bestFit="1" customWidth="1"/>
    <col min="8715" max="8715" width="11.625" style="2" customWidth="1"/>
    <col min="8716" max="8716" width="13.375" style="2" customWidth="1"/>
    <col min="8717" max="8717" width="14.375" style="2" bestFit="1" customWidth="1"/>
    <col min="8718" max="8718" width="10" style="2" bestFit="1" customWidth="1"/>
    <col min="8719" max="8719" width="6" style="2" customWidth="1"/>
    <col min="8720" max="8720" width="25.125" style="2" bestFit="1" customWidth="1"/>
    <col min="8721" max="8721" width="11" style="2" bestFit="1" customWidth="1"/>
    <col min="8722" max="8722" width="8.125" style="2" bestFit="1" customWidth="1"/>
    <col min="8723" max="8957" width="8.625" style="2"/>
    <col min="8958" max="8958" width="15.875" style="2" customWidth="1"/>
    <col min="8959" max="8959" width="3.875" style="2" bestFit="1" customWidth="1"/>
    <col min="8960" max="8960" width="38.125" style="2" customWidth="1"/>
    <col min="8961" max="8961" width="13.875" style="2" bestFit="1" customWidth="1"/>
    <col min="8962" max="8962" width="13.125" style="2" bestFit="1" customWidth="1"/>
    <col min="8963" max="8963" width="7.125" style="2" customWidth="1"/>
    <col min="8964" max="8964" width="12.125" style="2" bestFit="1" customWidth="1"/>
    <col min="8965" max="8968" width="10.5" style="2" bestFit="1" customWidth="1"/>
    <col min="8969" max="8969" width="5.875" style="2" bestFit="1" customWidth="1"/>
    <col min="8970" max="8970" width="8.625" style="2" bestFit="1" customWidth="1"/>
    <col min="8971" max="8971" width="11.625" style="2" customWidth="1"/>
    <col min="8972" max="8972" width="13.375" style="2" customWidth="1"/>
    <col min="8973" max="8973" width="14.375" style="2" bestFit="1" customWidth="1"/>
    <col min="8974" max="8974" width="10" style="2" bestFit="1" customWidth="1"/>
    <col min="8975" max="8975" width="6" style="2" customWidth="1"/>
    <col min="8976" max="8976" width="25.125" style="2" bestFit="1" customWidth="1"/>
    <col min="8977" max="8977" width="11" style="2" bestFit="1" customWidth="1"/>
    <col min="8978" max="8978" width="8.125" style="2" bestFit="1" customWidth="1"/>
    <col min="8979" max="9213" width="8.625" style="2"/>
    <col min="9214" max="9214" width="15.875" style="2" customWidth="1"/>
    <col min="9215" max="9215" width="3.875" style="2" bestFit="1" customWidth="1"/>
    <col min="9216" max="9216" width="38.125" style="2" customWidth="1"/>
    <col min="9217" max="9217" width="13.875" style="2" bestFit="1" customWidth="1"/>
    <col min="9218" max="9218" width="13.125" style="2" bestFit="1" customWidth="1"/>
    <col min="9219" max="9219" width="7.125" style="2" customWidth="1"/>
    <col min="9220" max="9220" width="12.125" style="2" bestFit="1" customWidth="1"/>
    <col min="9221" max="9224" width="10.5" style="2" bestFit="1" customWidth="1"/>
    <col min="9225" max="9225" width="5.875" style="2" bestFit="1" customWidth="1"/>
    <col min="9226" max="9226" width="8.625" style="2" bestFit="1" customWidth="1"/>
    <col min="9227" max="9227" width="11.625" style="2" customWidth="1"/>
    <col min="9228" max="9228" width="13.375" style="2" customWidth="1"/>
    <col min="9229" max="9229" width="14.375" style="2" bestFit="1" customWidth="1"/>
    <col min="9230" max="9230" width="10" style="2" bestFit="1" customWidth="1"/>
    <col min="9231" max="9231" width="6" style="2" customWidth="1"/>
    <col min="9232" max="9232" width="25.125" style="2" bestFit="1" customWidth="1"/>
    <col min="9233" max="9233" width="11" style="2" bestFit="1" customWidth="1"/>
    <col min="9234" max="9234" width="8.125" style="2" bestFit="1" customWidth="1"/>
    <col min="9235" max="9469" width="8.625" style="2"/>
    <col min="9470" max="9470" width="15.875" style="2" customWidth="1"/>
    <col min="9471" max="9471" width="3.875" style="2" bestFit="1" customWidth="1"/>
    <col min="9472" max="9472" width="38.125" style="2" customWidth="1"/>
    <col min="9473" max="9473" width="13.875" style="2" bestFit="1" customWidth="1"/>
    <col min="9474" max="9474" width="13.125" style="2" bestFit="1" customWidth="1"/>
    <col min="9475" max="9475" width="7.125" style="2" customWidth="1"/>
    <col min="9476" max="9476" width="12.125" style="2" bestFit="1" customWidth="1"/>
    <col min="9477" max="9480" width="10.5" style="2" bestFit="1" customWidth="1"/>
    <col min="9481" max="9481" width="5.875" style="2" bestFit="1" customWidth="1"/>
    <col min="9482" max="9482" width="8.625" style="2" bestFit="1" customWidth="1"/>
    <col min="9483" max="9483" width="11.625" style="2" customWidth="1"/>
    <col min="9484" max="9484" width="13.375" style="2" customWidth="1"/>
    <col min="9485" max="9485" width="14.375" style="2" bestFit="1" customWidth="1"/>
    <col min="9486" max="9486" width="10" style="2" bestFit="1" customWidth="1"/>
    <col min="9487" max="9487" width="6" style="2" customWidth="1"/>
    <col min="9488" max="9488" width="25.125" style="2" bestFit="1" customWidth="1"/>
    <col min="9489" max="9489" width="11" style="2" bestFit="1" customWidth="1"/>
    <col min="9490" max="9490" width="8.125" style="2" bestFit="1" customWidth="1"/>
    <col min="9491" max="9725" width="8.625" style="2"/>
    <col min="9726" max="9726" width="15.875" style="2" customWidth="1"/>
    <col min="9727" max="9727" width="3.875" style="2" bestFit="1" customWidth="1"/>
    <col min="9728" max="9728" width="38.125" style="2" customWidth="1"/>
    <col min="9729" max="9729" width="13.875" style="2" bestFit="1" customWidth="1"/>
    <col min="9730" max="9730" width="13.125" style="2" bestFit="1" customWidth="1"/>
    <col min="9731" max="9731" width="7.125" style="2" customWidth="1"/>
    <col min="9732" max="9732" width="12.125" style="2" bestFit="1" customWidth="1"/>
    <col min="9733" max="9736" width="10.5" style="2" bestFit="1" customWidth="1"/>
    <col min="9737" max="9737" width="5.875" style="2" bestFit="1" customWidth="1"/>
    <col min="9738" max="9738" width="8.625" style="2" bestFit="1" customWidth="1"/>
    <col min="9739" max="9739" width="11.625" style="2" customWidth="1"/>
    <col min="9740" max="9740" width="13.375" style="2" customWidth="1"/>
    <col min="9741" max="9741" width="14.375" style="2" bestFit="1" customWidth="1"/>
    <col min="9742" max="9742" width="10" style="2" bestFit="1" customWidth="1"/>
    <col min="9743" max="9743" width="6" style="2" customWidth="1"/>
    <col min="9744" max="9744" width="25.125" style="2" bestFit="1" customWidth="1"/>
    <col min="9745" max="9745" width="11" style="2" bestFit="1" customWidth="1"/>
    <col min="9746" max="9746" width="8.125" style="2" bestFit="1" customWidth="1"/>
    <col min="9747" max="9981" width="8.625" style="2"/>
    <col min="9982" max="9982" width="15.875" style="2" customWidth="1"/>
    <col min="9983" max="9983" width="3.875" style="2" bestFit="1" customWidth="1"/>
    <col min="9984" max="9984" width="38.125" style="2" customWidth="1"/>
    <col min="9985" max="9985" width="13.875" style="2" bestFit="1" customWidth="1"/>
    <col min="9986" max="9986" width="13.125" style="2" bestFit="1" customWidth="1"/>
    <col min="9987" max="9987" width="7.125" style="2" customWidth="1"/>
    <col min="9988" max="9988" width="12.125" style="2" bestFit="1" customWidth="1"/>
    <col min="9989" max="9992" width="10.5" style="2" bestFit="1" customWidth="1"/>
    <col min="9993" max="9993" width="5.875" style="2" bestFit="1" customWidth="1"/>
    <col min="9994" max="9994" width="8.625" style="2" bestFit="1" customWidth="1"/>
    <col min="9995" max="9995" width="11.625" style="2" customWidth="1"/>
    <col min="9996" max="9996" width="13.375" style="2" customWidth="1"/>
    <col min="9997" max="9997" width="14.375" style="2" bestFit="1" customWidth="1"/>
    <col min="9998" max="9998" width="10" style="2" bestFit="1" customWidth="1"/>
    <col min="9999" max="9999" width="6" style="2" customWidth="1"/>
    <col min="10000" max="10000" width="25.125" style="2" bestFit="1" customWidth="1"/>
    <col min="10001" max="10001" width="11" style="2" bestFit="1" customWidth="1"/>
    <col min="10002" max="10002" width="8.125" style="2" bestFit="1" customWidth="1"/>
    <col min="10003" max="10237" width="8.625" style="2"/>
    <col min="10238" max="10238" width="15.875" style="2" customWidth="1"/>
    <col min="10239" max="10239" width="3.875" style="2" bestFit="1" customWidth="1"/>
    <col min="10240" max="10240" width="38.125" style="2" customWidth="1"/>
    <col min="10241" max="10241" width="13.875" style="2" bestFit="1" customWidth="1"/>
    <col min="10242" max="10242" width="13.125" style="2" bestFit="1" customWidth="1"/>
    <col min="10243" max="10243" width="7.125" style="2" customWidth="1"/>
    <col min="10244" max="10244" width="12.125" style="2" bestFit="1" customWidth="1"/>
    <col min="10245" max="10248" width="10.5" style="2" bestFit="1" customWidth="1"/>
    <col min="10249" max="10249" width="5.875" style="2" bestFit="1" customWidth="1"/>
    <col min="10250" max="10250" width="8.625" style="2" bestFit="1" customWidth="1"/>
    <col min="10251" max="10251" width="11.625" style="2" customWidth="1"/>
    <col min="10252" max="10252" width="13.375" style="2" customWidth="1"/>
    <col min="10253" max="10253" width="14.375" style="2" bestFit="1" customWidth="1"/>
    <col min="10254" max="10254" width="10" style="2" bestFit="1" customWidth="1"/>
    <col min="10255" max="10255" width="6" style="2" customWidth="1"/>
    <col min="10256" max="10256" width="25.125" style="2" bestFit="1" customWidth="1"/>
    <col min="10257" max="10257" width="11" style="2" bestFit="1" customWidth="1"/>
    <col min="10258" max="10258" width="8.125" style="2" bestFit="1" customWidth="1"/>
    <col min="10259" max="10493" width="8.625" style="2"/>
    <col min="10494" max="10494" width="15.875" style="2" customWidth="1"/>
    <col min="10495" max="10495" width="3.875" style="2" bestFit="1" customWidth="1"/>
    <col min="10496" max="10496" width="38.125" style="2" customWidth="1"/>
    <col min="10497" max="10497" width="13.875" style="2" bestFit="1" customWidth="1"/>
    <col min="10498" max="10498" width="13.125" style="2" bestFit="1" customWidth="1"/>
    <col min="10499" max="10499" width="7.125" style="2" customWidth="1"/>
    <col min="10500" max="10500" width="12.125" style="2" bestFit="1" customWidth="1"/>
    <col min="10501" max="10504" width="10.5" style="2" bestFit="1" customWidth="1"/>
    <col min="10505" max="10505" width="5.875" style="2" bestFit="1" customWidth="1"/>
    <col min="10506" max="10506" width="8.625" style="2" bestFit="1" customWidth="1"/>
    <col min="10507" max="10507" width="11.625" style="2" customWidth="1"/>
    <col min="10508" max="10508" width="13.375" style="2" customWidth="1"/>
    <col min="10509" max="10509" width="14.375" style="2" bestFit="1" customWidth="1"/>
    <col min="10510" max="10510" width="10" style="2" bestFit="1" customWidth="1"/>
    <col min="10511" max="10511" width="6" style="2" customWidth="1"/>
    <col min="10512" max="10512" width="25.125" style="2" bestFit="1" customWidth="1"/>
    <col min="10513" max="10513" width="11" style="2" bestFit="1" customWidth="1"/>
    <col min="10514" max="10514" width="8.125" style="2" bestFit="1" customWidth="1"/>
    <col min="10515" max="10749" width="8.625" style="2"/>
    <col min="10750" max="10750" width="15.875" style="2" customWidth="1"/>
    <col min="10751" max="10751" width="3.875" style="2" bestFit="1" customWidth="1"/>
    <col min="10752" max="10752" width="38.125" style="2" customWidth="1"/>
    <col min="10753" max="10753" width="13.875" style="2" bestFit="1" customWidth="1"/>
    <col min="10754" max="10754" width="13.125" style="2" bestFit="1" customWidth="1"/>
    <col min="10755" max="10755" width="7.125" style="2" customWidth="1"/>
    <col min="10756" max="10756" width="12.125" style="2" bestFit="1" customWidth="1"/>
    <col min="10757" max="10760" width="10.5" style="2" bestFit="1" customWidth="1"/>
    <col min="10761" max="10761" width="5.875" style="2" bestFit="1" customWidth="1"/>
    <col min="10762" max="10762" width="8.625" style="2" bestFit="1" customWidth="1"/>
    <col min="10763" max="10763" width="11.625" style="2" customWidth="1"/>
    <col min="10764" max="10764" width="13.375" style="2" customWidth="1"/>
    <col min="10765" max="10765" width="14.375" style="2" bestFit="1" customWidth="1"/>
    <col min="10766" max="10766" width="10" style="2" bestFit="1" customWidth="1"/>
    <col min="10767" max="10767" width="6" style="2" customWidth="1"/>
    <col min="10768" max="10768" width="25.125" style="2" bestFit="1" customWidth="1"/>
    <col min="10769" max="10769" width="11" style="2" bestFit="1" customWidth="1"/>
    <col min="10770" max="10770" width="8.125" style="2" bestFit="1" customWidth="1"/>
    <col min="10771" max="11005" width="8.625" style="2"/>
    <col min="11006" max="11006" width="15.875" style="2" customWidth="1"/>
    <col min="11007" max="11007" width="3.875" style="2" bestFit="1" customWidth="1"/>
    <col min="11008" max="11008" width="38.125" style="2" customWidth="1"/>
    <col min="11009" max="11009" width="13.875" style="2" bestFit="1" customWidth="1"/>
    <col min="11010" max="11010" width="13.125" style="2" bestFit="1" customWidth="1"/>
    <col min="11011" max="11011" width="7.125" style="2" customWidth="1"/>
    <col min="11012" max="11012" width="12.125" style="2" bestFit="1" customWidth="1"/>
    <col min="11013" max="11016" width="10.5" style="2" bestFit="1" customWidth="1"/>
    <col min="11017" max="11017" width="5.875" style="2" bestFit="1" customWidth="1"/>
    <col min="11018" max="11018" width="8.625" style="2" bestFit="1" customWidth="1"/>
    <col min="11019" max="11019" width="11.625" style="2" customWidth="1"/>
    <col min="11020" max="11020" width="13.375" style="2" customWidth="1"/>
    <col min="11021" max="11021" width="14.375" style="2" bestFit="1" customWidth="1"/>
    <col min="11022" max="11022" width="10" style="2" bestFit="1" customWidth="1"/>
    <col min="11023" max="11023" width="6" style="2" customWidth="1"/>
    <col min="11024" max="11024" width="25.125" style="2" bestFit="1" customWidth="1"/>
    <col min="11025" max="11025" width="11" style="2" bestFit="1" customWidth="1"/>
    <col min="11026" max="11026" width="8.125" style="2" bestFit="1" customWidth="1"/>
    <col min="11027" max="11261" width="8.625" style="2"/>
    <col min="11262" max="11262" width="15.875" style="2" customWidth="1"/>
    <col min="11263" max="11263" width="3.875" style="2" bestFit="1" customWidth="1"/>
    <col min="11264" max="11264" width="38.125" style="2" customWidth="1"/>
    <col min="11265" max="11265" width="13.875" style="2" bestFit="1" customWidth="1"/>
    <col min="11266" max="11266" width="13.125" style="2" bestFit="1" customWidth="1"/>
    <col min="11267" max="11267" width="7.125" style="2" customWidth="1"/>
    <col min="11268" max="11268" width="12.125" style="2" bestFit="1" customWidth="1"/>
    <col min="11269" max="11272" width="10.5" style="2" bestFit="1" customWidth="1"/>
    <col min="11273" max="11273" width="5.875" style="2" bestFit="1" customWidth="1"/>
    <col min="11274" max="11274" width="8.625" style="2" bestFit="1" customWidth="1"/>
    <col min="11275" max="11275" width="11.625" style="2" customWidth="1"/>
    <col min="11276" max="11276" width="13.375" style="2" customWidth="1"/>
    <col min="11277" max="11277" width="14.375" style="2" bestFit="1" customWidth="1"/>
    <col min="11278" max="11278" width="10" style="2" bestFit="1" customWidth="1"/>
    <col min="11279" max="11279" width="6" style="2" customWidth="1"/>
    <col min="11280" max="11280" width="25.125" style="2" bestFit="1" customWidth="1"/>
    <col min="11281" max="11281" width="11" style="2" bestFit="1" customWidth="1"/>
    <col min="11282" max="11282" width="8.125" style="2" bestFit="1" customWidth="1"/>
    <col min="11283" max="11517" width="8.625" style="2"/>
    <col min="11518" max="11518" width="15.875" style="2" customWidth="1"/>
    <col min="11519" max="11519" width="3.875" style="2" bestFit="1" customWidth="1"/>
    <col min="11520" max="11520" width="38.125" style="2" customWidth="1"/>
    <col min="11521" max="11521" width="13.875" style="2" bestFit="1" customWidth="1"/>
    <col min="11522" max="11522" width="13.125" style="2" bestFit="1" customWidth="1"/>
    <col min="11523" max="11523" width="7.125" style="2" customWidth="1"/>
    <col min="11524" max="11524" width="12.125" style="2" bestFit="1" customWidth="1"/>
    <col min="11525" max="11528" width="10.5" style="2" bestFit="1" customWidth="1"/>
    <col min="11529" max="11529" width="5.875" style="2" bestFit="1" customWidth="1"/>
    <col min="11530" max="11530" width="8.625" style="2" bestFit="1" customWidth="1"/>
    <col min="11531" max="11531" width="11.625" style="2" customWidth="1"/>
    <col min="11532" max="11532" width="13.375" style="2" customWidth="1"/>
    <col min="11533" max="11533" width="14.375" style="2" bestFit="1" customWidth="1"/>
    <col min="11534" max="11534" width="10" style="2" bestFit="1" customWidth="1"/>
    <col min="11535" max="11535" width="6" style="2" customWidth="1"/>
    <col min="11536" max="11536" width="25.125" style="2" bestFit="1" customWidth="1"/>
    <col min="11537" max="11537" width="11" style="2" bestFit="1" customWidth="1"/>
    <col min="11538" max="11538" width="8.125" style="2" bestFit="1" customWidth="1"/>
    <col min="11539" max="11773" width="8.625" style="2"/>
    <col min="11774" max="11774" width="15.875" style="2" customWidth="1"/>
    <col min="11775" max="11775" width="3.875" style="2" bestFit="1" customWidth="1"/>
    <col min="11776" max="11776" width="38.125" style="2" customWidth="1"/>
    <col min="11777" max="11777" width="13.875" style="2" bestFit="1" customWidth="1"/>
    <col min="11778" max="11778" width="13.125" style="2" bestFit="1" customWidth="1"/>
    <col min="11779" max="11779" width="7.125" style="2" customWidth="1"/>
    <col min="11780" max="11780" width="12.125" style="2" bestFit="1" customWidth="1"/>
    <col min="11781" max="11784" width="10.5" style="2" bestFit="1" customWidth="1"/>
    <col min="11785" max="11785" width="5.875" style="2" bestFit="1" customWidth="1"/>
    <col min="11786" max="11786" width="8.625" style="2" bestFit="1" customWidth="1"/>
    <col min="11787" max="11787" width="11.625" style="2" customWidth="1"/>
    <col min="11788" max="11788" width="13.375" style="2" customWidth="1"/>
    <col min="11789" max="11789" width="14.375" style="2" bestFit="1" customWidth="1"/>
    <col min="11790" max="11790" width="10" style="2" bestFit="1" customWidth="1"/>
    <col min="11791" max="11791" width="6" style="2" customWidth="1"/>
    <col min="11792" max="11792" width="25.125" style="2" bestFit="1" customWidth="1"/>
    <col min="11793" max="11793" width="11" style="2" bestFit="1" customWidth="1"/>
    <col min="11794" max="11794" width="8.125" style="2" bestFit="1" customWidth="1"/>
    <col min="11795" max="12029" width="8.625" style="2"/>
    <col min="12030" max="12030" width="15.875" style="2" customWidth="1"/>
    <col min="12031" max="12031" width="3.875" style="2" bestFit="1" customWidth="1"/>
    <col min="12032" max="12032" width="38.125" style="2" customWidth="1"/>
    <col min="12033" max="12033" width="13.875" style="2" bestFit="1" customWidth="1"/>
    <col min="12034" max="12034" width="13.125" style="2" bestFit="1" customWidth="1"/>
    <col min="12035" max="12035" width="7.125" style="2" customWidth="1"/>
    <col min="12036" max="12036" width="12.125" style="2" bestFit="1" customWidth="1"/>
    <col min="12037" max="12040" width="10.5" style="2" bestFit="1" customWidth="1"/>
    <col min="12041" max="12041" width="5.875" style="2" bestFit="1" customWidth="1"/>
    <col min="12042" max="12042" width="8.625" style="2" bestFit="1" customWidth="1"/>
    <col min="12043" max="12043" width="11.625" style="2" customWidth="1"/>
    <col min="12044" max="12044" width="13.375" style="2" customWidth="1"/>
    <col min="12045" max="12045" width="14.375" style="2" bestFit="1" customWidth="1"/>
    <col min="12046" max="12046" width="10" style="2" bestFit="1" customWidth="1"/>
    <col min="12047" max="12047" width="6" style="2" customWidth="1"/>
    <col min="12048" max="12048" width="25.125" style="2" bestFit="1" customWidth="1"/>
    <col min="12049" max="12049" width="11" style="2" bestFit="1" customWidth="1"/>
    <col min="12050" max="12050" width="8.125" style="2" bestFit="1" customWidth="1"/>
    <col min="12051" max="12285" width="8.625" style="2"/>
    <col min="12286" max="12286" width="15.875" style="2" customWidth="1"/>
    <col min="12287" max="12287" width="3.875" style="2" bestFit="1" customWidth="1"/>
    <col min="12288" max="12288" width="38.125" style="2" customWidth="1"/>
    <col min="12289" max="12289" width="13.875" style="2" bestFit="1" customWidth="1"/>
    <col min="12290" max="12290" width="13.125" style="2" bestFit="1" customWidth="1"/>
    <col min="12291" max="12291" width="7.125" style="2" customWidth="1"/>
    <col min="12292" max="12292" width="12.125" style="2" bestFit="1" customWidth="1"/>
    <col min="12293" max="12296" width="10.5" style="2" bestFit="1" customWidth="1"/>
    <col min="12297" max="12297" width="5.875" style="2" bestFit="1" customWidth="1"/>
    <col min="12298" max="12298" width="8.625" style="2" bestFit="1" customWidth="1"/>
    <col min="12299" max="12299" width="11.625" style="2" customWidth="1"/>
    <col min="12300" max="12300" width="13.375" style="2" customWidth="1"/>
    <col min="12301" max="12301" width="14.375" style="2" bestFit="1" customWidth="1"/>
    <col min="12302" max="12302" width="10" style="2" bestFit="1" customWidth="1"/>
    <col min="12303" max="12303" width="6" style="2" customWidth="1"/>
    <col min="12304" max="12304" width="25.125" style="2" bestFit="1" customWidth="1"/>
    <col min="12305" max="12305" width="11" style="2" bestFit="1" customWidth="1"/>
    <col min="12306" max="12306" width="8.125" style="2" bestFit="1" customWidth="1"/>
    <col min="12307" max="12541" width="8.625" style="2"/>
    <col min="12542" max="12542" width="15.875" style="2" customWidth="1"/>
    <col min="12543" max="12543" width="3.875" style="2" bestFit="1" customWidth="1"/>
    <col min="12544" max="12544" width="38.125" style="2" customWidth="1"/>
    <col min="12545" max="12545" width="13.875" style="2" bestFit="1" customWidth="1"/>
    <col min="12546" max="12546" width="13.125" style="2" bestFit="1" customWidth="1"/>
    <col min="12547" max="12547" width="7.125" style="2" customWidth="1"/>
    <col min="12548" max="12548" width="12.125" style="2" bestFit="1" customWidth="1"/>
    <col min="12549" max="12552" width="10.5" style="2" bestFit="1" customWidth="1"/>
    <col min="12553" max="12553" width="5.875" style="2" bestFit="1" customWidth="1"/>
    <col min="12554" max="12554" width="8.625" style="2" bestFit="1" customWidth="1"/>
    <col min="12555" max="12555" width="11.625" style="2" customWidth="1"/>
    <col min="12556" max="12556" width="13.375" style="2" customWidth="1"/>
    <col min="12557" max="12557" width="14.375" style="2" bestFit="1" customWidth="1"/>
    <col min="12558" max="12558" width="10" style="2" bestFit="1" customWidth="1"/>
    <col min="12559" max="12559" width="6" style="2" customWidth="1"/>
    <col min="12560" max="12560" width="25.125" style="2" bestFit="1" customWidth="1"/>
    <col min="12561" max="12561" width="11" style="2" bestFit="1" customWidth="1"/>
    <col min="12562" max="12562" width="8.125" style="2" bestFit="1" customWidth="1"/>
    <col min="12563" max="12797" width="8.625" style="2"/>
    <col min="12798" max="12798" width="15.875" style="2" customWidth="1"/>
    <col min="12799" max="12799" width="3.875" style="2" bestFit="1" customWidth="1"/>
    <col min="12800" max="12800" width="38.125" style="2" customWidth="1"/>
    <col min="12801" max="12801" width="13.875" style="2" bestFit="1" customWidth="1"/>
    <col min="12802" max="12802" width="13.125" style="2" bestFit="1" customWidth="1"/>
    <col min="12803" max="12803" width="7.125" style="2" customWidth="1"/>
    <col min="12804" max="12804" width="12.125" style="2" bestFit="1" customWidth="1"/>
    <col min="12805" max="12808" width="10.5" style="2" bestFit="1" customWidth="1"/>
    <col min="12809" max="12809" width="5.875" style="2" bestFit="1" customWidth="1"/>
    <col min="12810" max="12810" width="8.625" style="2" bestFit="1" customWidth="1"/>
    <col min="12811" max="12811" width="11.625" style="2" customWidth="1"/>
    <col min="12812" max="12812" width="13.375" style="2" customWidth="1"/>
    <col min="12813" max="12813" width="14.375" style="2" bestFit="1" customWidth="1"/>
    <col min="12814" max="12814" width="10" style="2" bestFit="1" customWidth="1"/>
    <col min="12815" max="12815" width="6" style="2" customWidth="1"/>
    <col min="12816" max="12816" width="25.125" style="2" bestFit="1" customWidth="1"/>
    <col min="12817" max="12817" width="11" style="2" bestFit="1" customWidth="1"/>
    <col min="12818" max="12818" width="8.125" style="2" bestFit="1" customWidth="1"/>
    <col min="12819" max="13053" width="8.625" style="2"/>
    <col min="13054" max="13054" width="15.875" style="2" customWidth="1"/>
    <col min="13055" max="13055" width="3.875" style="2" bestFit="1" customWidth="1"/>
    <col min="13056" max="13056" width="38.125" style="2" customWidth="1"/>
    <col min="13057" max="13057" width="13.875" style="2" bestFit="1" customWidth="1"/>
    <col min="13058" max="13058" width="13.125" style="2" bestFit="1" customWidth="1"/>
    <col min="13059" max="13059" width="7.125" style="2" customWidth="1"/>
    <col min="13060" max="13060" width="12.125" style="2" bestFit="1" customWidth="1"/>
    <col min="13061" max="13064" width="10.5" style="2" bestFit="1" customWidth="1"/>
    <col min="13065" max="13065" width="5.875" style="2" bestFit="1" customWidth="1"/>
    <col min="13066" max="13066" width="8.625" style="2" bestFit="1" customWidth="1"/>
    <col min="13067" max="13067" width="11.625" style="2" customWidth="1"/>
    <col min="13068" max="13068" width="13.375" style="2" customWidth="1"/>
    <col min="13069" max="13069" width="14.375" style="2" bestFit="1" customWidth="1"/>
    <col min="13070" max="13070" width="10" style="2" bestFit="1" customWidth="1"/>
    <col min="13071" max="13071" width="6" style="2" customWidth="1"/>
    <col min="13072" max="13072" width="25.125" style="2" bestFit="1" customWidth="1"/>
    <col min="13073" max="13073" width="11" style="2" bestFit="1" customWidth="1"/>
    <col min="13074" max="13074" width="8.125" style="2" bestFit="1" customWidth="1"/>
    <col min="13075" max="13309" width="8.625" style="2"/>
    <col min="13310" max="13310" width="15.875" style="2" customWidth="1"/>
    <col min="13311" max="13311" width="3.875" style="2" bestFit="1" customWidth="1"/>
    <col min="13312" max="13312" width="38.125" style="2" customWidth="1"/>
    <col min="13313" max="13313" width="13.875" style="2" bestFit="1" customWidth="1"/>
    <col min="13314" max="13314" width="13.125" style="2" bestFit="1" customWidth="1"/>
    <col min="13315" max="13315" width="7.125" style="2" customWidth="1"/>
    <col min="13316" max="13316" width="12.125" style="2" bestFit="1" customWidth="1"/>
    <col min="13317" max="13320" width="10.5" style="2" bestFit="1" customWidth="1"/>
    <col min="13321" max="13321" width="5.875" style="2" bestFit="1" customWidth="1"/>
    <col min="13322" max="13322" width="8.625" style="2" bestFit="1" customWidth="1"/>
    <col min="13323" max="13323" width="11.625" style="2" customWidth="1"/>
    <col min="13324" max="13324" width="13.375" style="2" customWidth="1"/>
    <col min="13325" max="13325" width="14.375" style="2" bestFit="1" customWidth="1"/>
    <col min="13326" max="13326" width="10" style="2" bestFit="1" customWidth="1"/>
    <col min="13327" max="13327" width="6" style="2" customWidth="1"/>
    <col min="13328" max="13328" width="25.125" style="2" bestFit="1" customWidth="1"/>
    <col min="13329" max="13329" width="11" style="2" bestFit="1" customWidth="1"/>
    <col min="13330" max="13330" width="8.125" style="2" bestFit="1" customWidth="1"/>
    <col min="13331" max="13565" width="8.625" style="2"/>
    <col min="13566" max="13566" width="15.875" style="2" customWidth="1"/>
    <col min="13567" max="13567" width="3.875" style="2" bestFit="1" customWidth="1"/>
    <col min="13568" max="13568" width="38.125" style="2" customWidth="1"/>
    <col min="13569" max="13569" width="13.875" style="2" bestFit="1" customWidth="1"/>
    <col min="13570" max="13570" width="13.125" style="2" bestFit="1" customWidth="1"/>
    <col min="13571" max="13571" width="7.125" style="2" customWidth="1"/>
    <col min="13572" max="13572" width="12.125" style="2" bestFit="1" customWidth="1"/>
    <col min="13573" max="13576" width="10.5" style="2" bestFit="1" customWidth="1"/>
    <col min="13577" max="13577" width="5.875" style="2" bestFit="1" customWidth="1"/>
    <col min="13578" max="13578" width="8.625" style="2" bestFit="1" customWidth="1"/>
    <col min="13579" max="13579" width="11.625" style="2" customWidth="1"/>
    <col min="13580" max="13580" width="13.375" style="2" customWidth="1"/>
    <col min="13581" max="13581" width="14.375" style="2" bestFit="1" customWidth="1"/>
    <col min="13582" max="13582" width="10" style="2" bestFit="1" customWidth="1"/>
    <col min="13583" max="13583" width="6" style="2" customWidth="1"/>
    <col min="13584" max="13584" width="25.125" style="2" bestFit="1" customWidth="1"/>
    <col min="13585" max="13585" width="11" style="2" bestFit="1" customWidth="1"/>
    <col min="13586" max="13586" width="8.125" style="2" bestFit="1" customWidth="1"/>
    <col min="13587" max="13821" width="8.625" style="2"/>
    <col min="13822" max="13822" width="15.875" style="2" customWidth="1"/>
    <col min="13823" max="13823" width="3.875" style="2" bestFit="1" customWidth="1"/>
    <col min="13824" max="13824" width="38.125" style="2" customWidth="1"/>
    <col min="13825" max="13825" width="13.875" style="2" bestFit="1" customWidth="1"/>
    <col min="13826" max="13826" width="13.125" style="2" bestFit="1" customWidth="1"/>
    <col min="13827" max="13827" width="7.125" style="2" customWidth="1"/>
    <col min="13828" max="13828" width="12.125" style="2" bestFit="1" customWidth="1"/>
    <col min="13829" max="13832" width="10.5" style="2" bestFit="1" customWidth="1"/>
    <col min="13833" max="13833" width="5.875" style="2" bestFit="1" customWidth="1"/>
    <col min="13834" max="13834" width="8.625" style="2" bestFit="1" customWidth="1"/>
    <col min="13835" max="13835" width="11.625" style="2" customWidth="1"/>
    <col min="13836" max="13836" width="13.375" style="2" customWidth="1"/>
    <col min="13837" max="13837" width="14.375" style="2" bestFit="1" customWidth="1"/>
    <col min="13838" max="13838" width="10" style="2" bestFit="1" customWidth="1"/>
    <col min="13839" max="13839" width="6" style="2" customWidth="1"/>
    <col min="13840" max="13840" width="25.125" style="2" bestFit="1" customWidth="1"/>
    <col min="13841" max="13841" width="11" style="2" bestFit="1" customWidth="1"/>
    <col min="13842" max="13842" width="8.125" style="2" bestFit="1" customWidth="1"/>
    <col min="13843" max="14077" width="8.625" style="2"/>
    <col min="14078" max="14078" width="15.875" style="2" customWidth="1"/>
    <col min="14079" max="14079" width="3.875" style="2" bestFit="1" customWidth="1"/>
    <col min="14080" max="14080" width="38.125" style="2" customWidth="1"/>
    <col min="14081" max="14081" width="13.875" style="2" bestFit="1" customWidth="1"/>
    <col min="14082" max="14082" width="13.125" style="2" bestFit="1" customWidth="1"/>
    <col min="14083" max="14083" width="7.125" style="2" customWidth="1"/>
    <col min="14084" max="14084" width="12.125" style="2" bestFit="1" customWidth="1"/>
    <col min="14085" max="14088" width="10.5" style="2" bestFit="1" customWidth="1"/>
    <col min="14089" max="14089" width="5.875" style="2" bestFit="1" customWidth="1"/>
    <col min="14090" max="14090" width="8.625" style="2" bestFit="1" customWidth="1"/>
    <col min="14091" max="14091" width="11.625" style="2" customWidth="1"/>
    <col min="14092" max="14092" width="13.375" style="2" customWidth="1"/>
    <col min="14093" max="14093" width="14.375" style="2" bestFit="1" customWidth="1"/>
    <col min="14094" max="14094" width="10" style="2" bestFit="1" customWidth="1"/>
    <col min="14095" max="14095" width="6" style="2" customWidth="1"/>
    <col min="14096" max="14096" width="25.125" style="2" bestFit="1" customWidth="1"/>
    <col min="14097" max="14097" width="11" style="2" bestFit="1" customWidth="1"/>
    <col min="14098" max="14098" width="8.125" style="2" bestFit="1" customWidth="1"/>
    <col min="14099" max="14333" width="8.625" style="2"/>
    <col min="14334" max="14334" width="15.875" style="2" customWidth="1"/>
    <col min="14335" max="14335" width="3.875" style="2" bestFit="1" customWidth="1"/>
    <col min="14336" max="14336" width="38.125" style="2" customWidth="1"/>
    <col min="14337" max="14337" width="13.875" style="2" bestFit="1" customWidth="1"/>
    <col min="14338" max="14338" width="13.125" style="2" bestFit="1" customWidth="1"/>
    <col min="14339" max="14339" width="7.125" style="2" customWidth="1"/>
    <col min="14340" max="14340" width="12.125" style="2" bestFit="1" customWidth="1"/>
    <col min="14341" max="14344" width="10.5" style="2" bestFit="1" customWidth="1"/>
    <col min="14345" max="14345" width="5.875" style="2" bestFit="1" customWidth="1"/>
    <col min="14346" max="14346" width="8.625" style="2" bestFit="1" customWidth="1"/>
    <col min="14347" max="14347" width="11.625" style="2" customWidth="1"/>
    <col min="14348" max="14348" width="13.375" style="2" customWidth="1"/>
    <col min="14349" max="14349" width="14.375" style="2" bestFit="1" customWidth="1"/>
    <col min="14350" max="14350" width="10" style="2" bestFit="1" customWidth="1"/>
    <col min="14351" max="14351" width="6" style="2" customWidth="1"/>
    <col min="14352" max="14352" width="25.125" style="2" bestFit="1" customWidth="1"/>
    <col min="14353" max="14353" width="11" style="2" bestFit="1" customWidth="1"/>
    <col min="14354" max="14354" width="8.125" style="2" bestFit="1" customWidth="1"/>
    <col min="14355" max="14589" width="8.625" style="2"/>
    <col min="14590" max="14590" width="15.875" style="2" customWidth="1"/>
    <col min="14591" max="14591" width="3.875" style="2" bestFit="1" customWidth="1"/>
    <col min="14592" max="14592" width="38.125" style="2" customWidth="1"/>
    <col min="14593" max="14593" width="13.875" style="2" bestFit="1" customWidth="1"/>
    <col min="14594" max="14594" width="13.125" style="2" bestFit="1" customWidth="1"/>
    <col min="14595" max="14595" width="7.125" style="2" customWidth="1"/>
    <col min="14596" max="14596" width="12.125" style="2" bestFit="1" customWidth="1"/>
    <col min="14597" max="14600" width="10.5" style="2" bestFit="1" customWidth="1"/>
    <col min="14601" max="14601" width="5.875" style="2" bestFit="1" customWidth="1"/>
    <col min="14602" max="14602" width="8.625" style="2" bestFit="1" customWidth="1"/>
    <col min="14603" max="14603" width="11.625" style="2" customWidth="1"/>
    <col min="14604" max="14604" width="13.375" style="2" customWidth="1"/>
    <col min="14605" max="14605" width="14.375" style="2" bestFit="1" customWidth="1"/>
    <col min="14606" max="14606" width="10" style="2" bestFit="1" customWidth="1"/>
    <col min="14607" max="14607" width="6" style="2" customWidth="1"/>
    <col min="14608" max="14608" width="25.125" style="2" bestFit="1" customWidth="1"/>
    <col min="14609" max="14609" width="11" style="2" bestFit="1" customWidth="1"/>
    <col min="14610" max="14610" width="8.125" style="2" bestFit="1" customWidth="1"/>
    <col min="14611" max="14845" width="8.625" style="2"/>
    <col min="14846" max="14846" width="15.875" style="2" customWidth="1"/>
    <col min="14847" max="14847" width="3.875" style="2" bestFit="1" customWidth="1"/>
    <col min="14848" max="14848" width="38.125" style="2" customWidth="1"/>
    <col min="14849" max="14849" width="13.875" style="2" bestFit="1" customWidth="1"/>
    <col min="14850" max="14850" width="13.125" style="2" bestFit="1" customWidth="1"/>
    <col min="14851" max="14851" width="7.125" style="2" customWidth="1"/>
    <col min="14852" max="14852" width="12.125" style="2" bestFit="1" customWidth="1"/>
    <col min="14853" max="14856" width="10.5" style="2" bestFit="1" customWidth="1"/>
    <col min="14857" max="14857" width="5.875" style="2" bestFit="1" customWidth="1"/>
    <col min="14858" max="14858" width="8.625" style="2" bestFit="1" customWidth="1"/>
    <col min="14859" max="14859" width="11.625" style="2" customWidth="1"/>
    <col min="14860" max="14860" width="13.375" style="2" customWidth="1"/>
    <col min="14861" max="14861" width="14.375" style="2" bestFit="1" customWidth="1"/>
    <col min="14862" max="14862" width="10" style="2" bestFit="1" customWidth="1"/>
    <col min="14863" max="14863" width="6" style="2" customWidth="1"/>
    <col min="14864" max="14864" width="25.125" style="2" bestFit="1" customWidth="1"/>
    <col min="14865" max="14865" width="11" style="2" bestFit="1" customWidth="1"/>
    <col min="14866" max="14866" width="8.125" style="2" bestFit="1" customWidth="1"/>
    <col min="14867" max="15101" width="8.625" style="2"/>
    <col min="15102" max="15102" width="15.875" style="2" customWidth="1"/>
    <col min="15103" max="15103" width="3.875" style="2" bestFit="1" customWidth="1"/>
    <col min="15104" max="15104" width="38.125" style="2" customWidth="1"/>
    <col min="15105" max="15105" width="13.875" style="2" bestFit="1" customWidth="1"/>
    <col min="15106" max="15106" width="13.125" style="2" bestFit="1" customWidth="1"/>
    <col min="15107" max="15107" width="7.125" style="2" customWidth="1"/>
    <col min="15108" max="15108" width="12.125" style="2" bestFit="1" customWidth="1"/>
    <col min="15109" max="15112" width="10.5" style="2" bestFit="1" customWidth="1"/>
    <col min="15113" max="15113" width="5.875" style="2" bestFit="1" customWidth="1"/>
    <col min="15114" max="15114" width="8.625" style="2" bestFit="1" customWidth="1"/>
    <col min="15115" max="15115" width="11.625" style="2" customWidth="1"/>
    <col min="15116" max="15116" width="13.375" style="2" customWidth="1"/>
    <col min="15117" max="15117" width="14.375" style="2" bestFit="1" customWidth="1"/>
    <col min="15118" max="15118" width="10" style="2" bestFit="1" customWidth="1"/>
    <col min="15119" max="15119" width="6" style="2" customWidth="1"/>
    <col min="15120" max="15120" width="25.125" style="2" bestFit="1" customWidth="1"/>
    <col min="15121" max="15121" width="11" style="2" bestFit="1" customWidth="1"/>
    <col min="15122" max="15122" width="8.125" style="2" bestFit="1" customWidth="1"/>
    <col min="15123" max="15357" width="8.625" style="2"/>
    <col min="15358" max="15358" width="15.875" style="2" customWidth="1"/>
    <col min="15359" max="15359" width="3.875" style="2" bestFit="1" customWidth="1"/>
    <col min="15360" max="15360" width="38.125" style="2" customWidth="1"/>
    <col min="15361" max="15361" width="13.875" style="2" bestFit="1" customWidth="1"/>
    <col min="15362" max="15362" width="13.125" style="2" bestFit="1" customWidth="1"/>
    <col min="15363" max="15363" width="7.125" style="2" customWidth="1"/>
    <col min="15364" max="15364" width="12.125" style="2" bestFit="1" customWidth="1"/>
    <col min="15365" max="15368" width="10.5" style="2" bestFit="1" customWidth="1"/>
    <col min="15369" max="15369" width="5.875" style="2" bestFit="1" customWidth="1"/>
    <col min="15370" max="15370" width="8.625" style="2" bestFit="1" customWidth="1"/>
    <col min="15371" max="15371" width="11.625" style="2" customWidth="1"/>
    <col min="15372" max="15372" width="13.375" style="2" customWidth="1"/>
    <col min="15373" max="15373" width="14.375" style="2" bestFit="1" customWidth="1"/>
    <col min="15374" max="15374" width="10" style="2" bestFit="1" customWidth="1"/>
    <col min="15375" max="15375" width="6" style="2" customWidth="1"/>
    <col min="15376" max="15376" width="25.125" style="2" bestFit="1" customWidth="1"/>
    <col min="15377" max="15377" width="11" style="2" bestFit="1" customWidth="1"/>
    <col min="15378" max="15378" width="8.125" style="2" bestFit="1" customWidth="1"/>
    <col min="15379" max="15613" width="8.625" style="2"/>
    <col min="15614" max="15614" width="15.875" style="2" customWidth="1"/>
    <col min="15615" max="15615" width="3.875" style="2" bestFit="1" customWidth="1"/>
    <col min="15616" max="15616" width="38.125" style="2" customWidth="1"/>
    <col min="15617" max="15617" width="13.875" style="2" bestFit="1" customWidth="1"/>
    <col min="15618" max="15618" width="13.125" style="2" bestFit="1" customWidth="1"/>
    <col min="15619" max="15619" width="7.125" style="2" customWidth="1"/>
    <col min="15620" max="15620" width="12.125" style="2" bestFit="1" customWidth="1"/>
    <col min="15621" max="15624" width="10.5" style="2" bestFit="1" customWidth="1"/>
    <col min="15625" max="15625" width="5.875" style="2" bestFit="1" customWidth="1"/>
    <col min="15626" max="15626" width="8.625" style="2" bestFit="1" customWidth="1"/>
    <col min="15627" max="15627" width="11.625" style="2" customWidth="1"/>
    <col min="15628" max="15628" width="13.375" style="2" customWidth="1"/>
    <col min="15629" max="15629" width="14.375" style="2" bestFit="1" customWidth="1"/>
    <col min="15630" max="15630" width="10" style="2" bestFit="1" customWidth="1"/>
    <col min="15631" max="15631" width="6" style="2" customWidth="1"/>
    <col min="15632" max="15632" width="25.125" style="2" bestFit="1" customWidth="1"/>
    <col min="15633" max="15633" width="11" style="2" bestFit="1" customWidth="1"/>
    <col min="15634" max="15634" width="8.125" style="2" bestFit="1" customWidth="1"/>
    <col min="15635" max="15869" width="8.625" style="2"/>
    <col min="15870" max="15870" width="15.875" style="2" customWidth="1"/>
    <col min="15871" max="15871" width="3.875" style="2" bestFit="1" customWidth="1"/>
    <col min="15872" max="15872" width="38.125" style="2" customWidth="1"/>
    <col min="15873" max="15873" width="13.875" style="2" bestFit="1" customWidth="1"/>
    <col min="15874" max="15874" width="13.125" style="2" bestFit="1" customWidth="1"/>
    <col min="15875" max="15875" width="7.125" style="2" customWidth="1"/>
    <col min="15876" max="15876" width="12.125" style="2" bestFit="1" customWidth="1"/>
    <col min="15877" max="15880" width="10.5" style="2" bestFit="1" customWidth="1"/>
    <col min="15881" max="15881" width="5.875" style="2" bestFit="1" customWidth="1"/>
    <col min="15882" max="15882" width="8.625" style="2" bestFit="1" customWidth="1"/>
    <col min="15883" max="15883" width="11.625" style="2" customWidth="1"/>
    <col min="15884" max="15884" width="13.375" style="2" customWidth="1"/>
    <col min="15885" max="15885" width="14.375" style="2" bestFit="1" customWidth="1"/>
    <col min="15886" max="15886" width="10" style="2" bestFit="1" customWidth="1"/>
    <col min="15887" max="15887" width="6" style="2" customWidth="1"/>
    <col min="15888" max="15888" width="25.125" style="2" bestFit="1" customWidth="1"/>
    <col min="15889" max="15889" width="11" style="2" bestFit="1" customWidth="1"/>
    <col min="15890" max="15890" width="8.125" style="2" bestFit="1" customWidth="1"/>
    <col min="15891" max="16125" width="8.625" style="2"/>
    <col min="16126" max="16126" width="15.875" style="2" customWidth="1"/>
    <col min="16127" max="16127" width="3.875" style="2" bestFit="1" customWidth="1"/>
    <col min="16128" max="16128" width="38.125" style="2" customWidth="1"/>
    <col min="16129" max="16129" width="13.875" style="2" bestFit="1" customWidth="1"/>
    <col min="16130" max="16130" width="13.125" style="2" bestFit="1" customWidth="1"/>
    <col min="16131" max="16131" width="7.125" style="2" customWidth="1"/>
    <col min="16132" max="16132" width="12.125" style="2" bestFit="1" customWidth="1"/>
    <col min="16133" max="16136" width="10.5" style="2" bestFit="1" customWidth="1"/>
    <col min="16137" max="16137" width="5.875" style="2" bestFit="1" customWidth="1"/>
    <col min="16138" max="16138" width="8.625" style="2" bestFit="1" customWidth="1"/>
    <col min="16139" max="16139" width="11.625" style="2" customWidth="1"/>
    <col min="16140" max="16140" width="13.375" style="2" customWidth="1"/>
    <col min="16141" max="16141" width="14.375" style="2" bestFit="1" customWidth="1"/>
    <col min="16142" max="16142" width="10" style="2" bestFit="1" customWidth="1"/>
    <col min="16143" max="16143" width="6" style="2" customWidth="1"/>
    <col min="16144" max="16144" width="25.125" style="2" bestFit="1" customWidth="1"/>
    <col min="16145" max="16145" width="11" style="2" bestFit="1" customWidth="1"/>
    <col min="16146" max="16146" width="8.125" style="2" bestFit="1" customWidth="1"/>
    <col min="16147" max="16383" width="8.625" style="2"/>
    <col min="16384" max="16384" width="8.625" style="2" customWidth="1"/>
  </cols>
  <sheetData>
    <row r="1" spans="1:22" ht="21.75" customHeight="1" x14ac:dyDescent="0.25">
      <c r="A1" s="1"/>
      <c r="B1" s="1"/>
      <c r="P1" s="3"/>
    </row>
    <row r="2" spans="1:22" ht="15" x14ac:dyDescent="0.2">
      <c r="E2" s="4"/>
      <c r="J2" s="5" t="s">
        <v>0</v>
      </c>
      <c r="K2" s="5"/>
      <c r="L2" s="5"/>
      <c r="M2" s="5"/>
      <c r="N2" s="5"/>
      <c r="O2" s="5"/>
      <c r="P2" s="5"/>
      <c r="Q2" s="5"/>
      <c r="R2" s="6"/>
      <c r="S2" s="6"/>
      <c r="T2" s="6"/>
      <c r="U2" s="6"/>
      <c r="V2" s="7" t="s">
        <v>1</v>
      </c>
    </row>
    <row r="3" spans="1:22" ht="23.25" customHeight="1" x14ac:dyDescent="0.25">
      <c r="A3" s="8" t="s">
        <v>2</v>
      </c>
      <c r="B3" s="9"/>
      <c r="C3" s="5"/>
      <c r="I3" s="5"/>
      <c r="P3" s="7"/>
      <c r="U3" s="7"/>
      <c r="V3" s="10" t="s">
        <v>3</v>
      </c>
    </row>
    <row r="4" spans="1:22" ht="12" thickBot="1" x14ac:dyDescent="0.25">
      <c r="A4" s="86" t="s">
        <v>4</v>
      </c>
      <c r="B4" s="102" t="s">
        <v>5</v>
      </c>
      <c r="C4" s="103"/>
      <c r="D4" s="106"/>
      <c r="E4" s="102" t="s">
        <v>6</v>
      </c>
      <c r="F4" s="106"/>
      <c r="G4" s="83" t="s">
        <v>7</v>
      </c>
      <c r="H4" s="89" t="s">
        <v>8</v>
      </c>
      <c r="I4" s="89" t="s">
        <v>9</v>
      </c>
      <c r="J4" s="89" t="s">
        <v>10</v>
      </c>
      <c r="K4" s="90" t="s">
        <v>11</v>
      </c>
      <c r="L4" s="93" t="s">
        <v>12</v>
      </c>
      <c r="M4" s="94"/>
      <c r="N4" s="94"/>
      <c r="O4" s="95"/>
      <c r="P4" s="83" t="s">
        <v>13</v>
      </c>
      <c r="Q4" s="96" t="s">
        <v>14</v>
      </c>
      <c r="R4" s="97"/>
      <c r="S4" s="98"/>
      <c r="T4" s="66" t="s">
        <v>15</v>
      </c>
      <c r="U4" s="68" t="s">
        <v>16</v>
      </c>
      <c r="V4" s="71" t="s">
        <v>17</v>
      </c>
    </row>
    <row r="5" spans="1:22" x14ac:dyDescent="0.2">
      <c r="A5" s="87"/>
      <c r="B5" s="91"/>
      <c r="C5" s="104"/>
      <c r="D5" s="107"/>
      <c r="E5" s="92"/>
      <c r="F5" s="107"/>
      <c r="G5" s="87"/>
      <c r="H5" s="87"/>
      <c r="I5" s="87"/>
      <c r="J5" s="87"/>
      <c r="K5" s="91"/>
      <c r="L5" s="73" t="s">
        <v>18</v>
      </c>
      <c r="M5" s="76" t="s">
        <v>19</v>
      </c>
      <c r="N5" s="79" t="s">
        <v>20</v>
      </c>
      <c r="O5" s="72" t="s">
        <v>21</v>
      </c>
      <c r="P5" s="84"/>
      <c r="Q5" s="99"/>
      <c r="R5" s="100"/>
      <c r="S5" s="101"/>
      <c r="T5" s="67"/>
      <c r="U5" s="69"/>
      <c r="V5" s="72"/>
    </row>
    <row r="6" spans="1:22" x14ac:dyDescent="0.2">
      <c r="A6" s="87"/>
      <c r="B6" s="91"/>
      <c r="C6" s="104"/>
      <c r="D6" s="86" t="s">
        <v>22</v>
      </c>
      <c r="E6" s="86" t="s">
        <v>22</v>
      </c>
      <c r="F6" s="89" t="s">
        <v>23</v>
      </c>
      <c r="G6" s="87"/>
      <c r="H6" s="87"/>
      <c r="I6" s="87"/>
      <c r="J6" s="87"/>
      <c r="K6" s="91"/>
      <c r="L6" s="74"/>
      <c r="M6" s="77"/>
      <c r="N6" s="80"/>
      <c r="O6" s="82"/>
      <c r="P6" s="84"/>
      <c r="Q6" s="83" t="s">
        <v>24</v>
      </c>
      <c r="R6" s="83" t="s">
        <v>25</v>
      </c>
      <c r="S6" s="86" t="s">
        <v>26</v>
      </c>
      <c r="T6" s="63" t="s">
        <v>27</v>
      </c>
      <c r="U6" s="69"/>
      <c r="V6" s="72"/>
    </row>
    <row r="7" spans="1:22" x14ac:dyDescent="0.2">
      <c r="A7" s="87"/>
      <c r="B7" s="91"/>
      <c r="C7" s="104"/>
      <c r="D7" s="87"/>
      <c r="E7" s="87"/>
      <c r="F7" s="87"/>
      <c r="G7" s="87"/>
      <c r="H7" s="87"/>
      <c r="I7" s="87"/>
      <c r="J7" s="87"/>
      <c r="K7" s="91"/>
      <c r="L7" s="74"/>
      <c r="M7" s="77"/>
      <c r="N7" s="80"/>
      <c r="O7" s="82"/>
      <c r="P7" s="84"/>
      <c r="Q7" s="84"/>
      <c r="R7" s="84"/>
      <c r="S7" s="87"/>
      <c r="T7" s="64"/>
      <c r="U7" s="69"/>
      <c r="V7" s="72"/>
    </row>
    <row r="8" spans="1:22" ht="37.5" customHeight="1" x14ac:dyDescent="0.2">
      <c r="A8" s="88"/>
      <c r="B8" s="92"/>
      <c r="C8" s="105"/>
      <c r="D8" s="88"/>
      <c r="E8" s="88"/>
      <c r="F8" s="88"/>
      <c r="G8" s="88"/>
      <c r="H8" s="88"/>
      <c r="I8" s="88"/>
      <c r="J8" s="88"/>
      <c r="K8" s="92"/>
      <c r="L8" s="75"/>
      <c r="M8" s="78"/>
      <c r="N8" s="81"/>
      <c r="O8" s="82"/>
      <c r="P8" s="85"/>
      <c r="Q8" s="85"/>
      <c r="R8" s="85"/>
      <c r="S8" s="88"/>
      <c r="T8" s="65"/>
      <c r="U8" s="70"/>
      <c r="V8" s="72"/>
    </row>
    <row r="9" spans="1:22" ht="52.5" x14ac:dyDescent="0.2">
      <c r="A9" s="11" t="s">
        <v>28</v>
      </c>
      <c r="B9" s="12"/>
      <c r="C9" s="13" t="s">
        <v>29</v>
      </c>
      <c r="D9" s="14" t="s">
        <v>30</v>
      </c>
      <c r="E9" s="15" t="s">
        <v>31</v>
      </c>
      <c r="F9" s="15">
        <v>2.754</v>
      </c>
      <c r="G9" s="15" t="s">
        <v>32</v>
      </c>
      <c r="H9" s="15" t="s">
        <v>33</v>
      </c>
      <c r="I9" s="15" t="s">
        <v>34</v>
      </c>
      <c r="J9" s="15" t="s">
        <v>35</v>
      </c>
      <c r="K9" s="16" t="s">
        <v>36</v>
      </c>
      <c r="L9" s="57">
        <v>13.8</v>
      </c>
      <c r="M9" s="58">
        <f t="shared" ref="M9:M22" si="0">IF(L9&gt;0,1/L9*37.7*68.6,"")</f>
        <v>187.4072463768116</v>
      </c>
      <c r="N9" s="17">
        <v>11</v>
      </c>
      <c r="O9" s="18">
        <v>13.7</v>
      </c>
      <c r="P9" s="15" t="s">
        <v>37</v>
      </c>
      <c r="Q9" s="15" t="s">
        <v>38</v>
      </c>
      <c r="R9" s="15" t="s">
        <v>39</v>
      </c>
      <c r="S9" s="15"/>
      <c r="T9" s="19"/>
      <c r="U9" s="26">
        <f t="shared" ref="U9:U22" si="1">IFERROR(IF(L9&lt;N9,"",(ROUNDDOWN(L9/N9*100,0))),"")</f>
        <v>125</v>
      </c>
      <c r="V9" s="15">
        <v>100</v>
      </c>
    </row>
    <row r="10" spans="1:22" ht="84" x14ac:dyDescent="0.2">
      <c r="A10" s="20"/>
      <c r="B10" s="21"/>
      <c r="C10" s="22"/>
      <c r="D10" s="14" t="s">
        <v>30</v>
      </c>
      <c r="E10" s="15" t="s">
        <v>31</v>
      </c>
      <c r="F10" s="15">
        <v>2.754</v>
      </c>
      <c r="G10" s="15" t="s">
        <v>32</v>
      </c>
      <c r="H10" s="15" t="s">
        <v>40</v>
      </c>
      <c r="I10" s="15" t="s">
        <v>34</v>
      </c>
      <c r="J10" s="15" t="s">
        <v>41</v>
      </c>
      <c r="K10" s="16" t="s">
        <v>36</v>
      </c>
      <c r="L10" s="59">
        <v>13.6</v>
      </c>
      <c r="M10" s="25">
        <f t="shared" si="0"/>
        <v>190.16323529411767</v>
      </c>
      <c r="N10" s="17">
        <v>10.8</v>
      </c>
      <c r="O10" s="18">
        <v>13.5</v>
      </c>
      <c r="P10" s="15" t="s">
        <v>37</v>
      </c>
      <c r="Q10" s="15" t="s">
        <v>38</v>
      </c>
      <c r="R10" s="15" t="s">
        <v>39</v>
      </c>
      <c r="S10" s="60" t="s">
        <v>89</v>
      </c>
      <c r="T10" s="23"/>
      <c r="U10" s="26">
        <f t="shared" si="1"/>
        <v>125</v>
      </c>
      <c r="V10" s="15">
        <v>100</v>
      </c>
    </row>
    <row r="11" spans="1:22" ht="52.5" x14ac:dyDescent="0.2">
      <c r="A11" s="20"/>
      <c r="B11" s="21"/>
      <c r="C11" s="22"/>
      <c r="D11" s="14" t="s">
        <v>30</v>
      </c>
      <c r="E11" s="15" t="s">
        <v>31</v>
      </c>
      <c r="F11" s="15">
        <v>2.754</v>
      </c>
      <c r="G11" s="15" t="s">
        <v>32</v>
      </c>
      <c r="H11" s="15" t="s">
        <v>42</v>
      </c>
      <c r="I11" s="15" t="s">
        <v>43</v>
      </c>
      <c r="J11" s="15" t="s">
        <v>44</v>
      </c>
      <c r="K11" s="16" t="s">
        <v>36</v>
      </c>
      <c r="L11" s="59">
        <v>13.3</v>
      </c>
      <c r="M11" s="25">
        <f t="shared" si="0"/>
        <v>194.45263157894735</v>
      </c>
      <c r="N11" s="17">
        <v>10.8</v>
      </c>
      <c r="O11" s="18">
        <v>13.5</v>
      </c>
      <c r="P11" s="15" t="s">
        <v>37</v>
      </c>
      <c r="Q11" s="15" t="s">
        <v>38</v>
      </c>
      <c r="R11" s="15" t="s">
        <v>39</v>
      </c>
      <c r="S11" s="15" t="s">
        <v>45</v>
      </c>
      <c r="T11" s="23"/>
      <c r="U11" s="26">
        <f t="shared" si="1"/>
        <v>123</v>
      </c>
      <c r="V11" s="15">
        <v>98</v>
      </c>
    </row>
    <row r="12" spans="1:22" ht="52.5" x14ac:dyDescent="0.2">
      <c r="A12" s="20"/>
      <c r="B12" s="21"/>
      <c r="C12" s="22"/>
      <c r="D12" s="14" t="s">
        <v>30</v>
      </c>
      <c r="E12" s="15" t="s">
        <v>31</v>
      </c>
      <c r="F12" s="15">
        <v>2.754</v>
      </c>
      <c r="G12" s="15" t="s">
        <v>32</v>
      </c>
      <c r="H12" s="15" t="s">
        <v>46</v>
      </c>
      <c r="I12" s="15" t="s">
        <v>43</v>
      </c>
      <c r="J12" s="15" t="s">
        <v>47</v>
      </c>
      <c r="K12" s="16" t="s">
        <v>36</v>
      </c>
      <c r="L12" s="59">
        <v>13</v>
      </c>
      <c r="M12" s="25">
        <f t="shared" si="0"/>
        <v>198.94</v>
      </c>
      <c r="N12" s="17">
        <v>10.8</v>
      </c>
      <c r="O12" s="18">
        <v>13.5</v>
      </c>
      <c r="P12" s="15" t="s">
        <v>37</v>
      </c>
      <c r="Q12" s="15" t="s">
        <v>38</v>
      </c>
      <c r="R12" s="15" t="s">
        <v>39</v>
      </c>
      <c r="S12" s="15" t="s">
        <v>48</v>
      </c>
      <c r="T12" s="23"/>
      <c r="U12" s="26">
        <f t="shared" si="1"/>
        <v>120</v>
      </c>
      <c r="V12" s="15">
        <v>96</v>
      </c>
    </row>
    <row r="13" spans="1:22" ht="52.5" x14ac:dyDescent="0.2">
      <c r="A13" s="20"/>
      <c r="B13" s="21"/>
      <c r="C13" s="22"/>
      <c r="D13" s="14" t="s">
        <v>49</v>
      </c>
      <c r="E13" s="15" t="s">
        <v>31</v>
      </c>
      <c r="F13" s="15">
        <v>2.754</v>
      </c>
      <c r="G13" s="15" t="s">
        <v>32</v>
      </c>
      <c r="H13" s="15" t="s">
        <v>50</v>
      </c>
      <c r="I13" s="15" t="s">
        <v>51</v>
      </c>
      <c r="J13" s="15" t="s">
        <v>52</v>
      </c>
      <c r="K13" s="16" t="s">
        <v>36</v>
      </c>
      <c r="L13" s="59">
        <v>13</v>
      </c>
      <c r="M13" s="25">
        <f t="shared" si="0"/>
        <v>198.94</v>
      </c>
      <c r="N13" s="17">
        <v>10.8</v>
      </c>
      <c r="O13" s="18">
        <v>13.5</v>
      </c>
      <c r="P13" s="15" t="s">
        <v>37</v>
      </c>
      <c r="Q13" s="15" t="s">
        <v>38</v>
      </c>
      <c r="R13" s="15" t="s">
        <v>39</v>
      </c>
      <c r="S13" s="15"/>
      <c r="T13" s="23"/>
      <c r="U13" s="26">
        <f t="shared" si="1"/>
        <v>120</v>
      </c>
      <c r="V13" s="15">
        <v>96</v>
      </c>
    </row>
    <row r="14" spans="1:22" ht="52.5" x14ac:dyDescent="0.2">
      <c r="A14" s="20"/>
      <c r="B14" s="21"/>
      <c r="C14" s="22"/>
      <c r="D14" s="14" t="s">
        <v>53</v>
      </c>
      <c r="E14" s="15" t="s">
        <v>31</v>
      </c>
      <c r="F14" s="15">
        <v>2.754</v>
      </c>
      <c r="G14" s="15" t="s">
        <v>32</v>
      </c>
      <c r="H14" s="15" t="s">
        <v>54</v>
      </c>
      <c r="I14" s="15" t="s">
        <v>55</v>
      </c>
      <c r="J14" s="15" t="s">
        <v>56</v>
      </c>
      <c r="K14" s="16" t="s">
        <v>36</v>
      </c>
      <c r="L14" s="59">
        <v>12.9</v>
      </c>
      <c r="M14" s="25">
        <f t="shared" si="0"/>
        <v>200.48217054263566</v>
      </c>
      <c r="N14" s="17">
        <v>10.8</v>
      </c>
      <c r="O14" s="18">
        <v>13.5</v>
      </c>
      <c r="P14" s="15" t="s">
        <v>37</v>
      </c>
      <c r="Q14" s="15" t="s">
        <v>38</v>
      </c>
      <c r="R14" s="15" t="s">
        <v>57</v>
      </c>
      <c r="S14" s="15"/>
      <c r="T14" s="23"/>
      <c r="U14" s="26">
        <f t="shared" si="1"/>
        <v>119</v>
      </c>
      <c r="V14" s="15">
        <v>95</v>
      </c>
    </row>
    <row r="15" spans="1:22" ht="73.5" x14ac:dyDescent="0.2">
      <c r="A15" s="20"/>
      <c r="B15" s="21"/>
      <c r="C15" s="22"/>
      <c r="D15" s="14" t="s">
        <v>53</v>
      </c>
      <c r="E15" s="15" t="s">
        <v>31</v>
      </c>
      <c r="F15" s="15">
        <v>2.754</v>
      </c>
      <c r="G15" s="15" t="s">
        <v>32</v>
      </c>
      <c r="H15" s="15" t="s">
        <v>58</v>
      </c>
      <c r="I15" s="15" t="s">
        <v>55</v>
      </c>
      <c r="J15" s="15" t="s">
        <v>59</v>
      </c>
      <c r="K15" s="16" t="s">
        <v>36</v>
      </c>
      <c r="L15" s="24">
        <v>12.7</v>
      </c>
      <c r="M15" s="25">
        <f t="shared" si="0"/>
        <v>203.63937007874014</v>
      </c>
      <c r="N15" s="17">
        <v>10.3</v>
      </c>
      <c r="O15" s="18">
        <v>13.3</v>
      </c>
      <c r="P15" s="15" t="s">
        <v>37</v>
      </c>
      <c r="Q15" s="15" t="s">
        <v>38</v>
      </c>
      <c r="R15" s="15" t="s">
        <v>57</v>
      </c>
      <c r="S15" s="15" t="s">
        <v>90</v>
      </c>
      <c r="T15" s="23"/>
      <c r="U15" s="26">
        <f t="shared" si="1"/>
        <v>123</v>
      </c>
      <c r="V15" s="15">
        <v>95</v>
      </c>
    </row>
    <row r="16" spans="1:22" ht="52.5" x14ac:dyDescent="0.2">
      <c r="A16" s="20"/>
      <c r="B16" s="21"/>
      <c r="C16" s="22"/>
      <c r="D16" s="14" t="s">
        <v>53</v>
      </c>
      <c r="E16" s="15" t="s">
        <v>31</v>
      </c>
      <c r="F16" s="15">
        <v>2.754</v>
      </c>
      <c r="G16" s="15" t="s">
        <v>32</v>
      </c>
      <c r="H16" s="15">
        <v>2080</v>
      </c>
      <c r="I16" s="15" t="s">
        <v>43</v>
      </c>
      <c r="J16" s="15" t="s">
        <v>60</v>
      </c>
      <c r="K16" s="16" t="s">
        <v>36</v>
      </c>
      <c r="L16" s="59">
        <v>12.4</v>
      </c>
      <c r="M16" s="25">
        <f t="shared" si="0"/>
        <v>208.56612903225806</v>
      </c>
      <c r="N16" s="17">
        <v>10.3</v>
      </c>
      <c r="O16" s="18">
        <v>13.3</v>
      </c>
      <c r="P16" s="15" t="s">
        <v>37</v>
      </c>
      <c r="Q16" s="15" t="s">
        <v>38</v>
      </c>
      <c r="R16" s="15" t="s">
        <v>57</v>
      </c>
      <c r="S16" s="15" t="s">
        <v>61</v>
      </c>
      <c r="T16" s="23"/>
      <c r="U16" s="26">
        <f t="shared" si="1"/>
        <v>120</v>
      </c>
      <c r="V16" s="15">
        <v>93</v>
      </c>
    </row>
    <row r="17" spans="1:22" ht="52.5" x14ac:dyDescent="0.2">
      <c r="A17" s="20"/>
      <c r="B17" s="21"/>
      <c r="C17" s="22"/>
      <c r="D17" s="14" t="s">
        <v>53</v>
      </c>
      <c r="E17" s="15" t="s">
        <v>31</v>
      </c>
      <c r="F17" s="15">
        <v>2.754</v>
      </c>
      <c r="G17" s="15" t="s">
        <v>32</v>
      </c>
      <c r="H17" s="15">
        <v>2110</v>
      </c>
      <c r="I17" s="15" t="s">
        <v>43</v>
      </c>
      <c r="J17" s="15" t="s">
        <v>62</v>
      </c>
      <c r="K17" s="16" t="s">
        <v>36</v>
      </c>
      <c r="L17" s="59">
        <v>12.4</v>
      </c>
      <c r="M17" s="25">
        <f t="shared" si="0"/>
        <v>208.56612903225806</v>
      </c>
      <c r="N17" s="17">
        <v>9.4</v>
      </c>
      <c r="O17" s="18">
        <v>13</v>
      </c>
      <c r="P17" s="15" t="s">
        <v>37</v>
      </c>
      <c r="Q17" s="15" t="s">
        <v>38</v>
      </c>
      <c r="R17" s="15" t="s">
        <v>57</v>
      </c>
      <c r="S17" s="15"/>
      <c r="T17" s="23"/>
      <c r="U17" s="26">
        <f t="shared" si="1"/>
        <v>131</v>
      </c>
      <c r="V17" s="15">
        <v>95</v>
      </c>
    </row>
    <row r="18" spans="1:22" ht="52.5" x14ac:dyDescent="0.2">
      <c r="A18" s="20"/>
      <c r="B18" s="21"/>
      <c r="C18" s="22"/>
      <c r="D18" s="14" t="s">
        <v>63</v>
      </c>
      <c r="E18" s="15" t="s">
        <v>31</v>
      </c>
      <c r="F18" s="15">
        <v>2.754</v>
      </c>
      <c r="G18" s="15" t="s">
        <v>32</v>
      </c>
      <c r="H18" s="15" t="s">
        <v>64</v>
      </c>
      <c r="I18" s="15" t="s">
        <v>43</v>
      </c>
      <c r="J18" s="15" t="s">
        <v>65</v>
      </c>
      <c r="K18" s="16" t="s">
        <v>36</v>
      </c>
      <c r="L18" s="24">
        <v>12.8</v>
      </c>
      <c r="M18" s="25">
        <f t="shared" si="0"/>
        <v>202.04843749999998</v>
      </c>
      <c r="N18" s="17">
        <v>10.3</v>
      </c>
      <c r="O18" s="18">
        <v>13.3</v>
      </c>
      <c r="P18" s="15" t="s">
        <v>37</v>
      </c>
      <c r="Q18" s="15" t="s">
        <v>38</v>
      </c>
      <c r="R18" s="15" t="s">
        <v>39</v>
      </c>
      <c r="S18" s="15"/>
      <c r="T18" s="23"/>
      <c r="U18" s="26">
        <f t="shared" si="1"/>
        <v>124</v>
      </c>
      <c r="V18" s="15">
        <v>96</v>
      </c>
    </row>
    <row r="19" spans="1:22" ht="52.5" x14ac:dyDescent="0.2">
      <c r="A19" s="20"/>
      <c r="B19" s="21"/>
      <c r="C19" s="22"/>
      <c r="D19" s="14" t="s">
        <v>66</v>
      </c>
      <c r="E19" s="15" t="s">
        <v>31</v>
      </c>
      <c r="F19" s="15">
        <v>2.754</v>
      </c>
      <c r="G19" s="15" t="s">
        <v>32</v>
      </c>
      <c r="H19" s="15" t="s">
        <v>67</v>
      </c>
      <c r="I19" s="15" t="s">
        <v>43</v>
      </c>
      <c r="J19" s="15" t="s">
        <v>68</v>
      </c>
      <c r="K19" s="16" t="s">
        <v>36</v>
      </c>
      <c r="L19" s="24">
        <v>12.8</v>
      </c>
      <c r="M19" s="25">
        <f t="shared" si="0"/>
        <v>202.04843749999998</v>
      </c>
      <c r="N19" s="17">
        <v>10.3</v>
      </c>
      <c r="O19" s="18">
        <v>13.3</v>
      </c>
      <c r="P19" s="15" t="s">
        <v>37</v>
      </c>
      <c r="Q19" s="15" t="s">
        <v>38</v>
      </c>
      <c r="R19" s="15" t="s">
        <v>39</v>
      </c>
      <c r="S19" s="15"/>
      <c r="T19" s="23"/>
      <c r="U19" s="26">
        <f t="shared" si="1"/>
        <v>124</v>
      </c>
      <c r="V19" s="15">
        <v>96</v>
      </c>
    </row>
    <row r="20" spans="1:22" ht="52.5" x14ac:dyDescent="0.2">
      <c r="A20" s="20"/>
      <c r="B20" s="21"/>
      <c r="C20" s="22"/>
      <c r="D20" s="14" t="s">
        <v>69</v>
      </c>
      <c r="E20" s="15" t="s">
        <v>31</v>
      </c>
      <c r="F20" s="15">
        <v>2.754</v>
      </c>
      <c r="G20" s="15" t="s">
        <v>32</v>
      </c>
      <c r="H20" s="15" t="s">
        <v>70</v>
      </c>
      <c r="I20" s="15" t="s">
        <v>43</v>
      </c>
      <c r="J20" s="15" t="s">
        <v>71</v>
      </c>
      <c r="K20" s="16" t="s">
        <v>36</v>
      </c>
      <c r="L20" s="24">
        <v>12.5</v>
      </c>
      <c r="M20" s="25">
        <f t="shared" si="0"/>
        <v>206.89760000000001</v>
      </c>
      <c r="N20" s="17">
        <v>10.8</v>
      </c>
      <c r="O20" s="18">
        <v>13.5</v>
      </c>
      <c r="P20" s="15" t="s">
        <v>37</v>
      </c>
      <c r="Q20" s="15" t="s">
        <v>38</v>
      </c>
      <c r="R20" s="15" t="s">
        <v>57</v>
      </c>
      <c r="S20" s="15"/>
      <c r="T20" s="23"/>
      <c r="U20" s="26">
        <f t="shared" si="1"/>
        <v>115</v>
      </c>
      <c r="V20" s="15">
        <v>92</v>
      </c>
    </row>
    <row r="21" spans="1:22" ht="52.5" x14ac:dyDescent="0.2">
      <c r="A21" s="20"/>
      <c r="B21" s="21"/>
      <c r="C21" s="22"/>
      <c r="D21" s="14" t="s">
        <v>69</v>
      </c>
      <c r="E21" s="15" t="s">
        <v>31</v>
      </c>
      <c r="F21" s="15">
        <v>2.754</v>
      </c>
      <c r="G21" s="15" t="s">
        <v>32</v>
      </c>
      <c r="H21" s="15" t="s">
        <v>72</v>
      </c>
      <c r="I21" s="15" t="s">
        <v>43</v>
      </c>
      <c r="J21" s="15" t="s">
        <v>73</v>
      </c>
      <c r="K21" s="16" t="s">
        <v>36</v>
      </c>
      <c r="L21" s="24">
        <v>12.5</v>
      </c>
      <c r="M21" s="25">
        <f t="shared" si="0"/>
        <v>206.89760000000001</v>
      </c>
      <c r="N21" s="17">
        <v>10.3</v>
      </c>
      <c r="O21" s="18">
        <v>13.3</v>
      </c>
      <c r="P21" s="15" t="s">
        <v>37</v>
      </c>
      <c r="Q21" s="15" t="s">
        <v>38</v>
      </c>
      <c r="R21" s="15" t="s">
        <v>57</v>
      </c>
      <c r="S21" s="15"/>
      <c r="T21" s="23"/>
      <c r="U21" s="26">
        <f t="shared" si="1"/>
        <v>121</v>
      </c>
      <c r="V21" s="15">
        <v>93</v>
      </c>
    </row>
    <row r="22" spans="1:22" ht="53.25" thickBot="1" x14ac:dyDescent="0.25">
      <c r="A22" s="27"/>
      <c r="B22" s="28"/>
      <c r="C22" s="29"/>
      <c r="D22" s="14" t="s">
        <v>74</v>
      </c>
      <c r="E22" s="15" t="s">
        <v>31</v>
      </c>
      <c r="F22" s="15">
        <v>2.754</v>
      </c>
      <c r="G22" s="15" t="s">
        <v>32</v>
      </c>
      <c r="H22" s="15" t="s">
        <v>75</v>
      </c>
      <c r="I22" s="15" t="s">
        <v>76</v>
      </c>
      <c r="J22" s="15" t="s">
        <v>77</v>
      </c>
      <c r="K22" s="16" t="s">
        <v>36</v>
      </c>
      <c r="L22" s="61">
        <v>12.3</v>
      </c>
      <c r="M22" s="62">
        <f t="shared" si="0"/>
        <v>210.2617886178862</v>
      </c>
      <c r="N22" s="17">
        <v>9.4</v>
      </c>
      <c r="O22" s="18">
        <v>13</v>
      </c>
      <c r="P22" s="15" t="s">
        <v>37</v>
      </c>
      <c r="Q22" s="15" t="s">
        <v>38</v>
      </c>
      <c r="R22" s="15" t="s">
        <v>57</v>
      </c>
      <c r="S22" s="15"/>
      <c r="T22" s="30"/>
      <c r="U22" s="26">
        <f t="shared" si="1"/>
        <v>130</v>
      </c>
      <c r="V22" s="15">
        <v>94</v>
      </c>
    </row>
    <row r="23" spans="1:22" ht="11.25" customHeight="1" x14ac:dyDescent="0.2">
      <c r="A23" s="31"/>
      <c r="B23" s="2" t="s">
        <v>78</v>
      </c>
      <c r="C23" s="32"/>
      <c r="D23" s="33"/>
      <c r="E23" s="34"/>
      <c r="F23" s="35"/>
      <c r="G23" s="34"/>
      <c r="H23" s="34"/>
      <c r="I23" s="34"/>
      <c r="J23" s="34"/>
      <c r="K23" s="34"/>
      <c r="L23" s="36"/>
      <c r="M23" s="37"/>
      <c r="N23" s="38"/>
      <c r="O23" s="39"/>
      <c r="P23" s="34"/>
      <c r="Q23" s="34"/>
      <c r="R23" s="34"/>
      <c r="S23" s="34"/>
      <c r="T23" s="34"/>
      <c r="U23" s="40"/>
      <c r="V23" s="40"/>
    </row>
    <row r="24" spans="1:22" ht="11.25" customHeight="1" x14ac:dyDescent="0.2">
      <c r="A24" s="41"/>
      <c r="B24" s="42" t="s">
        <v>79</v>
      </c>
      <c r="C24" s="43"/>
      <c r="D24" s="44"/>
      <c r="E24" s="45"/>
      <c r="F24" s="46"/>
      <c r="G24" s="45"/>
      <c r="H24" s="45"/>
      <c r="I24" s="45"/>
      <c r="J24" s="45"/>
      <c r="K24" s="45"/>
      <c r="L24" s="36"/>
      <c r="M24" s="37"/>
      <c r="N24" s="47"/>
      <c r="O24" s="36"/>
      <c r="P24" s="45"/>
      <c r="Q24" s="45"/>
      <c r="R24" s="45"/>
      <c r="S24" s="45"/>
      <c r="T24" s="45"/>
      <c r="U24" s="48"/>
      <c r="V24" s="48"/>
    </row>
    <row r="25" spans="1:22" ht="11.25" customHeight="1" x14ac:dyDescent="0.2">
      <c r="A25" s="41"/>
      <c r="B25" s="41"/>
      <c r="C25" s="43"/>
      <c r="D25" s="44"/>
      <c r="E25" s="45"/>
      <c r="F25" s="46"/>
      <c r="G25" s="45"/>
      <c r="H25" s="45"/>
      <c r="I25" s="45"/>
      <c r="J25" s="45"/>
      <c r="K25" s="45"/>
      <c r="L25" s="36"/>
      <c r="M25" s="37"/>
      <c r="N25" s="47"/>
      <c r="O25" s="36"/>
      <c r="P25" s="45"/>
      <c r="Q25" s="45"/>
      <c r="R25" s="45"/>
      <c r="S25" s="45"/>
      <c r="T25" s="45"/>
      <c r="U25" s="48"/>
      <c r="V25" s="48"/>
    </row>
    <row r="27" spans="1:22" x14ac:dyDescent="0.2">
      <c r="B27" s="2" t="s">
        <v>80</v>
      </c>
    </row>
    <row r="28" spans="1:22" x14ac:dyDescent="0.2">
      <c r="B28" s="2" t="s">
        <v>81</v>
      </c>
    </row>
    <row r="29" spans="1:22" x14ac:dyDescent="0.2">
      <c r="B29" s="2" t="s">
        <v>82</v>
      </c>
    </row>
    <row r="30" spans="1:22" x14ac:dyDescent="0.2">
      <c r="B30" s="2" t="s">
        <v>83</v>
      </c>
    </row>
    <row r="31" spans="1:22" x14ac:dyDescent="0.2">
      <c r="B31" s="2" t="s">
        <v>84</v>
      </c>
    </row>
    <row r="32" spans="1:22" x14ac:dyDescent="0.2">
      <c r="B32" s="2" t="s">
        <v>85</v>
      </c>
    </row>
    <row r="33" spans="1:22" x14ac:dyDescent="0.2">
      <c r="B33" s="2" t="s">
        <v>86</v>
      </c>
    </row>
    <row r="34" spans="1:22" x14ac:dyDescent="0.2">
      <c r="B34" s="2" t="s">
        <v>87</v>
      </c>
    </row>
    <row r="35" spans="1:22" x14ac:dyDescent="0.2">
      <c r="B35" s="2" t="s">
        <v>88</v>
      </c>
    </row>
    <row r="36" spans="1:22" x14ac:dyDescent="0.2">
      <c r="C36" s="49" t="s">
        <v>78</v>
      </c>
    </row>
    <row r="37" spans="1:22" x14ac:dyDescent="0.2">
      <c r="C37" s="50" t="s">
        <v>79</v>
      </c>
    </row>
    <row r="38" spans="1:22" ht="24" customHeight="1" x14ac:dyDescent="0.2">
      <c r="A38" s="41"/>
      <c r="B38" s="41"/>
      <c r="C38" s="41"/>
      <c r="D38" s="43"/>
      <c r="E38" s="45"/>
      <c r="F38" s="51"/>
      <c r="G38" s="52"/>
      <c r="H38" s="45"/>
      <c r="I38" s="45"/>
      <c r="J38" s="45"/>
      <c r="K38" s="52"/>
      <c r="L38" s="53"/>
      <c r="M38" s="54"/>
      <c r="N38" s="54"/>
      <c r="O38" s="53"/>
      <c r="P38" s="45"/>
      <c r="Q38" s="52"/>
      <c r="R38" s="45"/>
      <c r="S38" s="45"/>
      <c r="T38" s="55"/>
      <c r="U38" s="56"/>
      <c r="V38" s="56"/>
    </row>
  </sheetData>
  <mergeCells count="26">
    <mergeCell ref="H4:H8"/>
    <mergeCell ref="D6:D8"/>
    <mergeCell ref="E6:E8"/>
    <mergeCell ref="F6:F8"/>
    <mergeCell ref="A4:A8"/>
    <mergeCell ref="B4:C8"/>
    <mergeCell ref="D4:D5"/>
    <mergeCell ref="E4:F5"/>
    <mergeCell ref="G4:G8"/>
    <mergeCell ref="I4:I8"/>
    <mergeCell ref="J4:J8"/>
    <mergeCell ref="K4:K8"/>
    <mergeCell ref="L4:O4"/>
    <mergeCell ref="P4:P8"/>
    <mergeCell ref="T6:T8"/>
    <mergeCell ref="T4:T5"/>
    <mergeCell ref="U4:U8"/>
    <mergeCell ref="V4:V8"/>
    <mergeCell ref="L5:L8"/>
    <mergeCell ref="M5:M8"/>
    <mergeCell ref="N5:N8"/>
    <mergeCell ref="O5:O8"/>
    <mergeCell ref="Q6:Q8"/>
    <mergeCell ref="R6:R8"/>
    <mergeCell ref="S6:S8"/>
    <mergeCell ref="Q4:S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0" fitToHeight="0" orientation="landscape" r:id="rId1"/>
  <headerFooter alignWithMargins="0">
    <oddHeader>&amp;R様式2-4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2-4</vt:lpstr>
      <vt:lpstr>'2-4'!Print_Area</vt:lpstr>
      <vt:lpstr>'2-4'!Print_Titles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