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一般会計" sheetId="1" r:id="rId1"/>
  </sheets>
  <externalReferences>
    <externalReference r:id="rId2"/>
  </externalReferences>
  <definedNames>
    <definedName name="_xlnm._FilterDatabase" localSheetId="0" hidden="1">一般会計!$A$6:$HR$162</definedName>
    <definedName name="_xlnm.Print_Area" localSheetId="0">一般会計!$A$1:$I$163</definedName>
    <definedName name="_xlnm.Print_Titles" localSheetId="0">一般会計!$1:$6</definedName>
    <definedName name="公益法人リスト">#REF!</definedName>
    <definedName name="公益法人一覧">#REF!</definedName>
    <definedName name="項">[1]コード!$F$3:$F$21</definedName>
    <definedName name="事項">[1]コード!$K$3:$K$23</definedName>
    <definedName name="部局23">[1]コード!$D$3:$D$22</definedName>
    <definedName name="目23">[1]コード!$G$3:$G$37</definedName>
  </definedNames>
  <calcPr calcId="125725"/>
</workbook>
</file>

<file path=xl/calcChain.xml><?xml version="1.0" encoding="utf-8"?>
<calcChain xmlns="http://schemas.openxmlformats.org/spreadsheetml/2006/main">
  <c r="E163" i="1"/>
  <c r="A8"/>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alcChain>
</file>

<file path=xl/sharedStrings.xml><?xml version="1.0" encoding="utf-8"?>
<sst xmlns="http://schemas.openxmlformats.org/spreadsheetml/2006/main" count="799" uniqueCount="535">
  <si>
    <t>【会計名：一般会計】</t>
    <rPh sb="1" eb="2">
      <t>カイ</t>
    </rPh>
    <rPh sb="2" eb="3">
      <t>ケイ</t>
    </rPh>
    <rPh sb="3" eb="4">
      <t>メイ</t>
    </rPh>
    <rPh sb="5" eb="7">
      <t>イッパン</t>
    </rPh>
    <rPh sb="7" eb="9">
      <t>カイケイ</t>
    </rPh>
    <phoneticPr fontId="3"/>
  </si>
  <si>
    <t>一般競争入札</t>
  </si>
  <si>
    <t>（単位：円）</t>
    <rPh sb="1" eb="3">
      <t>タンイ</t>
    </rPh>
    <rPh sb="4" eb="5">
      <t>エン</t>
    </rPh>
    <phoneticPr fontId="3"/>
  </si>
  <si>
    <t>指名競争入札</t>
  </si>
  <si>
    <t>番号</t>
    <rPh sb="0" eb="2">
      <t>バンゴウ</t>
    </rPh>
    <phoneticPr fontId="3"/>
  </si>
  <si>
    <t>物品役務等の名称
及びその明細</t>
    <rPh sb="0" eb="2">
      <t>ブッピン</t>
    </rPh>
    <rPh sb="2" eb="5">
      <t>エキムトウ</t>
    </rPh>
    <rPh sb="6" eb="8">
      <t>メイショウ</t>
    </rPh>
    <rPh sb="9" eb="10">
      <t>オヨ</t>
    </rPh>
    <rPh sb="13" eb="15">
      <t>メイサイ</t>
    </rPh>
    <phoneticPr fontId="3"/>
  </si>
  <si>
    <t>契約の相手方
法人名称</t>
    <rPh sb="0" eb="2">
      <t>ケイヤク</t>
    </rPh>
    <rPh sb="3" eb="5">
      <t>アイテ</t>
    </rPh>
    <rPh sb="5" eb="6">
      <t>カタ</t>
    </rPh>
    <rPh sb="7" eb="9">
      <t>ホウジン</t>
    </rPh>
    <rPh sb="9" eb="11">
      <t>メイショウ</t>
    </rPh>
    <phoneticPr fontId="3"/>
  </si>
  <si>
    <t>契約形態の別</t>
    <rPh sb="0" eb="2">
      <t>ケイヤク</t>
    </rPh>
    <rPh sb="2" eb="4">
      <t>ケイタイ</t>
    </rPh>
    <rPh sb="5" eb="6">
      <t>ベツ</t>
    </rPh>
    <phoneticPr fontId="3"/>
  </si>
  <si>
    <t>契約金額</t>
    <rPh sb="0" eb="2">
      <t>ケイヤク</t>
    </rPh>
    <rPh sb="2" eb="4">
      <t>キンガク</t>
    </rPh>
    <phoneticPr fontId="3"/>
  </si>
  <si>
    <t>契約
締結日</t>
    <rPh sb="0" eb="2">
      <t>ケイヤク</t>
    </rPh>
    <rPh sb="3" eb="5">
      <t>テイケツ</t>
    </rPh>
    <rPh sb="5" eb="6">
      <t>ビ</t>
    </rPh>
    <phoneticPr fontId="3"/>
  </si>
  <si>
    <t>概要</t>
    <rPh sb="0" eb="2">
      <t>ガイヨウ</t>
    </rPh>
    <phoneticPr fontId="3"/>
  </si>
  <si>
    <t>部局等名</t>
    <rPh sb="0" eb="2">
      <t>ブキョク</t>
    </rPh>
    <rPh sb="2" eb="3">
      <t>トウ</t>
    </rPh>
    <rPh sb="3" eb="4">
      <t>メイ</t>
    </rPh>
    <phoneticPr fontId="3"/>
  </si>
  <si>
    <t>備考</t>
    <rPh sb="0" eb="2">
      <t>ビコウ</t>
    </rPh>
    <phoneticPr fontId="3"/>
  </si>
  <si>
    <t>随意契約（競争性あり・少額随契）</t>
  </si>
  <si>
    <t>随意契約（競争性あり・少額随契以外）</t>
  </si>
  <si>
    <t>公共建築工事標準仕様書等平成２４年度基礎調査資料作成業務</t>
    <rPh sb="0" eb="2">
      <t>コウキョウ</t>
    </rPh>
    <rPh sb="2" eb="4">
      <t>ケンチク</t>
    </rPh>
    <rPh sb="4" eb="6">
      <t>コウジ</t>
    </rPh>
    <rPh sb="6" eb="8">
      <t>ヒョウジュン</t>
    </rPh>
    <rPh sb="8" eb="10">
      <t>シヨウ</t>
    </rPh>
    <rPh sb="10" eb="12">
      <t>ショナド</t>
    </rPh>
    <rPh sb="12" eb="14">
      <t>ヘイセイ</t>
    </rPh>
    <rPh sb="16" eb="18">
      <t>ネンド</t>
    </rPh>
    <rPh sb="18" eb="20">
      <t>キソ</t>
    </rPh>
    <rPh sb="20" eb="22">
      <t>チョウサ</t>
    </rPh>
    <rPh sb="22" eb="24">
      <t>シリョウ</t>
    </rPh>
    <rPh sb="24" eb="26">
      <t>サクセイ</t>
    </rPh>
    <rPh sb="26" eb="28">
      <t>ギョウム</t>
    </rPh>
    <phoneticPr fontId="3"/>
  </si>
  <si>
    <t>（一社）公共建築協会</t>
    <rPh sb="1" eb="2">
      <t>イチ</t>
    </rPh>
    <rPh sb="2" eb="3">
      <t>シャ</t>
    </rPh>
    <rPh sb="4" eb="6">
      <t>コウキョウ</t>
    </rPh>
    <rPh sb="6" eb="8">
      <t>ケンチク</t>
    </rPh>
    <rPh sb="8" eb="10">
      <t>キョウカイ</t>
    </rPh>
    <phoneticPr fontId="3"/>
  </si>
  <si>
    <t>一般競争入札（総合評価方式）</t>
  </si>
  <si>
    <t>官庁営繕部整備課施工基準係
tel：03-5253-8239</t>
    <phoneticPr fontId="3"/>
  </si>
  <si>
    <t>随意契約（競争性なし）</t>
  </si>
  <si>
    <t>（財）都市緑化機構</t>
    <rPh sb="1" eb="2">
      <t>ザイ</t>
    </rPh>
    <rPh sb="3" eb="5">
      <t>トシ</t>
    </rPh>
    <rPh sb="5" eb="7">
      <t>リョクカ</t>
    </rPh>
    <rPh sb="7" eb="9">
      <t>キコウ</t>
    </rPh>
    <phoneticPr fontId="3"/>
  </si>
  <si>
    <t>随意契約（企画競争）</t>
  </si>
  <si>
    <t>都市局
公園緑地・景観課
緑化環境室
緑化推進係
03-5253-8111
(ex.32964）</t>
    <rPh sb="13" eb="15">
      <t>リョクカ</t>
    </rPh>
    <rPh sb="15" eb="17">
      <t>カンキョウ</t>
    </rPh>
    <rPh sb="17" eb="18">
      <t>シツ</t>
    </rPh>
    <rPh sb="19" eb="21">
      <t>リョクカ</t>
    </rPh>
    <rPh sb="21" eb="23">
      <t>スイシン</t>
    </rPh>
    <phoneticPr fontId="3"/>
  </si>
  <si>
    <t>流通業務市街地における再整備等促進方策に関する検討業務</t>
  </si>
  <si>
    <t>（一財）計量計画研究所</t>
    <rPh sb="1" eb="2">
      <t>イチ</t>
    </rPh>
    <rPh sb="2" eb="3">
      <t>ザイ</t>
    </rPh>
    <rPh sb="4" eb="6">
      <t>ケイリョウ</t>
    </rPh>
    <rPh sb="6" eb="8">
      <t>ケイカク</t>
    </rPh>
    <rPh sb="8" eb="11">
      <t>ケンキュウジョ</t>
    </rPh>
    <phoneticPr fontId="3"/>
  </si>
  <si>
    <t>平成24年度大都市における居住地域の土地利用再編に関する調査検討業務</t>
    <rPh sb="0" eb="2">
      <t>ヘイセイ</t>
    </rPh>
    <rPh sb="4" eb="6">
      <t>ネンド</t>
    </rPh>
    <rPh sb="6" eb="9">
      <t>ダイトシ</t>
    </rPh>
    <rPh sb="13" eb="15">
      <t>キョジュウ</t>
    </rPh>
    <rPh sb="15" eb="17">
      <t>チイキ</t>
    </rPh>
    <rPh sb="18" eb="22">
      <t>トチリヨウ</t>
    </rPh>
    <rPh sb="22" eb="24">
      <t>サイヘン</t>
    </rPh>
    <rPh sb="25" eb="26">
      <t>カン</t>
    </rPh>
    <rPh sb="28" eb="30">
      <t>チョウサ</t>
    </rPh>
    <rPh sb="30" eb="32">
      <t>ケントウ</t>
    </rPh>
    <rPh sb="32" eb="34">
      <t>ギョウム</t>
    </rPh>
    <phoneticPr fontId="3"/>
  </si>
  <si>
    <t>(株)野村総合研究所</t>
    <rPh sb="0" eb="3">
      <t>カブ</t>
    </rPh>
    <rPh sb="3" eb="5">
      <t>ノムラ</t>
    </rPh>
    <rPh sb="5" eb="7">
      <t>ソウゴウ</t>
    </rPh>
    <rPh sb="7" eb="10">
      <t>ケンキュウショ</t>
    </rPh>
    <phoneticPr fontId="3"/>
  </si>
  <si>
    <t>都市局
都市政策課
大都市戦略企画室
03-5253-8399</t>
    <rPh sb="0" eb="3">
      <t>トシキョク</t>
    </rPh>
    <rPh sb="4" eb="6">
      <t>トシ</t>
    </rPh>
    <rPh sb="6" eb="9">
      <t>セイサクカ</t>
    </rPh>
    <rPh sb="10" eb="11">
      <t>ダイ</t>
    </rPh>
    <rPh sb="11" eb="13">
      <t>トシ</t>
    </rPh>
    <rPh sb="13" eb="15">
      <t>センリャク</t>
    </rPh>
    <rPh sb="15" eb="18">
      <t>キカクシツ</t>
    </rPh>
    <phoneticPr fontId="3"/>
  </si>
  <si>
    <t>平成24年度大都市圏の圏域構造のあり方に関する調査検討業務</t>
    <rPh sb="0" eb="2">
      <t>ヘイセイ</t>
    </rPh>
    <rPh sb="4" eb="6">
      <t>ネンド</t>
    </rPh>
    <rPh sb="6" eb="10">
      <t>ダイトシケン</t>
    </rPh>
    <rPh sb="11" eb="13">
      <t>ケンイキ</t>
    </rPh>
    <rPh sb="13" eb="15">
      <t>コウゾウ</t>
    </rPh>
    <rPh sb="18" eb="19">
      <t>カタ</t>
    </rPh>
    <rPh sb="20" eb="21">
      <t>カン</t>
    </rPh>
    <rPh sb="23" eb="25">
      <t>チョウサ</t>
    </rPh>
    <rPh sb="25" eb="27">
      <t>ケントウ</t>
    </rPh>
    <rPh sb="27" eb="29">
      <t>ギョウム</t>
    </rPh>
    <phoneticPr fontId="3"/>
  </si>
  <si>
    <t>(株)三菱総合研究所</t>
    <rPh sb="0" eb="3">
      <t>カブ</t>
    </rPh>
    <rPh sb="3" eb="5">
      <t>ミツビシ</t>
    </rPh>
    <rPh sb="5" eb="7">
      <t>ソウゴウ</t>
    </rPh>
    <rPh sb="7" eb="10">
      <t>ケンキュウショ</t>
    </rPh>
    <phoneticPr fontId="3"/>
  </si>
  <si>
    <t>都市局
都市政策課
大都市戦略企画室
03-5253-8399</t>
    <rPh sb="0" eb="3">
      <t>トシキョク</t>
    </rPh>
    <rPh sb="4" eb="6">
      <t>トシ</t>
    </rPh>
    <rPh sb="6" eb="9">
      <t>セイサクカ</t>
    </rPh>
    <rPh sb="10" eb="13">
      <t>ダイトシ</t>
    </rPh>
    <rPh sb="13" eb="15">
      <t>センリャク</t>
    </rPh>
    <rPh sb="15" eb="18">
      <t>キカクシツ</t>
    </rPh>
    <phoneticPr fontId="3"/>
  </si>
  <si>
    <t>平成24年度大都市における広域緑地政策の推進に関する調査検討業務</t>
    <rPh sb="0" eb="2">
      <t>ヘイセイ</t>
    </rPh>
    <rPh sb="4" eb="6">
      <t>ネンド</t>
    </rPh>
    <rPh sb="6" eb="9">
      <t>ダイトシ</t>
    </rPh>
    <rPh sb="13" eb="15">
      <t>コウイキ</t>
    </rPh>
    <rPh sb="15" eb="17">
      <t>リョクチ</t>
    </rPh>
    <rPh sb="17" eb="19">
      <t>セイサク</t>
    </rPh>
    <rPh sb="20" eb="22">
      <t>スイシン</t>
    </rPh>
    <rPh sb="23" eb="24">
      <t>カン</t>
    </rPh>
    <rPh sb="26" eb="28">
      <t>チョウサ</t>
    </rPh>
    <rPh sb="28" eb="30">
      <t>ケントウ</t>
    </rPh>
    <rPh sb="30" eb="32">
      <t>ギョウム</t>
    </rPh>
    <phoneticPr fontId="3"/>
  </si>
  <si>
    <t>(株)プレック研究所</t>
    <rPh sb="0" eb="3">
      <t>カブ</t>
    </rPh>
    <rPh sb="7" eb="10">
      <t>ケンキュウショ</t>
    </rPh>
    <phoneticPr fontId="3"/>
  </si>
  <si>
    <t>平成24年度ベトナムにおける都市開発の動向に関する調査</t>
    <rPh sb="0" eb="2">
      <t>ヘイセイ</t>
    </rPh>
    <rPh sb="4" eb="6">
      <t>ネンド</t>
    </rPh>
    <rPh sb="14" eb="16">
      <t>トシ</t>
    </rPh>
    <rPh sb="16" eb="18">
      <t>カイハツ</t>
    </rPh>
    <rPh sb="19" eb="21">
      <t>ドウコウ</t>
    </rPh>
    <rPh sb="22" eb="23">
      <t>カン</t>
    </rPh>
    <rPh sb="25" eb="27">
      <t>チョウサ</t>
    </rPh>
    <phoneticPr fontId="3"/>
  </si>
  <si>
    <t>(株)日建設計総合研究所</t>
    <rPh sb="0" eb="3">
      <t>カブ</t>
    </rPh>
    <rPh sb="3" eb="5">
      <t>ニッケン</t>
    </rPh>
    <rPh sb="5" eb="7">
      <t>セッケイ</t>
    </rPh>
    <rPh sb="7" eb="9">
      <t>ソウゴウ</t>
    </rPh>
    <rPh sb="9" eb="12">
      <t>ケンキュウショ</t>
    </rPh>
    <phoneticPr fontId="3"/>
  </si>
  <si>
    <t>都市局
都市政策課
調整係
03-5253-8111
(ex.32233）</t>
    <rPh sb="0" eb="3">
      <t>トシキョク</t>
    </rPh>
    <rPh sb="4" eb="6">
      <t>トシ</t>
    </rPh>
    <rPh sb="6" eb="9">
      <t>セイサクカ</t>
    </rPh>
    <rPh sb="10" eb="12">
      <t>チョウセイ</t>
    </rPh>
    <phoneticPr fontId="3"/>
  </si>
  <si>
    <t>都市の低炭素化の促進に向けた施策の効果・分析等とりまとめ調査業務</t>
  </si>
  <si>
    <t>(株)日建設計総合研究所</t>
  </si>
  <si>
    <t>都市局
都市計画課都市計画調査室
技術企画・環境保全係
03-5253-8111
(ex.32685）</t>
    <rPh sb="0" eb="3">
      <t>トシキョク</t>
    </rPh>
    <rPh sb="4" eb="6">
      <t>トシ</t>
    </rPh>
    <rPh sb="6" eb="9">
      <t>ケイカクカ</t>
    </rPh>
    <rPh sb="9" eb="11">
      <t>トシ</t>
    </rPh>
    <rPh sb="11" eb="13">
      <t>ケイカク</t>
    </rPh>
    <rPh sb="13" eb="16">
      <t>チョウサシツ</t>
    </rPh>
    <rPh sb="17" eb="19">
      <t>ギジュツ</t>
    </rPh>
    <rPh sb="19" eb="21">
      <t>キカク</t>
    </rPh>
    <rPh sb="22" eb="24">
      <t>カンキョウ</t>
    </rPh>
    <rPh sb="24" eb="26">
      <t>ホゼン</t>
    </rPh>
    <phoneticPr fontId="3"/>
  </si>
  <si>
    <t>東日本大震災の津波により被災した市町村における市街地整備事業の手法等調査業務</t>
    <phoneticPr fontId="3"/>
  </si>
  <si>
    <t>玉野総合コンサルタント(株)</t>
    <rPh sb="0" eb="2">
      <t>タマノ</t>
    </rPh>
    <rPh sb="2" eb="4">
      <t>ソウゴウ</t>
    </rPh>
    <rPh sb="11" eb="14">
      <t>カブ</t>
    </rPh>
    <phoneticPr fontId="3"/>
  </si>
  <si>
    <t>都市局
市街地整備課
宅地整備係
03-5253-8111
(ex.32737）</t>
    <rPh sb="0" eb="3">
      <t>トシキョク</t>
    </rPh>
    <rPh sb="4" eb="7">
      <t>シガイチ</t>
    </rPh>
    <rPh sb="7" eb="10">
      <t>セイビカ</t>
    </rPh>
    <rPh sb="11" eb="13">
      <t>タクチ</t>
    </rPh>
    <rPh sb="13" eb="15">
      <t>セイビ</t>
    </rPh>
    <phoneticPr fontId="3"/>
  </si>
  <si>
    <t>日本環境技研(株)</t>
    <rPh sb="0" eb="2">
      <t>ニホン</t>
    </rPh>
    <rPh sb="2" eb="4">
      <t>カンキョウ</t>
    </rPh>
    <rPh sb="4" eb="6">
      <t>ギケン</t>
    </rPh>
    <rPh sb="6" eb="9">
      <t>カブ</t>
    </rPh>
    <phoneticPr fontId="3"/>
  </si>
  <si>
    <t>都市局
市街地整備課
環境街区係
03-5253-8111
(ex.32744）</t>
    <rPh sb="0" eb="3">
      <t>トシキョク</t>
    </rPh>
    <rPh sb="4" eb="7">
      <t>シガイチ</t>
    </rPh>
    <rPh sb="7" eb="10">
      <t>セイビカ</t>
    </rPh>
    <rPh sb="11" eb="13">
      <t>カンキョウ</t>
    </rPh>
    <rPh sb="13" eb="15">
      <t>ガイク</t>
    </rPh>
    <phoneticPr fontId="3"/>
  </si>
  <si>
    <t>都市公園等整備現況調査に係る効率的調査手法の検討調査業務</t>
    <phoneticPr fontId="3"/>
  </si>
  <si>
    <t>（一社）日本公園緑地協会</t>
    <rPh sb="1" eb="2">
      <t>イチ</t>
    </rPh>
    <rPh sb="2" eb="3">
      <t>シャ</t>
    </rPh>
    <phoneticPr fontId="3"/>
  </si>
  <si>
    <t>都市局
公園緑地・景観課
防災安全管理係
03-5253-8111
(ex.32953）</t>
    <rPh sb="0" eb="3">
      <t>トシキョク</t>
    </rPh>
    <rPh sb="4" eb="6">
      <t>コウエン</t>
    </rPh>
    <rPh sb="6" eb="8">
      <t>リョクチ</t>
    </rPh>
    <rPh sb="9" eb="11">
      <t>ケイカン</t>
    </rPh>
    <rPh sb="11" eb="12">
      <t>カ</t>
    </rPh>
    <rPh sb="13" eb="15">
      <t>ボウサイ</t>
    </rPh>
    <rPh sb="15" eb="17">
      <t>アンゼン</t>
    </rPh>
    <rPh sb="17" eb="19">
      <t>カンリ</t>
    </rPh>
    <phoneticPr fontId="3"/>
  </si>
  <si>
    <t>平成２３年度首都圏整備に関する年次報告（平成２４年版首都圏白書）作成業務</t>
    <phoneticPr fontId="12"/>
  </si>
  <si>
    <t>日経印刷（株）</t>
    <rPh sb="0" eb="2">
      <t>ニッケイ</t>
    </rPh>
    <rPh sb="2" eb="4">
      <t>インサツ</t>
    </rPh>
    <rPh sb="4" eb="7">
      <t>カブ</t>
    </rPh>
    <phoneticPr fontId="12"/>
  </si>
  <si>
    <t>都市局
都市政策課
主査
03-5253-8111
(ex.32273）</t>
    <rPh sb="0" eb="3">
      <t>トシキョク</t>
    </rPh>
    <rPh sb="4" eb="6">
      <t>トシ</t>
    </rPh>
    <rPh sb="6" eb="9">
      <t>セイサクカ</t>
    </rPh>
    <rPh sb="10" eb="12">
      <t>シュサ</t>
    </rPh>
    <phoneticPr fontId="3"/>
  </si>
  <si>
    <t>都市の緑地保全・緑化施策の実績分析調査</t>
    <rPh sb="0" eb="2">
      <t>トシ</t>
    </rPh>
    <rPh sb="3" eb="5">
      <t>リョクチ</t>
    </rPh>
    <rPh sb="5" eb="7">
      <t>ホゼン</t>
    </rPh>
    <rPh sb="8" eb="10">
      <t>リョクカ</t>
    </rPh>
    <rPh sb="10" eb="12">
      <t>セサク</t>
    </rPh>
    <rPh sb="13" eb="15">
      <t>ジッセキ</t>
    </rPh>
    <rPh sb="15" eb="17">
      <t>ブンセキ</t>
    </rPh>
    <rPh sb="17" eb="19">
      <t>チョウサ</t>
    </rPh>
    <phoneticPr fontId="3"/>
  </si>
  <si>
    <t>（財）日本緑化センター</t>
    <rPh sb="1" eb="2">
      <t>ザイ</t>
    </rPh>
    <rPh sb="3" eb="5">
      <t>ニホン</t>
    </rPh>
    <rPh sb="5" eb="7">
      <t>リョクカ</t>
    </rPh>
    <phoneticPr fontId="3"/>
  </si>
  <si>
    <t>都市局
公園緑地・景観課
緑化環境室
緑地環境技術係
03-5253-8111
(ex.32963）</t>
    <rPh sb="0" eb="3">
      <t>トシキョク</t>
    </rPh>
    <rPh sb="4" eb="6">
      <t>コウエン</t>
    </rPh>
    <rPh sb="6" eb="8">
      <t>リョクチ</t>
    </rPh>
    <rPh sb="9" eb="11">
      <t>ケイカン</t>
    </rPh>
    <rPh sb="11" eb="12">
      <t>カ</t>
    </rPh>
    <rPh sb="13" eb="15">
      <t>リョクカ</t>
    </rPh>
    <rPh sb="15" eb="18">
      <t>カンキョウシツ</t>
    </rPh>
    <rPh sb="19" eb="21">
      <t>リョクチ</t>
    </rPh>
    <rPh sb="21" eb="23">
      <t>カンキョウ</t>
    </rPh>
    <rPh sb="23" eb="25">
      <t>ギジュツ</t>
    </rPh>
    <phoneticPr fontId="3"/>
  </si>
  <si>
    <t>地方公共団体における都市の生物多様性の確保の実現性向上等検討調査</t>
    <phoneticPr fontId="3"/>
  </si>
  <si>
    <t>（株）創建　東京本社</t>
    <rPh sb="1" eb="2">
      <t>カブ</t>
    </rPh>
    <rPh sb="3" eb="5">
      <t>ソウケン</t>
    </rPh>
    <rPh sb="6" eb="8">
      <t>トウキョウ</t>
    </rPh>
    <rPh sb="8" eb="10">
      <t>ホンシャ</t>
    </rPh>
    <phoneticPr fontId="3"/>
  </si>
  <si>
    <t>まちづくり会社等の財政基盤の強化方策の検討調査</t>
    <rPh sb="5" eb="7">
      <t>カイシャ</t>
    </rPh>
    <rPh sb="7" eb="8">
      <t>トウ</t>
    </rPh>
    <rPh sb="9" eb="11">
      <t>ザイセイ</t>
    </rPh>
    <rPh sb="11" eb="13">
      <t>キバン</t>
    </rPh>
    <rPh sb="14" eb="16">
      <t>キョウカ</t>
    </rPh>
    <rPh sb="16" eb="18">
      <t>ホウサク</t>
    </rPh>
    <rPh sb="19" eb="21">
      <t>ケントウ</t>
    </rPh>
    <rPh sb="21" eb="23">
      <t>チョウサ</t>
    </rPh>
    <phoneticPr fontId="3"/>
  </si>
  <si>
    <t>（株）日建設計総合研究所</t>
    <rPh sb="3" eb="5">
      <t>ニッケン</t>
    </rPh>
    <rPh sb="5" eb="7">
      <t>セッケイ</t>
    </rPh>
    <phoneticPr fontId="3"/>
  </si>
  <si>
    <t>都市局
まちづくり推進課
中心市街地活性化係
03-5253-8111
(ex.32555）</t>
    <rPh sb="0" eb="2">
      <t>トシ</t>
    </rPh>
    <rPh sb="2" eb="3">
      <t>キョク</t>
    </rPh>
    <rPh sb="9" eb="11">
      <t>スイシン</t>
    </rPh>
    <rPh sb="11" eb="12">
      <t>カ</t>
    </rPh>
    <rPh sb="13" eb="15">
      <t>チュウシン</t>
    </rPh>
    <rPh sb="15" eb="18">
      <t>シガイチ</t>
    </rPh>
    <rPh sb="18" eb="21">
      <t>カッセイカ</t>
    </rPh>
    <phoneticPr fontId="3"/>
  </si>
  <si>
    <t>民間主体による公共施設と民間施設との合築等の整備推進方策検討調査</t>
    <rPh sb="0" eb="2">
      <t>ミンカン</t>
    </rPh>
    <rPh sb="2" eb="4">
      <t>シュタイ</t>
    </rPh>
    <rPh sb="7" eb="9">
      <t>コウキョウ</t>
    </rPh>
    <rPh sb="9" eb="11">
      <t>シセツ</t>
    </rPh>
    <rPh sb="12" eb="14">
      <t>ミンカン</t>
    </rPh>
    <rPh sb="14" eb="16">
      <t>シセツ</t>
    </rPh>
    <rPh sb="18" eb="19">
      <t>ア</t>
    </rPh>
    <rPh sb="19" eb="20">
      <t>チク</t>
    </rPh>
    <rPh sb="20" eb="21">
      <t>トウ</t>
    </rPh>
    <rPh sb="22" eb="24">
      <t>セイビ</t>
    </rPh>
    <rPh sb="24" eb="26">
      <t>スイシン</t>
    </rPh>
    <rPh sb="26" eb="28">
      <t>ホウサク</t>
    </rPh>
    <rPh sb="28" eb="30">
      <t>ケントウ</t>
    </rPh>
    <rPh sb="30" eb="32">
      <t>チョウサ</t>
    </rPh>
    <phoneticPr fontId="3"/>
  </si>
  <si>
    <t>（株）三菱総合研究所</t>
  </si>
  <si>
    <t>都市局
まちづくり推進課
政策係
03-5253-8111
(ex.32575）</t>
    <rPh sb="0" eb="2">
      <t>トシ</t>
    </rPh>
    <rPh sb="2" eb="3">
      <t>キョク</t>
    </rPh>
    <rPh sb="9" eb="11">
      <t>スイシン</t>
    </rPh>
    <rPh sb="11" eb="12">
      <t>カ</t>
    </rPh>
    <rPh sb="13" eb="15">
      <t>セイサク</t>
    </rPh>
    <phoneticPr fontId="3"/>
  </si>
  <si>
    <t>健康・医療・福祉政策及びコミュニティ活動と連携したまちづくり検討調査</t>
    <rPh sb="0" eb="2">
      <t>ケンコウ</t>
    </rPh>
    <rPh sb="3" eb="5">
      <t>イリョウ</t>
    </rPh>
    <rPh sb="6" eb="8">
      <t>フクシ</t>
    </rPh>
    <rPh sb="8" eb="10">
      <t>セイサク</t>
    </rPh>
    <rPh sb="10" eb="11">
      <t>オヨ</t>
    </rPh>
    <rPh sb="18" eb="20">
      <t>カツドウ</t>
    </rPh>
    <rPh sb="21" eb="23">
      <t>レンケイ</t>
    </rPh>
    <rPh sb="30" eb="32">
      <t>ケントウ</t>
    </rPh>
    <rPh sb="32" eb="34">
      <t>チョウサ</t>
    </rPh>
    <phoneticPr fontId="3"/>
  </si>
  <si>
    <t>共同提案体　（代）（財）都市づくりパブリックデザインセンター他１社</t>
    <rPh sb="10" eb="11">
      <t>ザイ</t>
    </rPh>
    <phoneticPr fontId="3"/>
  </si>
  <si>
    <t>都市局
まちづくり推進課
官民連携推進室
官民連携調整係
03-5253-8111
(ex.32563）</t>
    <rPh sb="0" eb="2">
      <t>トシ</t>
    </rPh>
    <rPh sb="2" eb="3">
      <t>キョク</t>
    </rPh>
    <rPh sb="9" eb="11">
      <t>スイシン</t>
    </rPh>
    <rPh sb="11" eb="12">
      <t>カ</t>
    </rPh>
    <rPh sb="13" eb="15">
      <t>カンミン</t>
    </rPh>
    <rPh sb="15" eb="17">
      <t>レンケイ</t>
    </rPh>
    <rPh sb="17" eb="20">
      <t>スイシンシツ</t>
    </rPh>
    <rPh sb="21" eb="23">
      <t>カンミン</t>
    </rPh>
    <rPh sb="23" eb="25">
      <t>レンケイ</t>
    </rPh>
    <rPh sb="25" eb="27">
      <t>チョウセイ</t>
    </rPh>
    <phoneticPr fontId="3"/>
  </si>
  <si>
    <t>大都市の国際競争力の強化に向けた都市拠点インフラ整備及び都市開発のあり方に関する国際調査</t>
    <rPh sb="0" eb="3">
      <t>ダイトシ</t>
    </rPh>
    <rPh sb="4" eb="6">
      <t>コクサイ</t>
    </rPh>
    <rPh sb="6" eb="9">
      <t>キョウソウリョク</t>
    </rPh>
    <rPh sb="10" eb="12">
      <t>キョウカ</t>
    </rPh>
    <rPh sb="13" eb="14">
      <t>ム</t>
    </rPh>
    <rPh sb="16" eb="18">
      <t>トシ</t>
    </rPh>
    <rPh sb="18" eb="20">
      <t>キョテン</t>
    </rPh>
    <rPh sb="24" eb="26">
      <t>セイビ</t>
    </rPh>
    <rPh sb="26" eb="27">
      <t>オヨ</t>
    </rPh>
    <rPh sb="28" eb="30">
      <t>トシ</t>
    </rPh>
    <rPh sb="30" eb="32">
      <t>カイハツ</t>
    </rPh>
    <rPh sb="35" eb="36">
      <t>カタ</t>
    </rPh>
    <rPh sb="37" eb="38">
      <t>カン</t>
    </rPh>
    <rPh sb="40" eb="42">
      <t>コクサイ</t>
    </rPh>
    <rPh sb="42" eb="44">
      <t>チョウサ</t>
    </rPh>
    <phoneticPr fontId="3"/>
  </si>
  <si>
    <t>共同提案体（代）みずほ情報総研（株）他１社</t>
    <rPh sb="0" eb="2">
      <t>キョウドウ</t>
    </rPh>
    <rPh sb="11" eb="13">
      <t>ジョウホウ</t>
    </rPh>
    <rPh sb="13" eb="15">
      <t>ソウケン</t>
    </rPh>
    <rPh sb="15" eb="18">
      <t>カブ</t>
    </rPh>
    <rPh sb="18" eb="19">
      <t>ホカ</t>
    </rPh>
    <phoneticPr fontId="3"/>
  </si>
  <si>
    <t>土地区画整理事業及び都市再生整備計画事業に係る情報の整備・分析に関する調査業務</t>
    <rPh sb="0" eb="2">
      <t>トチ</t>
    </rPh>
    <rPh sb="2" eb="4">
      <t>クカク</t>
    </rPh>
    <rPh sb="4" eb="6">
      <t>セイリ</t>
    </rPh>
    <rPh sb="6" eb="8">
      <t>ジギョウ</t>
    </rPh>
    <rPh sb="8" eb="9">
      <t>オヨ</t>
    </rPh>
    <rPh sb="10" eb="12">
      <t>トシ</t>
    </rPh>
    <rPh sb="12" eb="14">
      <t>サイセイ</t>
    </rPh>
    <rPh sb="14" eb="16">
      <t>セイビ</t>
    </rPh>
    <rPh sb="16" eb="18">
      <t>ケイカク</t>
    </rPh>
    <rPh sb="18" eb="20">
      <t>ジギョウ</t>
    </rPh>
    <rPh sb="21" eb="22">
      <t>カカ</t>
    </rPh>
    <rPh sb="23" eb="25">
      <t>ジョウホウ</t>
    </rPh>
    <rPh sb="26" eb="28">
      <t>セイビ</t>
    </rPh>
    <rPh sb="29" eb="31">
      <t>ブンセキ</t>
    </rPh>
    <rPh sb="32" eb="33">
      <t>カン</t>
    </rPh>
    <rPh sb="35" eb="37">
      <t>チョウサ</t>
    </rPh>
    <rPh sb="37" eb="39">
      <t>ギョウム</t>
    </rPh>
    <phoneticPr fontId="3"/>
  </si>
  <si>
    <t>玉野総合コンサルタント（株）</t>
    <rPh sb="0" eb="2">
      <t>タマノ</t>
    </rPh>
    <rPh sb="2" eb="4">
      <t>ソウゴウ</t>
    </rPh>
    <rPh sb="11" eb="14">
      <t>カブ</t>
    </rPh>
    <phoneticPr fontId="3"/>
  </si>
  <si>
    <t>都市局
市街地整備課
区画整理係
03-5253-8111
(ex.32734）</t>
    <rPh sb="0" eb="3">
      <t>トシキョク</t>
    </rPh>
    <rPh sb="4" eb="7">
      <t>シガイチ</t>
    </rPh>
    <rPh sb="7" eb="10">
      <t>セイビカ</t>
    </rPh>
    <rPh sb="11" eb="13">
      <t>クカク</t>
    </rPh>
    <rPh sb="13" eb="15">
      <t>セイリ</t>
    </rPh>
    <phoneticPr fontId="3"/>
  </si>
  <si>
    <t>既成市街地における再整備の推進に向けた方策検討調査業務</t>
    <rPh sb="0" eb="2">
      <t>キセイ</t>
    </rPh>
    <rPh sb="2" eb="5">
      <t>シガイチ</t>
    </rPh>
    <rPh sb="9" eb="12">
      <t>サイセイビ</t>
    </rPh>
    <rPh sb="13" eb="15">
      <t>スイシン</t>
    </rPh>
    <rPh sb="16" eb="17">
      <t>ム</t>
    </rPh>
    <rPh sb="19" eb="21">
      <t>ホウサク</t>
    </rPh>
    <rPh sb="21" eb="23">
      <t>ケントウ</t>
    </rPh>
    <rPh sb="23" eb="25">
      <t>チョウサ</t>
    </rPh>
    <rPh sb="25" eb="27">
      <t>ギョウム</t>
    </rPh>
    <phoneticPr fontId="3"/>
  </si>
  <si>
    <t>共同提案体  （代）公益社団法人　街づくり区画整理協会　他１社</t>
    <rPh sb="0" eb="2">
      <t>キョウドウ</t>
    </rPh>
    <rPh sb="2" eb="4">
      <t>テイアン</t>
    </rPh>
    <rPh sb="4" eb="5">
      <t>タイ</t>
    </rPh>
    <rPh sb="8" eb="9">
      <t>ダイ</t>
    </rPh>
    <rPh sb="10" eb="12">
      <t>コウエキ</t>
    </rPh>
    <rPh sb="12" eb="16">
      <t>シャダンホウジン</t>
    </rPh>
    <rPh sb="17" eb="18">
      <t>マチ</t>
    </rPh>
    <rPh sb="21" eb="23">
      <t>クカク</t>
    </rPh>
    <rPh sb="23" eb="25">
      <t>セイリ</t>
    </rPh>
    <rPh sb="25" eb="27">
      <t>キョウカイ</t>
    </rPh>
    <rPh sb="28" eb="29">
      <t>ホカ</t>
    </rPh>
    <rPh sb="30" eb="31">
      <t>シャ</t>
    </rPh>
    <phoneticPr fontId="3"/>
  </si>
  <si>
    <t>多様なニーズに対応可能な市街地再開発事業等のあり方検討業務</t>
    <rPh sb="0" eb="2">
      <t>タヨウ</t>
    </rPh>
    <rPh sb="7" eb="9">
      <t>タイオウ</t>
    </rPh>
    <rPh sb="9" eb="11">
      <t>カノウ</t>
    </rPh>
    <rPh sb="12" eb="15">
      <t>シガイチ</t>
    </rPh>
    <rPh sb="15" eb="18">
      <t>サイカイハツ</t>
    </rPh>
    <rPh sb="18" eb="20">
      <t>ジギョウ</t>
    </rPh>
    <rPh sb="20" eb="21">
      <t>トウ</t>
    </rPh>
    <rPh sb="24" eb="25">
      <t>カタ</t>
    </rPh>
    <rPh sb="25" eb="27">
      <t>ケントウ</t>
    </rPh>
    <rPh sb="27" eb="29">
      <t>ギョウム</t>
    </rPh>
    <phoneticPr fontId="3"/>
  </si>
  <si>
    <t>（株）価値総合研究所</t>
    <rPh sb="0" eb="3">
      <t>カブ</t>
    </rPh>
    <rPh sb="3" eb="5">
      <t>カチ</t>
    </rPh>
    <rPh sb="5" eb="7">
      <t>ソウゴウ</t>
    </rPh>
    <rPh sb="7" eb="10">
      <t>ケンキュウジョ</t>
    </rPh>
    <phoneticPr fontId="3"/>
  </si>
  <si>
    <t>都市局
市街地整備課
再開発推進係
03-5253-8111
(ex.32745）</t>
    <rPh sb="0" eb="3">
      <t>トシキョク</t>
    </rPh>
    <rPh sb="4" eb="7">
      <t>シガイチ</t>
    </rPh>
    <rPh sb="7" eb="10">
      <t>セイビカ</t>
    </rPh>
    <rPh sb="11" eb="14">
      <t>サイカイハツ</t>
    </rPh>
    <rPh sb="14" eb="16">
      <t>スイシン</t>
    </rPh>
    <phoneticPr fontId="3"/>
  </si>
  <si>
    <t>（株）ハオ技術コンサルタント事務所</t>
  </si>
  <si>
    <t>都市局
都市計画課
公園緑地係
03-5253-8111
(ex.32664）</t>
    <rPh sb="0" eb="3">
      <t>トシキョク</t>
    </rPh>
    <rPh sb="4" eb="6">
      <t>トシ</t>
    </rPh>
    <rPh sb="6" eb="9">
      <t>ケイカクカ</t>
    </rPh>
    <rPh sb="10" eb="12">
      <t>コウエン</t>
    </rPh>
    <rPh sb="12" eb="14">
      <t>リョクチ</t>
    </rPh>
    <phoneticPr fontId="3"/>
  </si>
  <si>
    <t>都市局
公園緑地・景観課
国営公園整備係
03-5253-8111
(ex.32943）</t>
    <rPh sb="0" eb="3">
      <t>トシキョク</t>
    </rPh>
    <rPh sb="4" eb="6">
      <t>コウエン</t>
    </rPh>
    <rPh sb="6" eb="8">
      <t>リョクチ</t>
    </rPh>
    <rPh sb="9" eb="11">
      <t>ケイカン</t>
    </rPh>
    <rPh sb="11" eb="12">
      <t>カ</t>
    </rPh>
    <rPh sb="13" eb="15">
      <t>コクエイ</t>
    </rPh>
    <rPh sb="15" eb="17">
      <t>コウエン</t>
    </rPh>
    <rPh sb="17" eb="19">
      <t>セイビ</t>
    </rPh>
    <phoneticPr fontId="3"/>
  </si>
  <si>
    <t>都市局
街路交通施設課
都市交通企画係
03-5253-8111
(ex.32834）</t>
    <rPh sb="0" eb="3">
      <t>トシキョク</t>
    </rPh>
    <rPh sb="4" eb="6">
      <t>ガイロ</t>
    </rPh>
    <rPh sb="6" eb="8">
      <t>コウツウ</t>
    </rPh>
    <rPh sb="8" eb="10">
      <t>シセツ</t>
    </rPh>
    <rPh sb="10" eb="11">
      <t>カ</t>
    </rPh>
    <rPh sb="12" eb="14">
      <t>トシ</t>
    </rPh>
    <rPh sb="14" eb="16">
      <t>コウツウ</t>
    </rPh>
    <rPh sb="16" eb="18">
      <t>キカク</t>
    </rPh>
    <phoneticPr fontId="3"/>
  </si>
  <si>
    <t>平成２４年度新興諸国における環境共生型都市開発に関する基礎調査</t>
    <rPh sb="0" eb="2">
      <t>ヘイセイ</t>
    </rPh>
    <rPh sb="4" eb="6">
      <t>ネンド</t>
    </rPh>
    <rPh sb="6" eb="8">
      <t>シンコウ</t>
    </rPh>
    <rPh sb="8" eb="10">
      <t>ショコク</t>
    </rPh>
    <rPh sb="14" eb="16">
      <t>カンキョウ</t>
    </rPh>
    <rPh sb="16" eb="18">
      <t>キョウセイ</t>
    </rPh>
    <rPh sb="18" eb="19">
      <t>ガタ</t>
    </rPh>
    <rPh sb="19" eb="21">
      <t>トシ</t>
    </rPh>
    <rPh sb="21" eb="23">
      <t>カイハツ</t>
    </rPh>
    <rPh sb="24" eb="25">
      <t>カン</t>
    </rPh>
    <rPh sb="27" eb="29">
      <t>キソ</t>
    </rPh>
    <rPh sb="29" eb="31">
      <t>チョウサ</t>
    </rPh>
    <phoneticPr fontId="3"/>
  </si>
  <si>
    <t>日本工営株式会社</t>
    <rPh sb="0" eb="2">
      <t>ニホン</t>
    </rPh>
    <rPh sb="2" eb="4">
      <t>コウエイ</t>
    </rPh>
    <rPh sb="4" eb="8">
      <t>カブシキガイシャ</t>
    </rPh>
    <phoneticPr fontId="3"/>
  </si>
  <si>
    <t>市街地の拡散を抑制し集約化する経済的な誘導手法等に関する検討調査</t>
    <rPh sb="0" eb="3">
      <t>シガイチ</t>
    </rPh>
    <rPh sb="4" eb="6">
      <t>カクサン</t>
    </rPh>
    <rPh sb="7" eb="9">
      <t>ヨクセイ</t>
    </rPh>
    <rPh sb="10" eb="13">
      <t>シュウヤクカ</t>
    </rPh>
    <rPh sb="15" eb="18">
      <t>ケイザイテキ</t>
    </rPh>
    <rPh sb="19" eb="21">
      <t>ユウドウ</t>
    </rPh>
    <rPh sb="21" eb="23">
      <t>シュホウ</t>
    </rPh>
    <rPh sb="23" eb="24">
      <t>トウ</t>
    </rPh>
    <rPh sb="25" eb="26">
      <t>カン</t>
    </rPh>
    <rPh sb="28" eb="30">
      <t>ケントウ</t>
    </rPh>
    <rPh sb="30" eb="32">
      <t>チョウサ</t>
    </rPh>
    <phoneticPr fontId="3"/>
  </si>
  <si>
    <t>(株)日建設計総合研究所</t>
    <rPh sb="0" eb="3">
      <t>カブ</t>
    </rPh>
    <phoneticPr fontId="3"/>
  </si>
  <si>
    <t>都市局
都市計画課
土地利用指導係
03-5253-8111
(ex.32653）</t>
    <rPh sb="0" eb="3">
      <t>トシキョク</t>
    </rPh>
    <rPh sb="4" eb="6">
      <t>トシ</t>
    </rPh>
    <rPh sb="6" eb="9">
      <t>ケイカクカ</t>
    </rPh>
    <rPh sb="10" eb="14">
      <t>トチリヨウ</t>
    </rPh>
    <rPh sb="14" eb="16">
      <t>シドウ</t>
    </rPh>
    <phoneticPr fontId="3"/>
  </si>
  <si>
    <t>都市計画の構造段階における計画検討手法に関する調査業務</t>
    <rPh sb="0" eb="2">
      <t>トシ</t>
    </rPh>
    <rPh sb="2" eb="4">
      <t>ケイカク</t>
    </rPh>
    <rPh sb="5" eb="7">
      <t>コウゾウ</t>
    </rPh>
    <rPh sb="7" eb="9">
      <t>ダンカイ</t>
    </rPh>
    <rPh sb="13" eb="15">
      <t>ケイカク</t>
    </rPh>
    <rPh sb="15" eb="17">
      <t>ケントウ</t>
    </rPh>
    <rPh sb="17" eb="19">
      <t>シュホウ</t>
    </rPh>
    <rPh sb="20" eb="21">
      <t>カン</t>
    </rPh>
    <rPh sb="23" eb="25">
      <t>チョウサ</t>
    </rPh>
    <rPh sb="25" eb="27">
      <t>ギョウム</t>
    </rPh>
    <phoneticPr fontId="3"/>
  </si>
  <si>
    <t>（一財）計量計画研究所</t>
  </si>
  <si>
    <t>都市局
都市計画課
環境計画調整係
03-5253-8111
(ex.32684）</t>
    <rPh sb="0" eb="3">
      <t>トシキョク</t>
    </rPh>
    <rPh sb="4" eb="6">
      <t>トシ</t>
    </rPh>
    <rPh sb="6" eb="9">
      <t>ケイカクカ</t>
    </rPh>
    <rPh sb="10" eb="12">
      <t>カンキョウ</t>
    </rPh>
    <rPh sb="12" eb="14">
      <t>ケイカク</t>
    </rPh>
    <rPh sb="14" eb="16">
      <t>チョウセイ</t>
    </rPh>
    <phoneticPr fontId="3"/>
  </si>
  <si>
    <t>コミュニティサービスによる中心市街地の再生方策検討調査</t>
    <rPh sb="13" eb="15">
      <t>チュウシン</t>
    </rPh>
    <rPh sb="15" eb="18">
      <t>シガイチ</t>
    </rPh>
    <rPh sb="19" eb="21">
      <t>サイセイ</t>
    </rPh>
    <rPh sb="21" eb="23">
      <t>ホウサク</t>
    </rPh>
    <rPh sb="23" eb="25">
      <t>ケントウ</t>
    </rPh>
    <rPh sb="25" eb="27">
      <t>チョウサ</t>
    </rPh>
    <phoneticPr fontId="3"/>
  </si>
  <si>
    <t>大都市の国際競争力の強化に向けた防災対策のあり方に関する基礎的調査</t>
    <rPh sb="0" eb="3">
      <t>ダイトシ</t>
    </rPh>
    <rPh sb="4" eb="6">
      <t>コクサイ</t>
    </rPh>
    <rPh sb="6" eb="9">
      <t>キョウソウリョク</t>
    </rPh>
    <rPh sb="10" eb="12">
      <t>キョウカ</t>
    </rPh>
    <rPh sb="13" eb="14">
      <t>ム</t>
    </rPh>
    <rPh sb="16" eb="18">
      <t>ボウサイ</t>
    </rPh>
    <rPh sb="18" eb="20">
      <t>タイサク</t>
    </rPh>
    <rPh sb="23" eb="24">
      <t>カタ</t>
    </rPh>
    <rPh sb="25" eb="26">
      <t>カン</t>
    </rPh>
    <rPh sb="28" eb="31">
      <t>キソテキ</t>
    </rPh>
    <rPh sb="31" eb="33">
      <t>チョウサ</t>
    </rPh>
    <phoneticPr fontId="3"/>
  </si>
  <si>
    <t>共同提案体　（代）（株）日建設計他２社</t>
    <rPh sb="0" eb="2">
      <t>キョウドウ</t>
    </rPh>
    <rPh sb="2" eb="4">
      <t>テイアン</t>
    </rPh>
    <rPh sb="4" eb="5">
      <t>タイ</t>
    </rPh>
    <rPh sb="7" eb="8">
      <t>ダイ</t>
    </rPh>
    <rPh sb="9" eb="12">
      <t>カブ</t>
    </rPh>
    <rPh sb="12" eb="14">
      <t>ニッケン</t>
    </rPh>
    <rPh sb="14" eb="16">
      <t>セッケイ</t>
    </rPh>
    <rPh sb="16" eb="17">
      <t>タ</t>
    </rPh>
    <rPh sb="18" eb="19">
      <t>シャ</t>
    </rPh>
    <phoneticPr fontId="3"/>
  </si>
  <si>
    <t>高質な都市空間の維持管理における効果的な官民連携手法の検討調査</t>
    <rPh sb="0" eb="2">
      <t>コウシツ</t>
    </rPh>
    <rPh sb="3" eb="5">
      <t>トシ</t>
    </rPh>
    <rPh sb="5" eb="7">
      <t>クウカン</t>
    </rPh>
    <rPh sb="8" eb="10">
      <t>イジ</t>
    </rPh>
    <rPh sb="10" eb="12">
      <t>カンリ</t>
    </rPh>
    <rPh sb="16" eb="19">
      <t>コウカテキ</t>
    </rPh>
    <rPh sb="20" eb="22">
      <t>カンミン</t>
    </rPh>
    <rPh sb="22" eb="24">
      <t>レンケイ</t>
    </rPh>
    <rPh sb="24" eb="26">
      <t>シュホウ</t>
    </rPh>
    <rPh sb="27" eb="29">
      <t>ケントウ</t>
    </rPh>
    <rPh sb="29" eb="31">
      <t>チョウサ</t>
    </rPh>
    <phoneticPr fontId="3"/>
  </si>
  <si>
    <t>三菱UFJﾘｻｰﾁ&amp;ｺﾝｻﾙﾃｨﾝｸﾞ（株）</t>
    <rPh sb="0" eb="2">
      <t>ミツビシ</t>
    </rPh>
    <rPh sb="19" eb="22">
      <t>カブ</t>
    </rPh>
    <phoneticPr fontId="3"/>
  </si>
  <si>
    <t>都市公園ストックマネジメント等調査検討</t>
    <phoneticPr fontId="3"/>
  </si>
  <si>
    <t>（株）オオバ　東京支店</t>
    <rPh sb="1" eb="2">
      <t>カブ</t>
    </rPh>
    <rPh sb="7" eb="9">
      <t>トウキョウ</t>
    </rPh>
    <rPh sb="9" eb="11">
      <t>シテン</t>
    </rPh>
    <phoneticPr fontId="3"/>
  </si>
  <si>
    <t>都市局
公園緑地・景観課
施設保全企画係
03-5253-8111
(ex.32945）</t>
    <rPh sb="0" eb="3">
      <t>トシキョク</t>
    </rPh>
    <rPh sb="4" eb="6">
      <t>コウエン</t>
    </rPh>
    <rPh sb="6" eb="8">
      <t>リョクチ</t>
    </rPh>
    <rPh sb="9" eb="11">
      <t>ケイカン</t>
    </rPh>
    <rPh sb="11" eb="12">
      <t>カ</t>
    </rPh>
    <rPh sb="13" eb="15">
      <t>シセツ</t>
    </rPh>
    <rPh sb="15" eb="17">
      <t>ホゼン</t>
    </rPh>
    <rPh sb="17" eb="19">
      <t>キカク</t>
    </rPh>
    <phoneticPr fontId="3"/>
  </si>
  <si>
    <t>歴史的建造物の住宅利用促進検討調査</t>
    <rPh sb="0" eb="3">
      <t>レキシテキ</t>
    </rPh>
    <rPh sb="3" eb="6">
      <t>ケンゾウブツ</t>
    </rPh>
    <rPh sb="7" eb="9">
      <t>ジュウタク</t>
    </rPh>
    <rPh sb="9" eb="11">
      <t>リヨウ</t>
    </rPh>
    <rPh sb="11" eb="13">
      <t>ソクシン</t>
    </rPh>
    <rPh sb="13" eb="15">
      <t>ケントウ</t>
    </rPh>
    <rPh sb="15" eb="17">
      <t>チョウサ</t>
    </rPh>
    <phoneticPr fontId="3"/>
  </si>
  <si>
    <t>特定非営利活動法人　歴史文化研究所</t>
    <rPh sb="0" eb="2">
      <t>トクテイ</t>
    </rPh>
    <rPh sb="2" eb="3">
      <t>ヒ</t>
    </rPh>
    <rPh sb="3" eb="5">
      <t>エイリ</t>
    </rPh>
    <rPh sb="5" eb="7">
      <t>カツドウ</t>
    </rPh>
    <rPh sb="7" eb="9">
      <t>ホウジン</t>
    </rPh>
    <rPh sb="10" eb="12">
      <t>レキシ</t>
    </rPh>
    <rPh sb="12" eb="14">
      <t>ブンカ</t>
    </rPh>
    <rPh sb="14" eb="17">
      <t>ケンキュウジョ</t>
    </rPh>
    <phoneticPr fontId="3"/>
  </si>
  <si>
    <t>都市局
公園緑地・景観課
景観・歴史文化環境整備室
景観事業係
03-5253-8111
(ex.32985）</t>
    <rPh sb="0" eb="3">
      <t>トシキョク</t>
    </rPh>
    <rPh sb="4" eb="6">
      <t>コウエン</t>
    </rPh>
    <rPh sb="6" eb="8">
      <t>リョクチ</t>
    </rPh>
    <rPh sb="9" eb="11">
      <t>ケイカン</t>
    </rPh>
    <rPh sb="11" eb="12">
      <t>カ</t>
    </rPh>
    <rPh sb="13" eb="15">
      <t>ケイカン</t>
    </rPh>
    <rPh sb="16" eb="18">
      <t>レキシ</t>
    </rPh>
    <rPh sb="18" eb="20">
      <t>ブンカ</t>
    </rPh>
    <rPh sb="20" eb="22">
      <t>カンキョウ</t>
    </rPh>
    <rPh sb="22" eb="24">
      <t>セイビ</t>
    </rPh>
    <rPh sb="24" eb="25">
      <t>シツ</t>
    </rPh>
    <rPh sb="26" eb="28">
      <t>ケイカン</t>
    </rPh>
    <rPh sb="28" eb="30">
      <t>ジギョウ</t>
    </rPh>
    <phoneticPr fontId="3"/>
  </si>
  <si>
    <t>歴史的建造物の被災調査・復旧支援体制検討調査</t>
    <rPh sb="0" eb="3">
      <t>レキシテキ</t>
    </rPh>
    <rPh sb="3" eb="6">
      <t>ケンゾウブツ</t>
    </rPh>
    <rPh sb="7" eb="9">
      <t>ヒサイ</t>
    </rPh>
    <rPh sb="9" eb="11">
      <t>チョウサ</t>
    </rPh>
    <rPh sb="12" eb="14">
      <t>フッキュウ</t>
    </rPh>
    <rPh sb="14" eb="16">
      <t>シエン</t>
    </rPh>
    <rPh sb="16" eb="18">
      <t>タイセイ</t>
    </rPh>
    <rPh sb="18" eb="20">
      <t>ケントウ</t>
    </rPh>
    <rPh sb="20" eb="22">
      <t>チョウサ</t>
    </rPh>
    <phoneticPr fontId="3"/>
  </si>
  <si>
    <t>（社）熊本県建築士会</t>
    <rPh sb="1" eb="2">
      <t>シャ</t>
    </rPh>
    <rPh sb="3" eb="5">
      <t>クマモト</t>
    </rPh>
    <rPh sb="5" eb="6">
      <t>ケン</t>
    </rPh>
    <rPh sb="6" eb="8">
      <t>ケンチク</t>
    </rPh>
    <rPh sb="8" eb="9">
      <t>シ</t>
    </rPh>
    <rPh sb="9" eb="10">
      <t>カイ</t>
    </rPh>
    <phoneticPr fontId="3"/>
  </si>
  <si>
    <t>下水再生水利用に関する国際標準化戦略についての技術的検討業務</t>
    <rPh sb="0" eb="2">
      <t>ゲスイ</t>
    </rPh>
    <rPh sb="2" eb="5">
      <t>サイセイスイ</t>
    </rPh>
    <rPh sb="5" eb="7">
      <t>リヨウ</t>
    </rPh>
    <rPh sb="8" eb="9">
      <t>カン</t>
    </rPh>
    <rPh sb="11" eb="13">
      <t>コクサイ</t>
    </rPh>
    <rPh sb="13" eb="16">
      <t>ヒョウジュンカ</t>
    </rPh>
    <rPh sb="16" eb="18">
      <t>センリャク</t>
    </rPh>
    <rPh sb="23" eb="26">
      <t>ギジュツテキ</t>
    </rPh>
    <rPh sb="26" eb="28">
      <t>ケントウ</t>
    </rPh>
    <rPh sb="28" eb="30">
      <t>ギョウム</t>
    </rPh>
    <phoneticPr fontId="5"/>
  </si>
  <si>
    <t>日本水工設計（株）</t>
  </si>
  <si>
    <t>水環境の総合マネジメント手法検討業務</t>
    <rPh sb="0" eb="1">
      <t>ミズ</t>
    </rPh>
    <rPh sb="1" eb="3">
      <t>カンキョウ</t>
    </rPh>
    <rPh sb="4" eb="6">
      <t>ソウゴウ</t>
    </rPh>
    <rPh sb="12" eb="14">
      <t>シュホウ</t>
    </rPh>
    <rPh sb="14" eb="16">
      <t>ケントウ</t>
    </rPh>
    <rPh sb="16" eb="18">
      <t>ギョウム</t>
    </rPh>
    <phoneticPr fontId="5"/>
  </si>
  <si>
    <t>（株）日水コン</t>
    <rPh sb="3" eb="4">
      <t>ヒ</t>
    </rPh>
    <rPh sb="4" eb="5">
      <t>ミズ</t>
    </rPh>
    <phoneticPr fontId="5"/>
  </si>
  <si>
    <t>水管理・国土保全局総務課総務係
（内線３５－１１４）</t>
  </si>
  <si>
    <t>下水道における水系水質リスク検討業務</t>
    <rPh sb="0" eb="3">
      <t>ゲスイドウ</t>
    </rPh>
    <rPh sb="7" eb="9">
      <t>スイケイ</t>
    </rPh>
    <rPh sb="9" eb="11">
      <t>スイシツ</t>
    </rPh>
    <rPh sb="14" eb="16">
      <t>ケントウ</t>
    </rPh>
    <rPh sb="16" eb="18">
      <t>ギョウム</t>
    </rPh>
    <phoneticPr fontId="5"/>
  </si>
  <si>
    <t>(株）日水コン</t>
    <rPh sb="1" eb="2">
      <t>カブ</t>
    </rPh>
    <rPh sb="3" eb="4">
      <t>ニチ</t>
    </rPh>
    <rPh sb="4" eb="5">
      <t>ミズ</t>
    </rPh>
    <phoneticPr fontId="5"/>
  </si>
  <si>
    <t>地下街におけるゲリラ豪雨対策等の検討業務</t>
  </si>
  <si>
    <t>下水道分野の国際標準化戦略検討業務</t>
  </si>
  <si>
    <t>みずほ情報総研（株）</t>
  </si>
  <si>
    <t>水・環境ソリューションハブと援助機関等とのマッチング支援業務</t>
  </si>
  <si>
    <t>特定非営利活動法人日本水フォーラム</t>
  </si>
  <si>
    <t>下水道被災時におけるトイレ機能のあり方検討業務</t>
  </si>
  <si>
    <t>特定非営利活動法人　日本トイレ研究所</t>
  </si>
  <si>
    <t>小水力発電設置に伴う河川環境に対する影響度調査検討業務</t>
  </si>
  <si>
    <t>パシフィックコンサルタンツ（株）</t>
  </si>
  <si>
    <t>（社）国際建設技術協会</t>
    <rPh sb="0" eb="3">
      <t>シャ</t>
    </rPh>
    <phoneticPr fontId="3"/>
  </si>
  <si>
    <t>（株）野村総合研究所・（財）道路新産業開発機構共同提案体</t>
    <rPh sb="0" eb="3">
      <t>カブ</t>
    </rPh>
    <rPh sb="3" eb="5">
      <t>ノムラ</t>
    </rPh>
    <rPh sb="11" eb="14">
      <t>ザイ</t>
    </rPh>
    <phoneticPr fontId="3"/>
  </si>
  <si>
    <t>道路局道路交通管理課
高度道路交通システム推進室
情報システム係
tel：03-5253-8484</t>
    <rPh sb="21" eb="23">
      <t>スイシン</t>
    </rPh>
    <phoneticPr fontId="3"/>
  </si>
  <si>
    <t>路車間連携による高速道路サグ部等における交通円滑化対策の実現方策に関する調査業務</t>
    <rPh sb="0" eb="3">
      <t>ロシャカン</t>
    </rPh>
    <rPh sb="3" eb="5">
      <t>レンケイ</t>
    </rPh>
    <rPh sb="8" eb="10">
      <t>コウソク</t>
    </rPh>
    <rPh sb="10" eb="12">
      <t>ドウロ</t>
    </rPh>
    <rPh sb="14" eb="15">
      <t>ブ</t>
    </rPh>
    <rPh sb="15" eb="16">
      <t>トウ</t>
    </rPh>
    <rPh sb="20" eb="22">
      <t>コウツウ</t>
    </rPh>
    <rPh sb="22" eb="25">
      <t>エンカツカ</t>
    </rPh>
    <rPh sb="25" eb="27">
      <t>タイサク</t>
    </rPh>
    <rPh sb="28" eb="30">
      <t>ジツゲン</t>
    </rPh>
    <rPh sb="30" eb="32">
      <t>ホウサク</t>
    </rPh>
    <rPh sb="33" eb="34">
      <t>カン</t>
    </rPh>
    <rPh sb="36" eb="38">
      <t>チョウサ</t>
    </rPh>
    <rPh sb="38" eb="40">
      <t>ギョウム</t>
    </rPh>
    <phoneticPr fontId="3"/>
  </si>
  <si>
    <t>パシフィックコンサルタンツ・アイ・トランスポート・ラボ設計共同体</t>
    <rPh sb="27" eb="29">
      <t>セッケイ</t>
    </rPh>
    <rPh sb="29" eb="32">
      <t>キョウドウタイ</t>
    </rPh>
    <phoneticPr fontId="3"/>
  </si>
  <si>
    <t>住宅局建築指導課アスベスト対策係
内線39-546</t>
    <rPh sb="0" eb="3">
      <t>ジュウタクキョク</t>
    </rPh>
    <rPh sb="3" eb="5">
      <t>ケンチク</t>
    </rPh>
    <rPh sb="5" eb="8">
      <t>シドウカ</t>
    </rPh>
    <rPh sb="13" eb="15">
      <t>タイサク</t>
    </rPh>
    <rPh sb="15" eb="16">
      <t>カカリ</t>
    </rPh>
    <rPh sb="17" eb="19">
      <t>ナイセン</t>
    </rPh>
    <phoneticPr fontId="3"/>
  </si>
  <si>
    <t>住宅局住宅政策課調査係
内線39-244</t>
    <rPh sb="0" eb="3">
      <t>ジュウタクキョク</t>
    </rPh>
    <rPh sb="3" eb="5">
      <t>ジュウタク</t>
    </rPh>
    <rPh sb="5" eb="8">
      <t>セイサクカ</t>
    </rPh>
    <rPh sb="8" eb="10">
      <t>チョウサ</t>
    </rPh>
    <rPh sb="10" eb="11">
      <t>カカリ</t>
    </rPh>
    <rPh sb="12" eb="14">
      <t>ナイセン</t>
    </rPh>
    <phoneticPr fontId="3"/>
  </si>
  <si>
    <t>住宅局住宅総合整備課住環境整備室宅地企画係
内線39-394</t>
    <rPh sb="0" eb="3">
      <t>ジュウタクキョク</t>
    </rPh>
    <rPh sb="3" eb="5">
      <t>ジュウタク</t>
    </rPh>
    <rPh sb="5" eb="7">
      <t>ソウゴウ</t>
    </rPh>
    <rPh sb="7" eb="10">
      <t>セイビカ</t>
    </rPh>
    <rPh sb="10" eb="13">
      <t>ジュウカンキョウ</t>
    </rPh>
    <rPh sb="13" eb="15">
      <t>セイビ</t>
    </rPh>
    <rPh sb="15" eb="16">
      <t>シツ</t>
    </rPh>
    <rPh sb="16" eb="18">
      <t>タクチ</t>
    </rPh>
    <rPh sb="18" eb="20">
      <t>キカク</t>
    </rPh>
    <rPh sb="20" eb="21">
      <t>カカリ</t>
    </rPh>
    <rPh sb="22" eb="24">
      <t>ナイセン</t>
    </rPh>
    <phoneticPr fontId="3"/>
  </si>
  <si>
    <t>住宅局建築指導課指導係
内線39-539</t>
    <rPh sb="0" eb="3">
      <t>ジュウタクキョク</t>
    </rPh>
    <rPh sb="3" eb="5">
      <t>ケンチク</t>
    </rPh>
    <rPh sb="5" eb="8">
      <t>シドウカ</t>
    </rPh>
    <rPh sb="8" eb="10">
      <t>シドウ</t>
    </rPh>
    <rPh sb="10" eb="11">
      <t>カカリ</t>
    </rPh>
    <rPh sb="12" eb="14">
      <t>ナイセン</t>
    </rPh>
    <phoneticPr fontId="3"/>
  </si>
  <si>
    <t>住宅局建築指導課動力・設備係
内線39-568</t>
    <rPh sb="0" eb="3">
      <t>ジュウタクキョク</t>
    </rPh>
    <rPh sb="3" eb="5">
      <t>ケンチク</t>
    </rPh>
    <rPh sb="5" eb="8">
      <t>シドウカ</t>
    </rPh>
    <rPh sb="8" eb="10">
      <t>ドウリョク</t>
    </rPh>
    <rPh sb="11" eb="13">
      <t>セツビ</t>
    </rPh>
    <rPh sb="13" eb="14">
      <t>カカリ</t>
    </rPh>
    <rPh sb="15" eb="17">
      <t>ナイセン</t>
    </rPh>
    <phoneticPr fontId="3"/>
  </si>
  <si>
    <t>住宅局住宅総合整備課企画・審査技術係
内線39-345</t>
    <rPh sb="0" eb="3">
      <t>ジュウタクキョク</t>
    </rPh>
    <rPh sb="3" eb="5">
      <t>ジュウタク</t>
    </rPh>
    <rPh sb="5" eb="7">
      <t>ソウゴウ</t>
    </rPh>
    <rPh sb="7" eb="10">
      <t>セイビカ</t>
    </rPh>
    <rPh sb="10" eb="12">
      <t>キカク</t>
    </rPh>
    <rPh sb="13" eb="15">
      <t>シンサ</t>
    </rPh>
    <rPh sb="15" eb="17">
      <t>ギジュツ</t>
    </rPh>
    <rPh sb="17" eb="18">
      <t>カカリ</t>
    </rPh>
    <rPh sb="19" eb="21">
      <t>ナイセン</t>
    </rPh>
    <phoneticPr fontId="3"/>
  </si>
  <si>
    <t>高齢・人口減少社会に対応した住宅市街地等の再生方策の検討調査</t>
    <phoneticPr fontId="3"/>
  </si>
  <si>
    <t>株式会社野村総合研究所</t>
    <phoneticPr fontId="3"/>
  </si>
  <si>
    <t>住宅局市街地建築課市街地住宅整備室企画係
内線39-677</t>
    <rPh sb="0" eb="3">
      <t>ジュウタクキョク</t>
    </rPh>
    <rPh sb="3" eb="6">
      <t>シガイチ</t>
    </rPh>
    <rPh sb="6" eb="9">
      <t>ケンチクカ</t>
    </rPh>
    <rPh sb="9" eb="12">
      <t>シガイチ</t>
    </rPh>
    <rPh sb="12" eb="14">
      <t>ジュウタク</t>
    </rPh>
    <rPh sb="14" eb="16">
      <t>セイビ</t>
    </rPh>
    <rPh sb="16" eb="17">
      <t>シツ</t>
    </rPh>
    <rPh sb="17" eb="19">
      <t>キカク</t>
    </rPh>
    <rPh sb="19" eb="20">
      <t>カカリ</t>
    </rPh>
    <rPh sb="21" eb="23">
      <t>ナイセン</t>
    </rPh>
    <phoneticPr fontId="3"/>
  </si>
  <si>
    <t>避難所等の耐震化促進に向けた地方公共団体等の取組のあり方に関する検討調査</t>
    <phoneticPr fontId="3"/>
  </si>
  <si>
    <t>住宅局市街地建築課市街地住宅整備室
住宅市街地再生指導係
内線39-676</t>
    <rPh sb="0" eb="3">
      <t>ジュウタクキョク</t>
    </rPh>
    <rPh sb="3" eb="6">
      <t>シガイチ</t>
    </rPh>
    <rPh sb="6" eb="9">
      <t>ケンチクカ</t>
    </rPh>
    <rPh sb="9" eb="12">
      <t>シガイチ</t>
    </rPh>
    <rPh sb="12" eb="14">
      <t>ジュウタク</t>
    </rPh>
    <rPh sb="14" eb="16">
      <t>セイビ</t>
    </rPh>
    <rPh sb="16" eb="17">
      <t>シツ</t>
    </rPh>
    <rPh sb="18" eb="20">
      <t>ジュウタク</t>
    </rPh>
    <rPh sb="20" eb="23">
      <t>シガイチ</t>
    </rPh>
    <rPh sb="23" eb="25">
      <t>サイセイ</t>
    </rPh>
    <rPh sb="25" eb="27">
      <t>シドウ</t>
    </rPh>
    <rPh sb="27" eb="28">
      <t>カカリ</t>
    </rPh>
    <rPh sb="29" eb="31">
      <t>ナイセン</t>
    </rPh>
    <phoneticPr fontId="3"/>
  </si>
  <si>
    <t>防災性の向上に寄与する住宅・建築物の整備に関する検討調査（密集市街地整備関連）</t>
    <phoneticPr fontId="3"/>
  </si>
  <si>
    <t>株式会社アルテップ</t>
    <phoneticPr fontId="3"/>
  </si>
  <si>
    <t>公営住宅及び特定優良賃貸住宅等管理等の実態調査</t>
    <phoneticPr fontId="3"/>
  </si>
  <si>
    <t>株式会社ユニテック</t>
    <phoneticPr fontId="3"/>
  </si>
  <si>
    <t>住宅局住宅総合整備課管理係
内線39-384</t>
    <rPh sb="0" eb="3">
      <t>ジュウタクキョク</t>
    </rPh>
    <rPh sb="3" eb="5">
      <t>ジュウタク</t>
    </rPh>
    <rPh sb="5" eb="7">
      <t>ソウゴウ</t>
    </rPh>
    <rPh sb="7" eb="10">
      <t>セイビカ</t>
    </rPh>
    <rPh sb="10" eb="12">
      <t>カンリ</t>
    </rPh>
    <rPh sb="12" eb="13">
      <t>カカリ</t>
    </rPh>
    <rPh sb="14" eb="16">
      <t>ナイセン</t>
    </rPh>
    <phoneticPr fontId="3"/>
  </si>
  <si>
    <t>平成２４年度湖北総合実験施設の運転管理業務</t>
  </si>
  <si>
    <t>（株）クリタス</t>
  </si>
  <si>
    <t>土木構造物の目視困難な構造部位の実用的診断手法に関する研究</t>
  </si>
  <si>
    <t>国立大学法人　東京工業大学</t>
  </si>
  <si>
    <t>随意契約（公募）</t>
  </si>
  <si>
    <t>国土技術政策総合研究所総合技術政策研究センター建設システム課
tel：029-864 -2677</t>
    <rPh sb="0" eb="11">
      <t>コ</t>
    </rPh>
    <rPh sb="11" eb="13">
      <t>ソウゴウ</t>
    </rPh>
    <rPh sb="13" eb="15">
      <t>ギジュツ</t>
    </rPh>
    <rPh sb="15" eb="17">
      <t>セイサク</t>
    </rPh>
    <rPh sb="17" eb="19">
      <t>ケンキュウ</t>
    </rPh>
    <rPh sb="23" eb="25">
      <t>ケンセツ</t>
    </rPh>
    <rPh sb="29" eb="30">
      <t>カ</t>
    </rPh>
    <phoneticPr fontId="3"/>
  </si>
  <si>
    <t>一般社団法人建築性能基準推進協会</t>
  </si>
  <si>
    <t>国土技術政策総合研究所建築研究部基準認証システム研究室
tel：029-864-4387</t>
    <rPh sb="0" eb="11">
      <t>コ</t>
    </rPh>
    <rPh sb="11" eb="13">
      <t>ケンチク</t>
    </rPh>
    <rPh sb="13" eb="15">
      <t>ケンキュウ</t>
    </rPh>
    <rPh sb="15" eb="16">
      <t>ブ</t>
    </rPh>
    <rPh sb="16" eb="18">
      <t>キジュン</t>
    </rPh>
    <rPh sb="18" eb="20">
      <t>ニンショウ</t>
    </rPh>
    <rPh sb="24" eb="27">
      <t>ケンキュウシツ</t>
    </rPh>
    <phoneticPr fontId="3"/>
  </si>
  <si>
    <t>下水処理水等における大腸菌数等の変動調査業務</t>
  </si>
  <si>
    <t>（株）建設環境研究所</t>
  </si>
  <si>
    <t>温室効果ガスを排出しない次世代型下水汚泥固形燃料化技術実証研究</t>
  </si>
  <si>
    <t>固定床型アナモックスプロセスによる高効率窒素除去技術に関する技術実証研究</t>
  </si>
  <si>
    <t>熊本市・地方共同法人日本下水道事業団・（株）タクマ共同研究体</t>
  </si>
  <si>
    <t>神戸市東灘処理場再生可能エネルギー生産・革新的技術実証研究</t>
  </si>
  <si>
    <t>神鋼環境ソリューション・神戸市共同研究体</t>
    <rPh sb="12" eb="15">
      <t>コウベシ</t>
    </rPh>
    <rPh sb="15" eb="17">
      <t>キョウドウ</t>
    </rPh>
    <rPh sb="17" eb="19">
      <t>ケンキュウ</t>
    </rPh>
    <rPh sb="19" eb="20">
      <t>タイ</t>
    </rPh>
    <phoneticPr fontId="3"/>
  </si>
  <si>
    <t>超高効率固液分離技術を用いたエネルギーマネジメントシステムに関する技術実証研究</t>
  </si>
  <si>
    <t>メタウォーター・日本下水道事業団共同研究体</t>
    <rPh sb="8" eb="10">
      <t>ニホン</t>
    </rPh>
    <rPh sb="10" eb="13">
      <t>ゲスイドウ</t>
    </rPh>
    <rPh sb="13" eb="16">
      <t>ジギョウダン</t>
    </rPh>
    <rPh sb="16" eb="18">
      <t>キョウドウ</t>
    </rPh>
    <rPh sb="18" eb="20">
      <t>ケンキュウ</t>
    </rPh>
    <rPh sb="20" eb="21">
      <t>タイ</t>
    </rPh>
    <phoneticPr fontId="3"/>
  </si>
  <si>
    <t>管路内設置型熱回収技術を用いた下水熱利用に関する実証研究</t>
    <rPh sb="0" eb="2">
      <t>カンロ</t>
    </rPh>
    <rPh sb="2" eb="3">
      <t>ナイ</t>
    </rPh>
    <rPh sb="3" eb="5">
      <t>セッチ</t>
    </rPh>
    <rPh sb="5" eb="6">
      <t>カタ</t>
    </rPh>
    <rPh sb="6" eb="7">
      <t>ネツ</t>
    </rPh>
    <rPh sb="7" eb="9">
      <t>カイシュウ</t>
    </rPh>
    <rPh sb="9" eb="11">
      <t>ギジュツ</t>
    </rPh>
    <rPh sb="12" eb="13">
      <t>モチ</t>
    </rPh>
    <rPh sb="15" eb="17">
      <t>ゲスイ</t>
    </rPh>
    <rPh sb="17" eb="18">
      <t>ネツ</t>
    </rPh>
    <rPh sb="18" eb="20">
      <t>リヨウ</t>
    </rPh>
    <rPh sb="21" eb="22">
      <t>カン</t>
    </rPh>
    <rPh sb="24" eb="26">
      <t>ジッショウ</t>
    </rPh>
    <rPh sb="26" eb="28">
      <t>ケンキュウ</t>
    </rPh>
    <phoneticPr fontId="3"/>
  </si>
  <si>
    <t>積水化学・大阪市・東亜グラウト共同研究体</t>
    <rPh sb="0" eb="2">
      <t>セキスイ</t>
    </rPh>
    <rPh sb="2" eb="4">
      <t>カガク</t>
    </rPh>
    <rPh sb="5" eb="8">
      <t>オオサカシ</t>
    </rPh>
    <rPh sb="9" eb="11">
      <t>トウア</t>
    </rPh>
    <rPh sb="15" eb="17">
      <t>キョウドウ</t>
    </rPh>
    <rPh sb="17" eb="19">
      <t>ケンキュウ</t>
    </rPh>
    <rPh sb="19" eb="20">
      <t>タイ</t>
    </rPh>
    <phoneticPr fontId="3"/>
  </si>
  <si>
    <t>神戸市東灘処理場栄養塩除去と資源再生（リン）革新的技術実証研究</t>
  </si>
  <si>
    <t>水ｉｎｇ・神戸市・三菱商事アグリサービス共同研究体</t>
  </si>
  <si>
    <t>下水道管渠更生工法の製造・施工時の品質管理に関する情報収集他業務</t>
  </si>
  <si>
    <t>国土技術政策総合研究所
下水道研究部下水道研究室
tel：029-864-3343</t>
    <rPh sb="0" eb="11">
      <t>コ</t>
    </rPh>
    <rPh sb="12" eb="15">
      <t>ゲスイドウ</t>
    </rPh>
    <rPh sb="15" eb="17">
      <t>ケンキュウ</t>
    </rPh>
    <rPh sb="18" eb="21">
      <t>ゲスイドウ</t>
    </rPh>
    <rPh sb="21" eb="24">
      <t>ケンキュウシツ</t>
    </rPh>
    <phoneticPr fontId="3"/>
  </si>
  <si>
    <t>平成24年度　ベトナムにおける我が国建設業者の海外展開のための現地人材育成方策等調査業務</t>
    <rPh sb="0" eb="2">
      <t>ヘイセイ</t>
    </rPh>
    <rPh sb="4" eb="6">
      <t>ネンド</t>
    </rPh>
    <rPh sb="15" eb="16">
      <t>ワ</t>
    </rPh>
    <rPh sb="17" eb="18">
      <t>クニ</t>
    </rPh>
    <rPh sb="18" eb="20">
      <t>ケンセツ</t>
    </rPh>
    <rPh sb="20" eb="22">
      <t>ギョウシャ</t>
    </rPh>
    <rPh sb="23" eb="25">
      <t>カイガイ</t>
    </rPh>
    <rPh sb="25" eb="27">
      <t>テンカイ</t>
    </rPh>
    <rPh sb="31" eb="33">
      <t>ゲンチ</t>
    </rPh>
    <rPh sb="33" eb="35">
      <t>ジンザイ</t>
    </rPh>
    <rPh sb="35" eb="37">
      <t>イクセイ</t>
    </rPh>
    <rPh sb="37" eb="39">
      <t>ホウサク</t>
    </rPh>
    <rPh sb="39" eb="40">
      <t>トウ</t>
    </rPh>
    <rPh sb="40" eb="42">
      <t>チョウサ</t>
    </rPh>
    <rPh sb="42" eb="44">
      <t>ギョウム</t>
    </rPh>
    <phoneticPr fontId="3"/>
  </si>
  <si>
    <t>（株）オリエンタルコンサルタンツ</t>
    <rPh sb="1" eb="2">
      <t>カブ</t>
    </rPh>
    <phoneticPr fontId="3"/>
  </si>
  <si>
    <t>企画競争</t>
    <rPh sb="0" eb="2">
      <t>キカク</t>
    </rPh>
    <rPh sb="2" eb="4">
      <t>キョウソウ</t>
    </rPh>
    <phoneticPr fontId="3"/>
  </si>
  <si>
    <t>竜巻等突風予測に関する情報のアンケート調査</t>
    <rPh sb="0" eb="3">
      <t>タツマキナド</t>
    </rPh>
    <rPh sb="3" eb="5">
      <t>トップウ</t>
    </rPh>
    <rPh sb="5" eb="7">
      <t>ヨソク</t>
    </rPh>
    <rPh sb="8" eb="9">
      <t>カン</t>
    </rPh>
    <rPh sb="11" eb="13">
      <t>ジョウホウ</t>
    </rPh>
    <rPh sb="19" eb="21">
      <t>チョウサ</t>
    </rPh>
    <phoneticPr fontId="3"/>
  </si>
  <si>
    <t>エヌ・ティ・ティ　レゾナント（株）</t>
    <rPh sb="15" eb="16">
      <t>カブ</t>
    </rPh>
    <phoneticPr fontId="3"/>
  </si>
  <si>
    <t>随意契約（少額随契）</t>
  </si>
  <si>
    <t>気象庁が発表する竜巻等に関する情報やその利活用方法を解説する周知・啓発用資料が、住民の危険回避対応にどのように利用されているか調査を行う。</t>
    <rPh sb="66" eb="67">
      <t>オコナ</t>
    </rPh>
    <phoneticPr fontId="3"/>
  </si>
  <si>
    <t>気象庁予報部業務課調査官
03-3212-8341（内3119）</t>
    <rPh sb="0" eb="3">
      <t>キショウチョウ</t>
    </rPh>
    <rPh sb="3" eb="5">
      <t>ヨホウ</t>
    </rPh>
    <rPh sb="5" eb="6">
      <t>ブ</t>
    </rPh>
    <rPh sb="6" eb="9">
      <t>ギョウムカ</t>
    </rPh>
    <rPh sb="9" eb="12">
      <t>チョウサカン</t>
    </rPh>
    <rPh sb="26" eb="27">
      <t>ナイ</t>
    </rPh>
    <phoneticPr fontId="3"/>
  </si>
  <si>
    <t>「降灰予報の高度化に向けた検討会」の運営及びアンケート調査</t>
  </si>
  <si>
    <t>（株）ダブリュファイブ・スタッフサービス</t>
    <rPh sb="1" eb="2">
      <t>カブ</t>
    </rPh>
    <phoneticPr fontId="3"/>
  </si>
  <si>
    <t>気象庁地震火山部火山課調査官
03-3212-8341（内4767）</t>
    <rPh sb="0" eb="3">
      <t>キショウチョウ</t>
    </rPh>
    <rPh sb="3" eb="5">
      <t>ジシン</t>
    </rPh>
    <rPh sb="5" eb="7">
      <t>カザン</t>
    </rPh>
    <rPh sb="7" eb="8">
      <t>ブ</t>
    </rPh>
    <rPh sb="8" eb="10">
      <t>カザン</t>
    </rPh>
    <rPh sb="10" eb="11">
      <t>カ</t>
    </rPh>
    <rPh sb="11" eb="14">
      <t>チョウサカン</t>
    </rPh>
    <rPh sb="28" eb="29">
      <t>ナイ</t>
    </rPh>
    <phoneticPr fontId="3"/>
  </si>
  <si>
    <t>小型舟艇を利用した津波対応型救命艇に関する調査</t>
  </si>
  <si>
    <t>三菱ＵＦＪリサーチ＆コンサルティング株式会社</t>
    <rPh sb="18" eb="22">
      <t>カブシキガイシャ</t>
    </rPh>
    <phoneticPr fontId="3"/>
  </si>
  <si>
    <t>四国運輸局海事振興部船舶産業課
tel：087-825-1185</t>
    <rPh sb="0" eb="2">
      <t>シコク</t>
    </rPh>
    <rPh sb="2" eb="4">
      <t>ウンユ</t>
    </rPh>
    <rPh sb="4" eb="5">
      <t>キョク</t>
    </rPh>
    <rPh sb="5" eb="7">
      <t>カイジ</t>
    </rPh>
    <rPh sb="7" eb="10">
      <t>シンコウブ</t>
    </rPh>
    <rPh sb="10" eb="12">
      <t>センパク</t>
    </rPh>
    <rPh sb="12" eb="14">
      <t>サンギョウ</t>
    </rPh>
    <rPh sb="14" eb="15">
      <t>カ</t>
    </rPh>
    <phoneticPr fontId="3"/>
  </si>
  <si>
    <t>北海道新幹線の共用走行区間における新幹線と貨物列車の走行方式に関する検討調査</t>
    <rPh sb="0" eb="3">
      <t>ホッカイドウ</t>
    </rPh>
    <rPh sb="3" eb="6">
      <t>シンカンセン</t>
    </rPh>
    <rPh sb="7" eb="9">
      <t>キョウヨウ</t>
    </rPh>
    <rPh sb="9" eb="11">
      <t>ソウコウ</t>
    </rPh>
    <rPh sb="11" eb="13">
      <t>クカン</t>
    </rPh>
    <rPh sb="17" eb="20">
      <t>シンカンセン</t>
    </rPh>
    <rPh sb="21" eb="23">
      <t>カモツ</t>
    </rPh>
    <rPh sb="23" eb="25">
      <t>レッシャ</t>
    </rPh>
    <rPh sb="26" eb="28">
      <t>ソウコウ</t>
    </rPh>
    <rPh sb="28" eb="30">
      <t>ホウシキ</t>
    </rPh>
    <rPh sb="31" eb="32">
      <t>カン</t>
    </rPh>
    <rPh sb="34" eb="36">
      <t>ケントウ</t>
    </rPh>
    <rPh sb="36" eb="38">
      <t>チョウサ</t>
    </rPh>
    <phoneticPr fontId="3"/>
  </si>
  <si>
    <t>（一財）運輸政策研究機構
日本交通技術（株）</t>
    <rPh sb="1" eb="2">
      <t>イッ</t>
    </rPh>
    <rPh sb="2" eb="3">
      <t>ザイ</t>
    </rPh>
    <rPh sb="4" eb="6">
      <t>ウンユ</t>
    </rPh>
    <rPh sb="6" eb="8">
      <t>セイサク</t>
    </rPh>
    <rPh sb="8" eb="10">
      <t>ケンキュウ</t>
    </rPh>
    <rPh sb="10" eb="12">
      <t>キコウ</t>
    </rPh>
    <rPh sb="13" eb="15">
      <t>ニホン</t>
    </rPh>
    <rPh sb="15" eb="17">
      <t>コウツウ</t>
    </rPh>
    <rPh sb="17" eb="19">
      <t>ギジュツ</t>
    </rPh>
    <rPh sb="19" eb="22">
      <t>カブ</t>
    </rPh>
    <phoneticPr fontId="3"/>
  </si>
  <si>
    <t>鉄道局施設課新幹線施設係
tel：03-5253-8553</t>
    <rPh sb="0" eb="2">
      <t>テツドウ</t>
    </rPh>
    <rPh sb="2" eb="3">
      <t>キョク</t>
    </rPh>
    <rPh sb="3" eb="5">
      <t>シセツ</t>
    </rPh>
    <rPh sb="5" eb="6">
      <t>カ</t>
    </rPh>
    <rPh sb="6" eb="9">
      <t>シンカンセン</t>
    </rPh>
    <rPh sb="9" eb="11">
      <t>シセツ</t>
    </rPh>
    <rPh sb="11" eb="12">
      <t>カカリ</t>
    </rPh>
    <phoneticPr fontId="3"/>
  </si>
  <si>
    <t>ミャンマー国における港湾関連プロジェクト案件形成検討調査</t>
  </si>
  <si>
    <t>一般財団法人国際臨海開発研究センター
日本工営(株)</t>
  </si>
  <si>
    <t>港湾局産業港湾課国際企画室国際調整係
03-5253-８１１１</t>
    <rPh sb="0" eb="3">
      <t>コウワンキョク</t>
    </rPh>
    <rPh sb="3" eb="5">
      <t>サンギョウ</t>
    </rPh>
    <rPh sb="5" eb="7">
      <t>コウワン</t>
    </rPh>
    <rPh sb="7" eb="8">
      <t>カ</t>
    </rPh>
    <rPh sb="8" eb="10">
      <t>コクサイ</t>
    </rPh>
    <rPh sb="10" eb="13">
      <t>キカクシツ</t>
    </rPh>
    <rPh sb="13" eb="15">
      <t>コクサイ</t>
    </rPh>
    <rPh sb="15" eb="17">
      <t>チョウセイ</t>
    </rPh>
    <rPh sb="17" eb="18">
      <t>カカリ</t>
    </rPh>
    <phoneticPr fontId="3"/>
  </si>
  <si>
    <t>公害の防止に関する調査研究</t>
  </si>
  <si>
    <t>（独）海上技術安全研究所</t>
    <rPh sb="1" eb="2">
      <t>ドク</t>
    </rPh>
    <rPh sb="3" eb="5">
      <t>カイジョウ</t>
    </rPh>
    <phoneticPr fontId="8"/>
  </si>
  <si>
    <t>海事局総務課技術企画室監理係
tel：03-5253-8614</t>
    <rPh sb="0" eb="3">
      <t>カイジキョク</t>
    </rPh>
    <rPh sb="3" eb="6">
      <t>ソウムカ</t>
    </rPh>
    <rPh sb="6" eb="8">
      <t>ギジュツ</t>
    </rPh>
    <rPh sb="8" eb="11">
      <t>キカクシツ</t>
    </rPh>
    <rPh sb="11" eb="13">
      <t>カンリ</t>
    </rPh>
    <rPh sb="13" eb="14">
      <t>カカリ</t>
    </rPh>
    <phoneticPr fontId="3"/>
  </si>
  <si>
    <t>競争的資金</t>
    <rPh sb="0" eb="3">
      <t>キョウソウテキ</t>
    </rPh>
    <rPh sb="3" eb="5">
      <t>シキン</t>
    </rPh>
    <phoneticPr fontId="7"/>
  </si>
  <si>
    <t>播磨灘における航行区域見直し検討に係るリスクレベルの変化等に関する調査</t>
    <rPh sb="0" eb="3">
      <t>ハリマナダ</t>
    </rPh>
    <rPh sb="7" eb="9">
      <t>コウコウ</t>
    </rPh>
    <rPh sb="9" eb="11">
      <t>クイキ</t>
    </rPh>
    <rPh sb="11" eb="13">
      <t>ミナオ</t>
    </rPh>
    <rPh sb="14" eb="16">
      <t>ケントウ</t>
    </rPh>
    <rPh sb="17" eb="18">
      <t>カカ</t>
    </rPh>
    <rPh sb="26" eb="28">
      <t>ヘンカ</t>
    </rPh>
    <rPh sb="28" eb="29">
      <t>トウ</t>
    </rPh>
    <rPh sb="30" eb="31">
      <t>カン</t>
    </rPh>
    <rPh sb="33" eb="35">
      <t>チョウサ</t>
    </rPh>
    <phoneticPr fontId="5"/>
  </si>
  <si>
    <t>船舶安全法における航行区域のうち、平水区域の見直しが可能かどうか判断するため、気象・海象関連データと調査・分析結果をとりまとめた報告書</t>
    <rPh sb="17" eb="19">
      <t>ヘイスイ</t>
    </rPh>
    <rPh sb="39" eb="41">
      <t>キショウ</t>
    </rPh>
    <rPh sb="42" eb="44">
      <t>カイショウ</t>
    </rPh>
    <rPh sb="44" eb="46">
      <t>カンレン</t>
    </rPh>
    <rPh sb="50" eb="52">
      <t>チョウサ</t>
    </rPh>
    <rPh sb="53" eb="55">
      <t>ブンセキ</t>
    </rPh>
    <rPh sb="55" eb="57">
      <t>ケッカ</t>
    </rPh>
    <phoneticPr fontId="10"/>
  </si>
  <si>
    <t>海事局安全基準課企画係
tel：03-5253-8636</t>
    <rPh sb="0" eb="3">
      <t>カイジキョク</t>
    </rPh>
    <rPh sb="3" eb="5">
      <t>アンゼン</t>
    </rPh>
    <rPh sb="5" eb="8">
      <t>キジュンカ</t>
    </rPh>
    <rPh sb="8" eb="10">
      <t>キカク</t>
    </rPh>
    <rPh sb="10" eb="11">
      <t>カカリ</t>
    </rPh>
    <phoneticPr fontId="3"/>
  </si>
  <si>
    <t>個体ばら積み貨物の安全・環境基準に関する調査研究</t>
    <rPh sb="0" eb="2">
      <t>コタイ</t>
    </rPh>
    <rPh sb="4" eb="5">
      <t>ヅ</t>
    </rPh>
    <rPh sb="6" eb="8">
      <t>カモツ</t>
    </rPh>
    <rPh sb="9" eb="11">
      <t>アンゼン</t>
    </rPh>
    <rPh sb="12" eb="14">
      <t>カンキョウ</t>
    </rPh>
    <rPh sb="14" eb="16">
      <t>キジュン</t>
    </rPh>
    <rPh sb="17" eb="18">
      <t>カン</t>
    </rPh>
    <rPh sb="20" eb="22">
      <t>チョウサ</t>
    </rPh>
    <rPh sb="22" eb="24">
      <t>ケンキュウ</t>
    </rPh>
    <phoneticPr fontId="5"/>
  </si>
  <si>
    <t>海事局検査測度課危険物係
tel：03-5253-8639</t>
    <rPh sb="0" eb="2">
      <t>カイジ</t>
    </rPh>
    <rPh sb="2" eb="3">
      <t>キョク</t>
    </rPh>
    <rPh sb="3" eb="5">
      <t>ケンサ</t>
    </rPh>
    <rPh sb="5" eb="8">
      <t>ソクドカ</t>
    </rPh>
    <rPh sb="8" eb="11">
      <t>キケンブツ</t>
    </rPh>
    <rPh sb="11" eb="12">
      <t>カカリ</t>
    </rPh>
    <phoneticPr fontId="3"/>
  </si>
  <si>
    <t>放射性物質等の海上運送に係る安全評価に関する調査研究</t>
    <rPh sb="0" eb="3">
      <t>ホウシャセイ</t>
    </rPh>
    <rPh sb="3" eb="5">
      <t>ブッシツ</t>
    </rPh>
    <rPh sb="5" eb="6">
      <t>トウ</t>
    </rPh>
    <rPh sb="7" eb="9">
      <t>カイジョウ</t>
    </rPh>
    <rPh sb="9" eb="11">
      <t>ウンソウ</t>
    </rPh>
    <rPh sb="12" eb="13">
      <t>カカ</t>
    </rPh>
    <rPh sb="14" eb="16">
      <t>アンゼン</t>
    </rPh>
    <rPh sb="16" eb="18">
      <t>ヒョウカ</t>
    </rPh>
    <rPh sb="19" eb="20">
      <t>カン</t>
    </rPh>
    <rPh sb="22" eb="24">
      <t>チョウサ</t>
    </rPh>
    <rPh sb="24" eb="26">
      <t>ケンキュウ</t>
    </rPh>
    <phoneticPr fontId="5"/>
  </si>
  <si>
    <t>海事局検査測度課放射性物質係
tel：03-5253-8639</t>
    <rPh sb="0" eb="2">
      <t>カイジ</t>
    </rPh>
    <rPh sb="2" eb="3">
      <t>キョク</t>
    </rPh>
    <rPh sb="3" eb="5">
      <t>ケンサ</t>
    </rPh>
    <rPh sb="5" eb="8">
      <t>ソクドカ</t>
    </rPh>
    <rPh sb="8" eb="10">
      <t>ホウシャ</t>
    </rPh>
    <phoneticPr fontId="3"/>
  </si>
  <si>
    <t>交通分野における高度な制御・管理システムの総合的な技術開発の推進</t>
    <rPh sb="0" eb="2">
      <t>コウツウ</t>
    </rPh>
    <rPh sb="2" eb="4">
      <t>ブンヤ</t>
    </rPh>
    <rPh sb="8" eb="10">
      <t>コウド</t>
    </rPh>
    <rPh sb="11" eb="13">
      <t>セイギョ</t>
    </rPh>
    <rPh sb="14" eb="16">
      <t>カンリ</t>
    </rPh>
    <rPh sb="21" eb="24">
      <t>ソウゴウテキ</t>
    </rPh>
    <rPh sb="25" eb="27">
      <t>ギジュツ</t>
    </rPh>
    <rPh sb="27" eb="29">
      <t>カイハツ</t>
    </rPh>
    <rPh sb="30" eb="32">
      <t>スイシン</t>
    </rPh>
    <phoneticPr fontId="3"/>
  </si>
  <si>
    <t>（独）交通安全環境研究所</t>
    <rPh sb="1" eb="2">
      <t>ドク</t>
    </rPh>
    <rPh sb="3" eb="5">
      <t>コウツウ</t>
    </rPh>
    <rPh sb="5" eb="7">
      <t>アンゼン</t>
    </rPh>
    <rPh sb="7" eb="9">
      <t>カンキョウ</t>
    </rPh>
    <rPh sb="9" eb="12">
      <t>ケンキュウジョ</t>
    </rPh>
    <phoneticPr fontId="3"/>
  </si>
  <si>
    <t>各輸送モードの制御・管理システムの技術的要件の検討等を通じ、モード間での応用等にかかる検討を行う。</t>
    <rPh sb="0" eb="1">
      <t>カク</t>
    </rPh>
    <rPh sb="1" eb="3">
      <t>ユソウ</t>
    </rPh>
    <rPh sb="7" eb="9">
      <t>セイギョ</t>
    </rPh>
    <rPh sb="10" eb="12">
      <t>カンリ</t>
    </rPh>
    <rPh sb="17" eb="20">
      <t>ギジュツテキ</t>
    </rPh>
    <rPh sb="20" eb="22">
      <t>ヨウケン</t>
    </rPh>
    <rPh sb="23" eb="25">
      <t>ケントウ</t>
    </rPh>
    <rPh sb="25" eb="26">
      <t>トウ</t>
    </rPh>
    <rPh sb="27" eb="28">
      <t>ツウ</t>
    </rPh>
    <rPh sb="33" eb="34">
      <t>カン</t>
    </rPh>
    <rPh sb="36" eb="38">
      <t>オウヨウ</t>
    </rPh>
    <rPh sb="38" eb="39">
      <t>トウ</t>
    </rPh>
    <rPh sb="43" eb="45">
      <t>ケントウ</t>
    </rPh>
    <rPh sb="46" eb="47">
      <t>オコナ</t>
    </rPh>
    <phoneticPr fontId="3"/>
  </si>
  <si>
    <t>総合政策局技術政策課
内25-625</t>
    <rPh sb="0" eb="2">
      <t>ソウゴウ</t>
    </rPh>
    <rPh sb="2" eb="4">
      <t>セイサク</t>
    </rPh>
    <rPh sb="4" eb="5">
      <t>キョク</t>
    </rPh>
    <rPh sb="5" eb="7">
      <t>ギジュツ</t>
    </rPh>
    <rPh sb="7" eb="9">
      <t>セイサク</t>
    </rPh>
    <rPh sb="9" eb="10">
      <t>カ</t>
    </rPh>
    <rPh sb="11" eb="12">
      <t>ナイ</t>
    </rPh>
    <phoneticPr fontId="3"/>
  </si>
  <si>
    <t>ASEANにおける交通分野に係る安全・安心に関する協力事業</t>
  </si>
  <si>
    <t>（社）海外運輸協力協会</t>
  </si>
  <si>
    <t>我が国のASEANに対する今後の協力に向けて、ASEANの交通に関する安全基準・規制の現状とニーズを把握するため、ヒアリング等を通じてASEAN側の安全基準・規制の現状の課題と我が国への協力のニーズに対する情報収集を行うとともに、その一環として2012年6月に沖縄県にASEAN各国の交通担当省の次官級クラス等を招聘し、次官級交通政策会合を開催するための実施運営業務を行うことに加え、今後の協力事業の案件形成に向けた具体的な提言を行う。</t>
    <rPh sb="10" eb="11">
      <t>タイ</t>
    </rPh>
    <phoneticPr fontId="3"/>
  </si>
  <si>
    <t>総合政策局国際政策課
内25-907</t>
    <rPh sb="0" eb="2">
      <t>ソウゴウ</t>
    </rPh>
    <rPh sb="2" eb="5">
      <t>セイサクキョク</t>
    </rPh>
    <rPh sb="5" eb="7">
      <t>コクサイ</t>
    </rPh>
    <rPh sb="7" eb="10">
      <t>セイサクカ</t>
    </rPh>
    <rPh sb="11" eb="12">
      <t>ナイ</t>
    </rPh>
    <phoneticPr fontId="3"/>
  </si>
  <si>
    <t>重点広報テーマの対外発信用の基本コンセプトづくりに向けた検討業務</t>
  </si>
  <si>
    <t>（株）電通</t>
    <rPh sb="0" eb="3">
      <t>カブ</t>
    </rPh>
    <rPh sb="3" eb="5">
      <t>デンツウ</t>
    </rPh>
    <phoneticPr fontId="3"/>
  </si>
  <si>
    <t>国土交通省の重点広報テーマにつき世論に効果的に訴える基本コンセプトの調査検討など。</t>
    <rPh sb="0" eb="5">
      <t>コクドコウツウショウ</t>
    </rPh>
    <rPh sb="6" eb="8">
      <t>ジュウテン</t>
    </rPh>
    <rPh sb="8" eb="10">
      <t>コウホウ</t>
    </rPh>
    <rPh sb="16" eb="18">
      <t>セロン</t>
    </rPh>
    <rPh sb="19" eb="22">
      <t>コウカテキ</t>
    </rPh>
    <rPh sb="23" eb="24">
      <t>ウッタ</t>
    </rPh>
    <rPh sb="26" eb="28">
      <t>キホン</t>
    </rPh>
    <rPh sb="34" eb="36">
      <t>チョウサ</t>
    </rPh>
    <rPh sb="36" eb="38">
      <t>ケントウ</t>
    </rPh>
    <phoneticPr fontId="3"/>
  </si>
  <si>
    <t>総合政策局政策課
内26-215</t>
    <rPh sb="0" eb="2">
      <t>ソウゴウ</t>
    </rPh>
    <rPh sb="2" eb="5">
      <t>セイサクキョク</t>
    </rPh>
    <rPh sb="5" eb="8">
      <t>セイサクカ</t>
    </rPh>
    <rPh sb="9" eb="10">
      <t>ナイ</t>
    </rPh>
    <phoneticPr fontId="3"/>
  </si>
  <si>
    <t>平成２４年度インフラ海外展開を推進するための広報のあり方に関する調査事業</t>
  </si>
  <si>
    <t>（株）エフビーアイ・コミュニケーションズ</t>
  </si>
  <si>
    <t>我が国インフラ技術の海外展開を一層推進するため、その優位性・効果を対象国に効果的に訴求する広報戦略を立案する。</t>
  </si>
  <si>
    <t>総合政策局国際政策課
内25-714</t>
    <rPh sb="0" eb="2">
      <t>ソウゴウ</t>
    </rPh>
    <rPh sb="2" eb="5">
      <t>セイサクキョク</t>
    </rPh>
    <rPh sb="5" eb="7">
      <t>コクサイ</t>
    </rPh>
    <rPh sb="7" eb="10">
      <t>セイサクカ</t>
    </rPh>
    <rPh sb="11" eb="12">
      <t>ナイ</t>
    </rPh>
    <phoneticPr fontId="3"/>
  </si>
  <si>
    <t>平成２４年度取引価格等土地情報の実査・提供等に関する業務</t>
    <rPh sb="0" eb="2">
      <t>ヘイセイ</t>
    </rPh>
    <rPh sb="4" eb="6">
      <t>ネンド</t>
    </rPh>
    <rPh sb="6" eb="8">
      <t>トリヒキ</t>
    </rPh>
    <rPh sb="8" eb="10">
      <t>カカク</t>
    </rPh>
    <rPh sb="10" eb="11">
      <t>トウ</t>
    </rPh>
    <rPh sb="11" eb="13">
      <t>トチ</t>
    </rPh>
    <rPh sb="13" eb="15">
      <t>ジョウホウ</t>
    </rPh>
    <rPh sb="16" eb="18">
      <t>ジッサ</t>
    </rPh>
    <rPh sb="19" eb="21">
      <t>テイキョウ</t>
    </rPh>
    <rPh sb="21" eb="22">
      <t>トウ</t>
    </rPh>
    <rPh sb="23" eb="24">
      <t>カン</t>
    </rPh>
    <rPh sb="26" eb="28">
      <t>ギョウム</t>
    </rPh>
    <phoneticPr fontId="14"/>
  </si>
  <si>
    <t>一般財団法人　土地情報センター</t>
    <rPh sb="0" eb="2">
      <t>イッパン</t>
    </rPh>
    <rPh sb="2" eb="6">
      <t>ザイダンホウジン</t>
    </rPh>
    <rPh sb="7" eb="9">
      <t>トチ</t>
    </rPh>
    <rPh sb="9" eb="11">
      <t>ジョウホウ</t>
    </rPh>
    <phoneticPr fontId="14"/>
  </si>
  <si>
    <t>土地・建設産業局土地市場課情報係
内線30-233</t>
    <rPh sb="0" eb="2">
      <t>トチ</t>
    </rPh>
    <rPh sb="3" eb="5">
      <t>ケンセツ</t>
    </rPh>
    <rPh sb="5" eb="8">
      <t>サンギョウキョク</t>
    </rPh>
    <rPh sb="8" eb="10">
      <t>トチ</t>
    </rPh>
    <rPh sb="10" eb="13">
      <t>シジョウカ</t>
    </rPh>
    <rPh sb="13" eb="15">
      <t>ジョウホウ</t>
    </rPh>
    <rPh sb="15" eb="16">
      <t>カカリ</t>
    </rPh>
    <rPh sb="17" eb="19">
      <t>ナイセン</t>
    </rPh>
    <phoneticPr fontId="3"/>
  </si>
  <si>
    <t>建設企業のノウハウ・技術移転支援に関する調査検討業務</t>
    <rPh sb="0" eb="2">
      <t>ケンセツ</t>
    </rPh>
    <rPh sb="2" eb="4">
      <t>キギョウ</t>
    </rPh>
    <rPh sb="10" eb="12">
      <t>ギジュツ</t>
    </rPh>
    <rPh sb="12" eb="14">
      <t>イテン</t>
    </rPh>
    <rPh sb="14" eb="16">
      <t>シエン</t>
    </rPh>
    <rPh sb="17" eb="18">
      <t>カン</t>
    </rPh>
    <rPh sb="20" eb="22">
      <t>チョウサ</t>
    </rPh>
    <rPh sb="22" eb="24">
      <t>ケントウ</t>
    </rPh>
    <rPh sb="24" eb="26">
      <t>ギョウム</t>
    </rPh>
    <phoneticPr fontId="14"/>
  </si>
  <si>
    <t>一般財団法人　建設業振興基金</t>
    <rPh sb="0" eb="2">
      <t>イッパン</t>
    </rPh>
    <rPh sb="2" eb="6">
      <t>ザイダンホウジン</t>
    </rPh>
    <rPh sb="7" eb="10">
      <t>ケンセツギョウ</t>
    </rPh>
    <rPh sb="10" eb="12">
      <t>シンコウ</t>
    </rPh>
    <rPh sb="12" eb="14">
      <t>キキン</t>
    </rPh>
    <phoneticPr fontId="14"/>
  </si>
  <si>
    <t>土地・建設産業局建設市場整備課企画係
内線２４-８２７</t>
    <rPh sb="0" eb="2">
      <t>トチ</t>
    </rPh>
    <rPh sb="3" eb="5">
      <t>ケンセツ</t>
    </rPh>
    <rPh sb="5" eb="8">
      <t>サンギョウキョク</t>
    </rPh>
    <rPh sb="8" eb="10">
      <t>ケンセツ</t>
    </rPh>
    <rPh sb="10" eb="12">
      <t>シジョウ</t>
    </rPh>
    <rPh sb="12" eb="14">
      <t>セイビ</t>
    </rPh>
    <rPh sb="14" eb="15">
      <t>カ</t>
    </rPh>
    <rPh sb="15" eb="17">
      <t>キカク</t>
    </rPh>
    <rPh sb="17" eb="18">
      <t>カカリ</t>
    </rPh>
    <rPh sb="19" eb="21">
      <t>ナイセン</t>
    </rPh>
    <phoneticPr fontId="3"/>
  </si>
  <si>
    <t>建設企業の事業転換支援に関する調査検討業務</t>
    <rPh sb="0" eb="2">
      <t>ケンセツ</t>
    </rPh>
    <rPh sb="2" eb="4">
      <t>キギョウ</t>
    </rPh>
    <rPh sb="5" eb="7">
      <t>ジギョウ</t>
    </rPh>
    <rPh sb="7" eb="9">
      <t>テンカン</t>
    </rPh>
    <rPh sb="9" eb="11">
      <t>シエン</t>
    </rPh>
    <rPh sb="12" eb="13">
      <t>カン</t>
    </rPh>
    <rPh sb="15" eb="17">
      <t>チョウサ</t>
    </rPh>
    <rPh sb="17" eb="19">
      <t>ケントウ</t>
    </rPh>
    <rPh sb="19" eb="21">
      <t>ギョウム</t>
    </rPh>
    <phoneticPr fontId="14"/>
  </si>
  <si>
    <t>平成24年度主要都市における高度利用地の地価分析調査業務</t>
  </si>
  <si>
    <t>一般財団法人　日本不動産研究所</t>
  </si>
  <si>
    <t>土地・建設産業局地価調査課企画係
内線３０-３２３</t>
    <rPh sb="0" eb="2">
      <t>トチ</t>
    </rPh>
    <rPh sb="3" eb="5">
      <t>ケンセツ</t>
    </rPh>
    <rPh sb="5" eb="8">
      <t>サンギョウキョク</t>
    </rPh>
    <rPh sb="8" eb="10">
      <t>チカ</t>
    </rPh>
    <rPh sb="10" eb="12">
      <t>チョウサ</t>
    </rPh>
    <rPh sb="12" eb="13">
      <t>カ</t>
    </rPh>
    <rPh sb="13" eb="15">
      <t>キカク</t>
    </rPh>
    <rPh sb="15" eb="16">
      <t>カカリ</t>
    </rPh>
    <rPh sb="17" eb="19">
      <t>ナイセン</t>
    </rPh>
    <phoneticPr fontId="3"/>
  </si>
  <si>
    <t>平成２４年度都市部官民境界基本調査成果の座標補正及び検証測量業務（茨城県鹿嶋市区域）</t>
    <rPh sb="0" eb="2">
      <t>ヘイセイ</t>
    </rPh>
    <rPh sb="4" eb="6">
      <t>ネンド</t>
    </rPh>
    <rPh sb="6" eb="9">
      <t>トシブ</t>
    </rPh>
    <rPh sb="9" eb="11">
      <t>カンミン</t>
    </rPh>
    <rPh sb="11" eb="13">
      <t>キョウカイ</t>
    </rPh>
    <rPh sb="13" eb="15">
      <t>キホン</t>
    </rPh>
    <rPh sb="15" eb="17">
      <t>チョウサ</t>
    </rPh>
    <rPh sb="17" eb="19">
      <t>セイカ</t>
    </rPh>
    <rPh sb="20" eb="22">
      <t>ザヒョウ</t>
    </rPh>
    <rPh sb="22" eb="24">
      <t>ホセイ</t>
    </rPh>
    <rPh sb="24" eb="25">
      <t>オヨ</t>
    </rPh>
    <rPh sb="26" eb="28">
      <t>ケンショウ</t>
    </rPh>
    <rPh sb="28" eb="30">
      <t>ソクリョウ</t>
    </rPh>
    <rPh sb="30" eb="32">
      <t>ギョウム</t>
    </rPh>
    <rPh sb="33" eb="36">
      <t>イバラギケン</t>
    </rPh>
    <rPh sb="36" eb="39">
      <t>カシマシ</t>
    </rPh>
    <rPh sb="39" eb="41">
      <t>クイキ</t>
    </rPh>
    <phoneticPr fontId="8"/>
  </si>
  <si>
    <t>測建技術（株）</t>
    <rPh sb="0" eb="1">
      <t>ソク</t>
    </rPh>
    <rPh sb="1" eb="2">
      <t>ケン</t>
    </rPh>
    <rPh sb="2" eb="4">
      <t>ギジュツ</t>
    </rPh>
    <rPh sb="5" eb="6">
      <t>カブ</t>
    </rPh>
    <phoneticPr fontId="10"/>
  </si>
  <si>
    <t>土地・建設産業局地籍整備課調査第二係
内線30-517</t>
    <rPh sb="0" eb="2">
      <t>トチ</t>
    </rPh>
    <rPh sb="3" eb="5">
      <t>ケンセツ</t>
    </rPh>
    <rPh sb="5" eb="8">
      <t>サンギョウキョク</t>
    </rPh>
    <rPh sb="8" eb="10">
      <t>チセキ</t>
    </rPh>
    <rPh sb="10" eb="13">
      <t>セイビカ</t>
    </rPh>
    <rPh sb="13" eb="15">
      <t>チョウサ</t>
    </rPh>
    <rPh sb="15" eb="17">
      <t>ダイニ</t>
    </rPh>
    <rPh sb="17" eb="18">
      <t>カカリ</t>
    </rPh>
    <rPh sb="19" eb="21">
      <t>ナイセン</t>
    </rPh>
    <phoneticPr fontId="3"/>
  </si>
  <si>
    <t>平成24年度　我が国建設企業の海外展開を支える人材育成支援事業</t>
  </si>
  <si>
    <t>一般社団法人　海外建設協会</t>
    <rPh sb="0" eb="2">
      <t>イッパン</t>
    </rPh>
    <rPh sb="2" eb="6">
      <t>シャダンホウジン</t>
    </rPh>
    <rPh sb="7" eb="9">
      <t>カイガイ</t>
    </rPh>
    <rPh sb="9" eb="11">
      <t>ケンセツ</t>
    </rPh>
    <rPh sb="11" eb="13">
      <t>キョウカイ</t>
    </rPh>
    <phoneticPr fontId="14"/>
  </si>
  <si>
    <t>土地・建設産業局建設業課国際調査係
内線24708</t>
    <rPh sb="0" eb="2">
      <t>トチ</t>
    </rPh>
    <rPh sb="3" eb="5">
      <t>ケンセツ</t>
    </rPh>
    <rPh sb="5" eb="8">
      <t>サンギョウキョク</t>
    </rPh>
    <rPh sb="8" eb="11">
      <t>ケンセツギョウ</t>
    </rPh>
    <rPh sb="11" eb="12">
      <t>カ</t>
    </rPh>
    <rPh sb="12" eb="14">
      <t>コクサイ</t>
    </rPh>
    <rPh sb="14" eb="16">
      <t>チョウサ</t>
    </rPh>
    <rPh sb="16" eb="17">
      <t>カカリ</t>
    </rPh>
    <rPh sb="18" eb="20">
      <t>ナイセン</t>
    </rPh>
    <phoneticPr fontId="3"/>
  </si>
  <si>
    <t>平成24年度　地方・中小建設企業の海外進出支援事業</t>
  </si>
  <si>
    <t>株式会社　佐藤総合研究所</t>
    <rPh sb="0" eb="4">
      <t>カブシキガイシャ</t>
    </rPh>
    <rPh sb="5" eb="7">
      <t>サトウ</t>
    </rPh>
    <rPh sb="7" eb="9">
      <t>ソウゴウ</t>
    </rPh>
    <rPh sb="9" eb="12">
      <t>ケンキュウジョ</t>
    </rPh>
    <phoneticPr fontId="14"/>
  </si>
  <si>
    <t>土地・建設産業局建設業課国際調整第二係
内線24711</t>
    <rPh sb="0" eb="2">
      <t>トチ</t>
    </rPh>
    <rPh sb="3" eb="5">
      <t>ケンセツ</t>
    </rPh>
    <rPh sb="5" eb="8">
      <t>サンギョウキョク</t>
    </rPh>
    <rPh sb="8" eb="11">
      <t>ケンセツギョウ</t>
    </rPh>
    <rPh sb="11" eb="12">
      <t>カ</t>
    </rPh>
    <rPh sb="12" eb="14">
      <t>コクサイ</t>
    </rPh>
    <rPh sb="14" eb="16">
      <t>チョウセイ</t>
    </rPh>
    <rPh sb="16" eb="18">
      <t>ダイニ</t>
    </rPh>
    <rPh sb="18" eb="19">
      <t>カカリ</t>
    </rPh>
    <rPh sb="20" eb="22">
      <t>ナイセン</t>
    </rPh>
    <phoneticPr fontId="3"/>
  </si>
  <si>
    <t>平成２４年度街区基準点等の検証測量業務(秋田県区域)</t>
    <rPh sb="0" eb="2">
      <t>ヘイセイ</t>
    </rPh>
    <rPh sb="4" eb="6">
      <t>ネンド</t>
    </rPh>
    <rPh sb="6" eb="8">
      <t>ガイク</t>
    </rPh>
    <rPh sb="8" eb="11">
      <t>キジュンテン</t>
    </rPh>
    <rPh sb="11" eb="12">
      <t>トウ</t>
    </rPh>
    <rPh sb="13" eb="15">
      <t>ケンショウ</t>
    </rPh>
    <rPh sb="15" eb="17">
      <t>ソクリョウ</t>
    </rPh>
    <rPh sb="17" eb="19">
      <t>ギョウム</t>
    </rPh>
    <rPh sb="20" eb="22">
      <t>アキタ</t>
    </rPh>
    <rPh sb="22" eb="23">
      <t>ケン</t>
    </rPh>
    <rPh sb="23" eb="25">
      <t>クイキ</t>
    </rPh>
    <phoneticPr fontId="10"/>
  </si>
  <si>
    <t>（株）測地コンサルタント</t>
    <rPh sb="1" eb="2">
      <t>カブ</t>
    </rPh>
    <rPh sb="3" eb="5">
      <t>ソクチ</t>
    </rPh>
    <phoneticPr fontId="10"/>
  </si>
  <si>
    <t>平成２４年度街区基準点等の座標補正及び検証測量業務(青森県区域)</t>
    <rPh sb="0" eb="2">
      <t>ヘイセイ</t>
    </rPh>
    <rPh sb="4" eb="6">
      <t>ネンド</t>
    </rPh>
    <rPh sb="6" eb="8">
      <t>ガイク</t>
    </rPh>
    <rPh sb="8" eb="11">
      <t>キジュンテン</t>
    </rPh>
    <rPh sb="11" eb="12">
      <t>トウ</t>
    </rPh>
    <rPh sb="13" eb="15">
      <t>ザヒョウ</t>
    </rPh>
    <rPh sb="15" eb="17">
      <t>ホセイ</t>
    </rPh>
    <rPh sb="17" eb="18">
      <t>オヨ</t>
    </rPh>
    <rPh sb="19" eb="21">
      <t>ケンショウ</t>
    </rPh>
    <rPh sb="21" eb="23">
      <t>ソクリョウ</t>
    </rPh>
    <rPh sb="23" eb="25">
      <t>ギョウム</t>
    </rPh>
    <rPh sb="26" eb="29">
      <t>アオモリケン</t>
    </rPh>
    <rPh sb="29" eb="31">
      <t>クイキ</t>
    </rPh>
    <phoneticPr fontId="10"/>
  </si>
  <si>
    <t>（株）新日</t>
    <rPh sb="1" eb="2">
      <t>カブ</t>
    </rPh>
    <rPh sb="3" eb="5">
      <t>シンニチ</t>
    </rPh>
    <phoneticPr fontId="10"/>
  </si>
  <si>
    <t>平成２４年度街区基準点等の座標補正及び検証測量業務(新潟県区域)</t>
    <rPh sb="0" eb="2">
      <t>ヘイセイ</t>
    </rPh>
    <rPh sb="4" eb="6">
      <t>ネンド</t>
    </rPh>
    <rPh sb="6" eb="8">
      <t>ガイク</t>
    </rPh>
    <rPh sb="8" eb="11">
      <t>キジュンテン</t>
    </rPh>
    <rPh sb="11" eb="12">
      <t>トウ</t>
    </rPh>
    <rPh sb="13" eb="15">
      <t>ザヒョウ</t>
    </rPh>
    <rPh sb="15" eb="17">
      <t>ホセイ</t>
    </rPh>
    <rPh sb="17" eb="18">
      <t>オヨ</t>
    </rPh>
    <rPh sb="19" eb="21">
      <t>ケンショウ</t>
    </rPh>
    <rPh sb="21" eb="23">
      <t>ソクリョウ</t>
    </rPh>
    <rPh sb="23" eb="25">
      <t>ギョウム</t>
    </rPh>
    <rPh sb="26" eb="28">
      <t>ニイガタ</t>
    </rPh>
    <rPh sb="28" eb="29">
      <t>ケン</t>
    </rPh>
    <rPh sb="29" eb="31">
      <t>クイキ</t>
    </rPh>
    <phoneticPr fontId="10"/>
  </si>
  <si>
    <t>平成24年度山村境界基本調査（静岡県浜松市春野町）に関する業務</t>
    <rPh sb="0" eb="2">
      <t>ヘイセイ</t>
    </rPh>
    <rPh sb="4" eb="6">
      <t>ネンド</t>
    </rPh>
    <rPh sb="6" eb="8">
      <t>サンソン</t>
    </rPh>
    <rPh sb="8" eb="10">
      <t>キョウカイ</t>
    </rPh>
    <rPh sb="10" eb="12">
      <t>キホン</t>
    </rPh>
    <rPh sb="12" eb="14">
      <t>チョウサ</t>
    </rPh>
    <rPh sb="15" eb="18">
      <t>シズオカケン</t>
    </rPh>
    <rPh sb="18" eb="21">
      <t>ハママツシ</t>
    </rPh>
    <rPh sb="21" eb="24">
      <t>ハルノチョウ</t>
    </rPh>
    <rPh sb="26" eb="27">
      <t>カン</t>
    </rPh>
    <rPh sb="29" eb="31">
      <t>ギョウム</t>
    </rPh>
    <phoneticPr fontId="10"/>
  </si>
  <si>
    <t>（株）日豊</t>
    <rPh sb="1" eb="2">
      <t>カブ</t>
    </rPh>
    <rPh sb="3" eb="5">
      <t>ニッポウ</t>
    </rPh>
    <phoneticPr fontId="10"/>
  </si>
  <si>
    <t>平成２４年度街区基準点等の座標補正及び検証測量業務(山形県区域)</t>
    <rPh sb="0" eb="2">
      <t>ヘイセイ</t>
    </rPh>
    <rPh sb="4" eb="6">
      <t>ネンド</t>
    </rPh>
    <rPh sb="6" eb="8">
      <t>ガイク</t>
    </rPh>
    <rPh sb="8" eb="11">
      <t>キジュンテン</t>
    </rPh>
    <rPh sb="11" eb="12">
      <t>トウ</t>
    </rPh>
    <rPh sb="13" eb="15">
      <t>ザヒョウ</t>
    </rPh>
    <rPh sb="15" eb="17">
      <t>ホセイ</t>
    </rPh>
    <rPh sb="17" eb="18">
      <t>オヨ</t>
    </rPh>
    <rPh sb="19" eb="21">
      <t>ケンショウ</t>
    </rPh>
    <rPh sb="21" eb="23">
      <t>ソクリョウ</t>
    </rPh>
    <rPh sb="23" eb="25">
      <t>ギョウム</t>
    </rPh>
    <rPh sb="26" eb="28">
      <t>ヤマガタ</t>
    </rPh>
    <rPh sb="28" eb="29">
      <t>ケン</t>
    </rPh>
    <rPh sb="29" eb="31">
      <t>クイキ</t>
    </rPh>
    <phoneticPr fontId="10"/>
  </si>
  <si>
    <t>平成２４年度街区基準点等の座標補正及び検証測量業務(栃木県区域)</t>
    <rPh sb="0" eb="2">
      <t>ヘイセイ</t>
    </rPh>
    <rPh sb="4" eb="6">
      <t>ネンド</t>
    </rPh>
    <rPh sb="6" eb="8">
      <t>ガイク</t>
    </rPh>
    <rPh sb="8" eb="11">
      <t>キジュンテン</t>
    </rPh>
    <rPh sb="11" eb="12">
      <t>トウ</t>
    </rPh>
    <rPh sb="13" eb="15">
      <t>ザヒョウ</t>
    </rPh>
    <rPh sb="15" eb="17">
      <t>ホセイ</t>
    </rPh>
    <rPh sb="17" eb="18">
      <t>オヨ</t>
    </rPh>
    <rPh sb="19" eb="21">
      <t>ケンショウ</t>
    </rPh>
    <rPh sb="21" eb="23">
      <t>ソクリョウ</t>
    </rPh>
    <rPh sb="23" eb="25">
      <t>ギョウム</t>
    </rPh>
    <rPh sb="26" eb="28">
      <t>トチギ</t>
    </rPh>
    <rPh sb="28" eb="29">
      <t>ケン</t>
    </rPh>
    <rPh sb="29" eb="31">
      <t>クイキ</t>
    </rPh>
    <phoneticPr fontId="10"/>
  </si>
  <si>
    <t>平成２４年度街区基準点等の座標補正及び検証測量業務(長野県区域)</t>
    <rPh sb="0" eb="2">
      <t>ヘイセイ</t>
    </rPh>
    <rPh sb="4" eb="6">
      <t>ネンド</t>
    </rPh>
    <rPh sb="6" eb="8">
      <t>ガイク</t>
    </rPh>
    <rPh sb="8" eb="11">
      <t>キジュンテン</t>
    </rPh>
    <rPh sb="11" eb="12">
      <t>トウ</t>
    </rPh>
    <rPh sb="13" eb="15">
      <t>ザヒョウ</t>
    </rPh>
    <rPh sb="15" eb="17">
      <t>ホセイ</t>
    </rPh>
    <rPh sb="17" eb="18">
      <t>オヨ</t>
    </rPh>
    <rPh sb="19" eb="21">
      <t>ケンショウ</t>
    </rPh>
    <rPh sb="21" eb="23">
      <t>ソクリョウ</t>
    </rPh>
    <rPh sb="23" eb="25">
      <t>ギョウム</t>
    </rPh>
    <rPh sb="26" eb="28">
      <t>ナガノ</t>
    </rPh>
    <rPh sb="28" eb="29">
      <t>ケン</t>
    </rPh>
    <rPh sb="29" eb="31">
      <t>クイキ</t>
    </rPh>
    <phoneticPr fontId="10"/>
  </si>
  <si>
    <t>（株）こうそく</t>
    <rPh sb="1" eb="2">
      <t>カブ</t>
    </rPh>
    <phoneticPr fontId="10"/>
  </si>
  <si>
    <t>平成２４年度山村境界基本調査（福島県塙町）に関する業務</t>
    <rPh sb="0" eb="2">
      <t>ヘイセイ</t>
    </rPh>
    <rPh sb="4" eb="6">
      <t>ネンド</t>
    </rPh>
    <rPh sb="6" eb="8">
      <t>サンソン</t>
    </rPh>
    <rPh sb="8" eb="10">
      <t>キョウカイ</t>
    </rPh>
    <rPh sb="10" eb="12">
      <t>キホン</t>
    </rPh>
    <rPh sb="12" eb="14">
      <t>チョウサ</t>
    </rPh>
    <rPh sb="15" eb="18">
      <t>フクシマケン</t>
    </rPh>
    <rPh sb="18" eb="19">
      <t>ハナワ</t>
    </rPh>
    <rPh sb="19" eb="20">
      <t>マチ</t>
    </rPh>
    <rPh sb="22" eb="23">
      <t>カン</t>
    </rPh>
    <rPh sb="25" eb="27">
      <t>ギョウム</t>
    </rPh>
    <phoneticPr fontId="8"/>
  </si>
  <si>
    <t>（株）藤建技術設計センター</t>
    <rPh sb="1" eb="2">
      <t>カブ</t>
    </rPh>
    <rPh sb="3" eb="4">
      <t>フジ</t>
    </rPh>
    <rPh sb="4" eb="5">
      <t>ケン</t>
    </rPh>
    <rPh sb="5" eb="7">
      <t>ギジュツ</t>
    </rPh>
    <rPh sb="7" eb="9">
      <t>セッケイ</t>
    </rPh>
    <phoneticPr fontId="10"/>
  </si>
  <si>
    <t>平成２４年度山村境界基本調査（岩手県盛岡市）に関する業務</t>
    <rPh sb="0" eb="2">
      <t>ヘイセイ</t>
    </rPh>
    <rPh sb="4" eb="6">
      <t>ネンド</t>
    </rPh>
    <rPh sb="6" eb="8">
      <t>サンソン</t>
    </rPh>
    <rPh sb="8" eb="10">
      <t>キョウカイ</t>
    </rPh>
    <rPh sb="10" eb="12">
      <t>キホン</t>
    </rPh>
    <rPh sb="12" eb="14">
      <t>チョウサ</t>
    </rPh>
    <rPh sb="15" eb="18">
      <t>イワテケン</t>
    </rPh>
    <rPh sb="18" eb="21">
      <t>モリオカシ</t>
    </rPh>
    <rPh sb="23" eb="24">
      <t>カン</t>
    </rPh>
    <rPh sb="26" eb="28">
      <t>ギョウム</t>
    </rPh>
    <phoneticPr fontId="8"/>
  </si>
  <si>
    <t>平成２４年度山村境界基本調査（岩手県奥州市）に関する業務</t>
    <rPh sb="0" eb="2">
      <t>ヘイセイ</t>
    </rPh>
    <rPh sb="4" eb="6">
      <t>ネンド</t>
    </rPh>
    <rPh sb="6" eb="8">
      <t>サンソン</t>
    </rPh>
    <rPh sb="8" eb="10">
      <t>キョウカイ</t>
    </rPh>
    <rPh sb="10" eb="12">
      <t>キホン</t>
    </rPh>
    <rPh sb="12" eb="14">
      <t>チョウサ</t>
    </rPh>
    <rPh sb="15" eb="18">
      <t>イワテケン</t>
    </rPh>
    <rPh sb="18" eb="21">
      <t>オウシュウシ</t>
    </rPh>
    <rPh sb="23" eb="24">
      <t>カン</t>
    </rPh>
    <rPh sb="26" eb="28">
      <t>ギョウム</t>
    </rPh>
    <phoneticPr fontId="8"/>
  </si>
  <si>
    <t>平成２４年度山村境界基本調査（北海道北見市）に関する業務</t>
    <rPh sb="0" eb="2">
      <t>ヘイセイ</t>
    </rPh>
    <rPh sb="4" eb="6">
      <t>ネンド</t>
    </rPh>
    <rPh sb="6" eb="8">
      <t>サンソン</t>
    </rPh>
    <rPh sb="8" eb="10">
      <t>キョウカイ</t>
    </rPh>
    <rPh sb="10" eb="12">
      <t>キホン</t>
    </rPh>
    <rPh sb="12" eb="14">
      <t>チョウサ</t>
    </rPh>
    <rPh sb="15" eb="18">
      <t>ホッカイドウ</t>
    </rPh>
    <rPh sb="18" eb="21">
      <t>キタミシ</t>
    </rPh>
    <rPh sb="23" eb="24">
      <t>カン</t>
    </rPh>
    <rPh sb="26" eb="28">
      <t>ギョウム</t>
    </rPh>
    <phoneticPr fontId="8"/>
  </si>
  <si>
    <t>（株）八州</t>
    <rPh sb="1" eb="2">
      <t>カブ</t>
    </rPh>
    <rPh sb="3" eb="5">
      <t>ハッシュウ</t>
    </rPh>
    <phoneticPr fontId="10"/>
  </si>
  <si>
    <t>平成２４年度山村境界基本調査（山形県山形市）に関する業務</t>
    <rPh sb="0" eb="2">
      <t>ヘイセイ</t>
    </rPh>
    <rPh sb="4" eb="6">
      <t>ネンド</t>
    </rPh>
    <rPh sb="6" eb="8">
      <t>サンソン</t>
    </rPh>
    <rPh sb="8" eb="10">
      <t>キョウカイ</t>
    </rPh>
    <rPh sb="10" eb="12">
      <t>キホン</t>
    </rPh>
    <rPh sb="12" eb="14">
      <t>チョウサ</t>
    </rPh>
    <rPh sb="15" eb="18">
      <t>ヤマガタケン</t>
    </rPh>
    <rPh sb="18" eb="21">
      <t>ヤマガタシ</t>
    </rPh>
    <rPh sb="23" eb="24">
      <t>カン</t>
    </rPh>
    <rPh sb="26" eb="28">
      <t>ギョウム</t>
    </rPh>
    <phoneticPr fontId="8"/>
  </si>
  <si>
    <t>大輝測量（株）</t>
    <rPh sb="0" eb="1">
      <t>オオ</t>
    </rPh>
    <rPh sb="1" eb="2">
      <t>カガヤ</t>
    </rPh>
    <rPh sb="2" eb="4">
      <t>ソクリョウ</t>
    </rPh>
    <rPh sb="5" eb="6">
      <t>カブ</t>
    </rPh>
    <phoneticPr fontId="10"/>
  </si>
  <si>
    <t>平成２４年度山村境界基本調査（新潟県魚沼市）に関する業務</t>
    <rPh sb="0" eb="2">
      <t>ヘイセイ</t>
    </rPh>
    <rPh sb="4" eb="6">
      <t>ネンド</t>
    </rPh>
    <rPh sb="6" eb="8">
      <t>サンソン</t>
    </rPh>
    <rPh sb="8" eb="10">
      <t>キョウカイ</t>
    </rPh>
    <rPh sb="10" eb="12">
      <t>キホン</t>
    </rPh>
    <rPh sb="12" eb="14">
      <t>チョウサ</t>
    </rPh>
    <rPh sb="15" eb="18">
      <t>ニイガタケン</t>
    </rPh>
    <rPh sb="18" eb="21">
      <t>ウオヌマシ</t>
    </rPh>
    <rPh sb="23" eb="24">
      <t>カン</t>
    </rPh>
    <rPh sb="26" eb="28">
      <t>ギョウム</t>
    </rPh>
    <phoneticPr fontId="8"/>
  </si>
  <si>
    <t>平成２４年度山村境界基本調査（富山県立山町）に関する業務</t>
    <rPh sb="0" eb="2">
      <t>ヘイセイ</t>
    </rPh>
    <rPh sb="4" eb="6">
      <t>ネンド</t>
    </rPh>
    <rPh sb="6" eb="8">
      <t>サンソン</t>
    </rPh>
    <rPh sb="8" eb="10">
      <t>キョウカイ</t>
    </rPh>
    <rPh sb="10" eb="12">
      <t>キホン</t>
    </rPh>
    <rPh sb="12" eb="14">
      <t>チョウサ</t>
    </rPh>
    <rPh sb="15" eb="18">
      <t>トヤマケン</t>
    </rPh>
    <rPh sb="18" eb="20">
      <t>タテヤマ</t>
    </rPh>
    <rPh sb="20" eb="21">
      <t>マチ</t>
    </rPh>
    <rPh sb="23" eb="24">
      <t>カン</t>
    </rPh>
    <rPh sb="26" eb="28">
      <t>ギョウム</t>
    </rPh>
    <phoneticPr fontId="8"/>
  </si>
  <si>
    <t>日協測量設計（株）</t>
    <rPh sb="0" eb="1">
      <t>ニチ</t>
    </rPh>
    <rPh sb="1" eb="2">
      <t>キョウ</t>
    </rPh>
    <rPh sb="2" eb="4">
      <t>ソクリョウ</t>
    </rPh>
    <rPh sb="4" eb="6">
      <t>セッケイ</t>
    </rPh>
    <rPh sb="7" eb="8">
      <t>カブ</t>
    </rPh>
    <phoneticPr fontId="10"/>
  </si>
  <si>
    <t>平成２４年度山村境界基本調査（岐阜県高山市）に関する業務</t>
    <rPh sb="0" eb="2">
      <t>ヘイセイ</t>
    </rPh>
    <rPh sb="4" eb="6">
      <t>ネンド</t>
    </rPh>
    <rPh sb="6" eb="8">
      <t>サンソン</t>
    </rPh>
    <rPh sb="8" eb="10">
      <t>キョウカイ</t>
    </rPh>
    <rPh sb="10" eb="12">
      <t>キホン</t>
    </rPh>
    <rPh sb="12" eb="14">
      <t>チョウサ</t>
    </rPh>
    <rPh sb="15" eb="18">
      <t>ギフケン</t>
    </rPh>
    <rPh sb="18" eb="21">
      <t>タカヤマシ</t>
    </rPh>
    <rPh sb="23" eb="24">
      <t>カン</t>
    </rPh>
    <rPh sb="26" eb="28">
      <t>ギョウム</t>
    </rPh>
    <phoneticPr fontId="8"/>
  </si>
  <si>
    <t>南測量設計（株）</t>
    <rPh sb="0" eb="1">
      <t>ミナミ</t>
    </rPh>
    <rPh sb="1" eb="3">
      <t>ソクリョウ</t>
    </rPh>
    <rPh sb="3" eb="5">
      <t>セッケイ</t>
    </rPh>
    <rPh sb="6" eb="7">
      <t>カブ</t>
    </rPh>
    <phoneticPr fontId="10"/>
  </si>
  <si>
    <t>平成２４年度山村境界基本調査（鳥取県日南町）に関する業務</t>
    <rPh sb="0" eb="2">
      <t>ヘイセイ</t>
    </rPh>
    <rPh sb="4" eb="6">
      <t>ネンド</t>
    </rPh>
    <rPh sb="6" eb="8">
      <t>サンソン</t>
    </rPh>
    <rPh sb="8" eb="10">
      <t>キョウカイ</t>
    </rPh>
    <rPh sb="10" eb="12">
      <t>キホン</t>
    </rPh>
    <rPh sb="12" eb="14">
      <t>チョウサ</t>
    </rPh>
    <rPh sb="15" eb="18">
      <t>トットリケン</t>
    </rPh>
    <rPh sb="18" eb="20">
      <t>ニチナン</t>
    </rPh>
    <rPh sb="20" eb="21">
      <t>マチ</t>
    </rPh>
    <rPh sb="23" eb="24">
      <t>カン</t>
    </rPh>
    <rPh sb="26" eb="28">
      <t>ギョウム</t>
    </rPh>
    <phoneticPr fontId="8"/>
  </si>
  <si>
    <t>日進測量株式会社</t>
    <rPh sb="0" eb="1">
      <t>ニッ</t>
    </rPh>
    <rPh sb="1" eb="2">
      <t>シン</t>
    </rPh>
    <rPh sb="2" eb="4">
      <t>ソクリョウ</t>
    </rPh>
    <rPh sb="4" eb="6">
      <t>カブシキ</t>
    </rPh>
    <rPh sb="6" eb="8">
      <t>カイシャ</t>
    </rPh>
    <phoneticPr fontId="10"/>
  </si>
  <si>
    <t>平成２４年度山村境界基本調査（島根県出雲市）に関する業務</t>
    <rPh sb="0" eb="2">
      <t>ヘイセイ</t>
    </rPh>
    <rPh sb="4" eb="6">
      <t>ネンド</t>
    </rPh>
    <rPh sb="6" eb="8">
      <t>サンソン</t>
    </rPh>
    <rPh sb="8" eb="10">
      <t>キョウカイ</t>
    </rPh>
    <rPh sb="10" eb="12">
      <t>キホン</t>
    </rPh>
    <rPh sb="12" eb="14">
      <t>チョウサ</t>
    </rPh>
    <rPh sb="15" eb="18">
      <t>シマネケン</t>
    </rPh>
    <rPh sb="18" eb="21">
      <t>イズモシ</t>
    </rPh>
    <rPh sb="23" eb="24">
      <t>カン</t>
    </rPh>
    <rPh sb="26" eb="28">
      <t>ギョウム</t>
    </rPh>
    <phoneticPr fontId="8"/>
  </si>
  <si>
    <t>（株）トーワエンジニアリング</t>
    <rPh sb="1" eb="2">
      <t>カブ</t>
    </rPh>
    <phoneticPr fontId="10"/>
  </si>
  <si>
    <t>平成２４年度山村境界基本調査（愛媛県大洲市）に関する業務</t>
    <rPh sb="0" eb="2">
      <t>ヘイセイ</t>
    </rPh>
    <rPh sb="4" eb="6">
      <t>ネンド</t>
    </rPh>
    <rPh sb="6" eb="8">
      <t>サンソン</t>
    </rPh>
    <rPh sb="8" eb="10">
      <t>キョウカイ</t>
    </rPh>
    <rPh sb="10" eb="12">
      <t>キホン</t>
    </rPh>
    <rPh sb="12" eb="14">
      <t>チョウサ</t>
    </rPh>
    <rPh sb="15" eb="18">
      <t>エヒメケン</t>
    </rPh>
    <rPh sb="18" eb="21">
      <t>オオズシ</t>
    </rPh>
    <rPh sb="23" eb="24">
      <t>カン</t>
    </rPh>
    <rPh sb="26" eb="28">
      <t>ギョウム</t>
    </rPh>
    <phoneticPr fontId="8"/>
  </si>
  <si>
    <t>（株）荒谷建設コンサルタント</t>
    <rPh sb="1" eb="2">
      <t>カブ</t>
    </rPh>
    <rPh sb="3" eb="5">
      <t>アラタニ</t>
    </rPh>
    <rPh sb="5" eb="7">
      <t>ケンセツ</t>
    </rPh>
    <phoneticPr fontId="10"/>
  </si>
  <si>
    <t>平成２４年度山村境界基本調査（島根県吉賀町）に関する業務</t>
    <rPh sb="0" eb="2">
      <t>ヘイセイ</t>
    </rPh>
    <rPh sb="4" eb="6">
      <t>ネンド</t>
    </rPh>
    <rPh sb="6" eb="8">
      <t>サンソン</t>
    </rPh>
    <rPh sb="8" eb="10">
      <t>キョウカイ</t>
    </rPh>
    <rPh sb="10" eb="12">
      <t>キホン</t>
    </rPh>
    <rPh sb="12" eb="14">
      <t>チョウサ</t>
    </rPh>
    <rPh sb="15" eb="18">
      <t>シマネケン</t>
    </rPh>
    <rPh sb="18" eb="20">
      <t>ヨシカ</t>
    </rPh>
    <rPh sb="20" eb="21">
      <t>マチ</t>
    </rPh>
    <rPh sb="23" eb="24">
      <t>カン</t>
    </rPh>
    <rPh sb="26" eb="28">
      <t>ギョウム</t>
    </rPh>
    <phoneticPr fontId="8"/>
  </si>
  <si>
    <t>高津川森林組合</t>
    <rPh sb="0" eb="2">
      <t>タカツ</t>
    </rPh>
    <rPh sb="2" eb="3">
      <t>カワ</t>
    </rPh>
    <rPh sb="3" eb="5">
      <t>シンリン</t>
    </rPh>
    <rPh sb="5" eb="7">
      <t>クミアイ</t>
    </rPh>
    <phoneticPr fontId="10"/>
  </si>
  <si>
    <t>平成２４年度山村境界基本調査（宮崎県椎葉村）に関する業務</t>
    <rPh sb="0" eb="2">
      <t>ヘイセイ</t>
    </rPh>
    <rPh sb="4" eb="6">
      <t>ネンド</t>
    </rPh>
    <rPh sb="6" eb="8">
      <t>サンソン</t>
    </rPh>
    <rPh sb="8" eb="10">
      <t>キョウカイ</t>
    </rPh>
    <rPh sb="10" eb="12">
      <t>キホン</t>
    </rPh>
    <rPh sb="12" eb="14">
      <t>チョウサ</t>
    </rPh>
    <rPh sb="15" eb="18">
      <t>ミヤザキケン</t>
    </rPh>
    <rPh sb="18" eb="20">
      <t>シイバ</t>
    </rPh>
    <rPh sb="20" eb="21">
      <t>ソン</t>
    </rPh>
    <rPh sb="23" eb="24">
      <t>カン</t>
    </rPh>
    <rPh sb="26" eb="28">
      <t>ギョウム</t>
    </rPh>
    <phoneticPr fontId="8"/>
  </si>
  <si>
    <t>大正測量設計（株）</t>
    <rPh sb="0" eb="2">
      <t>タイショウ</t>
    </rPh>
    <rPh sb="2" eb="4">
      <t>ソクリョウ</t>
    </rPh>
    <rPh sb="4" eb="6">
      <t>セッケイ</t>
    </rPh>
    <rPh sb="7" eb="8">
      <t>カブ</t>
    </rPh>
    <phoneticPr fontId="10"/>
  </si>
  <si>
    <t>平成２４年度山村境界基本調査（島根県津和野町）に関する業務</t>
    <rPh sb="0" eb="2">
      <t>ヘイセイ</t>
    </rPh>
    <rPh sb="4" eb="6">
      <t>ネンド</t>
    </rPh>
    <rPh sb="6" eb="8">
      <t>サンソン</t>
    </rPh>
    <rPh sb="8" eb="10">
      <t>キョウカイ</t>
    </rPh>
    <rPh sb="10" eb="12">
      <t>キホン</t>
    </rPh>
    <rPh sb="12" eb="14">
      <t>チョウサ</t>
    </rPh>
    <rPh sb="15" eb="18">
      <t>シマネケン</t>
    </rPh>
    <rPh sb="18" eb="21">
      <t>ツワノ</t>
    </rPh>
    <rPh sb="21" eb="22">
      <t>チョウ</t>
    </rPh>
    <rPh sb="24" eb="25">
      <t>カン</t>
    </rPh>
    <rPh sb="27" eb="29">
      <t>ギョウム</t>
    </rPh>
    <phoneticPr fontId="8"/>
  </si>
  <si>
    <t>平成２４年度山村境界基本調査（鹿児島県宇検村）に関する業務</t>
    <rPh sb="0" eb="2">
      <t>ヘイセイ</t>
    </rPh>
    <rPh sb="4" eb="6">
      <t>ネンド</t>
    </rPh>
    <rPh sb="6" eb="8">
      <t>サンソン</t>
    </rPh>
    <rPh sb="8" eb="10">
      <t>キョウカイ</t>
    </rPh>
    <rPh sb="10" eb="12">
      <t>キホン</t>
    </rPh>
    <rPh sb="12" eb="14">
      <t>チョウサ</t>
    </rPh>
    <rPh sb="15" eb="19">
      <t>カゴシマケン</t>
    </rPh>
    <rPh sb="19" eb="21">
      <t>ウケン</t>
    </rPh>
    <rPh sb="21" eb="22">
      <t>ソン</t>
    </rPh>
    <rPh sb="24" eb="25">
      <t>カン</t>
    </rPh>
    <rPh sb="27" eb="29">
      <t>ギョウム</t>
    </rPh>
    <phoneticPr fontId="8"/>
  </si>
  <si>
    <t>平成２４年度山村境界基本調査（静岡県浜松市水窪町）に関する業務</t>
    <rPh sb="0" eb="2">
      <t>ヘイセイ</t>
    </rPh>
    <rPh sb="4" eb="6">
      <t>ネンド</t>
    </rPh>
    <rPh sb="6" eb="8">
      <t>サンソン</t>
    </rPh>
    <rPh sb="8" eb="10">
      <t>キョウカイ</t>
    </rPh>
    <rPh sb="10" eb="12">
      <t>キホン</t>
    </rPh>
    <rPh sb="12" eb="14">
      <t>チョウサ</t>
    </rPh>
    <rPh sb="15" eb="18">
      <t>シズオカケン</t>
    </rPh>
    <rPh sb="18" eb="21">
      <t>ハママツシ</t>
    </rPh>
    <rPh sb="21" eb="24">
      <t>ミサクボチョウ</t>
    </rPh>
    <rPh sb="26" eb="27">
      <t>カン</t>
    </rPh>
    <rPh sb="29" eb="31">
      <t>ギョウム</t>
    </rPh>
    <phoneticPr fontId="8"/>
  </si>
  <si>
    <t>（株）中央工測事務所</t>
    <rPh sb="1" eb="2">
      <t>カブ</t>
    </rPh>
    <rPh sb="3" eb="5">
      <t>チュウオウ</t>
    </rPh>
    <rPh sb="5" eb="6">
      <t>コウ</t>
    </rPh>
    <rPh sb="6" eb="7">
      <t>ソク</t>
    </rPh>
    <rPh sb="7" eb="9">
      <t>ジム</t>
    </rPh>
    <rPh sb="9" eb="10">
      <t>ショ</t>
    </rPh>
    <phoneticPr fontId="10"/>
  </si>
  <si>
    <t>平成２４年度山村境界基本調査（高知県室戸市）に関する業務</t>
    <rPh sb="0" eb="2">
      <t>ヘイセイ</t>
    </rPh>
    <rPh sb="4" eb="6">
      <t>ネンド</t>
    </rPh>
    <rPh sb="6" eb="8">
      <t>サンソン</t>
    </rPh>
    <rPh sb="8" eb="10">
      <t>キョウカイ</t>
    </rPh>
    <rPh sb="10" eb="12">
      <t>キホン</t>
    </rPh>
    <rPh sb="12" eb="14">
      <t>チョウサ</t>
    </rPh>
    <rPh sb="15" eb="18">
      <t>コウチケン</t>
    </rPh>
    <rPh sb="18" eb="21">
      <t>ムロトシ</t>
    </rPh>
    <rPh sb="23" eb="24">
      <t>カン</t>
    </rPh>
    <rPh sb="26" eb="28">
      <t>ギョウム</t>
    </rPh>
    <phoneticPr fontId="8"/>
  </si>
  <si>
    <t>（株）松本コンサルタント</t>
    <rPh sb="1" eb="2">
      <t>カブ</t>
    </rPh>
    <rPh sb="3" eb="5">
      <t>マツモト</t>
    </rPh>
    <phoneticPr fontId="10"/>
  </si>
  <si>
    <t>平成２４年度山村境界基本調査（埼玉県東秩父村）に関する業務</t>
    <rPh sb="0" eb="2">
      <t>ヘイセイ</t>
    </rPh>
    <rPh sb="4" eb="6">
      <t>ネンド</t>
    </rPh>
    <rPh sb="6" eb="8">
      <t>サンソン</t>
    </rPh>
    <rPh sb="8" eb="10">
      <t>キョウカイ</t>
    </rPh>
    <rPh sb="10" eb="12">
      <t>キホン</t>
    </rPh>
    <rPh sb="12" eb="14">
      <t>チョウサ</t>
    </rPh>
    <rPh sb="15" eb="18">
      <t>サイタマケン</t>
    </rPh>
    <rPh sb="18" eb="21">
      <t>ヒガシチチブ</t>
    </rPh>
    <rPh sb="21" eb="22">
      <t>ムラ</t>
    </rPh>
    <rPh sb="24" eb="25">
      <t>カン</t>
    </rPh>
    <rPh sb="27" eb="29">
      <t>ギョウム</t>
    </rPh>
    <phoneticPr fontId="8"/>
  </si>
  <si>
    <t>東日本総合計画（株）</t>
    <rPh sb="0" eb="3">
      <t>ヒガシニホン</t>
    </rPh>
    <rPh sb="3" eb="5">
      <t>ソウゴウ</t>
    </rPh>
    <rPh sb="5" eb="7">
      <t>ケイカク</t>
    </rPh>
    <rPh sb="8" eb="9">
      <t>カブ</t>
    </rPh>
    <phoneticPr fontId="10"/>
  </si>
  <si>
    <t>平成２４年度山村境界基本調査（岐阜県関市）に関する業務</t>
    <rPh sb="0" eb="2">
      <t>ヘイセイ</t>
    </rPh>
    <rPh sb="4" eb="6">
      <t>ネンド</t>
    </rPh>
    <rPh sb="6" eb="8">
      <t>サンソン</t>
    </rPh>
    <rPh sb="8" eb="10">
      <t>キョウカイ</t>
    </rPh>
    <rPh sb="10" eb="12">
      <t>キホン</t>
    </rPh>
    <rPh sb="12" eb="14">
      <t>チョウサ</t>
    </rPh>
    <rPh sb="15" eb="18">
      <t>ギフケン</t>
    </rPh>
    <rPh sb="18" eb="20">
      <t>セキシ</t>
    </rPh>
    <rPh sb="22" eb="23">
      <t>カン</t>
    </rPh>
    <rPh sb="25" eb="27">
      <t>ギョウム</t>
    </rPh>
    <phoneticPr fontId="8"/>
  </si>
  <si>
    <t>（株）帝国建設コンサルタント</t>
    <rPh sb="1" eb="2">
      <t>カブ</t>
    </rPh>
    <rPh sb="3" eb="5">
      <t>テイコク</t>
    </rPh>
    <rPh sb="5" eb="7">
      <t>ケンセツ</t>
    </rPh>
    <phoneticPr fontId="10"/>
  </si>
  <si>
    <t>平成２４年度山村境界基本調査（熊本県八代市）に関する業務</t>
    <rPh sb="0" eb="2">
      <t>ヘイセイ</t>
    </rPh>
    <rPh sb="4" eb="6">
      <t>ネンド</t>
    </rPh>
    <rPh sb="6" eb="8">
      <t>サンソン</t>
    </rPh>
    <rPh sb="8" eb="10">
      <t>キョウカイ</t>
    </rPh>
    <rPh sb="10" eb="12">
      <t>キホン</t>
    </rPh>
    <rPh sb="12" eb="14">
      <t>チョウサ</t>
    </rPh>
    <rPh sb="15" eb="18">
      <t>クマモトケン</t>
    </rPh>
    <rPh sb="18" eb="21">
      <t>ヤツシロシ</t>
    </rPh>
    <rPh sb="23" eb="24">
      <t>カン</t>
    </rPh>
    <rPh sb="26" eb="28">
      <t>ギョウム</t>
    </rPh>
    <phoneticPr fontId="8"/>
  </si>
  <si>
    <t>（株）アップス</t>
    <rPh sb="1" eb="2">
      <t>カブ</t>
    </rPh>
    <phoneticPr fontId="10"/>
  </si>
  <si>
    <t>中古不動産流通市場の活性化に関する調査検討業務</t>
  </si>
  <si>
    <t>株式会社　価値総合研究所</t>
    <rPh sb="0" eb="4">
      <t>カブシキガイシャ</t>
    </rPh>
    <rPh sb="5" eb="7">
      <t>カチ</t>
    </rPh>
    <rPh sb="7" eb="9">
      <t>ソウゴウ</t>
    </rPh>
    <rPh sb="9" eb="12">
      <t>ケンキュウジョ</t>
    </rPh>
    <phoneticPr fontId="14"/>
  </si>
  <si>
    <t>土地・建設産業局不動産業課流通企画係
内線２５-１１６</t>
    <rPh sb="0" eb="2">
      <t>トチ</t>
    </rPh>
    <rPh sb="3" eb="5">
      <t>ケンセツ</t>
    </rPh>
    <rPh sb="5" eb="8">
      <t>サンギョウキョク</t>
    </rPh>
    <rPh sb="8" eb="12">
      <t>フドウサンギョウ</t>
    </rPh>
    <rPh sb="12" eb="13">
      <t>カ</t>
    </rPh>
    <rPh sb="13" eb="15">
      <t>リュウツウ</t>
    </rPh>
    <rPh sb="15" eb="17">
      <t>キカク</t>
    </rPh>
    <rPh sb="17" eb="18">
      <t>カカリ</t>
    </rPh>
    <rPh sb="19" eb="21">
      <t>ナイセン</t>
    </rPh>
    <phoneticPr fontId="3"/>
  </si>
  <si>
    <t>不動産価格の動向指標の整備及び改善に関する調査業務</t>
  </si>
  <si>
    <t>株式会社　野村総合研究所</t>
    <rPh sb="0" eb="4">
      <t>カブシキガイシャ</t>
    </rPh>
    <rPh sb="5" eb="7">
      <t>ノムラ</t>
    </rPh>
    <rPh sb="7" eb="9">
      <t>ソウゴウ</t>
    </rPh>
    <rPh sb="9" eb="12">
      <t>ケンキュウジョ</t>
    </rPh>
    <phoneticPr fontId="14"/>
  </si>
  <si>
    <t>土地・建設産業局土地市場課調査係
内線３０-２２３</t>
    <rPh sb="0" eb="2">
      <t>トチ</t>
    </rPh>
    <rPh sb="3" eb="5">
      <t>ケンセツ</t>
    </rPh>
    <rPh sb="5" eb="8">
      <t>サンギョウキョク</t>
    </rPh>
    <rPh sb="8" eb="10">
      <t>トチ</t>
    </rPh>
    <rPh sb="10" eb="13">
      <t>シジョウカ</t>
    </rPh>
    <rPh sb="13" eb="15">
      <t>チョウサ</t>
    </rPh>
    <rPh sb="15" eb="16">
      <t>カカリ</t>
    </rPh>
    <rPh sb="17" eb="19">
      <t>ナイセン</t>
    </rPh>
    <phoneticPr fontId="3"/>
  </si>
  <si>
    <t>平成２４年度　気候変動による水資源への影響検討業務</t>
    <phoneticPr fontId="3"/>
  </si>
  <si>
    <t>（株）建設技術研究所</t>
    <rPh sb="0" eb="3">
      <t>カブ</t>
    </rPh>
    <rPh sb="3" eb="5">
      <t>ケンセツ</t>
    </rPh>
    <rPh sb="5" eb="7">
      <t>ギジュツ</t>
    </rPh>
    <rPh sb="7" eb="10">
      <t>ケンキュウショ</t>
    </rPh>
    <phoneticPr fontId="5"/>
  </si>
  <si>
    <t>水管理・国土保全局水資源部水資源計画課総合水資源管理戦略室調査係
tel:03-5253-8390</t>
    <rPh sb="0" eb="1">
      <t>ミズ</t>
    </rPh>
    <rPh sb="1" eb="3">
      <t>カンリ</t>
    </rPh>
    <rPh sb="4" eb="6">
      <t>コクド</t>
    </rPh>
    <rPh sb="6" eb="8">
      <t>ホゼン</t>
    </rPh>
    <rPh sb="8" eb="9">
      <t>キョク</t>
    </rPh>
    <rPh sb="9" eb="12">
      <t>ミズシゲン</t>
    </rPh>
    <rPh sb="12" eb="13">
      <t>ブ</t>
    </rPh>
    <rPh sb="13" eb="19">
      <t>ミ</t>
    </rPh>
    <rPh sb="29" eb="31">
      <t>チョウサ</t>
    </rPh>
    <rPh sb="31" eb="32">
      <t>カカリ</t>
    </rPh>
    <phoneticPr fontId="3"/>
  </si>
  <si>
    <t>平成24年度広域的な流域における健全な水循環系の構築に関する調査検討業務</t>
    <rPh sb="0" eb="2">
      <t>ヘイセイ</t>
    </rPh>
    <rPh sb="4" eb="6">
      <t>ネンド</t>
    </rPh>
    <rPh sb="6" eb="9">
      <t>コウイキテキ</t>
    </rPh>
    <rPh sb="10" eb="12">
      <t>リュウイキ</t>
    </rPh>
    <rPh sb="16" eb="18">
      <t>ケンゼン</t>
    </rPh>
    <rPh sb="19" eb="20">
      <t>ミズ</t>
    </rPh>
    <rPh sb="20" eb="22">
      <t>ジュンカン</t>
    </rPh>
    <rPh sb="24" eb="26">
      <t>コウチク</t>
    </rPh>
    <rPh sb="27" eb="28">
      <t>カン</t>
    </rPh>
    <rPh sb="30" eb="32">
      <t>チョウサ</t>
    </rPh>
    <rPh sb="32" eb="34">
      <t>ケントウ</t>
    </rPh>
    <rPh sb="34" eb="36">
      <t>ギョウム</t>
    </rPh>
    <phoneticPr fontId="3"/>
  </si>
  <si>
    <t>パシフィックコンサルタンツ(株)</t>
    <rPh sb="13" eb="16">
      <t>カブ</t>
    </rPh>
    <phoneticPr fontId="3"/>
  </si>
  <si>
    <t>水管理・国土保全局水資源部水資源計画課総合水資源管理戦略室調査係
tel：03-5253-8390</t>
    <rPh sb="0" eb="1">
      <t>ミズ</t>
    </rPh>
    <rPh sb="1" eb="3">
      <t>カンリ</t>
    </rPh>
    <rPh sb="4" eb="6">
      <t>コクド</t>
    </rPh>
    <rPh sb="6" eb="8">
      <t>ホゼン</t>
    </rPh>
    <rPh sb="8" eb="9">
      <t>キョク</t>
    </rPh>
    <rPh sb="9" eb="12">
      <t>ミズシゲン</t>
    </rPh>
    <rPh sb="12" eb="13">
      <t>ブ</t>
    </rPh>
    <rPh sb="13" eb="19">
      <t>ミ</t>
    </rPh>
    <rPh sb="29" eb="31">
      <t>チョウサ</t>
    </rPh>
    <rPh sb="31" eb="32">
      <t>カカリ</t>
    </rPh>
    <phoneticPr fontId="3"/>
  </si>
  <si>
    <t>平成24年度水源地域活性化調査委託業務</t>
    <rPh sb="0" eb="2">
      <t>ヘイセイ</t>
    </rPh>
    <rPh sb="4" eb="6">
      <t>ネンド</t>
    </rPh>
    <rPh sb="6" eb="8">
      <t>スイゲン</t>
    </rPh>
    <rPh sb="8" eb="10">
      <t>チイキ</t>
    </rPh>
    <rPh sb="10" eb="13">
      <t>カッセイカ</t>
    </rPh>
    <rPh sb="13" eb="15">
      <t>チョウサ</t>
    </rPh>
    <rPh sb="15" eb="17">
      <t>イタク</t>
    </rPh>
    <rPh sb="17" eb="19">
      <t>ギョウム</t>
    </rPh>
    <phoneticPr fontId="3"/>
  </si>
  <si>
    <t>中央開発（株）</t>
    <rPh sb="0" eb="2">
      <t>チュウオウ</t>
    </rPh>
    <rPh sb="2" eb="4">
      <t>カイハツ</t>
    </rPh>
    <rPh sb="4" eb="7">
      <t>カブ</t>
    </rPh>
    <phoneticPr fontId="3"/>
  </si>
  <si>
    <t>水管理・国土保全局水資源部水資源政策課水源地域振興室主査
tel：03-5253-8392</t>
    <rPh sb="0" eb="1">
      <t>ミズ</t>
    </rPh>
    <rPh sb="1" eb="3">
      <t>カンリ</t>
    </rPh>
    <rPh sb="4" eb="6">
      <t>コクド</t>
    </rPh>
    <rPh sb="6" eb="9">
      <t>ホゼンキョク</t>
    </rPh>
    <rPh sb="9" eb="12">
      <t>ミズシゲン</t>
    </rPh>
    <rPh sb="12" eb="13">
      <t>ブ</t>
    </rPh>
    <rPh sb="13" eb="16">
      <t>ミズシゲン</t>
    </rPh>
    <rPh sb="16" eb="18">
      <t>セイサク</t>
    </rPh>
    <rPh sb="18" eb="19">
      <t>カ</t>
    </rPh>
    <rPh sb="19" eb="21">
      <t>スイゲン</t>
    </rPh>
    <rPh sb="21" eb="23">
      <t>チイキ</t>
    </rPh>
    <rPh sb="23" eb="26">
      <t>シンコウシツ</t>
    </rPh>
    <rPh sb="26" eb="28">
      <t>シュサ</t>
    </rPh>
    <phoneticPr fontId="3"/>
  </si>
  <si>
    <t>平成24年度水源地域実態調査業務</t>
    <rPh sb="0" eb="2">
      <t>ヘイセイ</t>
    </rPh>
    <rPh sb="4" eb="6">
      <t>ネンド</t>
    </rPh>
    <rPh sb="6" eb="8">
      <t>スイゲン</t>
    </rPh>
    <rPh sb="8" eb="10">
      <t>チイキ</t>
    </rPh>
    <rPh sb="10" eb="12">
      <t>ジッタイ</t>
    </rPh>
    <rPh sb="12" eb="14">
      <t>チョウサ</t>
    </rPh>
    <rPh sb="14" eb="16">
      <t>ギョウム</t>
    </rPh>
    <phoneticPr fontId="3"/>
  </si>
  <si>
    <t>水管理・国土保全局水資源部水資源政策課水源地域振興室計画係
tel：03-5253-8392</t>
    <rPh sb="0" eb="1">
      <t>ミズ</t>
    </rPh>
    <rPh sb="1" eb="3">
      <t>カンリ</t>
    </rPh>
    <rPh sb="4" eb="6">
      <t>コクド</t>
    </rPh>
    <rPh sb="6" eb="9">
      <t>ホゼンキョク</t>
    </rPh>
    <rPh sb="9" eb="12">
      <t>ミズシゲン</t>
    </rPh>
    <rPh sb="12" eb="13">
      <t>ブ</t>
    </rPh>
    <rPh sb="13" eb="16">
      <t>ミズシゲン</t>
    </rPh>
    <rPh sb="16" eb="18">
      <t>セイサク</t>
    </rPh>
    <rPh sb="18" eb="19">
      <t>カ</t>
    </rPh>
    <rPh sb="19" eb="21">
      <t>スイゲン</t>
    </rPh>
    <rPh sb="21" eb="23">
      <t>チイキ</t>
    </rPh>
    <rPh sb="23" eb="26">
      <t>シンコウシツ</t>
    </rPh>
    <rPh sb="26" eb="28">
      <t>ケイカク</t>
    </rPh>
    <rPh sb="28" eb="29">
      <t>カカリ</t>
    </rPh>
    <phoneticPr fontId="3"/>
  </si>
  <si>
    <t>平成24年度国土政策関係研究支援事業</t>
    <rPh sb="0" eb="2">
      <t>ヘイセイ</t>
    </rPh>
    <rPh sb="4" eb="6">
      <t>ネンド</t>
    </rPh>
    <phoneticPr fontId="5"/>
  </si>
  <si>
    <t>株式会社オーエムシー</t>
    <rPh sb="0" eb="4">
      <t>カブシキガイシャ</t>
    </rPh>
    <phoneticPr fontId="5"/>
  </si>
  <si>
    <t>国土政策の推進にあたり、国土政策・国土計画に関する研究者を広範に育成するため、関連する研究テーマを公募のうえ、優秀な研究企画10件に対して委託形式の支援を行い、その研究成果の公表を行った。</t>
    <rPh sb="0" eb="2">
      <t>コクド</t>
    </rPh>
    <rPh sb="2" eb="4">
      <t>セイサク</t>
    </rPh>
    <rPh sb="5" eb="7">
      <t>スイシン</t>
    </rPh>
    <rPh sb="12" eb="14">
      <t>コクド</t>
    </rPh>
    <rPh sb="64" eb="65">
      <t>ケン</t>
    </rPh>
    <phoneticPr fontId="3"/>
  </si>
  <si>
    <t>国土政策局
国土情報課 調査・分析係
tel：03-5253-8353</t>
    <rPh sb="6" eb="8">
      <t>コクド</t>
    </rPh>
    <rPh sb="8" eb="11">
      <t>ジョウホウカ</t>
    </rPh>
    <rPh sb="12" eb="14">
      <t>チョウサ</t>
    </rPh>
    <rPh sb="15" eb="17">
      <t>ブンセキ</t>
    </rPh>
    <rPh sb="17" eb="18">
      <t>ガカリ</t>
    </rPh>
    <phoneticPr fontId="3"/>
  </si>
  <si>
    <t>国連ハビタット第６回世界都市フォーラム成果の国土政策分野の国際協力への活用方策等に関する調査</t>
    <rPh sb="0" eb="2">
      <t>コクレン</t>
    </rPh>
    <rPh sb="7" eb="8">
      <t>ダイ</t>
    </rPh>
    <rPh sb="9" eb="10">
      <t>カイ</t>
    </rPh>
    <rPh sb="10" eb="12">
      <t>セカイ</t>
    </rPh>
    <rPh sb="12" eb="14">
      <t>トシ</t>
    </rPh>
    <rPh sb="19" eb="21">
      <t>セイカ</t>
    </rPh>
    <rPh sb="22" eb="24">
      <t>コクド</t>
    </rPh>
    <rPh sb="24" eb="26">
      <t>セイサク</t>
    </rPh>
    <rPh sb="26" eb="28">
      <t>ブンヤ</t>
    </rPh>
    <rPh sb="29" eb="31">
      <t>コクサイ</t>
    </rPh>
    <rPh sb="31" eb="33">
      <t>キョウリョク</t>
    </rPh>
    <rPh sb="35" eb="37">
      <t>カツヨウ</t>
    </rPh>
    <rPh sb="37" eb="39">
      <t>ホウサク</t>
    </rPh>
    <rPh sb="39" eb="40">
      <t>トウ</t>
    </rPh>
    <rPh sb="41" eb="42">
      <t>カン</t>
    </rPh>
    <rPh sb="44" eb="46">
      <t>チョウサ</t>
    </rPh>
    <phoneticPr fontId="3"/>
  </si>
  <si>
    <t>株式会社都市経済研究所</t>
    <rPh sb="0" eb="4">
      <t>カブシキガイシャ</t>
    </rPh>
    <rPh sb="4" eb="6">
      <t>トシ</t>
    </rPh>
    <rPh sb="6" eb="8">
      <t>ケイザイ</t>
    </rPh>
    <rPh sb="8" eb="11">
      <t>ケンキュウショ</t>
    </rPh>
    <phoneticPr fontId="3"/>
  </si>
  <si>
    <t>平成２４年９月にナポリにおいて開催された第６回国連ハビタット世界都市フォーラムについての対応状況と国土政策分野の国際協力におけるその活用方策についてとりまとめた報告書。</t>
    <rPh sb="0" eb="2">
      <t>ヘイセイ</t>
    </rPh>
    <rPh sb="4" eb="5">
      <t>ネン</t>
    </rPh>
    <rPh sb="6" eb="7">
      <t>ガツ</t>
    </rPh>
    <rPh sb="15" eb="17">
      <t>カイサイ</t>
    </rPh>
    <rPh sb="20" eb="21">
      <t>ダイ</t>
    </rPh>
    <rPh sb="22" eb="23">
      <t>カイ</t>
    </rPh>
    <rPh sb="23" eb="25">
      <t>コクレン</t>
    </rPh>
    <rPh sb="30" eb="32">
      <t>セカイ</t>
    </rPh>
    <rPh sb="32" eb="34">
      <t>トシ</t>
    </rPh>
    <rPh sb="44" eb="46">
      <t>タイオウ</t>
    </rPh>
    <rPh sb="46" eb="48">
      <t>ジョウキョウ</t>
    </rPh>
    <rPh sb="80" eb="83">
      <t>ホウコクショ</t>
    </rPh>
    <phoneticPr fontId="3"/>
  </si>
  <si>
    <t>国土政策局
総務課 企画係
tel：03-5253-8352</t>
    <rPh sb="0" eb="2">
      <t>コクド</t>
    </rPh>
    <rPh sb="2" eb="5">
      <t>セイサクキョク</t>
    </rPh>
    <rPh sb="6" eb="9">
      <t>ソウムカ</t>
    </rPh>
    <rPh sb="10" eb="12">
      <t>キカク</t>
    </rPh>
    <rPh sb="12" eb="13">
      <t>ガカリ</t>
    </rPh>
    <phoneticPr fontId="3"/>
  </si>
  <si>
    <t>平成24年度離島振興基本方針策定調査業務</t>
    <rPh sb="0" eb="2">
      <t>ヘイセイ</t>
    </rPh>
    <rPh sb="4" eb="6">
      <t>ネンド</t>
    </rPh>
    <rPh sb="6" eb="8">
      <t>リトウ</t>
    </rPh>
    <rPh sb="8" eb="10">
      <t>シンコウ</t>
    </rPh>
    <rPh sb="10" eb="12">
      <t>キホン</t>
    </rPh>
    <rPh sb="12" eb="14">
      <t>ホウシン</t>
    </rPh>
    <rPh sb="14" eb="16">
      <t>サクテイ</t>
    </rPh>
    <rPh sb="16" eb="18">
      <t>チョウサ</t>
    </rPh>
    <rPh sb="18" eb="20">
      <t>ギョウム</t>
    </rPh>
    <phoneticPr fontId="3"/>
  </si>
  <si>
    <t>ランドブレイン株式会社</t>
    <rPh sb="7" eb="11">
      <t>カブシキガイシャ</t>
    </rPh>
    <phoneticPr fontId="3"/>
  </si>
  <si>
    <t>離島の現状課題を把握し、国の支援の基本的な考え方及び離島振興基本方針策定にあたっての指針となる事項を定めた上で、離島振興基本方針に盛り込む内容の整理を行う。</t>
    <rPh sb="0" eb="2">
      <t>リトウ</t>
    </rPh>
    <rPh sb="3" eb="5">
      <t>ゲンジョウ</t>
    </rPh>
    <rPh sb="5" eb="7">
      <t>カダイ</t>
    </rPh>
    <rPh sb="8" eb="10">
      <t>ハアク</t>
    </rPh>
    <rPh sb="12" eb="13">
      <t>クニ</t>
    </rPh>
    <rPh sb="14" eb="16">
      <t>シエン</t>
    </rPh>
    <rPh sb="17" eb="20">
      <t>キホンテキ</t>
    </rPh>
    <rPh sb="21" eb="22">
      <t>カンガ</t>
    </rPh>
    <rPh sb="23" eb="24">
      <t>カタ</t>
    </rPh>
    <rPh sb="24" eb="25">
      <t>オヨ</t>
    </rPh>
    <rPh sb="26" eb="28">
      <t>リトウ</t>
    </rPh>
    <rPh sb="28" eb="30">
      <t>シンコウ</t>
    </rPh>
    <rPh sb="30" eb="32">
      <t>キホン</t>
    </rPh>
    <rPh sb="32" eb="34">
      <t>ホウシン</t>
    </rPh>
    <rPh sb="34" eb="36">
      <t>サクテイ</t>
    </rPh>
    <rPh sb="42" eb="44">
      <t>シシン</t>
    </rPh>
    <rPh sb="47" eb="49">
      <t>ジコウ</t>
    </rPh>
    <rPh sb="50" eb="51">
      <t>サダ</t>
    </rPh>
    <rPh sb="53" eb="54">
      <t>ウエ</t>
    </rPh>
    <rPh sb="56" eb="58">
      <t>リトウ</t>
    </rPh>
    <rPh sb="58" eb="60">
      <t>シンコウ</t>
    </rPh>
    <rPh sb="60" eb="62">
      <t>キホン</t>
    </rPh>
    <rPh sb="62" eb="64">
      <t>ホウシン</t>
    </rPh>
    <rPh sb="65" eb="66">
      <t>モ</t>
    </rPh>
    <rPh sb="67" eb="68">
      <t>コ</t>
    </rPh>
    <rPh sb="69" eb="71">
      <t>ナイヨウ</t>
    </rPh>
    <rPh sb="72" eb="74">
      <t>セイリ</t>
    </rPh>
    <rPh sb="75" eb="76">
      <t>オコナ</t>
    </rPh>
    <phoneticPr fontId="3"/>
  </si>
  <si>
    <t>国土政策局
離島振興課
tel：03-5253-8421</t>
    <rPh sb="0" eb="2">
      <t>コクド</t>
    </rPh>
    <rPh sb="2" eb="4">
      <t>セイサク</t>
    </rPh>
    <rPh sb="4" eb="5">
      <t>キョク</t>
    </rPh>
    <rPh sb="6" eb="8">
      <t>リトウ</t>
    </rPh>
    <rPh sb="8" eb="10">
      <t>シンコウ</t>
    </rPh>
    <rPh sb="10" eb="11">
      <t>カ</t>
    </rPh>
    <phoneticPr fontId="3"/>
  </si>
  <si>
    <t>コミュニティファンドの認定制度及びその他の施策に関する検討調査</t>
    <rPh sb="11" eb="13">
      <t>ニンテイ</t>
    </rPh>
    <rPh sb="13" eb="15">
      <t>セイド</t>
    </rPh>
    <rPh sb="15" eb="16">
      <t>オヨ</t>
    </rPh>
    <rPh sb="19" eb="20">
      <t>ホカ</t>
    </rPh>
    <rPh sb="21" eb="23">
      <t>セサク</t>
    </rPh>
    <rPh sb="24" eb="25">
      <t>カン</t>
    </rPh>
    <rPh sb="27" eb="29">
      <t>ケントウ</t>
    </rPh>
    <rPh sb="29" eb="31">
      <t>チョウサ</t>
    </rPh>
    <phoneticPr fontId="3"/>
  </si>
  <si>
    <t>株式会社価値総合研究所</t>
    <rPh sb="0" eb="4">
      <t>カブシキガイシャ</t>
    </rPh>
    <rPh sb="4" eb="6">
      <t>カチ</t>
    </rPh>
    <rPh sb="6" eb="8">
      <t>ソウゴウ</t>
    </rPh>
    <rPh sb="8" eb="11">
      <t>ケンキュウショ</t>
    </rPh>
    <phoneticPr fontId="3"/>
  </si>
  <si>
    <t>コミュニティファンドの概要、取組の意義、実績などを国民に適正に理解される仕組みを検討し、コミュニティファンドの認知度と信用力を向上させることを目的として、本調査を実施する。</t>
    <phoneticPr fontId="3"/>
  </si>
  <si>
    <t>国土政策局
地方振興課 コミュニティ班
tel：03-5253-8404</t>
    <rPh sb="0" eb="2">
      <t>コクド</t>
    </rPh>
    <rPh sb="2" eb="4">
      <t>セイサク</t>
    </rPh>
    <rPh sb="4" eb="5">
      <t>キョク</t>
    </rPh>
    <rPh sb="6" eb="8">
      <t>チホウ</t>
    </rPh>
    <rPh sb="8" eb="10">
      <t>シンコウ</t>
    </rPh>
    <rPh sb="10" eb="11">
      <t>カ</t>
    </rPh>
    <rPh sb="18" eb="19">
      <t>ハン</t>
    </rPh>
    <phoneticPr fontId="3"/>
  </si>
  <si>
    <t>｢新しい公共｣の担い手に対する非資金的支援の拡大に関する調査業務</t>
    <rPh sb="1" eb="2">
      <t>アタラ</t>
    </rPh>
    <rPh sb="4" eb="6">
      <t>コウキョウ</t>
    </rPh>
    <rPh sb="8" eb="9">
      <t>ニナ</t>
    </rPh>
    <rPh sb="10" eb="11">
      <t>テ</t>
    </rPh>
    <rPh sb="12" eb="13">
      <t>タイ</t>
    </rPh>
    <rPh sb="15" eb="16">
      <t>ヒ</t>
    </rPh>
    <rPh sb="16" eb="19">
      <t>シキンテキ</t>
    </rPh>
    <rPh sb="19" eb="21">
      <t>シエン</t>
    </rPh>
    <rPh sb="22" eb="24">
      <t>カクダイ</t>
    </rPh>
    <rPh sb="25" eb="26">
      <t>カン</t>
    </rPh>
    <rPh sb="28" eb="30">
      <t>チョウサ</t>
    </rPh>
    <rPh sb="30" eb="32">
      <t>ギョウム</t>
    </rPh>
    <phoneticPr fontId="3"/>
  </si>
  <si>
    <t>三菱ＵＦＪリサーチ＆コンサルティング株式会社</t>
    <rPh sb="0" eb="2">
      <t>ミツビシ</t>
    </rPh>
    <rPh sb="18" eb="22">
      <t>カブシキガイシャ</t>
    </rPh>
    <phoneticPr fontId="3"/>
  </si>
  <si>
    <t xml:space="preserve">地域づくり活動の現場の視点から、中間支援的活動の必要性と中間支援的活動の拡大における課題を整理するとともに、自立的・持続的な中間支援的活動のために必要な要素や公的支援の必要性の有無を、成功事例より分析する。
また、国土政策上重要な課題である条件不利地域における地域づくり活動を支援するための中間支援的活動の拡大のため、本調査では特に、豪雪地帯における地域づくり活動への支援をテーマとした中間支援的活動の実態を把握し、課題を整理することとする。
</t>
    <rPh sb="55" eb="56">
      <t>リツ</t>
    </rPh>
    <phoneticPr fontId="3"/>
  </si>
  <si>
    <t>平成２４年度半島間連携による自立的発展支援調査業務</t>
    <rPh sb="0" eb="2">
      <t>ヘイセイ</t>
    </rPh>
    <rPh sb="4" eb="6">
      <t>ネンド</t>
    </rPh>
    <rPh sb="6" eb="8">
      <t>ハントウ</t>
    </rPh>
    <rPh sb="8" eb="9">
      <t>カン</t>
    </rPh>
    <rPh sb="9" eb="11">
      <t>レンケイ</t>
    </rPh>
    <rPh sb="14" eb="17">
      <t>ジリツテキ</t>
    </rPh>
    <rPh sb="17" eb="19">
      <t>ハッテン</t>
    </rPh>
    <rPh sb="19" eb="21">
      <t>シエン</t>
    </rPh>
    <rPh sb="21" eb="23">
      <t>チョウサ</t>
    </rPh>
    <rPh sb="23" eb="25">
      <t>ギョウム</t>
    </rPh>
    <phoneticPr fontId="3"/>
  </si>
  <si>
    <t>株式会社アール・ピー・アイ</t>
    <rPh sb="0" eb="4">
      <t>カブシキガイシャ</t>
    </rPh>
    <phoneticPr fontId="3"/>
  </si>
  <si>
    <t xml:space="preserve">複数の半島地域の活動主体が連携・協働し取り組むことにより、半島の特性の効果的な活用や、個々の地域単位では対応の困難な課題が克服可能となるようなテーマを抽出するとともに、当該連携・協働取組の実践への支援等を通じて地域主体同士の人的ネットワークの拡大・強化等を図り、半島地域の自立的発展の基盤の形成につなげることを目的とする。
</t>
    <phoneticPr fontId="3"/>
  </si>
  <si>
    <t>国土政策局
地方振興課 半島振興室
tel：03-5253-8425</t>
    <rPh sb="0" eb="2">
      <t>コクド</t>
    </rPh>
    <rPh sb="2" eb="4">
      <t>セイサク</t>
    </rPh>
    <rPh sb="4" eb="5">
      <t>キョク</t>
    </rPh>
    <rPh sb="6" eb="8">
      <t>チホウ</t>
    </rPh>
    <rPh sb="8" eb="10">
      <t>シンコウ</t>
    </rPh>
    <rPh sb="10" eb="11">
      <t>カ</t>
    </rPh>
    <rPh sb="12" eb="14">
      <t>ハントウ</t>
    </rPh>
    <rPh sb="14" eb="16">
      <t>シンコウ</t>
    </rPh>
    <rPh sb="16" eb="17">
      <t>シツ</t>
    </rPh>
    <phoneticPr fontId="3"/>
  </si>
  <si>
    <t>平成２４年度半島地域の内発的産業育成方策調査業務</t>
    <rPh sb="0" eb="2">
      <t>ヘイセイ</t>
    </rPh>
    <rPh sb="4" eb="6">
      <t>ネンド</t>
    </rPh>
    <rPh sb="6" eb="8">
      <t>ハントウ</t>
    </rPh>
    <rPh sb="8" eb="10">
      <t>チイキ</t>
    </rPh>
    <rPh sb="11" eb="14">
      <t>ナイハツテキ</t>
    </rPh>
    <rPh sb="14" eb="16">
      <t>サンギョウ</t>
    </rPh>
    <rPh sb="16" eb="18">
      <t>イクセイ</t>
    </rPh>
    <rPh sb="18" eb="20">
      <t>ホウサク</t>
    </rPh>
    <rPh sb="20" eb="22">
      <t>チョウサ</t>
    </rPh>
    <rPh sb="22" eb="24">
      <t>ギョウム</t>
    </rPh>
    <phoneticPr fontId="3"/>
  </si>
  <si>
    <t xml:space="preserve">半島地域における地域資源を活用した事業の立ち上げ、新規分野への経営拡大及び従来からの事業の革新等を目指す主体に対するハンズオン支援を通じて、半島地域における産業状況と今後の産業育成に有用な方策の整理・分析を行うため、本調査を実施する。
</t>
    <phoneticPr fontId="3"/>
  </si>
  <si>
    <t>事業活動を通じて資金回収を行い自立的・持続的に事業展開を行っている地域づくり活動の事例調査</t>
    <rPh sb="0" eb="2">
      <t>ジギョウ</t>
    </rPh>
    <rPh sb="2" eb="4">
      <t>カツドウ</t>
    </rPh>
    <rPh sb="5" eb="6">
      <t>ツウ</t>
    </rPh>
    <rPh sb="8" eb="10">
      <t>シキン</t>
    </rPh>
    <rPh sb="10" eb="12">
      <t>カイシュウ</t>
    </rPh>
    <rPh sb="13" eb="14">
      <t>オコナ</t>
    </rPh>
    <rPh sb="15" eb="18">
      <t>ジリツテキ</t>
    </rPh>
    <rPh sb="19" eb="22">
      <t>ジゾクテキ</t>
    </rPh>
    <rPh sb="23" eb="25">
      <t>ジギョウ</t>
    </rPh>
    <rPh sb="25" eb="27">
      <t>テンカイ</t>
    </rPh>
    <rPh sb="28" eb="29">
      <t>オコナ</t>
    </rPh>
    <rPh sb="33" eb="35">
      <t>チイキ</t>
    </rPh>
    <rPh sb="38" eb="40">
      <t>カツドウ</t>
    </rPh>
    <rPh sb="41" eb="43">
      <t>ジレイ</t>
    </rPh>
    <rPh sb="43" eb="45">
      <t>チョウサ</t>
    </rPh>
    <phoneticPr fontId="3"/>
  </si>
  <si>
    <t xml:space="preserve">「新しい公共」の担い手に目を向けると、事業活動を通じて資金回収を行い自らの資金で自立的・持続的に活動を継続している地域づくり活動団体がある一方で、行政からの助成が活動資金の大部を占める団体も存在している。
今後多くの財政出動が見込まれないことに鑑み、行政からの助成に依存せず自らの資金で自立的・持続的に活動を継続している団体がどのように事業展開を行っているのかを調査し、活動資金の多くを行政からの助成により賄っている活動団体が将来自立的・持続的に活動を継続していくための環境整備を推進していく上での参考資料とすることを目的とする。
</t>
    <phoneticPr fontId="3"/>
  </si>
  <si>
    <t>海外における地域づくり活動支援関連施策に関する調査</t>
    <rPh sb="0" eb="2">
      <t>カイガイ</t>
    </rPh>
    <rPh sb="6" eb="8">
      <t>チイキ</t>
    </rPh>
    <rPh sb="11" eb="13">
      <t>カツドウ</t>
    </rPh>
    <rPh sb="13" eb="15">
      <t>シエン</t>
    </rPh>
    <rPh sb="15" eb="17">
      <t>カンレン</t>
    </rPh>
    <rPh sb="17" eb="19">
      <t>セサク</t>
    </rPh>
    <rPh sb="20" eb="21">
      <t>カン</t>
    </rPh>
    <rPh sb="23" eb="25">
      <t>チョウサ</t>
    </rPh>
    <phoneticPr fontId="3"/>
  </si>
  <si>
    <t>地域の資金循環を作り出しコミュニティファンドへ「地域の志あるお金」が集まる仕組みづくりを検討しているところであるが、コミュニティファンドに関する制度や政策について、海外の先進的な事例を調査し、現在はその活動資金を補助金等に依存している「新しい公共」の担い手が自ら資金を調達しやすい環境を整備するための今後の制度・政策検討の際の参考資料とすることを目的とする。</t>
    <phoneticPr fontId="3"/>
  </si>
  <si>
    <t>平成24年度国土利用計画（全国計画）のモニタリングに関する調査・分析業務</t>
    <rPh sb="0" eb="2">
      <t>ヘイセイ</t>
    </rPh>
    <rPh sb="4" eb="6">
      <t>ネンド</t>
    </rPh>
    <rPh sb="6" eb="8">
      <t>コクド</t>
    </rPh>
    <rPh sb="8" eb="10">
      <t>リヨウ</t>
    </rPh>
    <rPh sb="10" eb="12">
      <t>ケイカク</t>
    </rPh>
    <rPh sb="13" eb="15">
      <t>ゼンコク</t>
    </rPh>
    <rPh sb="15" eb="17">
      <t>ケイカク</t>
    </rPh>
    <rPh sb="26" eb="27">
      <t>カン</t>
    </rPh>
    <rPh sb="29" eb="31">
      <t>チョウサ</t>
    </rPh>
    <rPh sb="32" eb="34">
      <t>ブンセキ</t>
    </rPh>
    <rPh sb="34" eb="36">
      <t>ギョウム</t>
    </rPh>
    <phoneticPr fontId="12"/>
  </si>
  <si>
    <t>社会システム株式会社</t>
    <rPh sb="0" eb="2">
      <t>シャカイ</t>
    </rPh>
    <rPh sb="6" eb="8">
      <t>カブシキ</t>
    </rPh>
    <rPh sb="8" eb="10">
      <t>カイシャ</t>
    </rPh>
    <phoneticPr fontId="12"/>
  </si>
  <si>
    <t>国土管理上支障となる「所有者不明の土地」となることを予防するための効率的・効果的な手法を試行・検討及び所有者不明により利用困難となる国土面積の将来推計等の実施。</t>
    <rPh sb="49" eb="50">
      <t>オヨ</t>
    </rPh>
    <rPh sb="77" eb="79">
      <t>ジッシ</t>
    </rPh>
    <phoneticPr fontId="3"/>
  </si>
  <si>
    <t>国土政策局
総合計画課 国土管理企画室
tel：03-5253-8359</t>
    <rPh sb="0" eb="2">
      <t>コクド</t>
    </rPh>
    <rPh sb="2" eb="4">
      <t>セイサク</t>
    </rPh>
    <rPh sb="4" eb="5">
      <t>キョク</t>
    </rPh>
    <rPh sb="6" eb="8">
      <t>ソウゴウ</t>
    </rPh>
    <rPh sb="8" eb="11">
      <t>ケイカクカ</t>
    </rPh>
    <rPh sb="10" eb="11">
      <t>カ</t>
    </rPh>
    <rPh sb="12" eb="14">
      <t>コクド</t>
    </rPh>
    <rPh sb="14" eb="16">
      <t>カンリ</t>
    </rPh>
    <rPh sb="16" eb="19">
      <t>キカクシツ</t>
    </rPh>
    <phoneticPr fontId="3"/>
  </si>
  <si>
    <t>平成24年度半島地域の価値創出支援調査業務</t>
    <rPh sb="0" eb="2">
      <t>ヘイセイ</t>
    </rPh>
    <rPh sb="4" eb="6">
      <t>ネンド</t>
    </rPh>
    <rPh sb="6" eb="8">
      <t>ハントウ</t>
    </rPh>
    <rPh sb="8" eb="10">
      <t>チイキ</t>
    </rPh>
    <rPh sb="11" eb="13">
      <t>カチ</t>
    </rPh>
    <rPh sb="13" eb="15">
      <t>ソウシュツ</t>
    </rPh>
    <rPh sb="15" eb="17">
      <t>シエン</t>
    </rPh>
    <rPh sb="17" eb="19">
      <t>チョウサ</t>
    </rPh>
    <rPh sb="19" eb="21">
      <t>ギョウム</t>
    </rPh>
    <phoneticPr fontId="3"/>
  </si>
  <si>
    <t>公益財団法人日本交通公社</t>
    <rPh sb="0" eb="2">
      <t>コウエキ</t>
    </rPh>
    <rPh sb="2" eb="6">
      <t>ザイダンホウジン</t>
    </rPh>
    <rPh sb="6" eb="8">
      <t>ニホン</t>
    </rPh>
    <rPh sb="8" eb="10">
      <t>コウツウ</t>
    </rPh>
    <rPh sb="10" eb="12">
      <t>コウシャ</t>
    </rPh>
    <phoneticPr fontId="3"/>
  </si>
  <si>
    <t xml:space="preserve">半島地域の価値として、新たな産業、地域経済・社会やライフスタイル、資源循環等のあり方について、地域が直面する諸課題への対応と合わせて検討する取組を支援するとともに、他の半島地域等においても普及・活用できる、地域の活性化に資する実践的な知見を抽出する。
</t>
    <phoneticPr fontId="3"/>
  </si>
  <si>
    <t>平成２４年度国土構造と産業構造の長期的展望のための手法の開発及びシナリオ設定の検討調査</t>
    <rPh sb="0" eb="2">
      <t>ヘイセイ</t>
    </rPh>
    <rPh sb="4" eb="6">
      <t>ネンド</t>
    </rPh>
    <rPh sb="6" eb="8">
      <t>コクド</t>
    </rPh>
    <rPh sb="8" eb="10">
      <t>コウゾウ</t>
    </rPh>
    <rPh sb="11" eb="13">
      <t>サンギョウ</t>
    </rPh>
    <rPh sb="13" eb="15">
      <t>コウゾウ</t>
    </rPh>
    <rPh sb="16" eb="19">
      <t>チョウキテキ</t>
    </rPh>
    <rPh sb="19" eb="21">
      <t>テンボウ</t>
    </rPh>
    <rPh sb="25" eb="27">
      <t>シュホウ</t>
    </rPh>
    <rPh sb="28" eb="30">
      <t>カイハツ</t>
    </rPh>
    <rPh sb="30" eb="31">
      <t>オヨ</t>
    </rPh>
    <rPh sb="36" eb="38">
      <t>セッテイ</t>
    </rPh>
    <rPh sb="39" eb="41">
      <t>ケントウ</t>
    </rPh>
    <rPh sb="41" eb="43">
      <t>チョウサ</t>
    </rPh>
    <phoneticPr fontId="3"/>
  </si>
  <si>
    <t>国土構造についてシナリオを複数設定し、シナリオごとの比較を行った。また、都道府県ごとの地域経済循環と域外競争力等を整理した。</t>
    <rPh sb="0" eb="2">
      <t>コクド</t>
    </rPh>
    <rPh sb="2" eb="4">
      <t>コウゾウ</t>
    </rPh>
    <rPh sb="13" eb="15">
      <t>フクスウ</t>
    </rPh>
    <rPh sb="15" eb="17">
      <t>セッテイ</t>
    </rPh>
    <rPh sb="26" eb="28">
      <t>ヒカク</t>
    </rPh>
    <rPh sb="29" eb="30">
      <t>オコナ</t>
    </rPh>
    <rPh sb="36" eb="40">
      <t>トドウフケン</t>
    </rPh>
    <rPh sb="43" eb="45">
      <t>チイキ</t>
    </rPh>
    <rPh sb="45" eb="47">
      <t>ケイザイ</t>
    </rPh>
    <rPh sb="47" eb="49">
      <t>ジュンカン</t>
    </rPh>
    <rPh sb="50" eb="52">
      <t>イキガイ</t>
    </rPh>
    <rPh sb="52" eb="55">
      <t>キョウソウリョク</t>
    </rPh>
    <rPh sb="55" eb="56">
      <t>ナド</t>
    </rPh>
    <rPh sb="57" eb="59">
      <t>セイリ</t>
    </rPh>
    <phoneticPr fontId="3"/>
  </si>
  <si>
    <t>国土政策局
総合計画課 都市・産業班
tel：03-5253-8358</t>
    <rPh sb="0" eb="2">
      <t>コクド</t>
    </rPh>
    <rPh sb="2" eb="4">
      <t>セイサク</t>
    </rPh>
    <rPh sb="4" eb="5">
      <t>キョク</t>
    </rPh>
    <rPh sb="6" eb="8">
      <t>ソウゴウ</t>
    </rPh>
    <rPh sb="8" eb="11">
      <t>ケイカクカ</t>
    </rPh>
    <rPh sb="10" eb="11">
      <t>カ</t>
    </rPh>
    <rPh sb="12" eb="14">
      <t>トシ</t>
    </rPh>
    <rPh sb="15" eb="17">
      <t>サンギョウ</t>
    </rPh>
    <rPh sb="17" eb="18">
      <t>ハン</t>
    </rPh>
    <phoneticPr fontId="3"/>
  </si>
  <si>
    <t>平成２４年度離島の活力再生支援事業トライランド・アスロンによる島の活性化モデル構築</t>
    <rPh sb="0" eb="2">
      <t>ヘイセイ</t>
    </rPh>
    <rPh sb="4" eb="6">
      <t>ネンド</t>
    </rPh>
    <rPh sb="6" eb="8">
      <t>リトウ</t>
    </rPh>
    <rPh sb="9" eb="11">
      <t>カツリョク</t>
    </rPh>
    <rPh sb="11" eb="13">
      <t>サイセイ</t>
    </rPh>
    <rPh sb="13" eb="15">
      <t>シエン</t>
    </rPh>
    <rPh sb="15" eb="17">
      <t>ジギョウ</t>
    </rPh>
    <rPh sb="31" eb="32">
      <t>シマ</t>
    </rPh>
    <rPh sb="33" eb="36">
      <t>カッセイカ</t>
    </rPh>
    <rPh sb="39" eb="41">
      <t>コウチク</t>
    </rPh>
    <phoneticPr fontId="3"/>
  </si>
  <si>
    <t>特定非営利活動法人八丈島産業育成会</t>
    <rPh sb="0" eb="2">
      <t>トクテイ</t>
    </rPh>
    <rPh sb="2" eb="5">
      <t>ヒエイリ</t>
    </rPh>
    <rPh sb="5" eb="7">
      <t>カツドウ</t>
    </rPh>
    <rPh sb="7" eb="9">
      <t>ホウジン</t>
    </rPh>
    <rPh sb="9" eb="12">
      <t>ハチジョウジマ</t>
    </rPh>
    <rPh sb="12" eb="14">
      <t>サンギョウ</t>
    </rPh>
    <rPh sb="14" eb="17">
      <t>イクセイカイ</t>
    </rPh>
    <phoneticPr fontId="3"/>
  </si>
  <si>
    <t>体験ツアー、スポーツ観光、ウェルネスツーリズム、エコツーリズムを渾然一体とさせた新たな競技を創出し、競技の標準化と、競技大会の実施等を行う。</t>
    <phoneticPr fontId="3"/>
  </si>
  <si>
    <t>平成２４年度離島の活力再生支援事業隠岐の島域内分散型防災・ビジネス対策事業</t>
    <rPh sb="0" eb="2">
      <t>ヘイセイ</t>
    </rPh>
    <rPh sb="4" eb="6">
      <t>ネンド</t>
    </rPh>
    <rPh sb="6" eb="8">
      <t>リトウ</t>
    </rPh>
    <rPh sb="9" eb="11">
      <t>カツリョク</t>
    </rPh>
    <rPh sb="11" eb="13">
      <t>サイセイ</t>
    </rPh>
    <rPh sb="13" eb="15">
      <t>シエン</t>
    </rPh>
    <rPh sb="15" eb="17">
      <t>ジギョウ</t>
    </rPh>
    <rPh sb="17" eb="19">
      <t>オキ</t>
    </rPh>
    <rPh sb="20" eb="21">
      <t>シマ</t>
    </rPh>
    <rPh sb="21" eb="23">
      <t>イキナイ</t>
    </rPh>
    <rPh sb="23" eb="26">
      <t>ブンサンガタ</t>
    </rPh>
    <rPh sb="26" eb="28">
      <t>ボウサイ</t>
    </rPh>
    <rPh sb="33" eb="35">
      <t>タイサク</t>
    </rPh>
    <rPh sb="35" eb="37">
      <t>ジギョウ</t>
    </rPh>
    <phoneticPr fontId="3"/>
  </si>
  <si>
    <t>緑のコンビナート推進協議会</t>
    <rPh sb="0" eb="1">
      <t>ミドリ</t>
    </rPh>
    <rPh sb="8" eb="10">
      <t>スイシン</t>
    </rPh>
    <rPh sb="10" eb="13">
      <t>キョウギカイ</t>
    </rPh>
    <phoneticPr fontId="3"/>
  </si>
  <si>
    <t>避難施設への再生可能エネルギー導入可能性調査等によりモデル計画を策定するとともに、地域住民の災害時の緊急・応急手当等に役立つ自然環境意識の啓発活動に取り組む。</t>
    <phoneticPr fontId="3"/>
  </si>
  <si>
    <t>平成２４年度離島の活力再生支援事業地域力の活用による世界自然遺産登録に向けた観光客受入体制構築事業</t>
    <rPh sb="0" eb="2">
      <t>ヘイセイ</t>
    </rPh>
    <rPh sb="4" eb="6">
      <t>ネンド</t>
    </rPh>
    <rPh sb="6" eb="8">
      <t>リトウ</t>
    </rPh>
    <rPh sb="9" eb="11">
      <t>カツリョク</t>
    </rPh>
    <rPh sb="11" eb="13">
      <t>サイセイ</t>
    </rPh>
    <rPh sb="13" eb="15">
      <t>シエン</t>
    </rPh>
    <rPh sb="15" eb="17">
      <t>ジギョウ</t>
    </rPh>
    <rPh sb="17" eb="19">
      <t>チイキ</t>
    </rPh>
    <rPh sb="19" eb="20">
      <t>ヂカラ</t>
    </rPh>
    <rPh sb="21" eb="23">
      <t>カツヨウ</t>
    </rPh>
    <rPh sb="26" eb="28">
      <t>セカイ</t>
    </rPh>
    <rPh sb="28" eb="30">
      <t>シゼン</t>
    </rPh>
    <rPh sb="30" eb="32">
      <t>イサン</t>
    </rPh>
    <rPh sb="32" eb="34">
      <t>トウロク</t>
    </rPh>
    <rPh sb="35" eb="36">
      <t>ム</t>
    </rPh>
    <rPh sb="38" eb="41">
      <t>カンコウキャク</t>
    </rPh>
    <rPh sb="41" eb="43">
      <t>ウケイレ</t>
    </rPh>
    <rPh sb="43" eb="45">
      <t>タイセイ</t>
    </rPh>
    <rPh sb="45" eb="47">
      <t>コウチク</t>
    </rPh>
    <rPh sb="47" eb="49">
      <t>ジギョウ</t>
    </rPh>
    <phoneticPr fontId="3"/>
  </si>
  <si>
    <t>奄美市</t>
    <rPh sb="0" eb="3">
      <t>アマミシ</t>
    </rPh>
    <phoneticPr fontId="3"/>
  </si>
  <si>
    <t>地元住民の自然保護への意識醸成を図るための啓蒙啓発活動を実施するとともに、地元住民のガイド育成を図るための講習会、研修等を実施する。</t>
    <phoneticPr fontId="3"/>
  </si>
  <si>
    <t>平成２４年度「新しい公共」の担い手による地域づくり活動に対する非資金的支援に資するコンテンツ整備事業</t>
    <rPh sb="0" eb="2">
      <t>ヘイセイ</t>
    </rPh>
    <rPh sb="4" eb="6">
      <t>ネンド</t>
    </rPh>
    <rPh sb="7" eb="8">
      <t>アタラ</t>
    </rPh>
    <rPh sb="10" eb="12">
      <t>コウキョウ</t>
    </rPh>
    <rPh sb="14" eb="15">
      <t>ニナ</t>
    </rPh>
    <rPh sb="16" eb="17">
      <t>テ</t>
    </rPh>
    <rPh sb="20" eb="22">
      <t>チイキ</t>
    </rPh>
    <rPh sb="25" eb="27">
      <t>カツドウ</t>
    </rPh>
    <rPh sb="28" eb="29">
      <t>タイ</t>
    </rPh>
    <rPh sb="31" eb="32">
      <t>ヒ</t>
    </rPh>
    <rPh sb="32" eb="35">
      <t>シキンテキ</t>
    </rPh>
    <rPh sb="35" eb="37">
      <t>シエン</t>
    </rPh>
    <rPh sb="38" eb="39">
      <t>シ</t>
    </rPh>
    <rPh sb="46" eb="48">
      <t>セイビ</t>
    </rPh>
    <rPh sb="48" eb="50">
      <t>ジギョウ</t>
    </rPh>
    <phoneticPr fontId="3"/>
  </si>
  <si>
    <t>株式会社日本能率協会総合研究所</t>
    <rPh sb="0" eb="4">
      <t>カブシキガイシャ</t>
    </rPh>
    <phoneticPr fontId="3"/>
  </si>
  <si>
    <t>コーディネート事業（以下、コーディネート活動と同義とする）のうち先進的・モデル的でありかつ一過性でないものを全国各地から募集し、提出された提案を審査の上、選定された取組について、当該業務費用を活用して実施し、これらの活動の具体的な成果をとりまとめ広く周知すると共に、共有可能なコンテンツを広く利活用可能な形で整理するものである。</t>
    <phoneticPr fontId="3"/>
  </si>
  <si>
    <t>防災拠点の形成に係る最新動向と課題・対応方策に関する調査</t>
    <rPh sb="0" eb="2">
      <t>ボウサイ</t>
    </rPh>
    <rPh sb="2" eb="4">
      <t>キョテン</t>
    </rPh>
    <rPh sb="5" eb="7">
      <t>ケイセイ</t>
    </rPh>
    <rPh sb="8" eb="9">
      <t>カカ</t>
    </rPh>
    <rPh sb="10" eb="12">
      <t>サイシン</t>
    </rPh>
    <rPh sb="12" eb="14">
      <t>ドウコウ</t>
    </rPh>
    <rPh sb="15" eb="17">
      <t>カダイ</t>
    </rPh>
    <rPh sb="18" eb="20">
      <t>タイオウ</t>
    </rPh>
    <rPh sb="20" eb="22">
      <t>ホウサク</t>
    </rPh>
    <rPh sb="23" eb="24">
      <t>カン</t>
    </rPh>
    <rPh sb="26" eb="28">
      <t>チョウサ</t>
    </rPh>
    <phoneticPr fontId="3"/>
  </si>
  <si>
    <t>株式会社日本能率協会総合研究所</t>
    <rPh sb="0" eb="4">
      <t>カブシキガイシャ</t>
    </rPh>
    <rPh sb="4" eb="6">
      <t>ニホン</t>
    </rPh>
    <rPh sb="6" eb="8">
      <t>ノウリツ</t>
    </rPh>
    <rPh sb="8" eb="10">
      <t>キョウカイ</t>
    </rPh>
    <rPh sb="10" eb="12">
      <t>ソウゴウ</t>
    </rPh>
    <rPh sb="12" eb="15">
      <t>ケンキュウショ</t>
    </rPh>
    <phoneticPr fontId="3"/>
  </si>
  <si>
    <t>道の駅、民間施設等を含めた防災拠点の形成に関する動向について、自治体等を対象としてアンケート調査を実施し、防災拠点形成に関する課題・対応方策についてとりまとめた。</t>
    <rPh sb="0" eb="1">
      <t>ミチ</t>
    </rPh>
    <rPh sb="2" eb="3">
      <t>エキ</t>
    </rPh>
    <rPh sb="4" eb="6">
      <t>ミンカン</t>
    </rPh>
    <rPh sb="6" eb="8">
      <t>シセツ</t>
    </rPh>
    <rPh sb="8" eb="9">
      <t>トウ</t>
    </rPh>
    <rPh sb="10" eb="11">
      <t>フク</t>
    </rPh>
    <rPh sb="31" eb="34">
      <t>ジチタイ</t>
    </rPh>
    <rPh sb="34" eb="35">
      <t>トウ</t>
    </rPh>
    <rPh sb="36" eb="38">
      <t>タイショウ</t>
    </rPh>
    <rPh sb="46" eb="48">
      <t>チョウサ</t>
    </rPh>
    <rPh sb="49" eb="51">
      <t>ジッシ</t>
    </rPh>
    <phoneticPr fontId="3"/>
  </si>
  <si>
    <t>国土政策局
広域地方政策課 計画班
tel：03-5253-8364</t>
    <phoneticPr fontId="3"/>
  </si>
  <si>
    <t>既往の渇水についての分析・整理、気候変動による将来の深刻化渇水についての把握整理、水量等に関する試算を基に水資源への影響等の分析整理等についてとりまとめたものである。</t>
    <rPh sb="66" eb="67">
      <t>トウ</t>
    </rPh>
    <phoneticPr fontId="3"/>
  </si>
  <si>
    <t>多様な水利用、関係者の連携を通じた、水循環系一体としての低炭素、省エネルギーの可能性について、個別流域における検討を実施するとともに、低炭素社会の観点を踏まえた水循環系構築のあり方について素案の作成を行った。</t>
    <rPh sb="0" eb="2">
      <t>タヨウ</t>
    </rPh>
    <rPh sb="3" eb="4">
      <t>ミズ</t>
    </rPh>
    <rPh sb="4" eb="6">
      <t>リヨウ</t>
    </rPh>
    <rPh sb="7" eb="10">
      <t>カンケイシャ</t>
    </rPh>
    <rPh sb="11" eb="13">
      <t>レンケイ</t>
    </rPh>
    <rPh sb="14" eb="15">
      <t>ツウ</t>
    </rPh>
    <rPh sb="18" eb="19">
      <t>ミズ</t>
    </rPh>
    <rPh sb="19" eb="22">
      <t>ジュンカンケイ</t>
    </rPh>
    <rPh sb="22" eb="24">
      <t>イッタイ</t>
    </rPh>
    <rPh sb="28" eb="31">
      <t>テイタンソ</t>
    </rPh>
    <rPh sb="32" eb="33">
      <t>ショウ</t>
    </rPh>
    <rPh sb="39" eb="42">
      <t>カノウセイ</t>
    </rPh>
    <rPh sb="47" eb="49">
      <t>コベツ</t>
    </rPh>
    <rPh sb="49" eb="51">
      <t>リュウイキ</t>
    </rPh>
    <rPh sb="55" eb="57">
      <t>ケントウ</t>
    </rPh>
    <rPh sb="58" eb="60">
      <t>ジッシ</t>
    </rPh>
    <rPh sb="67" eb="70">
      <t>テイタンソ</t>
    </rPh>
    <rPh sb="70" eb="72">
      <t>シャカイ</t>
    </rPh>
    <rPh sb="73" eb="75">
      <t>カンテン</t>
    </rPh>
    <rPh sb="76" eb="77">
      <t>フ</t>
    </rPh>
    <rPh sb="80" eb="81">
      <t>ミズ</t>
    </rPh>
    <rPh sb="81" eb="84">
      <t>ジュンカンケイ</t>
    </rPh>
    <rPh sb="84" eb="86">
      <t>コウチク</t>
    </rPh>
    <rPh sb="89" eb="90">
      <t>カタ</t>
    </rPh>
    <rPh sb="94" eb="96">
      <t>ソアン</t>
    </rPh>
    <rPh sb="97" eb="99">
      <t>サクセイ</t>
    </rPh>
    <rPh sb="100" eb="101">
      <t>オコナ</t>
    </rPh>
    <phoneticPr fontId="3"/>
  </si>
  <si>
    <t>　過去の水源地域活性化調査対象地域のフォローアップを行い、水源地域活性化活動を実施する際の留意点等を整理した。</t>
    <rPh sb="1" eb="3">
      <t>カコ</t>
    </rPh>
    <rPh sb="4" eb="8">
      <t>スイゲンチイキ</t>
    </rPh>
    <rPh sb="8" eb="11">
      <t>カッセイカ</t>
    </rPh>
    <rPh sb="11" eb="13">
      <t>チョウサ</t>
    </rPh>
    <rPh sb="13" eb="15">
      <t>タイショウ</t>
    </rPh>
    <rPh sb="15" eb="17">
      <t>チイキ</t>
    </rPh>
    <rPh sb="26" eb="27">
      <t>オコナ</t>
    </rPh>
    <rPh sb="29" eb="33">
      <t>スイゲンチイキ</t>
    </rPh>
    <rPh sb="33" eb="36">
      <t>カッセイカ</t>
    </rPh>
    <rPh sb="36" eb="38">
      <t>カツドウ</t>
    </rPh>
    <rPh sb="39" eb="41">
      <t>ジッシ</t>
    </rPh>
    <rPh sb="43" eb="44">
      <t>サイ</t>
    </rPh>
    <rPh sb="45" eb="47">
      <t>リュウイ</t>
    </rPh>
    <rPh sb="47" eb="48">
      <t>テン</t>
    </rPh>
    <rPh sb="48" eb="49">
      <t>トウ</t>
    </rPh>
    <rPh sb="50" eb="52">
      <t>セイリ</t>
    </rPh>
    <phoneticPr fontId="3"/>
  </si>
  <si>
    <t>　水源地域の土地利用や森林の状況等の実態と課題、地域活性化の取組について整理した。</t>
    <rPh sb="1" eb="3">
      <t>スイゲン</t>
    </rPh>
    <rPh sb="3" eb="5">
      <t>チイキ</t>
    </rPh>
    <rPh sb="6" eb="8">
      <t>トチ</t>
    </rPh>
    <rPh sb="8" eb="10">
      <t>リヨウ</t>
    </rPh>
    <rPh sb="11" eb="13">
      <t>シンリン</t>
    </rPh>
    <rPh sb="14" eb="16">
      <t>ジョウキョウ</t>
    </rPh>
    <rPh sb="16" eb="17">
      <t>トウ</t>
    </rPh>
    <rPh sb="18" eb="20">
      <t>ジッタイ</t>
    </rPh>
    <rPh sb="21" eb="23">
      <t>カダイ</t>
    </rPh>
    <rPh sb="24" eb="26">
      <t>チイキ</t>
    </rPh>
    <rPh sb="26" eb="29">
      <t>カッセイカ</t>
    </rPh>
    <rPh sb="30" eb="32">
      <t>トリクミ</t>
    </rPh>
    <rPh sb="36" eb="38">
      <t>セイリ</t>
    </rPh>
    <phoneticPr fontId="3"/>
  </si>
  <si>
    <t>企画競争</t>
    <rPh sb="0" eb="2">
      <t>キカク</t>
    </rPh>
    <rPh sb="2" eb="4">
      <t>キョウソウ</t>
    </rPh>
    <phoneticPr fontId="1"/>
  </si>
  <si>
    <t>ベトナムにおける建設・労働環境の調査、国土交通省及び建設業者等からなる検討委員会の開催等により、両国の官民の協力の下、現地における日本式の優れた施工能力・品質等の確保を図るための建設技術者・技能者の育成方策等について調査検討を実施する。</t>
    <phoneticPr fontId="3"/>
  </si>
  <si>
    <t>総合政策局国際政策課　　　　　　　　　　　　　中井課長補佐　　　　　tel:03-5253-8314</t>
    <rPh sb="0" eb="2">
      <t>ソウゴウ</t>
    </rPh>
    <rPh sb="2" eb="5">
      <t>セイサクキョク</t>
    </rPh>
    <rPh sb="5" eb="7">
      <t>コクサイ</t>
    </rPh>
    <rPh sb="7" eb="10">
      <t>セイサクカ</t>
    </rPh>
    <rPh sb="23" eb="25">
      <t>ナカイ</t>
    </rPh>
    <rPh sb="25" eb="27">
      <t>カチョウ</t>
    </rPh>
    <rPh sb="27" eb="29">
      <t>ホサ</t>
    </rPh>
    <phoneticPr fontId="3"/>
  </si>
  <si>
    <t>平成２４年度　総合的なモビリティ確保施策の共有化に関する検討調査</t>
    <rPh sb="0" eb="2">
      <t>ヘイセイ</t>
    </rPh>
    <rPh sb="4" eb="6">
      <t>ネンド</t>
    </rPh>
    <rPh sb="7" eb="10">
      <t>ソウゴウテキ</t>
    </rPh>
    <rPh sb="16" eb="18">
      <t>カクホ</t>
    </rPh>
    <rPh sb="18" eb="20">
      <t>セサク</t>
    </rPh>
    <rPh sb="21" eb="24">
      <t>キョウユウカ</t>
    </rPh>
    <rPh sb="25" eb="26">
      <t>カン</t>
    </rPh>
    <rPh sb="28" eb="30">
      <t>ケントウ</t>
    </rPh>
    <rPh sb="30" eb="32">
      <t>チョウサ</t>
    </rPh>
    <phoneticPr fontId="1"/>
  </si>
  <si>
    <t>（株）サンビーム</t>
    <rPh sb="1" eb="2">
      <t>カブ</t>
    </rPh>
    <phoneticPr fontId="1"/>
  </si>
  <si>
    <t>災害時を考慮した地域におけるモビリティ確保に資する工夫・ノウハウについて、調査・分析・提言を行った結果についてとりまとめた。</t>
    <rPh sb="46" eb="47">
      <t>オコナ</t>
    </rPh>
    <rPh sb="49" eb="51">
      <t>ケッカ</t>
    </rPh>
    <phoneticPr fontId="1"/>
  </si>
  <si>
    <t>総合政策局総務課政策企画官（総合交通体系担当）　　　　　　　         tel:03-5253-8111（内線53-113）</t>
    <rPh sb="0" eb="2">
      <t>ソウゴウ</t>
    </rPh>
    <rPh sb="2" eb="5">
      <t>セイサクキョク</t>
    </rPh>
    <rPh sb="5" eb="8">
      <t>ソウムカ</t>
    </rPh>
    <rPh sb="8" eb="10">
      <t>セイサク</t>
    </rPh>
    <rPh sb="10" eb="13">
      <t>キカクカン</t>
    </rPh>
    <rPh sb="14" eb="16">
      <t>ソウゴウ</t>
    </rPh>
    <rPh sb="16" eb="18">
      <t>コウツウ</t>
    </rPh>
    <rPh sb="18" eb="20">
      <t>タイケイ</t>
    </rPh>
    <rPh sb="20" eb="22">
      <t>タントウ</t>
    </rPh>
    <rPh sb="56" eb="58">
      <t>ナイセン</t>
    </rPh>
    <phoneticPr fontId="1"/>
  </si>
  <si>
    <t>平成２４年度　全国幹線旅客純流動に関するデータ解析調査</t>
    <rPh sb="0" eb="2">
      <t>ヘイセイ</t>
    </rPh>
    <rPh sb="4" eb="6">
      <t>ネンド</t>
    </rPh>
    <rPh sb="7" eb="9">
      <t>ゼンコク</t>
    </rPh>
    <rPh sb="9" eb="11">
      <t>カンセン</t>
    </rPh>
    <rPh sb="11" eb="13">
      <t>リョカク</t>
    </rPh>
    <rPh sb="13" eb="16">
      <t>ジュンリュウドウ</t>
    </rPh>
    <rPh sb="17" eb="18">
      <t>カン</t>
    </rPh>
    <rPh sb="23" eb="25">
      <t>カイセキ</t>
    </rPh>
    <rPh sb="25" eb="27">
      <t>チョウサ</t>
    </rPh>
    <phoneticPr fontId="1"/>
  </si>
  <si>
    <t>（一財）運輸政策研究機構</t>
    <rPh sb="1" eb="2">
      <t>イチ</t>
    </rPh>
    <rPh sb="2" eb="3">
      <t>ザイ</t>
    </rPh>
    <rPh sb="4" eb="6">
      <t>ウンユ</t>
    </rPh>
    <rPh sb="6" eb="8">
      <t>セイサク</t>
    </rPh>
    <rPh sb="8" eb="10">
      <t>ケンキュウ</t>
    </rPh>
    <rPh sb="10" eb="12">
      <t>キコウ</t>
    </rPh>
    <phoneticPr fontId="1"/>
  </si>
  <si>
    <t>第５回全国幹線旅客純流動調査の結果を集計するとともに、関係資料の作成等を行った。</t>
    <rPh sb="0" eb="1">
      <t>ダイ</t>
    </rPh>
    <rPh sb="2" eb="3">
      <t>カイ</t>
    </rPh>
    <rPh sb="3" eb="5">
      <t>ゼンコク</t>
    </rPh>
    <rPh sb="5" eb="7">
      <t>カンセン</t>
    </rPh>
    <rPh sb="7" eb="9">
      <t>リョカク</t>
    </rPh>
    <rPh sb="9" eb="10">
      <t>ジュン</t>
    </rPh>
    <rPh sb="10" eb="12">
      <t>リュウドウ</t>
    </rPh>
    <rPh sb="12" eb="14">
      <t>チョウサ</t>
    </rPh>
    <rPh sb="15" eb="17">
      <t>ケッカ</t>
    </rPh>
    <rPh sb="18" eb="20">
      <t>シュウケイ</t>
    </rPh>
    <rPh sb="27" eb="29">
      <t>カンケイ</t>
    </rPh>
    <rPh sb="29" eb="31">
      <t>シリョウ</t>
    </rPh>
    <rPh sb="32" eb="34">
      <t>サクセイ</t>
    </rPh>
    <rPh sb="34" eb="35">
      <t>トウ</t>
    </rPh>
    <rPh sb="36" eb="37">
      <t>オコナ</t>
    </rPh>
    <phoneticPr fontId="1"/>
  </si>
  <si>
    <t>総合政策局総務課政策企画官（総合交通体系担当）　　　　　　　         tel:03-5253-8111（内線53-114）</t>
    <rPh sb="0" eb="2">
      <t>ソウゴウ</t>
    </rPh>
    <rPh sb="2" eb="5">
      <t>セイサクキョク</t>
    </rPh>
    <rPh sb="5" eb="8">
      <t>ソウムカ</t>
    </rPh>
    <rPh sb="8" eb="10">
      <t>セイサク</t>
    </rPh>
    <rPh sb="10" eb="13">
      <t>キカクカン</t>
    </rPh>
    <rPh sb="14" eb="16">
      <t>ソウゴウ</t>
    </rPh>
    <rPh sb="16" eb="18">
      <t>コウツウ</t>
    </rPh>
    <rPh sb="18" eb="20">
      <t>タイケイ</t>
    </rPh>
    <rPh sb="20" eb="22">
      <t>タントウ</t>
    </rPh>
    <rPh sb="56" eb="58">
      <t>ナイセン</t>
    </rPh>
    <phoneticPr fontId="1"/>
  </si>
  <si>
    <t>平成２４年度社会資本の実態把握等の検討業務</t>
    <rPh sb="0" eb="2">
      <t>ヘイセイ</t>
    </rPh>
    <rPh sb="4" eb="6">
      <t>ネンド</t>
    </rPh>
    <rPh sb="6" eb="10">
      <t>シャカイシホン</t>
    </rPh>
    <rPh sb="11" eb="13">
      <t>ジッタイ</t>
    </rPh>
    <rPh sb="13" eb="15">
      <t>ハアク</t>
    </rPh>
    <rPh sb="15" eb="16">
      <t>トウ</t>
    </rPh>
    <rPh sb="17" eb="19">
      <t>ケントウ</t>
    </rPh>
    <rPh sb="19" eb="21">
      <t>ギョウム</t>
    </rPh>
    <phoneticPr fontId="1"/>
  </si>
  <si>
    <t>（株）野村総合研究所</t>
    <rPh sb="1" eb="2">
      <t>カブ</t>
    </rPh>
    <rPh sb="3" eb="5">
      <t>ノムラ</t>
    </rPh>
    <rPh sb="5" eb="7">
      <t>ソウゴウ</t>
    </rPh>
    <rPh sb="7" eb="10">
      <t>ケンキュウジョ</t>
    </rPh>
    <phoneticPr fontId="1"/>
  </si>
  <si>
    <t>社会資本の実態把握等について、より的確に国民に分かりやすく伝える手法等について検討した。</t>
    <rPh sb="0" eb="2">
      <t>シャカイ</t>
    </rPh>
    <rPh sb="2" eb="4">
      <t>シホン</t>
    </rPh>
    <rPh sb="5" eb="7">
      <t>ジッタイ</t>
    </rPh>
    <rPh sb="7" eb="9">
      <t>ハアク</t>
    </rPh>
    <rPh sb="9" eb="10">
      <t>トウ</t>
    </rPh>
    <rPh sb="17" eb="19">
      <t>テキカク</t>
    </rPh>
    <rPh sb="20" eb="22">
      <t>コクミン</t>
    </rPh>
    <rPh sb="23" eb="24">
      <t>ワ</t>
    </rPh>
    <rPh sb="29" eb="30">
      <t>ツタ</t>
    </rPh>
    <rPh sb="32" eb="34">
      <t>シュホウ</t>
    </rPh>
    <rPh sb="34" eb="35">
      <t>トウ</t>
    </rPh>
    <rPh sb="39" eb="41">
      <t>ケントウ</t>
    </rPh>
    <phoneticPr fontId="1"/>
  </si>
  <si>
    <t>総合政策局公共事業企画調整課事業調整第一係　　　　　tel:03-5253-8111</t>
    <rPh sb="0" eb="2">
      <t>ソウゴウ</t>
    </rPh>
    <rPh sb="2" eb="5">
      <t>セイサクキョク</t>
    </rPh>
    <rPh sb="5" eb="7">
      <t>コウキョウ</t>
    </rPh>
    <rPh sb="7" eb="9">
      <t>ジギョウ</t>
    </rPh>
    <rPh sb="9" eb="11">
      <t>キカク</t>
    </rPh>
    <rPh sb="11" eb="14">
      <t>チョウセイカ</t>
    </rPh>
    <rPh sb="13" eb="14">
      <t>カ</t>
    </rPh>
    <rPh sb="14" eb="16">
      <t>ジギョウ</t>
    </rPh>
    <rPh sb="16" eb="18">
      <t>チョウセイ</t>
    </rPh>
    <rPh sb="18" eb="20">
      <t>ダイイチ</t>
    </rPh>
    <rPh sb="20" eb="21">
      <t>カカリ</t>
    </rPh>
    <phoneticPr fontId="1"/>
  </si>
  <si>
    <t>平成２４年度大規模災害に迅速に対応可能な無人化施工技術の検討業務</t>
    <rPh sb="0" eb="2">
      <t>ヘイセイ</t>
    </rPh>
    <rPh sb="4" eb="6">
      <t>ネンド</t>
    </rPh>
    <rPh sb="6" eb="9">
      <t>ダイキボ</t>
    </rPh>
    <rPh sb="9" eb="11">
      <t>サイガイ</t>
    </rPh>
    <rPh sb="12" eb="14">
      <t>ジンソク</t>
    </rPh>
    <rPh sb="15" eb="17">
      <t>タイオウ</t>
    </rPh>
    <rPh sb="17" eb="19">
      <t>カノウ</t>
    </rPh>
    <rPh sb="20" eb="23">
      <t>ムジンカ</t>
    </rPh>
    <rPh sb="23" eb="25">
      <t>セコウ</t>
    </rPh>
    <rPh sb="25" eb="27">
      <t>ギジュツ</t>
    </rPh>
    <rPh sb="28" eb="30">
      <t>ケントウ</t>
    </rPh>
    <rPh sb="30" eb="32">
      <t>ギョウム</t>
    </rPh>
    <phoneticPr fontId="1"/>
  </si>
  <si>
    <t>（財）先端建設技術センター</t>
    <rPh sb="1" eb="2">
      <t>ザイ</t>
    </rPh>
    <rPh sb="3" eb="5">
      <t>センタン</t>
    </rPh>
    <rPh sb="5" eb="7">
      <t>ケンセツ</t>
    </rPh>
    <rPh sb="7" eb="9">
      <t>ギジュツ</t>
    </rPh>
    <phoneticPr fontId="1"/>
  </si>
  <si>
    <t>無人化施工の通信や画像伝送等のシステム構築までの時間を短縮し、迅速な災害復旧活動の実現を図るため、システムの接続仕様（インターフェース）の標準化を行った。</t>
    <rPh sb="0" eb="3">
      <t>ムジンカ</t>
    </rPh>
    <rPh sb="3" eb="5">
      <t>セコウ</t>
    </rPh>
    <rPh sb="6" eb="8">
      <t>ツウシン</t>
    </rPh>
    <rPh sb="9" eb="11">
      <t>ガゾウ</t>
    </rPh>
    <rPh sb="11" eb="13">
      <t>デンソウ</t>
    </rPh>
    <rPh sb="13" eb="14">
      <t>トウ</t>
    </rPh>
    <rPh sb="19" eb="21">
      <t>コウチク</t>
    </rPh>
    <rPh sb="24" eb="26">
      <t>ジカン</t>
    </rPh>
    <rPh sb="27" eb="29">
      <t>タンシュク</t>
    </rPh>
    <rPh sb="31" eb="33">
      <t>ジンソク</t>
    </rPh>
    <rPh sb="34" eb="36">
      <t>サイガイ</t>
    </rPh>
    <rPh sb="36" eb="38">
      <t>フッキュウ</t>
    </rPh>
    <rPh sb="38" eb="40">
      <t>カツドウ</t>
    </rPh>
    <rPh sb="41" eb="43">
      <t>ジツゲン</t>
    </rPh>
    <rPh sb="44" eb="45">
      <t>ハカ</t>
    </rPh>
    <rPh sb="54" eb="56">
      <t>セツゾク</t>
    </rPh>
    <rPh sb="56" eb="58">
      <t>シヨウ</t>
    </rPh>
    <rPh sb="69" eb="72">
      <t>ヒョウジュンカ</t>
    </rPh>
    <rPh sb="73" eb="74">
      <t>オコナ</t>
    </rPh>
    <phoneticPr fontId="1"/>
  </si>
  <si>
    <t>総合政策局公共事業企画調整課施工企画係　　　　　　　　　tel:03-5253-8111</t>
    <rPh sb="0" eb="2">
      <t>ソウゴウ</t>
    </rPh>
    <rPh sb="2" eb="5">
      <t>セイサクキョク</t>
    </rPh>
    <rPh sb="5" eb="7">
      <t>コウキョウ</t>
    </rPh>
    <rPh sb="7" eb="9">
      <t>ジギョウ</t>
    </rPh>
    <rPh sb="9" eb="11">
      <t>キカク</t>
    </rPh>
    <rPh sb="11" eb="14">
      <t>チョウセイカ</t>
    </rPh>
    <rPh sb="13" eb="14">
      <t>カ</t>
    </rPh>
    <rPh sb="14" eb="16">
      <t>セコウ</t>
    </rPh>
    <rPh sb="16" eb="18">
      <t>キカク</t>
    </rPh>
    <rPh sb="18" eb="19">
      <t>カカリ</t>
    </rPh>
    <phoneticPr fontId="1"/>
  </si>
  <si>
    <t>平成24年度情報化施工の活用による施工環境改善検討業務</t>
    <rPh sb="0" eb="2">
      <t>ヘイセイ</t>
    </rPh>
    <rPh sb="4" eb="6">
      <t>ネンド</t>
    </rPh>
    <rPh sb="6" eb="9">
      <t>ジョウホウカ</t>
    </rPh>
    <rPh sb="9" eb="11">
      <t>セコウ</t>
    </rPh>
    <rPh sb="12" eb="14">
      <t>カツヨウ</t>
    </rPh>
    <rPh sb="17" eb="19">
      <t>セコウ</t>
    </rPh>
    <rPh sb="19" eb="21">
      <t>カンキョウ</t>
    </rPh>
    <rPh sb="21" eb="23">
      <t>カイゼン</t>
    </rPh>
    <rPh sb="23" eb="25">
      <t>ケントウ</t>
    </rPh>
    <rPh sb="25" eb="27">
      <t>ギョウム</t>
    </rPh>
    <phoneticPr fontId="1"/>
  </si>
  <si>
    <t>（一社）日本建設機械施工協会</t>
    <rPh sb="1" eb="2">
      <t>イッ</t>
    </rPh>
    <rPh sb="2" eb="3">
      <t>シャ</t>
    </rPh>
    <rPh sb="4" eb="6">
      <t>ニホン</t>
    </rPh>
    <rPh sb="6" eb="8">
      <t>ケンセツ</t>
    </rPh>
    <rPh sb="8" eb="10">
      <t>キカイ</t>
    </rPh>
    <rPh sb="10" eb="12">
      <t>セコウ</t>
    </rPh>
    <rPh sb="12" eb="14">
      <t>キョウカイ</t>
    </rPh>
    <phoneticPr fontId="1"/>
  </si>
  <si>
    <t>情報通信技術を活用した施工技術（情報化施工）について、公共工事全体に普及促進させるために、これまでの情報化施工推進戦略の成果を整理し、次期情報化施工推進戦略に向けた基礎資料の調査を行った。</t>
    <rPh sb="0" eb="4">
      <t>ジョウホウツウシン</t>
    </rPh>
    <rPh sb="4" eb="6">
      <t>ギジュツ</t>
    </rPh>
    <rPh sb="7" eb="9">
      <t>カツヨウ</t>
    </rPh>
    <rPh sb="11" eb="13">
      <t>セコウ</t>
    </rPh>
    <rPh sb="13" eb="15">
      <t>ギジュツ</t>
    </rPh>
    <rPh sb="16" eb="19">
      <t>ジョウホウカ</t>
    </rPh>
    <rPh sb="19" eb="21">
      <t>セコウ</t>
    </rPh>
    <rPh sb="27" eb="29">
      <t>コウキョウ</t>
    </rPh>
    <rPh sb="29" eb="31">
      <t>コウジ</t>
    </rPh>
    <rPh sb="31" eb="33">
      <t>ゼンタイ</t>
    </rPh>
    <rPh sb="34" eb="36">
      <t>フキュウ</t>
    </rPh>
    <rPh sb="36" eb="38">
      <t>ソクシン</t>
    </rPh>
    <rPh sb="50" eb="53">
      <t>ジョウホウカ</t>
    </rPh>
    <rPh sb="53" eb="55">
      <t>セコウ</t>
    </rPh>
    <rPh sb="55" eb="57">
      <t>スイシン</t>
    </rPh>
    <rPh sb="57" eb="59">
      <t>センリャク</t>
    </rPh>
    <rPh sb="60" eb="62">
      <t>セイカ</t>
    </rPh>
    <rPh sb="63" eb="65">
      <t>セイリ</t>
    </rPh>
    <rPh sb="67" eb="69">
      <t>ジキ</t>
    </rPh>
    <rPh sb="69" eb="72">
      <t>ジョウホウカ</t>
    </rPh>
    <rPh sb="72" eb="74">
      <t>セコウ</t>
    </rPh>
    <rPh sb="74" eb="76">
      <t>スイシン</t>
    </rPh>
    <rPh sb="76" eb="78">
      <t>センリャク</t>
    </rPh>
    <rPh sb="79" eb="80">
      <t>ム</t>
    </rPh>
    <rPh sb="82" eb="84">
      <t>キソ</t>
    </rPh>
    <rPh sb="84" eb="86">
      <t>シリョウ</t>
    </rPh>
    <rPh sb="87" eb="89">
      <t>チョウサ</t>
    </rPh>
    <rPh sb="90" eb="91">
      <t>オコナ</t>
    </rPh>
    <phoneticPr fontId="1"/>
  </si>
  <si>
    <t>平成２４年度　歩行者移動支援サービスの導入促進に向けた方策等の検討調査</t>
    <rPh sb="0" eb="2">
      <t>ヘイセイ</t>
    </rPh>
    <rPh sb="4" eb="6">
      <t>ネンド</t>
    </rPh>
    <rPh sb="7" eb="10">
      <t>ホコウシャ</t>
    </rPh>
    <rPh sb="10" eb="12">
      <t>イドウ</t>
    </rPh>
    <rPh sb="12" eb="14">
      <t>シエン</t>
    </rPh>
    <rPh sb="19" eb="21">
      <t>ドウニュウ</t>
    </rPh>
    <rPh sb="21" eb="23">
      <t>ソクシン</t>
    </rPh>
    <rPh sb="24" eb="25">
      <t>ム</t>
    </rPh>
    <rPh sb="27" eb="29">
      <t>ホウサク</t>
    </rPh>
    <rPh sb="29" eb="30">
      <t>トウ</t>
    </rPh>
    <rPh sb="31" eb="33">
      <t>ケントウ</t>
    </rPh>
    <rPh sb="33" eb="35">
      <t>チョウサ</t>
    </rPh>
    <phoneticPr fontId="1"/>
  </si>
  <si>
    <t>（株）パスコ　本社営業部</t>
    <rPh sb="1" eb="2">
      <t>カブ</t>
    </rPh>
    <rPh sb="7" eb="9">
      <t>ホンシャ</t>
    </rPh>
    <rPh sb="9" eb="12">
      <t>エイギョウブ</t>
    </rPh>
    <phoneticPr fontId="1"/>
  </si>
  <si>
    <t>歩行者移動支援サービスの導入促進に向けた方策等の検討を行った結果を取りまとめた。</t>
    <rPh sb="24" eb="26">
      <t>ケントウ</t>
    </rPh>
    <rPh sb="27" eb="28">
      <t>オコナ</t>
    </rPh>
    <rPh sb="30" eb="32">
      <t>ケッカ</t>
    </rPh>
    <rPh sb="33" eb="34">
      <t>ト</t>
    </rPh>
    <phoneticPr fontId="1"/>
  </si>
  <si>
    <t>総合政策局総務課政策企画官（総合交通体系担当）　　　　　　　         tel:03-5253-8111（内線53-115）</t>
    <rPh sb="0" eb="2">
      <t>ソウゴウ</t>
    </rPh>
    <rPh sb="2" eb="5">
      <t>セイサクキョク</t>
    </rPh>
    <rPh sb="5" eb="8">
      <t>ソウムカ</t>
    </rPh>
    <rPh sb="8" eb="10">
      <t>セイサク</t>
    </rPh>
    <rPh sb="10" eb="13">
      <t>キカクカン</t>
    </rPh>
    <rPh sb="14" eb="16">
      <t>ソウゴウ</t>
    </rPh>
    <rPh sb="16" eb="18">
      <t>コウツウ</t>
    </rPh>
    <rPh sb="18" eb="20">
      <t>タイケイ</t>
    </rPh>
    <rPh sb="20" eb="22">
      <t>タントウ</t>
    </rPh>
    <rPh sb="56" eb="58">
      <t>ナイセン</t>
    </rPh>
    <phoneticPr fontId="1"/>
  </si>
  <si>
    <t>平成２４年度　総合的な交通体系の評価手法高度化に向けた検討調査</t>
    <rPh sb="0" eb="2">
      <t>ヘイセイ</t>
    </rPh>
    <rPh sb="4" eb="6">
      <t>ネンド</t>
    </rPh>
    <rPh sb="7" eb="10">
      <t>ソウゴウテキ</t>
    </rPh>
    <rPh sb="11" eb="13">
      <t>コウツウ</t>
    </rPh>
    <rPh sb="13" eb="15">
      <t>タイケイ</t>
    </rPh>
    <rPh sb="16" eb="18">
      <t>ヒョウカ</t>
    </rPh>
    <rPh sb="18" eb="20">
      <t>シュホウ</t>
    </rPh>
    <rPh sb="20" eb="23">
      <t>コウドカ</t>
    </rPh>
    <rPh sb="24" eb="25">
      <t>ム</t>
    </rPh>
    <rPh sb="27" eb="29">
      <t>ケントウ</t>
    </rPh>
    <rPh sb="29" eb="31">
      <t>チョウサ</t>
    </rPh>
    <phoneticPr fontId="1"/>
  </si>
  <si>
    <t>（株）エヌ・シー・エム</t>
    <rPh sb="1" eb="2">
      <t>カブ</t>
    </rPh>
    <phoneticPr fontId="1"/>
  </si>
  <si>
    <t>NITASについて、現行の利用環境への対応、過去時点の再現性の向上等を図る更新作業を行った。</t>
    <rPh sb="10" eb="12">
      <t>ゲンコウ</t>
    </rPh>
    <rPh sb="13" eb="15">
      <t>リヨウ</t>
    </rPh>
    <rPh sb="15" eb="17">
      <t>カンキョウ</t>
    </rPh>
    <rPh sb="19" eb="21">
      <t>タイオウ</t>
    </rPh>
    <rPh sb="22" eb="24">
      <t>カコ</t>
    </rPh>
    <rPh sb="24" eb="26">
      <t>ジテン</t>
    </rPh>
    <rPh sb="27" eb="30">
      <t>サイゲンセイ</t>
    </rPh>
    <rPh sb="31" eb="33">
      <t>コウジョウ</t>
    </rPh>
    <rPh sb="33" eb="34">
      <t>トウ</t>
    </rPh>
    <rPh sb="35" eb="36">
      <t>ハカ</t>
    </rPh>
    <rPh sb="37" eb="39">
      <t>コウシン</t>
    </rPh>
    <rPh sb="39" eb="41">
      <t>サギョウ</t>
    </rPh>
    <rPh sb="42" eb="43">
      <t>オコナ</t>
    </rPh>
    <phoneticPr fontId="1"/>
  </si>
  <si>
    <t>平成２４年度　スリランカにおける建設・不動産市場調査業務</t>
    <rPh sb="0" eb="2">
      <t>ヘイセイ</t>
    </rPh>
    <rPh sb="4" eb="6">
      <t>ネンド</t>
    </rPh>
    <rPh sb="16" eb="18">
      <t>ケンセツ</t>
    </rPh>
    <rPh sb="19" eb="22">
      <t>フドウサン</t>
    </rPh>
    <rPh sb="22" eb="24">
      <t>シジョウ</t>
    </rPh>
    <rPh sb="24" eb="26">
      <t>チョウサ</t>
    </rPh>
    <rPh sb="26" eb="28">
      <t>ギョウム</t>
    </rPh>
    <phoneticPr fontId="1"/>
  </si>
  <si>
    <t>鹿島建設（株）海外事業本部</t>
    <rPh sb="0" eb="2">
      <t>カジマ</t>
    </rPh>
    <rPh sb="2" eb="4">
      <t>ケンセツ</t>
    </rPh>
    <rPh sb="5" eb="6">
      <t>カブ</t>
    </rPh>
    <rPh sb="7" eb="9">
      <t>カイガイ</t>
    </rPh>
    <rPh sb="9" eb="11">
      <t>ジギョウ</t>
    </rPh>
    <rPh sb="11" eb="13">
      <t>ホンブ</t>
    </rPh>
    <phoneticPr fontId="1"/>
  </si>
  <si>
    <t>我が国建設業・不動産業が競合国企業に対抗し、海外プロジェクトを積極的に進めていくためには、プロジェクトの構想段階からプロジェクトに密接に関与し、中心的な役割を果たしていくことが重要である。そのため、海外建設・不動産プロジェクトの案件発掘のための調査を実施することにより、我が国建設業・不動産業の海外展開の促進を図るものである。</t>
  </si>
  <si>
    <t>総合政策局国際政策課　　　　　　　　　　　　　四反田国際分析官　　　　　tel:03-5253-8314</t>
    <rPh sb="0" eb="2">
      <t>ソウゴウ</t>
    </rPh>
    <rPh sb="2" eb="5">
      <t>セイサクキョク</t>
    </rPh>
    <rPh sb="5" eb="7">
      <t>コクサイ</t>
    </rPh>
    <rPh sb="7" eb="10">
      <t>セイサクカ</t>
    </rPh>
    <rPh sb="23" eb="26">
      <t>シタンダ</t>
    </rPh>
    <rPh sb="26" eb="28">
      <t>コクサイ</t>
    </rPh>
    <rPh sb="28" eb="31">
      <t>ブンセキカン</t>
    </rPh>
    <phoneticPr fontId="1"/>
  </si>
  <si>
    <t>不動産の実際の取引価格に関する調査を行い、個人情報秘匿処理等を行った上で四半期毎に公表を行った。</t>
  </si>
  <si>
    <t>建設企業の新事業展開等のためのノウハウ・技術移転支援業務を行う。</t>
  </si>
  <si>
    <t>建設企業の新事業展開等のための建設企業の経営戦略コンサルティング業務を行う。</t>
  </si>
  <si>
    <t>地価動向を先行的に表しやすい主要都市における高度利用地について、四半期毎の詳細な市場分析及び土地価格の変動率の調査を行った報告書。</t>
  </si>
  <si>
    <t>平成２３年度に実施された都市部官民境界基本調査における成果を座標補正及び検証測量を行った。</t>
    <rPh sb="0" eb="2">
      <t>ヘイセイ</t>
    </rPh>
    <rPh sb="4" eb="6">
      <t>ネンド</t>
    </rPh>
    <rPh sb="7" eb="9">
      <t>ジッシ</t>
    </rPh>
    <rPh sb="12" eb="15">
      <t>トシブ</t>
    </rPh>
    <rPh sb="15" eb="17">
      <t>カンミン</t>
    </rPh>
    <rPh sb="17" eb="19">
      <t>キョウカイ</t>
    </rPh>
    <rPh sb="19" eb="21">
      <t>キホン</t>
    </rPh>
    <rPh sb="21" eb="23">
      <t>チョウサ</t>
    </rPh>
    <rPh sb="27" eb="29">
      <t>セイカ</t>
    </rPh>
    <rPh sb="30" eb="32">
      <t>ザヒョウ</t>
    </rPh>
    <rPh sb="32" eb="34">
      <t>ホセイ</t>
    </rPh>
    <rPh sb="34" eb="35">
      <t>オヨ</t>
    </rPh>
    <rPh sb="36" eb="38">
      <t>ケンショウ</t>
    </rPh>
    <rPh sb="38" eb="40">
      <t>ソクリョウ</t>
    </rPh>
    <rPh sb="41" eb="42">
      <t>オコナ</t>
    </rPh>
    <phoneticPr fontId="3"/>
  </si>
  <si>
    <t>東南アジア諸国のうち、国際的な建設マネジメント等のカリキュラムを有する大学等に我が国建設企業の人材を派遣し、留学や実地研修（インターンシップ）を行うとともに、当該大学等の学生が我が国建設企業において実地研修（インターンシップ）できる仕組みを構築する。</t>
  </si>
  <si>
    <t>地方・中小建設企業の海外展開を支援するため、海外建設プロジェクトで必要となる知識やノウハウ（現地法人等の設立、営業活動、契約制度、プロジェクト管理、法律、海外勤務における危機管理等）に関するアドバイスを受けられるよう、営業、法律、危機管理等の専門家（地方・中小建設企業のための海外展開支援アドバイザーによる無料相談窓口の設置・運営等を行う。</t>
  </si>
  <si>
    <t>東日本大震災により、街区基準点等の測量成果を利用できない状況になっている。このため地籍調査及びその他の測量作業において街区基準点等の座標補正及び検証測量を実施した。</t>
    <rPh sb="0" eb="1">
      <t>ヒガシ</t>
    </rPh>
    <rPh sb="1" eb="3">
      <t>ニホン</t>
    </rPh>
    <rPh sb="3" eb="6">
      <t>ダイシンサイ</t>
    </rPh>
    <rPh sb="10" eb="12">
      <t>ガイク</t>
    </rPh>
    <rPh sb="12" eb="16">
      <t>キジュンテントウ</t>
    </rPh>
    <rPh sb="17" eb="19">
      <t>ソクリョウ</t>
    </rPh>
    <rPh sb="19" eb="21">
      <t>セイカ</t>
    </rPh>
    <rPh sb="22" eb="24">
      <t>リヨウ</t>
    </rPh>
    <rPh sb="28" eb="30">
      <t>ジョウキョウ</t>
    </rPh>
    <rPh sb="41" eb="43">
      <t>チセキ</t>
    </rPh>
    <rPh sb="43" eb="45">
      <t>チョウサ</t>
    </rPh>
    <rPh sb="45" eb="46">
      <t>オヨ</t>
    </rPh>
    <rPh sb="49" eb="50">
      <t>ホカ</t>
    </rPh>
    <rPh sb="51" eb="53">
      <t>ソクリョウ</t>
    </rPh>
    <rPh sb="53" eb="55">
      <t>サギョウ</t>
    </rPh>
    <rPh sb="59" eb="61">
      <t>ガイク</t>
    </rPh>
    <rPh sb="61" eb="63">
      <t>キジュン</t>
    </rPh>
    <rPh sb="63" eb="65">
      <t>テントウ</t>
    </rPh>
    <rPh sb="66" eb="68">
      <t>ザヒョウ</t>
    </rPh>
    <rPh sb="68" eb="70">
      <t>ホセイ</t>
    </rPh>
    <rPh sb="70" eb="71">
      <t>オヨ</t>
    </rPh>
    <rPh sb="72" eb="74">
      <t>ケンショウ</t>
    </rPh>
    <rPh sb="74" eb="76">
      <t>ソクリョウ</t>
    </rPh>
    <rPh sb="77" eb="79">
      <t>ジッシ</t>
    </rPh>
    <phoneticPr fontId="3"/>
  </si>
  <si>
    <t>過疎化や高齢化の進展等により土地境界情報等が失われつつある山村部において、地籍調査に必要な基礎的な情報を整備し、市町村等の負担軽減を図る。</t>
    <rPh sb="0" eb="3">
      <t>カソカ</t>
    </rPh>
    <rPh sb="4" eb="7">
      <t>コウレイカ</t>
    </rPh>
    <rPh sb="8" eb="10">
      <t>シンテン</t>
    </rPh>
    <rPh sb="10" eb="11">
      <t>ナド</t>
    </rPh>
    <rPh sb="14" eb="16">
      <t>トチ</t>
    </rPh>
    <rPh sb="16" eb="18">
      <t>キョウカイ</t>
    </rPh>
    <rPh sb="18" eb="20">
      <t>ジョウホウ</t>
    </rPh>
    <rPh sb="20" eb="21">
      <t>ナド</t>
    </rPh>
    <rPh sb="22" eb="23">
      <t>ウシナ</t>
    </rPh>
    <rPh sb="29" eb="31">
      <t>サンソン</t>
    </rPh>
    <rPh sb="31" eb="32">
      <t>ブ</t>
    </rPh>
    <rPh sb="37" eb="39">
      <t>チセキ</t>
    </rPh>
    <rPh sb="39" eb="41">
      <t>チョウサ</t>
    </rPh>
    <rPh sb="42" eb="44">
      <t>ヒツヨウ</t>
    </rPh>
    <rPh sb="45" eb="48">
      <t>キソテキ</t>
    </rPh>
    <rPh sb="49" eb="51">
      <t>ジョウホウ</t>
    </rPh>
    <rPh sb="52" eb="54">
      <t>セイビ</t>
    </rPh>
    <rPh sb="56" eb="59">
      <t>シチョウソン</t>
    </rPh>
    <rPh sb="59" eb="60">
      <t>ナド</t>
    </rPh>
    <rPh sb="61" eb="63">
      <t>フタン</t>
    </rPh>
    <rPh sb="63" eb="65">
      <t>ケイゲン</t>
    </rPh>
    <rPh sb="66" eb="67">
      <t>ハカ</t>
    </rPh>
    <phoneticPr fontId="3"/>
  </si>
  <si>
    <t>宅地建物取引業者と不動産関連事業者との連携による先進的なビジネスモデルの構築を支援するとともに、不動産流通システムのあり方についての検討を実施するもの。</t>
    <rPh sb="9" eb="12">
      <t>フドウサン</t>
    </rPh>
    <phoneticPr fontId="3"/>
  </si>
  <si>
    <t>不動産価格指数(住宅)の作成に関する国際的な指針に沿って不動産価格指数を整備するため、指数の作成方法及び指数作成の運用体制・システム等について検討を行ったもの。</t>
    <rPh sb="0" eb="3">
      <t>フドウサン</t>
    </rPh>
    <rPh sb="3" eb="5">
      <t>カカク</t>
    </rPh>
    <rPh sb="5" eb="7">
      <t>シスウ</t>
    </rPh>
    <rPh sb="8" eb="10">
      <t>ジュウタク</t>
    </rPh>
    <rPh sb="12" eb="14">
      <t>サクセイ</t>
    </rPh>
    <rPh sb="15" eb="16">
      <t>カン</t>
    </rPh>
    <rPh sb="22" eb="24">
      <t>シシン</t>
    </rPh>
    <rPh sb="25" eb="26">
      <t>ソ</t>
    </rPh>
    <rPh sb="28" eb="31">
      <t>フドウサン</t>
    </rPh>
    <rPh sb="31" eb="33">
      <t>カカク</t>
    </rPh>
    <rPh sb="33" eb="35">
      <t>シスウ</t>
    </rPh>
    <rPh sb="36" eb="38">
      <t>セイビ</t>
    </rPh>
    <rPh sb="43" eb="45">
      <t>シスウ</t>
    </rPh>
    <rPh sb="46" eb="48">
      <t>サクセイ</t>
    </rPh>
    <rPh sb="48" eb="50">
      <t>ホウホウ</t>
    </rPh>
    <rPh sb="50" eb="51">
      <t>オヨ</t>
    </rPh>
    <rPh sb="52" eb="54">
      <t>シスウ</t>
    </rPh>
    <rPh sb="54" eb="56">
      <t>サクセイ</t>
    </rPh>
    <rPh sb="57" eb="59">
      <t>ウンヨウ</t>
    </rPh>
    <rPh sb="59" eb="61">
      <t>タイセイ</t>
    </rPh>
    <rPh sb="66" eb="67">
      <t>トウ</t>
    </rPh>
    <rPh sb="71" eb="73">
      <t>ケントウ</t>
    </rPh>
    <rPh sb="74" eb="75">
      <t>オコナ</t>
    </rPh>
    <phoneticPr fontId="3"/>
  </si>
  <si>
    <t>茨城県霞ヶ浦浄化センター内に設置してある湖北総合実験施設の運転管理を行った。</t>
    <phoneticPr fontId="3"/>
  </si>
  <si>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3"/>
  </si>
  <si>
    <t>平成２４年度日本の造園産業等の海外展開促進のための検討調査業務</t>
    <phoneticPr fontId="3"/>
  </si>
  <si>
    <t>世界に誇る造園技法等を有する我が国の造園産業等の海外展開を促進するため、海外において、これらのＰＲを実施するとともに、その成果のとりまとめ及び今後の方策等についての検討を行った結果の報告書。</t>
    <rPh sb="0" eb="2">
      <t>セカイ</t>
    </rPh>
    <rPh sb="3" eb="4">
      <t>ホコ</t>
    </rPh>
    <rPh sb="9" eb="10">
      <t>トウ</t>
    </rPh>
    <rPh sb="11" eb="12">
      <t>ユウ</t>
    </rPh>
    <rPh sb="14" eb="15">
      <t>ワ</t>
    </rPh>
    <rPh sb="16" eb="17">
      <t>クニ</t>
    </rPh>
    <rPh sb="18" eb="20">
      <t>ゾウエン</t>
    </rPh>
    <rPh sb="20" eb="22">
      <t>サンギョウ</t>
    </rPh>
    <rPh sb="22" eb="23">
      <t>トウ</t>
    </rPh>
    <rPh sb="24" eb="26">
      <t>カイガイ</t>
    </rPh>
    <rPh sb="26" eb="28">
      <t>テンカイ</t>
    </rPh>
    <rPh sb="29" eb="31">
      <t>ソクシン</t>
    </rPh>
    <rPh sb="36" eb="38">
      <t>カイガイ</t>
    </rPh>
    <rPh sb="50" eb="52">
      <t>ジッシ</t>
    </rPh>
    <rPh sb="61" eb="63">
      <t>セイカ</t>
    </rPh>
    <rPh sb="69" eb="70">
      <t>オヨ</t>
    </rPh>
    <rPh sb="71" eb="73">
      <t>コンゴ</t>
    </rPh>
    <rPh sb="74" eb="76">
      <t>ホウサク</t>
    </rPh>
    <rPh sb="88" eb="90">
      <t>ケッカ</t>
    </rPh>
    <rPh sb="91" eb="94">
      <t>ホウコクショ</t>
    </rPh>
    <phoneticPr fontId="3"/>
  </si>
  <si>
    <t>民間建築物におけるアスベスト実態調査の環境整備に関する調査</t>
    <phoneticPr fontId="3"/>
  </si>
  <si>
    <t>ＪＦＥテクノリサーチ株式会社</t>
    <phoneticPr fontId="3"/>
  </si>
  <si>
    <t>本業務は、平成21年6月の社会資本整備審議会建築分科会アスベスト対策部会において、「建築物調査者の育成」「調査の優先順位や調査方法等」「アスベスト対策の費用や不動産評価への影響」が今後の検討項目として挙げられたことから、これらについて今後の検討課題に加えていくための今後のアスベスト実態調査の環境整備のあり方を検討するうえで必要となる指針・プログラム標準の作成に関する作業や各種調査を実施するものである。</t>
    <phoneticPr fontId="3"/>
  </si>
  <si>
    <t>今後の流通業務拠点に必要となる機能等について調査・検討を行い、ケーススタディにより流通業務拠点の再整備方策を検討し、とりまとめた。</t>
    <rPh sb="0" eb="2">
      <t>コンゴ</t>
    </rPh>
    <rPh sb="3" eb="5">
      <t>リュウツウ</t>
    </rPh>
    <rPh sb="5" eb="7">
      <t>ギョウム</t>
    </rPh>
    <rPh sb="7" eb="9">
      <t>キョテン</t>
    </rPh>
    <rPh sb="10" eb="12">
      <t>ヒツヨウ</t>
    </rPh>
    <rPh sb="15" eb="17">
      <t>キノウ</t>
    </rPh>
    <rPh sb="17" eb="18">
      <t>トウ</t>
    </rPh>
    <rPh sb="22" eb="24">
      <t>チョウサ</t>
    </rPh>
    <rPh sb="25" eb="27">
      <t>ケントウ</t>
    </rPh>
    <rPh sb="28" eb="29">
      <t>オコナ</t>
    </rPh>
    <rPh sb="41" eb="43">
      <t>リュウツウ</t>
    </rPh>
    <rPh sb="43" eb="45">
      <t>ギョウム</t>
    </rPh>
    <rPh sb="45" eb="47">
      <t>キョテン</t>
    </rPh>
    <rPh sb="48" eb="51">
      <t>サイセイビ</t>
    </rPh>
    <rPh sb="51" eb="53">
      <t>ホウサク</t>
    </rPh>
    <rPh sb="54" eb="56">
      <t>ケントウ</t>
    </rPh>
    <phoneticPr fontId="3"/>
  </si>
  <si>
    <t>都市局
市街地整備課
区画整理係
03-5253-8111
(ex.32734）</t>
    <rPh sb="0" eb="3">
      <t>トシキョク</t>
    </rPh>
    <rPh sb="4" eb="7">
      <t>シガイチ</t>
    </rPh>
    <rPh sb="7" eb="10">
      <t>セイビカ</t>
    </rPh>
    <rPh sb="11" eb="13">
      <t>クカク</t>
    </rPh>
    <rPh sb="13" eb="15">
      <t>セイリ</t>
    </rPh>
    <rPh sb="15" eb="16">
      <t>カカ</t>
    </rPh>
    <phoneticPr fontId="3"/>
  </si>
  <si>
    <t>大都市圏域を対象に、世帯数推計、住宅需給等について、調査、分析を行い、将来求められる土地利用転換等の施策について、検討した結果についてとりまとめた報告書</t>
    <rPh sb="0" eb="4">
      <t>ダイトシケン</t>
    </rPh>
    <rPh sb="4" eb="5">
      <t>イキ</t>
    </rPh>
    <rPh sb="6" eb="8">
      <t>タイショウ</t>
    </rPh>
    <rPh sb="10" eb="13">
      <t>セタイスウ</t>
    </rPh>
    <rPh sb="13" eb="15">
      <t>スイケイ</t>
    </rPh>
    <rPh sb="16" eb="18">
      <t>ジュウタク</t>
    </rPh>
    <rPh sb="20" eb="21">
      <t>トウ</t>
    </rPh>
    <rPh sb="26" eb="28">
      <t>チョウサ</t>
    </rPh>
    <rPh sb="29" eb="31">
      <t>ブンセキ</t>
    </rPh>
    <rPh sb="32" eb="33">
      <t>オコナ</t>
    </rPh>
    <rPh sb="61" eb="63">
      <t>ケッカ</t>
    </rPh>
    <rPh sb="73" eb="76">
      <t>ホウコクショ</t>
    </rPh>
    <phoneticPr fontId="3"/>
  </si>
  <si>
    <t>大都市圏制度に関する近年の社会経済情勢の変化等について、整理・分析し、将来の見込み、あるべき姿や政策等の検討した結果についてとりまとめた報告書</t>
    <rPh sb="0" eb="4">
      <t>ダイトシケン</t>
    </rPh>
    <rPh sb="4" eb="6">
      <t>セイド</t>
    </rPh>
    <rPh sb="7" eb="8">
      <t>カン</t>
    </rPh>
    <rPh sb="10" eb="12">
      <t>キンネン</t>
    </rPh>
    <rPh sb="13" eb="15">
      <t>シャカイ</t>
    </rPh>
    <rPh sb="15" eb="17">
      <t>ケイザイ</t>
    </rPh>
    <rPh sb="17" eb="19">
      <t>ジョウセイ</t>
    </rPh>
    <rPh sb="20" eb="22">
      <t>ヘンカ</t>
    </rPh>
    <rPh sb="22" eb="23">
      <t>トウ</t>
    </rPh>
    <rPh sb="28" eb="30">
      <t>セイリ</t>
    </rPh>
    <rPh sb="31" eb="33">
      <t>ブンセキ</t>
    </rPh>
    <rPh sb="35" eb="37">
      <t>ショウライ</t>
    </rPh>
    <rPh sb="38" eb="40">
      <t>ミコ</t>
    </rPh>
    <rPh sb="46" eb="47">
      <t>スガタ</t>
    </rPh>
    <rPh sb="48" eb="50">
      <t>セイサク</t>
    </rPh>
    <rPh sb="50" eb="51">
      <t>トウ</t>
    </rPh>
    <rPh sb="52" eb="54">
      <t>ケントウ</t>
    </rPh>
    <phoneticPr fontId="3"/>
  </si>
  <si>
    <t>大都市における自然環境に関するデータの収集、広域的な水と緑のネットワークの評価手法の検討、ケーススタディ等を行い、今後の大都市において求められる広域緑地政策のあり方を検討した結果についてとりまとめた報告書</t>
    <rPh sb="0" eb="3">
      <t>ダイトシ</t>
    </rPh>
    <rPh sb="7" eb="9">
      <t>シゼン</t>
    </rPh>
    <rPh sb="9" eb="11">
      <t>カンキョウ</t>
    </rPh>
    <rPh sb="12" eb="13">
      <t>カン</t>
    </rPh>
    <rPh sb="19" eb="21">
      <t>シュウシュウ</t>
    </rPh>
    <rPh sb="22" eb="25">
      <t>コウイキテキ</t>
    </rPh>
    <rPh sb="26" eb="27">
      <t>ミズ</t>
    </rPh>
    <rPh sb="28" eb="29">
      <t>ミドリ</t>
    </rPh>
    <rPh sb="37" eb="39">
      <t>ヒョウカ</t>
    </rPh>
    <rPh sb="39" eb="41">
      <t>シュホウ</t>
    </rPh>
    <rPh sb="42" eb="44">
      <t>ケントウ</t>
    </rPh>
    <rPh sb="52" eb="53">
      <t>トウ</t>
    </rPh>
    <rPh sb="54" eb="55">
      <t>オコナ</t>
    </rPh>
    <rPh sb="83" eb="85">
      <t>ケントウ</t>
    </rPh>
    <phoneticPr fontId="3"/>
  </si>
  <si>
    <t>ベトナムにおける環境共生型都市開発の展開について検討するため、ハノイ市・ホーチミン市周辺地域における都市開発の状況等に関して行った調査・分析を取りまとめた報告書。</t>
    <rPh sb="62" eb="63">
      <t>オコナ</t>
    </rPh>
    <rPh sb="71" eb="72">
      <t>ト</t>
    </rPh>
    <rPh sb="77" eb="80">
      <t>ホウコクショ</t>
    </rPh>
    <phoneticPr fontId="3"/>
  </si>
  <si>
    <t>都市分野における海外展開の調査・支援業務</t>
  </si>
  <si>
    <t>共同提案体代表者(株)日建設設計総合研究所　他2社</t>
    <rPh sb="22" eb="23">
      <t>ホカ</t>
    </rPh>
    <rPh sb="24" eb="25">
      <t>シャ</t>
    </rPh>
    <phoneticPr fontId="3"/>
  </si>
  <si>
    <t>アジアの新興国等における我が国技術の提案と優位性をPRするためのプロジェクト形成調査報告書</t>
    <phoneticPr fontId="3"/>
  </si>
  <si>
    <t>都市局
都市計画課都市計画調査室
都市交通係
03-5253-8111
(ex.32674）</t>
    <rPh sb="0" eb="3">
      <t>トシキョク</t>
    </rPh>
    <rPh sb="4" eb="6">
      <t>トシ</t>
    </rPh>
    <rPh sb="6" eb="9">
      <t>ケイカクカ</t>
    </rPh>
    <rPh sb="9" eb="11">
      <t>トシ</t>
    </rPh>
    <rPh sb="11" eb="13">
      <t>ケイカク</t>
    </rPh>
    <rPh sb="13" eb="16">
      <t>チョウサシツ</t>
    </rPh>
    <rPh sb="17" eb="19">
      <t>トシ</t>
    </rPh>
    <rPh sb="19" eb="21">
      <t>コウツウ</t>
    </rPh>
    <phoneticPr fontId="3"/>
  </si>
  <si>
    <t>低炭素まちづくりを促進する観点から、施策効果の分析手法の充実について調査・分析・提言を行った結果についてとりまとめた報告書</t>
    <phoneticPr fontId="3"/>
  </si>
  <si>
    <t>東日本大震災の津波により被災した各市町村が採用した市街地整備事業の手法とその事業内容及び当該事業の進捗状況を整理し、市街地整備事業を推進する上での課題の分析・整理及びその解決方策を検討し、その結果をとりまとめた。</t>
    <phoneticPr fontId="3"/>
  </si>
  <si>
    <t>平成２５年住生活総合調査試験調査の実施支援及び同調査の内容設計等に関する業務</t>
    <phoneticPr fontId="3"/>
  </si>
  <si>
    <t>株式会社三菱総合研究所</t>
    <phoneticPr fontId="3"/>
  </si>
  <si>
    <t>本業務では、住宅・土地統計調査（総務省）との関係を踏まえて、平成25年住宅・土地統計調査試験調査（総務省）と同時実施の形態で行う、平成25年住生活総合調査試験調査の実施支援、およびその結果を踏まえた本調査（平成25年実施予定）の内容設計等を行う。また、「統計調査等業務の業務・システム最適化計画」（平成18年3月31日CIO連絡会議決定）を受け、本調査に向けたオンライン調査機能等の導入検討を行う。</t>
    <phoneticPr fontId="3"/>
  </si>
  <si>
    <t>我が国の下水道に関する優位技術の国際展開に資するべく、再生水の灌漑利用、都市利用の両面から今後の標準化戦略について検討した。</t>
    <phoneticPr fontId="3"/>
  </si>
  <si>
    <t>水管理・国土保全局総務課総務係
（内線３５－１１４）</t>
    <phoneticPr fontId="3"/>
  </si>
  <si>
    <t>エネルギー面的利用推進事業の評価に関する検討業務</t>
    <phoneticPr fontId="3"/>
  </si>
  <si>
    <t>先導的都市環境形成促進事業による支援を受け、エネルギー面的利用推進事業を予定している地区について、その事業内容の妥当性、実現可能性等の評価を行い、その結果をとりまとめた。</t>
    <phoneticPr fontId="3"/>
  </si>
  <si>
    <t>高速道路料金施策の効果検証業務</t>
    <phoneticPr fontId="3"/>
  </si>
  <si>
    <t>（財）計量計画研究所＆社会システム（株）</t>
    <phoneticPr fontId="3"/>
  </si>
  <si>
    <t>１．路線別交通量推計モデルの構築
２．効果検証のための分析手法の検討</t>
    <phoneticPr fontId="3"/>
  </si>
  <si>
    <t>道路局高速道路課
高速道路係
tel：03-5253-8500</t>
    <phoneticPr fontId="3"/>
  </si>
  <si>
    <t>平成２４年度　日本の道路技術等の国際展開促進に係る検討・運用業務</t>
    <phoneticPr fontId="3"/>
  </si>
  <si>
    <t>１．道路分野の海外展開における当面の取り組むべき重点事項の検討・とりまとめ
２． 「道路海外展開情報共有プラットフォーム（PF）」の改良
３． 「道路海外展開情報共有プラットフォーム（PF）」の内容充実
４．海外展開セミナー等の発表資料作成等
５．道路関連個別技術の時点修正
６．防災分野における道路関係海外展開の検討・支援</t>
    <phoneticPr fontId="3"/>
  </si>
  <si>
    <t>道路局企画課
国際調査係
tel：03-5253-8111</t>
    <phoneticPr fontId="3"/>
  </si>
  <si>
    <t>全国の都市公園等の現況に関する基礎情報の収集及びとりまとめを行うとともに、都市公園等整備現況調査システムに関して必要な改良を行った結果についてとりまとめた報告書。</t>
    <rPh sb="0" eb="2">
      <t>ゼンコク</t>
    </rPh>
    <rPh sb="3" eb="5">
      <t>トシ</t>
    </rPh>
    <rPh sb="5" eb="7">
      <t>コウエン</t>
    </rPh>
    <rPh sb="7" eb="8">
      <t>トウ</t>
    </rPh>
    <rPh sb="9" eb="11">
      <t>ゲンキョウ</t>
    </rPh>
    <rPh sb="12" eb="13">
      <t>カン</t>
    </rPh>
    <rPh sb="15" eb="17">
      <t>キソ</t>
    </rPh>
    <rPh sb="17" eb="19">
      <t>ジョウホウ</t>
    </rPh>
    <rPh sb="20" eb="22">
      <t>シュウシュウ</t>
    </rPh>
    <rPh sb="22" eb="23">
      <t>オヨ</t>
    </rPh>
    <rPh sb="30" eb="31">
      <t>オコナ</t>
    </rPh>
    <rPh sb="37" eb="39">
      <t>トシ</t>
    </rPh>
    <rPh sb="39" eb="42">
      <t>コウエントウ</t>
    </rPh>
    <rPh sb="42" eb="44">
      <t>セイビ</t>
    </rPh>
    <rPh sb="44" eb="46">
      <t>ゲンキョウ</t>
    </rPh>
    <rPh sb="46" eb="48">
      <t>チョウサ</t>
    </rPh>
    <rPh sb="53" eb="54">
      <t>カン</t>
    </rPh>
    <rPh sb="56" eb="58">
      <t>ヒツヨウ</t>
    </rPh>
    <rPh sb="59" eb="61">
      <t>カイリョウ</t>
    </rPh>
    <rPh sb="62" eb="63">
      <t>オコナ</t>
    </rPh>
    <rPh sb="65" eb="67">
      <t>ケッカ</t>
    </rPh>
    <rPh sb="77" eb="80">
      <t>ホウコクショ</t>
    </rPh>
    <phoneticPr fontId="3"/>
  </si>
  <si>
    <t>高速道路に関する交通関連データの整理・分析業務</t>
    <phoneticPr fontId="3"/>
  </si>
  <si>
    <t>（株）公共計画研究所</t>
    <phoneticPr fontId="3"/>
  </si>
  <si>
    <t>１．交通関連データの整理方法に関する検討
２．交通状況の解析方法に関する検討</t>
    <phoneticPr fontId="3"/>
  </si>
  <si>
    <t>道路局高速道路課
防災・技術係
tel：03-5253-8500</t>
    <phoneticPr fontId="3"/>
  </si>
  <si>
    <t>高速道路料金施策に関する観光関連データの整理・分析業務</t>
    <phoneticPr fontId="3"/>
  </si>
  <si>
    <t>(株）三菱総合研究所</t>
    <phoneticPr fontId="3"/>
  </si>
  <si>
    <t>１．観光に関連するデータの整理・分析
２．地域経済への波及効果の推計</t>
    <phoneticPr fontId="3"/>
  </si>
  <si>
    <t>道路局高速道路課
事業企画係
tel：03-5253-8500</t>
    <phoneticPr fontId="3"/>
  </si>
  <si>
    <t>高速道路料金施策に関する他の交通機関データの整理・分析業務</t>
    <phoneticPr fontId="3"/>
  </si>
  <si>
    <t>三菱UFJリサーチ＆コンサルティング（株）</t>
    <phoneticPr fontId="3"/>
  </si>
  <si>
    <t>１．他の交通機関に関連するデータの収集・整理
２．他の交通機関に与える影響分析</t>
    <phoneticPr fontId="3"/>
  </si>
  <si>
    <t>道路局高速道路課
有料道路高度化推進係
tel：03-5253-8500</t>
    <phoneticPr fontId="3"/>
  </si>
  <si>
    <t>高速道路料金施策による物流への影響に関するアンケート調査・分析業務</t>
    <phoneticPr fontId="3"/>
  </si>
  <si>
    <t>（株）日本能率協会総合研究所</t>
    <phoneticPr fontId="3"/>
  </si>
  <si>
    <t>１．高速道路料金施策による物流への影響に関するアンケート調査・分析</t>
    <phoneticPr fontId="3"/>
  </si>
  <si>
    <t>道路局高速道路課
有料道路利用促進係
tel：03-5253-8500</t>
    <phoneticPr fontId="3"/>
  </si>
  <si>
    <t>多様な主体の連携・協力による空き家の再生等の推進に向けた検討調査</t>
    <phoneticPr fontId="3"/>
  </si>
  <si>
    <t>本調査では、空き家の再生等に係る関係主体の連携実態・事例調査、課題を抽出し、空き家の再生等における多様な主体の効果的・効率的な連携・協力のあり方の検討を行い、多様な主体の連携・協力による空き家の再生等の推進方策に関する指針を取りまとめ、居住環境の整備改善及び地域の活性化を目的とするものである。</t>
    <phoneticPr fontId="3"/>
  </si>
  <si>
    <t>新たに開発する目視困難な構造部位の診断技術検証のため、非破壊検査・監視等装置について、プロトタイプの性能評価、改良及び取得データ分析方法の提案を行った。</t>
    <rPh sb="0" eb="1">
      <t>アラ</t>
    </rPh>
    <rPh sb="3" eb="5">
      <t>カイハツ</t>
    </rPh>
    <rPh sb="7" eb="9">
      <t>モクシ</t>
    </rPh>
    <rPh sb="9" eb="11">
      <t>コンナン</t>
    </rPh>
    <rPh sb="12" eb="14">
      <t>コウゾウ</t>
    </rPh>
    <rPh sb="14" eb="16">
      <t>ブイ</t>
    </rPh>
    <rPh sb="17" eb="19">
      <t>シンダン</t>
    </rPh>
    <rPh sb="19" eb="21">
      <t>ギジュツ</t>
    </rPh>
    <rPh sb="21" eb="23">
      <t>ケンショウ</t>
    </rPh>
    <rPh sb="27" eb="30">
      <t>ヒハカイ</t>
    </rPh>
    <rPh sb="30" eb="32">
      <t>ケンサ</t>
    </rPh>
    <rPh sb="33" eb="35">
      <t>カンシ</t>
    </rPh>
    <rPh sb="35" eb="36">
      <t>トウ</t>
    </rPh>
    <rPh sb="36" eb="38">
      <t>ソウチ</t>
    </rPh>
    <rPh sb="50" eb="52">
      <t>セイノウ</t>
    </rPh>
    <rPh sb="52" eb="54">
      <t>ヒョウカ</t>
    </rPh>
    <rPh sb="55" eb="57">
      <t>カイリョウ</t>
    </rPh>
    <rPh sb="57" eb="58">
      <t>オヨ</t>
    </rPh>
    <rPh sb="59" eb="61">
      <t>シュトク</t>
    </rPh>
    <rPh sb="64" eb="66">
      <t>ブンセキ</t>
    </rPh>
    <rPh sb="66" eb="68">
      <t>ホウホウ</t>
    </rPh>
    <rPh sb="69" eb="71">
      <t>テイアン</t>
    </rPh>
    <rPh sb="72" eb="73">
      <t>オコナ</t>
    </rPh>
    <phoneticPr fontId="3"/>
  </si>
  <si>
    <t>平成２４年度建築物の技術基準づくりのための技術資料調査整理業務</t>
    <phoneticPr fontId="3"/>
  </si>
  <si>
    <t>建築構造等に関する技術基準原案等について、設計者、有識者、建物利用者等へのヒアリング・アンケート調査、設計例の作成等を行った。</t>
    <rPh sb="0" eb="2">
      <t>ケンチク</t>
    </rPh>
    <rPh sb="2" eb="4">
      <t>コウゾウ</t>
    </rPh>
    <rPh sb="4" eb="5">
      <t>トウ</t>
    </rPh>
    <rPh sb="6" eb="7">
      <t>カン</t>
    </rPh>
    <rPh sb="9" eb="11">
      <t>ギジュツ</t>
    </rPh>
    <rPh sb="11" eb="13">
      <t>キジュン</t>
    </rPh>
    <rPh sb="13" eb="15">
      <t>ゲンアン</t>
    </rPh>
    <rPh sb="15" eb="16">
      <t>トウ</t>
    </rPh>
    <rPh sb="21" eb="24">
      <t>セッケイシャ</t>
    </rPh>
    <rPh sb="25" eb="28">
      <t>ユウシキシャ</t>
    </rPh>
    <rPh sb="29" eb="31">
      <t>タテモノ</t>
    </rPh>
    <rPh sb="31" eb="34">
      <t>リヨウシャ</t>
    </rPh>
    <rPh sb="34" eb="35">
      <t>トウ</t>
    </rPh>
    <rPh sb="48" eb="50">
      <t>チョウサ</t>
    </rPh>
    <rPh sb="51" eb="53">
      <t>セッケイ</t>
    </rPh>
    <rPh sb="53" eb="54">
      <t>レイ</t>
    </rPh>
    <rPh sb="55" eb="57">
      <t>サクセイ</t>
    </rPh>
    <rPh sb="57" eb="58">
      <t>トウ</t>
    </rPh>
    <rPh sb="59" eb="60">
      <t>オコナ</t>
    </rPh>
    <phoneticPr fontId="3"/>
  </si>
  <si>
    <t>首都圏整備法第30条の2の規定に基づき、毎年国会へ報告する為の首都圏整備計画等についての報告書</t>
    <phoneticPr fontId="3"/>
  </si>
  <si>
    <t>都市緑地法等に基づく全国の都市のみどりに関する前年度までのデータを収集・分析し、都市の緑地保全等の施策検討における基礎資料としてとりまとめた報告書。</t>
    <rPh sb="40" eb="42">
      <t>トシ</t>
    </rPh>
    <rPh sb="43" eb="45">
      <t>リョクチ</t>
    </rPh>
    <rPh sb="45" eb="47">
      <t>ホゼン</t>
    </rPh>
    <phoneticPr fontId="3"/>
  </si>
  <si>
    <t>平成２４年建築基準適合判定資格者検定補助業務</t>
    <phoneticPr fontId="3"/>
  </si>
  <si>
    <t>一般社団法人新・建築士制度普及協会</t>
    <phoneticPr fontId="3"/>
  </si>
  <si>
    <t>本業務は、建築基準法に基づき行われる建築基準適合判定において、受検申込者の受検資格審査及びデータの整理等について、処理の迅速化及び正確化を図ることにより、検定業務の効率化を推進し円滑な検定実施体制の確立を図るとともに、検定の考査A、Bの問題の作成及び採点について、補助作業を依頼することにより、検定内容の充実化を図り合格者確定の迅速化及びその結果分析の適正化を図ることにより、一層の検定制度の充実及び資格者能力の向上に資することを目的とする。</t>
    <phoneticPr fontId="3"/>
  </si>
  <si>
    <t>都市のエコロジカルネットワークの形成及び「都市の生物多様性指標（素案）」の試算に関する検討・ケーススタディの実施成果及び国内外への情報発信等を行うため作成した資料をとりまとめた報告書。</t>
    <rPh sb="43" eb="45">
      <t>ケントウ</t>
    </rPh>
    <rPh sb="54" eb="56">
      <t>ジッシ</t>
    </rPh>
    <rPh sb="56" eb="58">
      <t>セイカ</t>
    </rPh>
    <rPh sb="58" eb="59">
      <t>オヨ</t>
    </rPh>
    <rPh sb="71" eb="72">
      <t>オコナ</t>
    </rPh>
    <rPh sb="75" eb="77">
      <t>サクセイ</t>
    </rPh>
    <rPh sb="79" eb="81">
      <t>シリョウ</t>
    </rPh>
    <rPh sb="88" eb="91">
      <t>ホウコクショ</t>
    </rPh>
    <phoneticPr fontId="3"/>
  </si>
  <si>
    <t>まちづくり会社等による地域のニーズを汲んだ公益的収益事業のビジネスモデルの実態や、資金提供者としての寄付者等と適切につながるための方法を調査し、多様な資金源を活用したまちづくり活動の財政基盤強化方策等をとりまとめた。</t>
    <phoneticPr fontId="3"/>
  </si>
  <si>
    <t>公共施設再編に際して官民合築等を行うことのメリットや課題に関してケーススタディを行い、期待される合理化・低コスト化効果や、まちづくりへの波及効果の検討を行った。</t>
    <phoneticPr fontId="3"/>
  </si>
  <si>
    <t>超高齢社会の到来を見据え、健康・医療・福祉政策及びコミュニティ活動との連携を行いながら効果的なまちづくりを行う手法について、ケーススタディなどを行いながら検討し、その結果をとりまとめた。</t>
    <rPh sb="0" eb="1">
      <t>チョウ</t>
    </rPh>
    <rPh sb="1" eb="3">
      <t>コウレイ</t>
    </rPh>
    <rPh sb="3" eb="5">
      <t>シャカイ</t>
    </rPh>
    <rPh sb="6" eb="8">
      <t>トウライ</t>
    </rPh>
    <rPh sb="9" eb="11">
      <t>ミス</t>
    </rPh>
    <rPh sb="53" eb="54">
      <t>オコナ</t>
    </rPh>
    <rPh sb="55" eb="57">
      <t>シュホウ</t>
    </rPh>
    <rPh sb="72" eb="73">
      <t>オコナ</t>
    </rPh>
    <rPh sb="77" eb="79">
      <t>ケントウ</t>
    </rPh>
    <phoneticPr fontId="3"/>
  </si>
  <si>
    <t>諸外国の都市において、国際競争力を強化するための都市拠点インフラの整備や都市開発プロジェクトがどのように推進されているか、事例と制度を詳細に調査し、我が国で同様の制度を導入することができるかを検討し、その結果をとりまとめた。</t>
    <rPh sb="102" eb="104">
      <t>ケッカ</t>
    </rPh>
    <phoneticPr fontId="3"/>
  </si>
  <si>
    <t>土地区画整理事業の事業認可に係るデータベースの構築及び、都市再生整備計画事業の情報整理・データベース更新を行った。更新後のデータベースを用いて分析を行うと共に、今後のデータベース更新や分析方法等についてマニュアルに纏めた。</t>
    <rPh sb="0" eb="8">
      <t>トチクカクセイリジギョウ</t>
    </rPh>
    <rPh sb="9" eb="11">
      <t>ジギョウ</t>
    </rPh>
    <rPh sb="11" eb="13">
      <t>ニンカ</t>
    </rPh>
    <rPh sb="14" eb="15">
      <t>カカ</t>
    </rPh>
    <rPh sb="23" eb="25">
      <t>コウチク</t>
    </rPh>
    <rPh sb="25" eb="26">
      <t>オヨ</t>
    </rPh>
    <rPh sb="28" eb="30">
      <t>トシ</t>
    </rPh>
    <rPh sb="30" eb="32">
      <t>サイセイ</t>
    </rPh>
    <rPh sb="32" eb="34">
      <t>セイビ</t>
    </rPh>
    <rPh sb="34" eb="36">
      <t>ケイカク</t>
    </rPh>
    <rPh sb="36" eb="38">
      <t>ジギョウ</t>
    </rPh>
    <rPh sb="39" eb="41">
      <t>ジョウホウ</t>
    </rPh>
    <rPh sb="41" eb="43">
      <t>セイリ</t>
    </rPh>
    <rPh sb="50" eb="52">
      <t>コウシン</t>
    </rPh>
    <rPh sb="53" eb="54">
      <t>オコナ</t>
    </rPh>
    <rPh sb="57" eb="60">
      <t>コウシンゴ</t>
    </rPh>
    <rPh sb="68" eb="69">
      <t>モチ</t>
    </rPh>
    <rPh sb="71" eb="73">
      <t>ブンセキ</t>
    </rPh>
    <rPh sb="74" eb="75">
      <t>オコナ</t>
    </rPh>
    <rPh sb="77" eb="78">
      <t>トモ</t>
    </rPh>
    <rPh sb="80" eb="82">
      <t>コンゴ</t>
    </rPh>
    <rPh sb="89" eb="91">
      <t>コウシン</t>
    </rPh>
    <rPh sb="92" eb="94">
      <t>ブンセキ</t>
    </rPh>
    <rPh sb="94" eb="96">
      <t>ホウホウ</t>
    </rPh>
    <rPh sb="96" eb="97">
      <t>トウ</t>
    </rPh>
    <rPh sb="107" eb="108">
      <t>マト</t>
    </rPh>
    <phoneticPr fontId="3"/>
  </si>
  <si>
    <t>既成市街地の再整備に向けた戦略や、小規模な土地区画整理事業の活用方法等を検討し、ケーススタディを実施。ケーススタディを踏まえたガイドライン案を作成。</t>
    <rPh sb="0" eb="2">
      <t>キセイ</t>
    </rPh>
    <rPh sb="2" eb="5">
      <t>シガイチ</t>
    </rPh>
    <rPh sb="6" eb="9">
      <t>サイセイビ</t>
    </rPh>
    <rPh sb="10" eb="11">
      <t>ム</t>
    </rPh>
    <rPh sb="13" eb="15">
      <t>センリャク</t>
    </rPh>
    <rPh sb="17" eb="20">
      <t>ショウキボ</t>
    </rPh>
    <rPh sb="21" eb="29">
      <t>トチクカクセイリジギョウ</t>
    </rPh>
    <rPh sb="30" eb="32">
      <t>カツヨウ</t>
    </rPh>
    <rPh sb="32" eb="34">
      <t>ホウホウ</t>
    </rPh>
    <rPh sb="34" eb="35">
      <t>トウ</t>
    </rPh>
    <rPh sb="36" eb="38">
      <t>ケントウ</t>
    </rPh>
    <rPh sb="48" eb="50">
      <t>ジッシ</t>
    </rPh>
    <rPh sb="59" eb="60">
      <t>フ</t>
    </rPh>
    <rPh sb="69" eb="70">
      <t>アン</t>
    </rPh>
    <rPh sb="71" eb="73">
      <t>サクセイ</t>
    </rPh>
    <phoneticPr fontId="3"/>
  </si>
  <si>
    <t>多様なニーズに対応可能な市街地再開発事業等のあり方について、アンケートやヒアリング等の調査による具体的課題の把握・整理、及びその解決方策を検討し、とりまとめた。</t>
    <rPh sb="41" eb="42">
      <t>トウ</t>
    </rPh>
    <rPh sb="43" eb="45">
      <t>チョウサ</t>
    </rPh>
    <rPh sb="48" eb="51">
      <t>グタイテキ</t>
    </rPh>
    <rPh sb="51" eb="53">
      <t>カダイ</t>
    </rPh>
    <rPh sb="54" eb="56">
      <t>ハアク</t>
    </rPh>
    <rPh sb="57" eb="59">
      <t>セイリ</t>
    </rPh>
    <rPh sb="60" eb="61">
      <t>オヨ</t>
    </rPh>
    <rPh sb="64" eb="66">
      <t>カイケツ</t>
    </rPh>
    <rPh sb="66" eb="68">
      <t>ホウサク</t>
    </rPh>
    <rPh sb="69" eb="71">
      <t>ケントウ</t>
    </rPh>
    <phoneticPr fontId="3"/>
  </si>
  <si>
    <t>ヒートアイランド対策に資する風の道を活用した都市づくりのあり方調査検討業務</t>
    <phoneticPr fontId="3"/>
  </si>
  <si>
    <t>風の道を活用したヒートアイランド現象の緩和に有効な都市づくりの手法の考え方について検討を行った結果をとりまとめた報告書</t>
    <phoneticPr fontId="3"/>
  </si>
  <si>
    <t>都市公園事業における計画段階評価手法等に係る調査検討業務</t>
    <phoneticPr fontId="3"/>
  </si>
  <si>
    <t xml:space="preserve"> 公共事業の効率性及びその実施過程の透明性の一層の向上を図るため、「国土交通省所管公共事業における政策目標評価型事業評価の導入についての基本方針（案）」において導入することとされた計画段階における事業評価（計画段階評価）について、都市公園事業での実施に向けて、その評価手法の検討を実施し、評価手法案の策定を行った結果の報告書。</t>
    <rPh sb="137" eb="139">
      <t>ケントウ</t>
    </rPh>
    <rPh sb="140" eb="142">
      <t>ジッシ</t>
    </rPh>
    <rPh sb="144" eb="146">
      <t>ヒョウカ</t>
    </rPh>
    <rPh sb="146" eb="148">
      <t>シュホウ</t>
    </rPh>
    <rPh sb="148" eb="149">
      <t>アン</t>
    </rPh>
    <rPh sb="150" eb="152">
      <t>サクテイ</t>
    </rPh>
    <rPh sb="153" eb="154">
      <t>オコナ</t>
    </rPh>
    <rPh sb="156" eb="158">
      <t>ケッカ</t>
    </rPh>
    <rPh sb="159" eb="162">
      <t>ホウコクショ</t>
    </rPh>
    <phoneticPr fontId="3"/>
  </si>
  <si>
    <t>下水処理場水、放流水中の大腸菌数調査を行い、大腸菌の存在状況、変動状況等を整理した報告書。</t>
    <rPh sb="0" eb="2">
      <t>ゲスイ</t>
    </rPh>
    <rPh sb="2" eb="5">
      <t>ショリジョウ</t>
    </rPh>
    <rPh sb="5" eb="6">
      <t>スイ</t>
    </rPh>
    <rPh sb="7" eb="9">
      <t>ホウリュウ</t>
    </rPh>
    <rPh sb="9" eb="10">
      <t>スイ</t>
    </rPh>
    <rPh sb="10" eb="11">
      <t>チュウ</t>
    </rPh>
    <rPh sb="12" eb="15">
      <t>ダイチョウキン</t>
    </rPh>
    <rPh sb="15" eb="16">
      <t>スウ</t>
    </rPh>
    <rPh sb="16" eb="18">
      <t>チョウサ</t>
    </rPh>
    <rPh sb="19" eb="20">
      <t>オコナ</t>
    </rPh>
    <rPh sb="22" eb="25">
      <t>ダイチョウキン</t>
    </rPh>
    <rPh sb="26" eb="28">
      <t>ソンザイ</t>
    </rPh>
    <rPh sb="28" eb="30">
      <t>ジョウキョウ</t>
    </rPh>
    <rPh sb="31" eb="33">
      <t>ヘンドウ</t>
    </rPh>
    <rPh sb="33" eb="35">
      <t>ジョウキョウ</t>
    </rPh>
    <rPh sb="35" eb="36">
      <t>トウ</t>
    </rPh>
    <rPh sb="37" eb="39">
      <t>セイリ</t>
    </rPh>
    <rPh sb="41" eb="44">
      <t>ホウコクショ</t>
    </rPh>
    <phoneticPr fontId="3"/>
  </si>
  <si>
    <t>複雑化している水環境に下水道として対応するために開催した、有識者等からなる「水環境マネジメント検討会」の資料作成・運営補助等を行った。</t>
    <rPh sb="0" eb="3">
      <t>フクザツカ</t>
    </rPh>
    <rPh sb="7" eb="10">
      <t>ミズカンキョウ</t>
    </rPh>
    <rPh sb="11" eb="14">
      <t>ゲスイドウ</t>
    </rPh>
    <rPh sb="17" eb="19">
      <t>タイオウ</t>
    </rPh>
    <rPh sb="24" eb="26">
      <t>カイサイ</t>
    </rPh>
    <rPh sb="29" eb="32">
      <t>ユウシキシャ</t>
    </rPh>
    <rPh sb="32" eb="33">
      <t>トウ</t>
    </rPh>
    <rPh sb="38" eb="41">
      <t>ミズカンキョウ</t>
    </rPh>
    <rPh sb="47" eb="50">
      <t>ケントウカイ</t>
    </rPh>
    <rPh sb="52" eb="54">
      <t>シリョウ</t>
    </rPh>
    <rPh sb="54" eb="56">
      <t>サクセイ</t>
    </rPh>
    <rPh sb="57" eb="59">
      <t>ウンエイ</t>
    </rPh>
    <rPh sb="59" eb="62">
      <t>ホジョナド</t>
    </rPh>
    <rPh sb="63" eb="64">
      <t>オコナ</t>
    </rPh>
    <phoneticPr fontId="3"/>
  </si>
  <si>
    <t>下水道へ流入する可能性のある化学物質等についての情報を収集し、その水系水質リスクおよびその対応方針を検討した。</t>
    <phoneticPr fontId="3"/>
  </si>
  <si>
    <t>住宅各部の納まり等の資料作成業務</t>
  </si>
  <si>
    <t>（株）ドット・コーポレーション</t>
  </si>
  <si>
    <t>木造戸建て住宅に関する既往文献に記載される納まり等の情報から各部の部材構成等を読み取り、部位毎に図表等を用いて時系列で整理し、木造戸建て住宅（木造軸組構法）各部の一般的な作られ方を示す資料。</t>
    <phoneticPr fontId="3"/>
  </si>
  <si>
    <t>国土技術政策総合研究所
住宅研究部住宅生産研究室
tel：029-864-3958</t>
    <rPh sb="0" eb="11">
      <t>コ</t>
    </rPh>
    <rPh sb="12" eb="14">
      <t>ジュウタク</t>
    </rPh>
    <rPh sb="14" eb="16">
      <t>ケンキュウ</t>
    </rPh>
    <rPh sb="17" eb="19">
      <t>ジュウタク</t>
    </rPh>
    <rPh sb="19" eb="21">
      <t>セイサン</t>
    </rPh>
    <rPh sb="21" eb="24">
      <t>ケンキュウシツ</t>
    </rPh>
    <phoneticPr fontId="3"/>
  </si>
  <si>
    <t>建築設備等の安全・安定性の確保に関する調査検討業務</t>
    <phoneticPr fontId="3"/>
  </si>
  <si>
    <t>近年、エレベーターやエスカレーターに係る事故や不具合が頻発しており、建築行政として迅速かつ的確な取り組みが求められている。
このような状況に鑑み、本業務では、エレベーターやエスカレータについて寄せられた事故情報や不具合情報を分類、分析するとともに、必要な安全対策についての技術的検討を実施するものである。</t>
    <phoneticPr fontId="3"/>
  </si>
  <si>
    <t>モデルケースとして特定の地下街を想定し、定量的な浸水シミュレーションをもとにした避難計画及び当該避難計画の実行支援のためのICTシステムを検討した。</t>
    <phoneticPr fontId="3"/>
  </si>
  <si>
    <t>我が国が国際競争力を有する下水道技術を核とした下水処理システムを戦略的に国際標準化するために、国際標準化に関する国内外の動向や関連制度等を調査して、今後の国際標準への我が国の対応方策を検討した。</t>
    <rPh sb="0" eb="1">
      <t>ワ</t>
    </rPh>
    <rPh sb="2" eb="3">
      <t>コク</t>
    </rPh>
    <rPh sb="4" eb="6">
      <t>コクサイ</t>
    </rPh>
    <rPh sb="6" eb="9">
      <t>キョウソウリョク</t>
    </rPh>
    <rPh sb="10" eb="11">
      <t>ユウ</t>
    </rPh>
    <rPh sb="13" eb="16">
      <t>ゲスイドウ</t>
    </rPh>
    <rPh sb="16" eb="18">
      <t>ギジュツ</t>
    </rPh>
    <rPh sb="19" eb="20">
      <t>カク</t>
    </rPh>
    <rPh sb="23" eb="25">
      <t>ゲスイ</t>
    </rPh>
    <rPh sb="25" eb="27">
      <t>ショリ</t>
    </rPh>
    <rPh sb="32" eb="35">
      <t>センリャクテキ</t>
    </rPh>
    <rPh sb="36" eb="38">
      <t>コクサイ</t>
    </rPh>
    <rPh sb="38" eb="41">
      <t>ヒョウジュンカ</t>
    </rPh>
    <rPh sb="47" eb="49">
      <t>コクサイ</t>
    </rPh>
    <rPh sb="49" eb="52">
      <t>ヒョウジュンカ</t>
    </rPh>
    <rPh sb="53" eb="54">
      <t>カン</t>
    </rPh>
    <rPh sb="56" eb="59">
      <t>コクナイガイ</t>
    </rPh>
    <rPh sb="60" eb="62">
      <t>ドウコウ</t>
    </rPh>
    <rPh sb="63" eb="65">
      <t>カンレン</t>
    </rPh>
    <rPh sb="65" eb="67">
      <t>セイド</t>
    </rPh>
    <rPh sb="69" eb="71">
      <t>チョウサ</t>
    </rPh>
    <rPh sb="77" eb="79">
      <t>コクサイ</t>
    </rPh>
    <rPh sb="79" eb="81">
      <t>ヒョウジュン</t>
    </rPh>
    <rPh sb="83" eb="84">
      <t>ワ</t>
    </rPh>
    <rPh sb="85" eb="86">
      <t>コク</t>
    </rPh>
    <rPh sb="87" eb="89">
      <t>タイオウ</t>
    </rPh>
    <rPh sb="89" eb="91">
      <t>ホウサク</t>
    </rPh>
    <phoneticPr fontId="3"/>
  </si>
  <si>
    <t>国土交通省が水・環境インフラの海外展開を促進させるために組織した水・環境ソリューションハブの活動を活性化させるために、海外の援助機関との関係構築を行うべく、ハブと援助機関との情報交換・意見交換会の開催支援を行った。</t>
    <rPh sb="0" eb="2">
      <t>コクド</t>
    </rPh>
    <rPh sb="2" eb="5">
      <t>コウツウショウ</t>
    </rPh>
    <rPh sb="6" eb="7">
      <t>ミズ</t>
    </rPh>
    <rPh sb="8" eb="10">
      <t>カンキョウ</t>
    </rPh>
    <rPh sb="15" eb="17">
      <t>カイガイ</t>
    </rPh>
    <rPh sb="17" eb="19">
      <t>テンカイ</t>
    </rPh>
    <rPh sb="20" eb="22">
      <t>ソクシン</t>
    </rPh>
    <rPh sb="46" eb="48">
      <t>カツドウ</t>
    </rPh>
    <rPh sb="49" eb="52">
      <t>カッセイカ</t>
    </rPh>
    <rPh sb="59" eb="61">
      <t>カイガイ</t>
    </rPh>
    <rPh sb="62" eb="64">
      <t>エンジョ</t>
    </rPh>
    <rPh sb="64" eb="66">
      <t>キカン</t>
    </rPh>
    <rPh sb="68" eb="70">
      <t>カンケイ</t>
    </rPh>
    <rPh sb="70" eb="72">
      <t>コウチク</t>
    </rPh>
    <rPh sb="73" eb="74">
      <t>オコナ</t>
    </rPh>
    <rPh sb="81" eb="83">
      <t>エンジョ</t>
    </rPh>
    <rPh sb="83" eb="85">
      <t>キカン</t>
    </rPh>
    <rPh sb="87" eb="89">
      <t>ジョウホウ</t>
    </rPh>
    <rPh sb="89" eb="91">
      <t>コウカン</t>
    </rPh>
    <rPh sb="92" eb="94">
      <t>イケン</t>
    </rPh>
    <rPh sb="94" eb="96">
      <t>コウカン</t>
    </rPh>
    <rPh sb="96" eb="97">
      <t>カイ</t>
    </rPh>
    <rPh sb="98" eb="100">
      <t>カイサイ</t>
    </rPh>
    <rPh sb="100" eb="102">
      <t>シエン</t>
    </rPh>
    <rPh sb="103" eb="104">
      <t>オコナ</t>
    </rPh>
    <phoneticPr fontId="3"/>
  </si>
  <si>
    <t>下水道施設の特性を踏まえた被災時におけるトイレの改善・普及方策の検討した。</t>
    <phoneticPr fontId="3"/>
  </si>
  <si>
    <t>平成２４年度下水管きょ延長の全国実態調査データ整理業務</t>
  </si>
  <si>
    <t>（株）日水コン</t>
    <phoneticPr fontId="3"/>
  </si>
  <si>
    <t>平成23年度末時点の下水管きょ延長の全国実態調査のデータの整理を行った。</t>
    <rPh sb="6" eb="7">
      <t>マツ</t>
    </rPh>
    <rPh sb="7" eb="9">
      <t>ジテン</t>
    </rPh>
    <rPh sb="32" eb="33">
      <t>オコナ</t>
    </rPh>
    <phoneticPr fontId="3"/>
  </si>
  <si>
    <t>自動車と道路が連携した円滑、安全・安心な次世代ＩＴＳの実現に向けた検討業務</t>
    <phoneticPr fontId="3"/>
  </si>
  <si>
    <t>１．オートパイロットシステムのコンセプト整理
２．各コンセプトについての課題整理及び具体的なシステム内容の検討
３．オートパイロットシステムの検討に関する会議に係る補助</t>
    <phoneticPr fontId="3"/>
  </si>
  <si>
    <t>東日本大震災における津波避難実態調査等分析業務</t>
    <phoneticPr fontId="3"/>
  </si>
  <si>
    <t>（株）東京建設コンサルタント</t>
    <phoneticPr fontId="3"/>
  </si>
  <si>
    <t>・避難開始時間の短縮に関する要因を分析した上で、避難開始時間を早める方策の検討
・徒歩、自動車等を利用した避難実態について、地域特性(地形、土地利用及び人口状況等)を踏まえ、それぞれの避難手段の利点、課題についての分析
・移動手段別や年齢別等について分析し、津波避難対策を検討している地方公共団が避難ビル等を整備する際に参考となる原単位を検討
のあり方について調査を行った結果についてとりまとめた報告書。</t>
    <rPh sb="175" eb="176">
      <t>カタ</t>
    </rPh>
    <rPh sb="180" eb="182">
      <t>チョウサ</t>
    </rPh>
    <rPh sb="183" eb="184">
      <t>オコナ</t>
    </rPh>
    <rPh sb="186" eb="188">
      <t>ケッカ</t>
    </rPh>
    <rPh sb="198" eb="201">
      <t>ホウコクショ</t>
    </rPh>
    <phoneticPr fontId="3"/>
  </si>
  <si>
    <t>１．高速道路サグ部等の交通円滑化に寄与する走行方法の整理
２．ミクロ交通シミュレーションを用いた渋滞緩和効果の試算
３．路車間連携サービスを開始・終了する位置や交通状態、必要となる路側機器についての整理</t>
    <phoneticPr fontId="3"/>
  </si>
  <si>
    <t>国土技術政策総合研究所
高度情報化研究センター
高度道路交通システム研究室
tel：029-864-4496</t>
    <rPh sb="0" eb="2">
      <t>コクド</t>
    </rPh>
    <rPh sb="2" eb="4">
      <t>ギジュツ</t>
    </rPh>
    <rPh sb="4" eb="6">
      <t>セイサク</t>
    </rPh>
    <rPh sb="6" eb="8">
      <t>ソウゴウ</t>
    </rPh>
    <rPh sb="8" eb="11">
      <t>ケンキュウジョ</t>
    </rPh>
    <rPh sb="12" eb="14">
      <t>コウド</t>
    </rPh>
    <rPh sb="14" eb="17">
      <t>ジョウホウカ</t>
    </rPh>
    <rPh sb="17" eb="19">
      <t>ケンキュウ</t>
    </rPh>
    <rPh sb="24" eb="26">
      <t>コウド</t>
    </rPh>
    <rPh sb="26" eb="28">
      <t>ドウロ</t>
    </rPh>
    <rPh sb="28" eb="30">
      <t>コウツウ</t>
    </rPh>
    <rPh sb="34" eb="37">
      <t>ケンキュウシツ</t>
    </rPh>
    <phoneticPr fontId="3"/>
  </si>
  <si>
    <t>平成２４年度ＢーＤＡＳＨプロジェクト共同研究体</t>
    <rPh sb="0" eb="2">
      <t>ヘイセイ</t>
    </rPh>
    <rPh sb="4" eb="6">
      <t>ネンド</t>
    </rPh>
    <phoneticPr fontId="3"/>
  </si>
  <si>
    <t>温室効果ガスを排出しない次世代型下水汚泥固形燃料化技術について実証を行った成果を取りまとめた報告書。</t>
    <rPh sb="31" eb="33">
      <t>ジッショウ</t>
    </rPh>
    <rPh sb="34" eb="35">
      <t>オコナ</t>
    </rPh>
    <rPh sb="37" eb="39">
      <t>セイカ</t>
    </rPh>
    <rPh sb="40" eb="41">
      <t>ト</t>
    </rPh>
    <rPh sb="46" eb="49">
      <t>ホウコクショ</t>
    </rPh>
    <phoneticPr fontId="3"/>
  </si>
  <si>
    <t>汚泥処理の返流水等からの窒素除去に、固定床方式を用いた高効率なアナモックス反応技術を適用させることによるコスト縮減効果や省エネルギー効果等に関する実証を行った成果をとりまとめた報告書。</t>
    <rPh sb="76" eb="77">
      <t>オコナ</t>
    </rPh>
    <rPh sb="79" eb="81">
      <t>セイカ</t>
    </rPh>
    <rPh sb="88" eb="91">
      <t>ホウコクショ</t>
    </rPh>
    <phoneticPr fontId="3"/>
  </si>
  <si>
    <t>バイオマスの受け入れ技術、汚泥消化の低コスト化技術、消化ガスの高効率精製技術を組み合わせたシステムについて実証を行った成果をとりまとめた報告書。</t>
    <rPh sb="59" eb="61">
      <t>セイカ</t>
    </rPh>
    <rPh sb="68" eb="71">
      <t>ホウコクショ</t>
    </rPh>
    <phoneticPr fontId="3"/>
  </si>
  <si>
    <t>超高効率固液分離技術、高効率高温消化技術、スマート発電システムを組み合わせた下水・　汚泥処理システムについて実証を行った成果をとりまとめた報告書。</t>
    <rPh sb="57" eb="58">
      <t>オコナ</t>
    </rPh>
    <rPh sb="60" eb="62">
      <t>セイカ</t>
    </rPh>
    <rPh sb="69" eb="72">
      <t>ホウコクショ</t>
    </rPh>
    <phoneticPr fontId="3"/>
  </si>
  <si>
    <t>未処理下水が流れる下水管路に直接熱交換器を設置して、下水熱を回収する管路内設置型熱回収技術を用い、下水熱利用に関する実証を行った成果をとりまとめた報告書。</t>
    <rPh sb="61" eb="62">
      <t>オコナ</t>
    </rPh>
    <rPh sb="64" eb="66">
      <t>セイカ</t>
    </rPh>
    <rPh sb="73" eb="76">
      <t>ホウコクショ</t>
    </rPh>
    <phoneticPr fontId="3"/>
  </si>
  <si>
    <t>下水汚泥消化液中の溶解性リンの大部分を除去して下水処理に係る栄養塩負荷を除去削減すると共に、粒子体リンの一部と共に資源として回収利用する技術について実証を行った成果をとりまとめた報告書。</t>
    <rPh sb="68" eb="70">
      <t>ギジュツ</t>
    </rPh>
    <rPh sb="74" eb="76">
      <t>ジッショウ</t>
    </rPh>
    <rPh sb="77" eb="78">
      <t>オコナ</t>
    </rPh>
    <rPh sb="80" eb="82">
      <t>セイカ</t>
    </rPh>
    <rPh sb="89" eb="92">
      <t>ホウコクショ</t>
    </rPh>
    <phoneticPr fontId="3"/>
  </si>
  <si>
    <t>新興諸国における環境共生型都市開発の展開について検討するため、東南アジア等を中心とした複数国における都市の概況・経済指標・マスタープラン・課題等の基礎的な分析・整理を行った報告書。</t>
    <rPh sb="86" eb="89">
      <t>ホウコクショ</t>
    </rPh>
    <phoneticPr fontId="3"/>
  </si>
  <si>
    <t>地下水位低下工法による宅地地盤の液状化抑制効果簡易計算ソフトの作成業務</t>
  </si>
  <si>
    <t>（株）地層科学研究所</t>
  </si>
  <si>
    <t>地下水位低下工法の液状化対策効果と圧密沈下量を簡易に計算できる表計算シートを作成した。</t>
    <rPh sb="0" eb="2">
      <t>チカ</t>
    </rPh>
    <rPh sb="2" eb="4">
      <t>スイイ</t>
    </rPh>
    <rPh sb="4" eb="6">
      <t>テイカ</t>
    </rPh>
    <rPh sb="6" eb="8">
      <t>コウホウ</t>
    </rPh>
    <rPh sb="14" eb="16">
      <t>コウカ</t>
    </rPh>
    <rPh sb="17" eb="19">
      <t>アツミツ</t>
    </rPh>
    <rPh sb="19" eb="21">
      <t>チンカ</t>
    </rPh>
    <rPh sb="21" eb="22">
      <t>リョウ</t>
    </rPh>
    <rPh sb="23" eb="25">
      <t>カンイ</t>
    </rPh>
    <rPh sb="26" eb="28">
      <t>ケイサン</t>
    </rPh>
    <rPh sb="31" eb="34">
      <t>ヒョウケイサン</t>
    </rPh>
    <rPh sb="38" eb="40">
      <t>サクセイ</t>
    </rPh>
    <phoneticPr fontId="3"/>
  </si>
  <si>
    <t>国土技術政策総合研究所
都市研究部都市計画研究室
tel：029-864-4063</t>
    <rPh sb="0" eb="11">
      <t>コ</t>
    </rPh>
    <rPh sb="12" eb="14">
      <t>トシ</t>
    </rPh>
    <rPh sb="14" eb="16">
      <t>ケンキュウ</t>
    </rPh>
    <rPh sb="17" eb="19">
      <t>トシ</t>
    </rPh>
    <rPh sb="19" eb="21">
      <t>ケイカク</t>
    </rPh>
    <rPh sb="21" eb="24">
      <t>ケンキュウシツ</t>
    </rPh>
    <phoneticPr fontId="3"/>
  </si>
  <si>
    <t>公共賃貸住宅ストックの活用による高齢者向け住戸の供給手法検討業務</t>
    <phoneticPr fontId="3"/>
  </si>
  <si>
    <t>株式会社市浦ハウジング＆プランニング</t>
    <phoneticPr fontId="3"/>
  </si>
  <si>
    <t>本調査では、公共賃貸住宅ストックについて、現在の居住ニーズに合わせて有効に活用できるよう、活用可能なストックの抽出を行うとともに、高齢者向け住戸を供給するための改善や改造の手法などについて、具体的なケース（住戸）を想定し、そのコストやプラン等の検討を行うことにより、公共賃貸住宅ストックの効果的な維持管理を行うことを目的としている。</t>
    <phoneticPr fontId="3"/>
  </si>
  <si>
    <t>市街地の拡散を抑制し集約化する経済的な誘導手法等及び今後の人口減少社会に対応した線引き制度のあり方の検討についての報告書</t>
    <rPh sb="24" eb="25">
      <t>オヨ</t>
    </rPh>
    <rPh sb="57" eb="60">
      <t>ホウコクショ</t>
    </rPh>
    <phoneticPr fontId="3"/>
  </si>
  <si>
    <t>都市計画の構想段階における計画検討事例及び計画検討手法について整理した報告書</t>
    <phoneticPr fontId="3"/>
  </si>
  <si>
    <t>日本工営（株）</t>
    <phoneticPr fontId="3"/>
  </si>
  <si>
    <t>下水道管渠更生工法の製造・施工時における品質管理に関する情報収集等を行った。</t>
    <rPh sb="32" eb="33">
      <t>トウ</t>
    </rPh>
    <phoneticPr fontId="3"/>
  </si>
  <si>
    <t>プレハブ建物組立業務</t>
  </si>
  <si>
    <t>（株）岩浪興業社</t>
  </si>
  <si>
    <t>建物の省エネルギー性能に関する研究を行うため、既存の鋼材足場を活用して、実験用プレハブ建物を組立、設置した。</t>
  </si>
  <si>
    <t>国土技術政策総合研究所建築研究部環境設備・基準研究室
tel：029-864-4356</t>
    <rPh sb="0" eb="11">
      <t>コ</t>
    </rPh>
    <rPh sb="11" eb="13">
      <t>ケンチク</t>
    </rPh>
    <rPh sb="13" eb="15">
      <t>ケンキュウ</t>
    </rPh>
    <rPh sb="16" eb="18">
      <t>カンキョウ</t>
    </rPh>
    <rPh sb="18" eb="20">
      <t>セツビ</t>
    </rPh>
    <rPh sb="21" eb="23">
      <t>キジュン</t>
    </rPh>
    <rPh sb="23" eb="26">
      <t>ケンキュウシツ</t>
    </rPh>
    <phoneticPr fontId="3"/>
  </si>
  <si>
    <t>公共建築工事標準仕様書等について、その改定のために必要な情報である、関係法令や関係基準類等の改定内容及び各関係団体等からの改定意見の整理を行い、検討結果をまとめた。</t>
    <phoneticPr fontId="3"/>
  </si>
  <si>
    <t>急激な高齢化等が予想される地域を対象に、コミュニティサービスの事業化を促進することを通して、コンパクトな都市の中心市街地に集住することを誘導し、都市生活の利便性を維持・向上させるための方策をとりまとめた。</t>
    <phoneticPr fontId="3"/>
  </si>
  <si>
    <t>特定都市再生緊急整備地域を始めとする大都市で、エリア単位での防災力向上に資する協定や施設整備のあり方について検討し、マニュアルをとりまとめた。</t>
    <phoneticPr fontId="3"/>
  </si>
  <si>
    <t>海外からの企業・人等を呼び込むことができる魅力的な都市を作るために、受益者の適切な負担のもと、官民が連携し、より高質な都市空間の維持管理を進めていく方法について検討を行い、その結果をとりまとめた。</t>
    <rPh sb="80" eb="82">
      <t>ケントウ</t>
    </rPh>
    <rPh sb="83" eb="84">
      <t>オコナ</t>
    </rPh>
    <phoneticPr fontId="3"/>
  </si>
  <si>
    <t>都市公園安全・安心対策緊急総合支援事業の成果と長寿命化計画の取組み状況について、地方公共団体へのアンケート調査を行うとともに、今後の都市公園におけるストックマネジメント等に係る支援のあり方について検討し、とりまとめた報告書。</t>
    <phoneticPr fontId="3"/>
  </si>
  <si>
    <t>小水力発電による取水が河川環境に与える影響度を判断できるよう、小水力発電設置における河川環境調査の方法を検討した。</t>
    <phoneticPr fontId="3"/>
  </si>
  <si>
    <t>小樽地域を対象とした現地調査から、活用されていない歴史的建造物と新たな居住者をマッチングするまでの一連の取組の指針が示され、とりまとめた報告書。</t>
    <rPh sb="0" eb="2">
      <t>オタル</t>
    </rPh>
    <rPh sb="2" eb="4">
      <t>チイキ</t>
    </rPh>
    <rPh sb="5" eb="7">
      <t>タイショウ</t>
    </rPh>
    <rPh sb="10" eb="12">
      <t>ゲンチ</t>
    </rPh>
    <rPh sb="12" eb="14">
      <t>チョウサ</t>
    </rPh>
    <rPh sb="17" eb="19">
      <t>カツヨウ</t>
    </rPh>
    <rPh sb="25" eb="28">
      <t>レキシテキ</t>
    </rPh>
    <rPh sb="28" eb="31">
      <t>ケンゾウブツ</t>
    </rPh>
    <rPh sb="32" eb="33">
      <t>アラ</t>
    </rPh>
    <rPh sb="35" eb="38">
      <t>キョジュウシャ</t>
    </rPh>
    <rPh sb="49" eb="51">
      <t>イチレン</t>
    </rPh>
    <rPh sb="52" eb="54">
      <t>トリクミ</t>
    </rPh>
    <rPh sb="55" eb="57">
      <t>シシン</t>
    </rPh>
    <rPh sb="58" eb="59">
      <t>シメ</t>
    </rPh>
    <rPh sb="68" eb="71">
      <t>ホウコクショ</t>
    </rPh>
    <phoneticPr fontId="3"/>
  </si>
  <si>
    <t>災害時における歴史的建造物の被災調査・復旧支援体制について検討を行うとともに、体制構築に関する指針を提示し、とりまとめた報告書。</t>
    <rPh sb="0" eb="2">
      <t>サイガイ</t>
    </rPh>
    <rPh sb="2" eb="3">
      <t>ジ</t>
    </rPh>
    <rPh sb="7" eb="10">
      <t>レキシテキ</t>
    </rPh>
    <rPh sb="10" eb="13">
      <t>ケンゾウブツ</t>
    </rPh>
    <rPh sb="14" eb="16">
      <t>ヒサイ</t>
    </rPh>
    <rPh sb="16" eb="18">
      <t>チョウサ</t>
    </rPh>
    <rPh sb="19" eb="21">
      <t>フッキュウ</t>
    </rPh>
    <rPh sb="21" eb="23">
      <t>シエン</t>
    </rPh>
    <rPh sb="23" eb="25">
      <t>タイセイ</t>
    </rPh>
    <rPh sb="29" eb="31">
      <t>ケントウ</t>
    </rPh>
    <rPh sb="32" eb="33">
      <t>オコナ</t>
    </rPh>
    <rPh sb="39" eb="41">
      <t>タイセイ</t>
    </rPh>
    <rPh sb="41" eb="43">
      <t>コウチク</t>
    </rPh>
    <rPh sb="44" eb="45">
      <t>カン</t>
    </rPh>
    <rPh sb="47" eb="49">
      <t>シシン</t>
    </rPh>
    <rPh sb="50" eb="52">
      <t>テイジ</t>
    </rPh>
    <rPh sb="60" eb="63">
      <t>ホウコクショ</t>
    </rPh>
    <phoneticPr fontId="3"/>
  </si>
  <si>
    <t>平成２４年度下水管路起因の道路陥没全国調査データ整理業務</t>
  </si>
  <si>
    <t>平成23年度内に発生した下水管路起因の道路陥没の全国調査データの整理を行った。</t>
    <rPh sb="6" eb="7">
      <t>ナイ</t>
    </rPh>
    <rPh sb="8" eb="10">
      <t>ハッセイ</t>
    </rPh>
    <phoneticPr fontId="3"/>
  </si>
  <si>
    <t>船舶観測による広域サンゴモニタリングに関する研究をとりまとめた報告書</t>
    <rPh sb="31" eb="34">
      <t>ホウコクショ</t>
    </rPh>
    <phoneticPr fontId="3"/>
  </si>
  <si>
    <t>ミャンマー国における港湾関連プロジェクトに関して、現地関係機関に対するヒアリング等による情報収集を実施するとともに、課題・解決方策の検討及び対象プロジェクトの絞り込みを行い、概略計画（案）等を検討したものである。</t>
    <phoneticPr fontId="3"/>
  </si>
  <si>
    <t>小型舟艇を利用した津波対応型救命艇のニーズを把握するため、南海トラフの巨大地震による津波の影響が想定される地方自治体に対し、アンケート調査を実施し、その結果をとりまとめたもの。</t>
    <rPh sb="22" eb="24">
      <t>ハアク</t>
    </rPh>
    <rPh sb="29" eb="31">
      <t>ナンカイ</t>
    </rPh>
    <rPh sb="35" eb="37">
      <t>キョダイ</t>
    </rPh>
    <rPh sb="37" eb="39">
      <t>ジシン</t>
    </rPh>
    <rPh sb="42" eb="44">
      <t>ツナミ</t>
    </rPh>
    <rPh sb="45" eb="47">
      <t>エイキョウ</t>
    </rPh>
    <rPh sb="48" eb="50">
      <t>ソウテイ</t>
    </rPh>
    <rPh sb="53" eb="55">
      <t>チホウ</t>
    </rPh>
    <rPh sb="55" eb="58">
      <t>ジチタイ</t>
    </rPh>
    <rPh sb="59" eb="60">
      <t>タイ</t>
    </rPh>
    <rPh sb="67" eb="69">
      <t>チョウサ</t>
    </rPh>
    <rPh sb="70" eb="72">
      <t>ジッシ</t>
    </rPh>
    <rPh sb="76" eb="78">
      <t>ケッカ</t>
    </rPh>
    <phoneticPr fontId="3"/>
  </si>
  <si>
    <t>安全上の課題解決も含め、青函共用走行区間における高速で走行する新幹線と貨物列車の具体的かつ現実的な走行方式に関する検討を行う。</t>
    <rPh sb="0" eb="2">
      <t>アンゼン</t>
    </rPh>
    <rPh sb="2" eb="3">
      <t>ジョウ</t>
    </rPh>
    <rPh sb="4" eb="6">
      <t>カダイ</t>
    </rPh>
    <rPh sb="6" eb="8">
      <t>カイケツ</t>
    </rPh>
    <rPh sb="9" eb="10">
      <t>フク</t>
    </rPh>
    <rPh sb="12" eb="14">
      <t>セイカン</t>
    </rPh>
    <rPh sb="14" eb="16">
      <t>キョウヨウ</t>
    </rPh>
    <rPh sb="16" eb="18">
      <t>ソウコウ</t>
    </rPh>
    <rPh sb="18" eb="20">
      <t>クカン</t>
    </rPh>
    <rPh sb="24" eb="26">
      <t>コウソク</t>
    </rPh>
    <rPh sb="27" eb="29">
      <t>ソウコウ</t>
    </rPh>
    <rPh sb="31" eb="34">
      <t>シンカンセン</t>
    </rPh>
    <rPh sb="35" eb="37">
      <t>カモツ</t>
    </rPh>
    <rPh sb="37" eb="39">
      <t>レッシャ</t>
    </rPh>
    <rPh sb="40" eb="43">
      <t>グタイテキ</t>
    </rPh>
    <rPh sb="45" eb="48">
      <t>ゲンジツテキ</t>
    </rPh>
    <rPh sb="49" eb="51">
      <t>ソウコウ</t>
    </rPh>
    <rPh sb="51" eb="53">
      <t>ホウシキ</t>
    </rPh>
    <rPh sb="54" eb="55">
      <t>カン</t>
    </rPh>
    <rPh sb="57" eb="59">
      <t>ケントウ</t>
    </rPh>
    <rPh sb="60" eb="61">
      <t>オコナ</t>
    </rPh>
    <phoneticPr fontId="1"/>
  </si>
  <si>
    <t>降灰予報を改善するにあたり、防災関係者等に降灰に関する情報についてのニーズ調査を行う。</t>
    <rPh sb="0" eb="2">
      <t>コウハイ</t>
    </rPh>
    <rPh sb="2" eb="4">
      <t>ヨホウ</t>
    </rPh>
    <rPh sb="5" eb="7">
      <t>カイゼン</t>
    </rPh>
    <rPh sb="14" eb="16">
      <t>ボウサイ</t>
    </rPh>
    <rPh sb="16" eb="19">
      <t>カンケイシャ</t>
    </rPh>
    <rPh sb="19" eb="20">
      <t>トウ</t>
    </rPh>
    <rPh sb="21" eb="23">
      <t>コウハイ</t>
    </rPh>
    <rPh sb="24" eb="25">
      <t>カン</t>
    </rPh>
    <rPh sb="27" eb="29">
      <t>ジョウホウ</t>
    </rPh>
    <rPh sb="37" eb="39">
      <t>チョウサ</t>
    </rPh>
    <rPh sb="40" eb="41">
      <t>オコナ</t>
    </rPh>
    <phoneticPr fontId="3"/>
  </si>
  <si>
    <t>海上輸送される個体ばら積み貨物（鉄鉱粉等）に関する安全・環境基準に関する検討結果をとりまとめた報告書</t>
    <rPh sb="0" eb="2">
      <t>カイジョウ</t>
    </rPh>
    <rPh sb="2" eb="4">
      <t>ユソウ</t>
    </rPh>
    <rPh sb="7" eb="9">
      <t>コタイ</t>
    </rPh>
    <rPh sb="11" eb="12">
      <t>ツ</t>
    </rPh>
    <rPh sb="13" eb="15">
      <t>カモツ</t>
    </rPh>
    <rPh sb="16" eb="18">
      <t>テッコウ</t>
    </rPh>
    <rPh sb="18" eb="19">
      <t>コ</t>
    </rPh>
    <rPh sb="19" eb="20">
      <t>トウ</t>
    </rPh>
    <rPh sb="22" eb="23">
      <t>カン</t>
    </rPh>
    <rPh sb="25" eb="27">
      <t>アンゼン</t>
    </rPh>
    <rPh sb="28" eb="30">
      <t>カンキョウ</t>
    </rPh>
    <rPh sb="30" eb="32">
      <t>キジュン</t>
    </rPh>
    <rPh sb="33" eb="34">
      <t>カン</t>
    </rPh>
    <rPh sb="36" eb="38">
      <t>ケントウ</t>
    </rPh>
    <rPh sb="38" eb="40">
      <t>ケッカ</t>
    </rPh>
    <rPh sb="47" eb="50">
      <t>ホウコクショ</t>
    </rPh>
    <phoneticPr fontId="3"/>
  </si>
  <si>
    <t>放射性物質の海上輸送に係る国際基準の改定状況の把握、技術的妥当性、国内法への取り入れ等をとりまとめた報告書</t>
    <rPh sb="0" eb="3">
      <t>ホウシャセイ</t>
    </rPh>
    <rPh sb="3" eb="5">
      <t>ブッシツ</t>
    </rPh>
    <rPh sb="6" eb="8">
      <t>カイジョウ</t>
    </rPh>
    <rPh sb="8" eb="10">
      <t>ユソウ</t>
    </rPh>
    <rPh sb="11" eb="12">
      <t>カカ</t>
    </rPh>
    <rPh sb="13" eb="15">
      <t>コクサイ</t>
    </rPh>
    <rPh sb="15" eb="17">
      <t>キジュン</t>
    </rPh>
    <rPh sb="18" eb="20">
      <t>カイテイ</t>
    </rPh>
    <rPh sb="20" eb="22">
      <t>ジョウキョウ</t>
    </rPh>
    <rPh sb="23" eb="25">
      <t>ハアク</t>
    </rPh>
    <rPh sb="26" eb="29">
      <t>ギジュツテキ</t>
    </rPh>
    <rPh sb="29" eb="32">
      <t>ダトウセイ</t>
    </rPh>
    <rPh sb="33" eb="36">
      <t>コクナイホウ</t>
    </rPh>
    <rPh sb="38" eb="39">
      <t>ト</t>
    </rPh>
    <rPh sb="40" eb="41">
      <t>イ</t>
    </rPh>
    <rPh sb="42" eb="43">
      <t>トウ</t>
    </rPh>
    <rPh sb="50" eb="53">
      <t>ホウコクショ</t>
    </rPh>
    <phoneticPr fontId="3"/>
  </si>
  <si>
    <t>東日本大震災復旧・復興に併せた東北地域における民間ノウハウを活用した災害に強い物流システムの構築に関する調査</t>
    <phoneticPr fontId="3"/>
  </si>
  <si>
    <t>（株）建設技術研究所東北支社</t>
    <rPh sb="0" eb="3">
      <t>カブ</t>
    </rPh>
    <rPh sb="3" eb="5">
      <t>ケンセツ</t>
    </rPh>
    <rPh sb="5" eb="7">
      <t>ギジュツ</t>
    </rPh>
    <rPh sb="7" eb="10">
      <t>ケンキュウショ</t>
    </rPh>
    <rPh sb="10" eb="12">
      <t>トウホク</t>
    </rPh>
    <rPh sb="12" eb="14">
      <t>シシャ</t>
    </rPh>
    <phoneticPr fontId="3"/>
  </si>
  <si>
    <t>随意契約（企画競争）</t>
    <rPh sb="0" eb="2">
      <t>ズイイ</t>
    </rPh>
    <rPh sb="2" eb="4">
      <t>ケイヤク</t>
    </rPh>
    <rPh sb="5" eb="7">
      <t>キカク</t>
    </rPh>
    <rPh sb="7" eb="9">
      <t>キョウソウ</t>
    </rPh>
    <phoneticPr fontId="3"/>
  </si>
  <si>
    <t>東日本大震災時の支援物資輸送における問題点等を調査・分析し、それを踏まえて既存の防災計画における物資輸送に係る課題の抽出等を実施することで、災害に強い物流システムについての検討に資する調査検討結果を提供する。</t>
    <rPh sb="0" eb="3">
      <t>ヒガシニホン</t>
    </rPh>
    <rPh sb="8" eb="10">
      <t>シエン</t>
    </rPh>
    <rPh sb="10" eb="12">
      <t>ブッシ</t>
    </rPh>
    <rPh sb="12" eb="14">
      <t>ユソウ</t>
    </rPh>
    <rPh sb="18" eb="20">
      <t>モンダイ</t>
    </rPh>
    <rPh sb="20" eb="22">
      <t>テントウ</t>
    </rPh>
    <rPh sb="23" eb="25">
      <t>チョウサ</t>
    </rPh>
    <rPh sb="26" eb="28">
      <t>ブンセキ</t>
    </rPh>
    <rPh sb="33" eb="34">
      <t>フ</t>
    </rPh>
    <rPh sb="37" eb="39">
      <t>キゾン</t>
    </rPh>
    <rPh sb="40" eb="42">
      <t>ボウサイ</t>
    </rPh>
    <rPh sb="42" eb="44">
      <t>ケイカク</t>
    </rPh>
    <rPh sb="48" eb="50">
      <t>ブッシ</t>
    </rPh>
    <rPh sb="50" eb="52">
      <t>ユソウ</t>
    </rPh>
    <rPh sb="53" eb="54">
      <t>カカ</t>
    </rPh>
    <rPh sb="55" eb="57">
      <t>カダイ</t>
    </rPh>
    <rPh sb="58" eb="60">
      <t>チュウシュツ</t>
    </rPh>
    <rPh sb="60" eb="61">
      <t>トウ</t>
    </rPh>
    <rPh sb="62" eb="64">
      <t>ジッシ</t>
    </rPh>
    <rPh sb="70" eb="72">
      <t>サイガイ</t>
    </rPh>
    <rPh sb="73" eb="74">
      <t>ツヨ</t>
    </rPh>
    <rPh sb="75" eb="77">
      <t>ブツリュウ</t>
    </rPh>
    <rPh sb="86" eb="88">
      <t>ケントウ</t>
    </rPh>
    <rPh sb="89" eb="90">
      <t>シ</t>
    </rPh>
    <rPh sb="92" eb="94">
      <t>チョウサ</t>
    </rPh>
    <rPh sb="94" eb="96">
      <t>ケントウ</t>
    </rPh>
    <rPh sb="96" eb="98">
      <t>ケッカ</t>
    </rPh>
    <rPh sb="99" eb="101">
      <t>テイキョウ</t>
    </rPh>
    <phoneticPr fontId="3"/>
  </si>
  <si>
    <t>東北運輸局交通環境部
物流課
tel：022-791-750８</t>
    <rPh sb="0" eb="2">
      <t>トウホク</t>
    </rPh>
    <rPh sb="2" eb="5">
      <t>ウンユキョク</t>
    </rPh>
    <rPh sb="5" eb="7">
      <t>コウツウ</t>
    </rPh>
    <rPh sb="7" eb="10">
      <t>カンキョウブ</t>
    </rPh>
    <rPh sb="9" eb="10">
      <t>ブ</t>
    </rPh>
    <rPh sb="11" eb="13">
      <t>ブツリュウ</t>
    </rPh>
    <rPh sb="13" eb="14">
      <t>カ</t>
    </rPh>
    <phoneticPr fontId="3"/>
  </si>
  <si>
    <t>高齢化・人口減少社会の進展に伴い、我が国の総人口は減少局面を迎えており、２０３０年の人口を２０００年と比較すると、全国の大半の都市圏において人口が減少していると見込まれる。
このような状況下において、高度経済成長期に形成された郊外の住宅市街地等においては、高齢化・人口減少の進展に伴い、土地利用の現状とニーズの乖離（商業店舗の撤退、高齢者サービス施設の不足等）、空き家等の増加、公共交通の縮小・廃止等の課題が生じている。また、地方公共団体によっては、これらの課題のある住宅市街地等が多数かつ広範に存在し、投資余力が限られるなか、再整備すべき住宅市街地を限定せざるを得なくなる場合も想定される。
このため、本調査においては、これらの地域について、生活支援施設等の誘致、建物の建替え・除却、公共施設の再編等を通じた市街地の再生・再編・縮減に向け、具体地区における課題の抽出、人口構成・世帯・住生活サービス需要等の現況把握及び将来推計、取組方針の検討等を行う。なお、調査対象の住宅市街地等は、大都市圏と地方部ごとに、既成市街地、ニュータウン等の類型別に検討を行うことを目的とする。</t>
    <phoneticPr fontId="3"/>
  </si>
  <si>
    <t>本調査においては、各地方公共団体の住宅・建築物の耐震化に関する施策・実績、住民や民間事業者の意識等の変化について、東日本大震災を契機とした状況について把握・分析するとともに、特に避難所等については、耐震化の現状や地方公共団体の取組状況について調査し、避難所等の耐震化の促進に向けた方策を検討することを目的とする。</t>
    <phoneticPr fontId="3"/>
  </si>
  <si>
    <t>東日本大震災の教訓を踏まえ、中央防災会議において大規模地震の被害想定の見直しの検討が進められているが、密集市街地の防災対策が重要な課題となっている。
密集市街地については、これまで、延焼を防止する観点から、道路・公園の整備、空地の確保、敷地の共同化・建替えによる不燃化等の対策を行ってきたが、関係権利者が多いこと、権利関係が輻輳していること、高齢化が進んでいること等から、なかなか進まない状況となっている。
災害時の被害を最小化する「減災」の考え方のもと、少なくとも生命の安全性を確保するという観点から、避難を重視した密集市街地の対策を進めるため、従来の対策に加え、避難経路の確保、空き家の除却、地域の防災活動など、きめ細かな対策を行うことも必要となっている。
このため、本調査は、密集市街地の防災対策について、きめ細かな対策事例の収集、効果の分析検証、とりまとめ等を行い、広く普及することを目的とするものである。</t>
    <phoneticPr fontId="3"/>
  </si>
  <si>
    <t>公営住宅制度については、住宅困窮者の増加・多様化等社会情勢の変化にかんがみ、入居者・非入居者相互間の公平性を確保しつつ、良質な住宅を真に住宅に困窮する低額所得者に的確に供給できるよう、公営住宅管理等の一層の適正化を図ることが求められているところである。
特定優良賃貸住宅等については、中堅所得者等の居住の用に供する居住環境が良好な賃貸住宅等の供給を促進するための措置を講ずることにより、良質な賃貸住宅の供給の拡大を図るよう、特定優良賃貸住宅等管理の一層の適正化を図ることが求められているところである。
よって本業務は、公営住宅及び特定優良賃貸住宅等の管理等の適正化を図る前提として、平成23年度末（平成24年3月31日）（一部平成24年8月31日）現在の各事業主体における公営住宅管理及び特定優良賃貸住宅等管理等の実態を的確に把握し、その結果を報告書にまとめることを目的とする。</t>
    <phoneticPr fontId="3"/>
  </si>
</sst>
</file>

<file path=xl/styles.xml><?xml version="1.0" encoding="utf-8"?>
<styleSheet xmlns="http://schemas.openxmlformats.org/spreadsheetml/2006/main">
  <numFmts count="3">
    <numFmt numFmtId="176" formatCode="m&quot;月&quot;d&quot;日&quot;;@"/>
    <numFmt numFmtId="177" formatCode="#,##0_ "/>
    <numFmt numFmtId="178" formatCode="[$-411]ggge&quot;年&quot;m&quot;月&quot;d&quot;日&quot;;@"/>
  </numFmts>
  <fonts count="18">
    <font>
      <sz val="11"/>
      <name val="ＭＳ Ｐゴシック"/>
      <family val="3"/>
      <charset val="128"/>
    </font>
    <font>
      <sz val="11"/>
      <name val="ＭＳ Ｐゴシック"/>
      <family val="3"/>
      <charset val="128"/>
    </font>
    <font>
      <b/>
      <sz val="16"/>
      <name val="HGPｺﾞｼｯｸM"/>
      <family val="3"/>
      <charset val="128"/>
    </font>
    <font>
      <sz val="6"/>
      <name val="ＭＳ Ｐゴシック"/>
      <family val="3"/>
      <charset val="128"/>
    </font>
    <font>
      <sz val="16"/>
      <name val="HGPｺﾞｼｯｸM"/>
      <family val="3"/>
      <charset val="128"/>
    </font>
    <font>
      <sz val="11"/>
      <name val="HGPｺﾞｼｯｸM"/>
      <family val="3"/>
      <charset val="128"/>
    </font>
    <font>
      <b/>
      <u/>
      <sz val="12"/>
      <name val="HGPｺﾞｼｯｸM"/>
      <family val="3"/>
      <charset val="128"/>
    </font>
    <font>
      <sz val="12"/>
      <name val="HGPｺﾞｼｯｸM"/>
      <family val="3"/>
      <charset val="128"/>
    </font>
    <font>
      <b/>
      <sz val="12"/>
      <name val="HGPｺﾞｼｯｸM"/>
      <family val="3"/>
      <charset val="128"/>
    </font>
    <font>
      <b/>
      <sz val="11"/>
      <name val="HGPｺﾞｼｯｸM"/>
      <family val="3"/>
      <charset val="128"/>
    </font>
    <font>
      <b/>
      <sz val="14"/>
      <name val="HGPｺﾞｼｯｸM"/>
      <family val="3"/>
      <charset val="128"/>
    </font>
    <font>
      <sz val="10"/>
      <name val="HGPｺﾞｼｯｸM"/>
      <family val="3"/>
      <charset val="128"/>
    </font>
    <font>
      <sz val="6"/>
      <name val="ＭＳ Ｐゴシック"/>
      <family val="2"/>
      <charset val="128"/>
      <scheme val="minor"/>
    </font>
    <font>
      <b/>
      <sz val="13"/>
      <name val="HGPｺﾞｼｯｸM"/>
      <family val="3"/>
      <charset val="128"/>
    </font>
    <font>
      <sz val="11"/>
      <color rgb="FFFF0000"/>
      <name val="HGPｺﾞｼｯｸM"/>
      <family val="3"/>
      <charset val="128"/>
    </font>
    <font>
      <sz val="9"/>
      <name val="HGPｺﾞｼｯｸM"/>
      <family val="3"/>
      <charset val="128"/>
    </font>
    <font>
      <sz val="8"/>
      <name val="HGPｺﾞｼｯｸM"/>
      <family val="3"/>
      <charset val="128"/>
    </font>
    <font>
      <sz val="7"/>
      <name val="HGPｺﾞｼｯｸM"/>
      <family val="3"/>
      <charset val="128"/>
    </font>
  </fonts>
  <fills count="4">
    <fill>
      <patternFill patternType="none"/>
    </fill>
    <fill>
      <patternFill patternType="gray125"/>
    </fill>
    <fill>
      <patternFill patternType="solid">
        <fgColor indexed="47"/>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62">
    <xf numFmtId="0" fontId="0" fillId="0" borderId="0" xfId="0">
      <alignment vertical="center"/>
    </xf>
    <xf numFmtId="0" fontId="2"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Continuous" vertical="center" wrapText="1"/>
    </xf>
    <xf numFmtId="0" fontId="4" fillId="0" borderId="0" xfId="0" applyFont="1">
      <alignment vertical="center"/>
    </xf>
    <xf numFmtId="0" fontId="5" fillId="0" borderId="0" xfId="0" applyFont="1">
      <alignment vertical="center"/>
    </xf>
    <xf numFmtId="0" fontId="5" fillId="0" borderId="0" xfId="0" applyFont="1" applyAlignment="1">
      <alignment vertical="center" wrapText="1"/>
    </xf>
    <xf numFmtId="0" fontId="6" fillId="0" borderId="0" xfId="0" applyFont="1">
      <alignment vertical="center"/>
    </xf>
    <xf numFmtId="0" fontId="7" fillId="0" borderId="0" xfId="0" applyFont="1">
      <alignment vertical="center"/>
    </xf>
    <xf numFmtId="0" fontId="7" fillId="0" borderId="0" xfId="0" applyFont="1" applyAlignment="1">
      <alignment vertical="center" wrapText="1"/>
    </xf>
    <xf numFmtId="0" fontId="9" fillId="0" borderId="0" xfId="0" applyFont="1">
      <alignment vertical="center"/>
    </xf>
    <xf numFmtId="0" fontId="11" fillId="0" borderId="1" xfId="0" applyFont="1" applyFill="1" applyBorder="1" applyAlignment="1">
      <alignment horizontal="center" vertical="center" wrapText="1"/>
    </xf>
    <xf numFmtId="38" fontId="11" fillId="0" borderId="1" xfId="1" applyFont="1" applyFill="1" applyBorder="1" applyAlignment="1">
      <alignment horizontal="right" vertical="center" shrinkToFit="1"/>
    </xf>
    <xf numFmtId="176" fontId="11" fillId="0" borderId="1" xfId="0" applyNumberFormat="1" applyFont="1" applyFill="1" applyBorder="1" applyAlignment="1">
      <alignment horizontal="center" vertical="center"/>
    </xf>
    <xf numFmtId="14"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176" fontId="11" fillId="0" borderId="1" xfId="0" applyNumberFormat="1" applyFont="1" applyFill="1" applyBorder="1" applyAlignment="1">
      <alignment horizontal="center" vertical="center" wrapText="1"/>
    </xf>
    <xf numFmtId="0" fontId="11" fillId="0" borderId="0" xfId="0" applyFont="1" applyFill="1" applyAlignment="1">
      <alignment vertical="center" wrapText="1"/>
    </xf>
    <xf numFmtId="0" fontId="11" fillId="0" borderId="0" xfId="0" applyFont="1" applyFill="1">
      <alignment vertical="center"/>
    </xf>
    <xf numFmtId="0" fontId="11" fillId="0" borderId="1" xfId="0" applyNumberFormat="1" applyFont="1" applyFill="1" applyBorder="1" applyAlignment="1">
      <alignment horizontal="left" vertical="center" wrapText="1"/>
    </xf>
    <xf numFmtId="177"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shrinkToFit="1"/>
    </xf>
    <xf numFmtId="178" fontId="11" fillId="0" borderId="1" xfId="1" applyNumberFormat="1" applyFont="1" applyFill="1" applyBorder="1" applyAlignment="1">
      <alignment horizontal="left" vertical="center" wrapText="1" shrinkToFit="1"/>
    </xf>
    <xf numFmtId="38" fontId="11" fillId="0" borderId="1" xfId="1" applyFont="1" applyFill="1" applyBorder="1" applyAlignment="1">
      <alignment vertical="center" shrinkToFit="1"/>
    </xf>
    <xf numFmtId="0" fontId="11" fillId="0" borderId="1" xfId="2" applyFont="1" applyFill="1" applyBorder="1" applyAlignment="1">
      <alignment horizontal="left" vertical="center" wrapText="1"/>
    </xf>
    <xf numFmtId="176" fontId="11" fillId="0" borderId="1" xfId="0" quotePrefix="1" applyNumberFormat="1" applyFont="1" applyFill="1" applyBorder="1" applyAlignment="1">
      <alignment horizontal="center" vertical="center"/>
    </xf>
    <xf numFmtId="177" fontId="11" fillId="0" borderId="1" xfId="0" applyNumberFormat="1" applyFont="1" applyFill="1" applyBorder="1" applyAlignment="1">
      <alignment horizontal="left" vertical="center" wrapText="1" shrinkToFit="1"/>
    </xf>
    <xf numFmtId="0" fontId="9" fillId="0" borderId="0" xfId="0" applyFont="1" applyFill="1">
      <alignment vertical="center"/>
    </xf>
    <xf numFmtId="176" fontId="11" fillId="0" borderId="1" xfId="0" applyNumberFormat="1" applyFont="1" applyFill="1" applyBorder="1" applyAlignment="1">
      <alignment horizontal="left" vertical="center" wrapText="1"/>
    </xf>
    <xf numFmtId="178" fontId="11" fillId="0" borderId="1" xfId="1" applyNumberFormat="1" applyFont="1" applyFill="1" applyBorder="1" applyAlignment="1">
      <alignment horizontal="center" vertical="center" wrapText="1" shrinkToFit="1"/>
    </xf>
    <xf numFmtId="0" fontId="7" fillId="0" borderId="0" xfId="0" applyFont="1" applyFill="1" applyAlignment="1">
      <alignment horizontal="right" vertical="center"/>
    </xf>
    <xf numFmtId="0" fontId="5" fillId="0" borderId="0" xfId="0" applyFont="1" applyAlignment="1">
      <alignment horizontal="right" vertical="center"/>
    </xf>
    <xf numFmtId="0" fontId="11" fillId="0" borderId="1" xfId="0" applyNumberFormat="1" applyFont="1" applyFill="1" applyBorder="1" applyAlignment="1">
      <alignment vertical="center" shrinkToFit="1"/>
    </xf>
    <xf numFmtId="0" fontId="11" fillId="0" borderId="1" xfId="0" applyNumberFormat="1" applyFont="1" applyFill="1" applyBorder="1" applyAlignment="1">
      <alignment horizontal="left" vertical="center" shrinkToFit="1"/>
    </xf>
    <xf numFmtId="0" fontId="11" fillId="0" borderId="7" xfId="0" applyFont="1" applyFill="1" applyBorder="1" applyAlignment="1">
      <alignment horizontal="center" vertical="center" wrapText="1"/>
    </xf>
    <xf numFmtId="0" fontId="11" fillId="0" borderId="7" xfId="2" applyFont="1" applyFill="1" applyBorder="1" applyAlignment="1">
      <alignment horizontal="left" vertical="center" wrapText="1"/>
    </xf>
    <xf numFmtId="38" fontId="11" fillId="0" borderId="7" xfId="1" applyFont="1" applyFill="1" applyBorder="1" applyAlignment="1">
      <alignment vertical="center" shrinkToFit="1"/>
    </xf>
    <xf numFmtId="176" fontId="11" fillId="0" borderId="7" xfId="0" quotePrefix="1" applyNumberFormat="1" applyFont="1" applyFill="1" applyBorder="1" applyAlignment="1">
      <alignment horizontal="center" vertical="center"/>
    </xf>
    <xf numFmtId="14" fontId="11" fillId="0" borderId="7" xfId="0" applyNumberFormat="1" applyFont="1" applyFill="1" applyBorder="1" applyAlignment="1">
      <alignment horizontal="left" vertical="center" wrapText="1"/>
    </xf>
    <xf numFmtId="177" fontId="11" fillId="0" borderId="7" xfId="0" applyNumberFormat="1" applyFont="1" applyFill="1" applyBorder="1" applyAlignment="1">
      <alignment horizontal="left" vertical="center" wrapText="1"/>
    </xf>
    <xf numFmtId="0" fontId="11" fillId="0" borderId="7" xfId="0" applyNumberFormat="1" applyFont="1" applyFill="1" applyBorder="1" applyAlignment="1">
      <alignment vertical="center" shrinkToFit="1"/>
    </xf>
    <xf numFmtId="38" fontId="13" fillId="3" borderId="4" xfId="1" applyFont="1" applyFill="1" applyBorder="1" applyAlignment="1">
      <alignment horizontal="right" vertical="center" shrinkToFit="1"/>
    </xf>
    <xf numFmtId="14" fontId="9" fillId="3" borderId="4" xfId="0" applyNumberFormat="1" applyFont="1" applyFill="1" applyBorder="1" applyAlignment="1">
      <alignment horizontal="center" vertical="center"/>
    </xf>
    <xf numFmtId="14" fontId="9" fillId="3" borderId="4" xfId="0" applyNumberFormat="1" applyFont="1" applyFill="1" applyBorder="1" applyAlignment="1">
      <alignment horizontal="left" vertical="center" wrapText="1"/>
    </xf>
    <xf numFmtId="177" fontId="9" fillId="3" borderId="4" xfId="0" applyNumberFormat="1" applyFont="1" applyFill="1" applyBorder="1" applyAlignment="1">
      <alignment vertical="center"/>
    </xf>
    <xf numFmtId="0" fontId="9" fillId="3" borderId="6" xfId="0" applyNumberFormat="1" applyFont="1" applyFill="1" applyBorder="1" applyAlignment="1">
      <alignment vertical="center" shrinkToFit="1"/>
    </xf>
    <xf numFmtId="0" fontId="9" fillId="3" borderId="5"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distributed" vertical="center" wrapText="1" indent="1"/>
    </xf>
    <xf numFmtId="0" fontId="9" fillId="0" borderId="1" xfId="0" applyFont="1" applyBorder="1" applyAlignment="1">
      <alignment horizontal="distributed" vertical="center" indent="1"/>
    </xf>
    <xf numFmtId="0" fontId="9" fillId="0" borderId="1" xfId="0" applyFont="1" applyBorder="1" applyAlignment="1">
      <alignment vertical="center"/>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8" fillId="2" borderId="1" xfId="0" applyFont="1" applyFill="1" applyBorder="1" applyAlignment="1">
      <alignment horizontal="distributed" vertical="center" wrapText="1"/>
    </xf>
    <xf numFmtId="0" fontId="9" fillId="0" borderId="1" xfId="0" applyFont="1" applyBorder="1" applyAlignment="1">
      <alignment horizontal="distributed" vertical="center" wrapText="1"/>
    </xf>
    <xf numFmtId="0" fontId="8" fillId="2" borderId="1" xfId="0" applyFont="1" applyFill="1" applyBorder="1" applyAlignment="1">
      <alignment horizontal="distributed" vertical="center" indent="1"/>
    </xf>
    <xf numFmtId="14" fontId="15" fillId="0" borderId="1" xfId="0" applyNumberFormat="1" applyFont="1" applyFill="1" applyBorder="1" applyAlignment="1">
      <alignment horizontal="left" vertical="center" wrapText="1"/>
    </xf>
    <xf numFmtId="14" fontId="16" fillId="0" borderId="1" xfId="0" applyNumberFormat="1" applyFont="1" applyFill="1" applyBorder="1" applyAlignment="1">
      <alignment horizontal="left" vertical="center" wrapText="1"/>
    </xf>
    <xf numFmtId="14" fontId="17" fillId="0" borderId="1" xfId="0" applyNumberFormat="1" applyFont="1" applyFill="1" applyBorder="1" applyAlignment="1">
      <alignment horizontal="left" vertical="center" wrapText="1"/>
    </xf>
  </cellXfs>
  <cellStyles count="3">
    <cellStyle name="桁区切り" xfId="1" builtinId="6"/>
    <cellStyle name="標準" xfId="0" builtinId="0"/>
    <cellStyle name="標準 2" xfId="2"/>
  </cellStyles>
  <dxfs count="232">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nomoto-t2jz/AppData/Local/Microsoft/Windows/Temporary%20Internet%20Files/Content.Outlook/YG954OVX/&#20104;&#31639;&#20418;&#25552;&#20986;&#299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コード"/>
      <sheetName val="台帳（総表）"/>
    </sheetNames>
    <sheetDataSet>
      <sheetData sheetId="0">
        <row r="3">
          <cell r="C3" t="str">
            <v>一般競争</v>
          </cell>
          <cell r="D3" t="str">
            <v>局</v>
          </cell>
          <cell r="F3" t="str">
            <v>国土交通本省共通費</v>
          </cell>
          <cell r="G3" t="str">
            <v>庁    費（一般分）</v>
          </cell>
          <cell r="K3" t="str">
            <v>国土交通本省一般行政に必要な経費</v>
          </cell>
        </row>
        <row r="4">
          <cell r="D4" t="str">
            <v>総</v>
          </cell>
          <cell r="F4" t="str">
            <v>総合的バリアフリー推進費</v>
          </cell>
          <cell r="G4" t="str">
            <v>庁    費（指監費分）</v>
          </cell>
          <cell r="K4" t="str">
            <v>国土交通事業指導監督に必要な経費</v>
          </cell>
        </row>
        <row r="5">
          <cell r="D5" t="str">
            <v>環</v>
          </cell>
          <cell r="F5" t="str">
            <v>海洋環境対策費</v>
          </cell>
          <cell r="G5" t="str">
            <v>総合的バリアフリー推進調査費</v>
          </cell>
          <cell r="K5" t="str">
            <v>審議会等に必要な経費</v>
          </cell>
        </row>
        <row r="6">
          <cell r="D6" t="str">
            <v>政</v>
          </cell>
          <cell r="F6" t="str">
            <v>道路環境等対策費</v>
          </cell>
          <cell r="G6" t="str">
            <v>海洋環境対策調査費</v>
          </cell>
          <cell r="K6" t="str">
            <v>総合的なバリアフリー社会の形成の推進に必要な経費</v>
          </cell>
        </row>
        <row r="7">
          <cell r="D7" t="str">
            <v>市</v>
          </cell>
          <cell r="F7" t="str">
            <v>地球温暖化防止等対策費</v>
          </cell>
          <cell r="G7" t="str">
            <v>道路環境等対策調査費</v>
          </cell>
          <cell r="K7" t="str">
            <v>海洋･沿岸域環境の保全等の推進に必要な経費</v>
          </cell>
        </row>
        <row r="8">
          <cell r="D8" t="str">
            <v>建</v>
          </cell>
          <cell r="F8" t="str">
            <v>水害・土砂災害対策費</v>
          </cell>
          <cell r="G8" t="str">
            <v>地球温暖化防止等対策調査費</v>
          </cell>
          <cell r="K8" t="str">
            <v>道路環境等対策に必要な経費</v>
          </cell>
        </row>
        <row r="9">
          <cell r="D9" t="str">
            <v>不</v>
          </cell>
          <cell r="F9" t="str">
            <v>公共交通等安全対策費</v>
          </cell>
          <cell r="G9" t="str">
            <v>水害・土砂災害対策調査費</v>
          </cell>
          <cell r="K9" t="str">
            <v>地球温暖化防止等の環境の保全に必要な経費</v>
          </cell>
        </row>
        <row r="10">
          <cell r="D10" t="str">
            <v>事</v>
          </cell>
          <cell r="F10" t="str">
            <v>都市・地域づくり推進費</v>
          </cell>
          <cell r="G10" t="str">
            <v>公共交通等安全対策旅費</v>
          </cell>
          <cell r="K10" t="str">
            <v>水害・土砂災害の防止・減災の推進に必要な経費</v>
          </cell>
        </row>
        <row r="11">
          <cell r="D11" t="str">
            <v>施</v>
          </cell>
          <cell r="F11" t="str">
            <v>社会資本整備・管理効率化推進費</v>
          </cell>
          <cell r="G11" t="str">
            <v>公共交通等安全対策調査費</v>
          </cell>
          <cell r="K11" t="str">
            <v>公共交通安全対策に必要な経費</v>
          </cell>
        </row>
        <row r="12">
          <cell r="D12" t="str">
            <v>国</v>
          </cell>
          <cell r="F12" t="str">
            <v>不動産市場整備等推進費</v>
          </cell>
          <cell r="G12" t="str">
            <v>都市・地域づくり推進調査費</v>
          </cell>
          <cell r="K12" t="str">
            <v>都市・地域づくりの推進に必要な経費</v>
          </cell>
        </row>
        <row r="13">
          <cell r="D13" t="str">
            <v>評</v>
          </cell>
          <cell r="F13" t="str">
            <v>建設市場整備推進費</v>
          </cell>
          <cell r="G13" t="str">
            <v>社会資本整備・管理効率化推進調査費</v>
          </cell>
          <cell r="K13" t="str">
            <v>社会資本整備・管理等の効率的な推進に必要な経費</v>
          </cell>
        </row>
        <row r="14">
          <cell r="D14" t="str">
            <v>安</v>
          </cell>
          <cell r="F14" t="str">
            <v>国土交通統計調査費</v>
          </cell>
          <cell r="G14" t="str">
            <v>情報処理業務庁費</v>
          </cell>
          <cell r="K14" t="str">
            <v>不動産市場の環境整備等の推進に必要な経費</v>
          </cell>
        </row>
        <row r="15">
          <cell r="D15" t="str">
            <v>交</v>
          </cell>
          <cell r="F15" t="str">
            <v>情報化推進費</v>
          </cell>
          <cell r="G15" t="str">
            <v>不動産市場整備等推進調査費</v>
          </cell>
          <cell r="K15" t="str">
            <v>宅地建物取引業免許等電子申請システムの構築に必要な経費</v>
          </cell>
        </row>
        <row r="16">
          <cell r="D16" t="str">
            <v>海</v>
          </cell>
          <cell r="F16" t="str">
            <v>国際協力費</v>
          </cell>
          <cell r="G16" t="str">
            <v>建設市場整備推進調査費</v>
          </cell>
          <cell r="K16" t="str">
            <v>建設市場の環境整備の推進に必要な経費</v>
          </cell>
        </row>
        <row r="17">
          <cell r="D17" t="str">
            <v>情（推）</v>
          </cell>
          <cell r="F17" t="str">
            <v>地方整備推進費</v>
          </cell>
          <cell r="G17" t="str">
            <v>資格検定国家試験費</v>
          </cell>
          <cell r="K17" t="str">
            <v>国土交通統計に必要な経費</v>
          </cell>
        </row>
        <row r="18">
          <cell r="D18" t="str">
            <v>情（調）</v>
          </cell>
          <cell r="F18" t="str">
            <v>地域連携道路事業費</v>
          </cell>
          <cell r="G18" t="str">
            <v>統計調査費</v>
          </cell>
          <cell r="K18" t="str">
            <v>情報化の推進に必要な経費</v>
          </cell>
        </row>
        <row r="19">
          <cell r="D19" t="str">
            <v>情（政）</v>
          </cell>
          <cell r="F19" t="str">
            <v>民間資金活用等経済政策推進費</v>
          </cell>
          <cell r="G19" t="str">
            <v>統計情報調査委託費</v>
          </cell>
          <cell r="K19" t="str">
            <v>国際協力に必要な経費</v>
          </cell>
        </row>
        <row r="20">
          <cell r="D20" t="str">
            <v>官</v>
          </cell>
          <cell r="F20" t="str">
            <v>業務取扱費</v>
          </cell>
          <cell r="G20" t="str">
            <v>統計情報調査公共団体委託費</v>
          </cell>
          <cell r="K20" t="str">
            <v>地域連携道路事業に必要な経費</v>
          </cell>
        </row>
        <row r="21">
          <cell r="D21" t="str">
            <v>公</v>
          </cell>
          <cell r="F21" t="str">
            <v>国土形成推進費</v>
          </cell>
          <cell r="G21" t="str">
            <v>電子計算機借料</v>
          </cell>
          <cell r="K21" t="str">
            <v>民間資金活用等経済政策推進に必要な経費</v>
          </cell>
        </row>
        <row r="22">
          <cell r="D22" t="str">
            <v>参</v>
          </cell>
          <cell r="G22" t="str">
            <v>通信専用料</v>
          </cell>
          <cell r="K22" t="str">
            <v>社会資本整備事業業務取扱いに必要な経費</v>
          </cell>
        </row>
        <row r="23">
          <cell r="G23" t="str">
            <v>政府開発援助職員旅費</v>
          </cell>
          <cell r="K23" t="str">
            <v>総合的な国土形成の推進に必要な経費</v>
          </cell>
        </row>
        <row r="24">
          <cell r="G24" t="str">
            <v>庁    費</v>
          </cell>
        </row>
        <row r="25">
          <cell r="G25" t="str">
            <v>政府開発援助庁費</v>
          </cell>
        </row>
        <row r="26">
          <cell r="G26" t="str">
            <v>政府開発援助経済協力調査委託費</v>
          </cell>
        </row>
        <row r="27">
          <cell r="G27" t="str">
            <v>経済協力調査委託費</v>
          </cell>
        </row>
        <row r="28">
          <cell r="G28" t="str">
            <v>政府開発援助経済協力事業費補助金</v>
          </cell>
        </row>
        <row r="29">
          <cell r="G29" t="str">
            <v>経済調査等委託費</v>
          </cell>
        </row>
        <row r="30">
          <cell r="G30" t="str">
            <v>道路調査費</v>
          </cell>
        </row>
        <row r="31">
          <cell r="G31" t="str">
            <v>賠償償還及払戻金</v>
          </cell>
        </row>
        <row r="32">
          <cell r="G32" t="str">
            <v>社会資本整備事業調査費</v>
          </cell>
        </row>
        <row r="33">
          <cell r="G33" t="str">
            <v>国土形成推進調査費</v>
          </cell>
        </row>
        <row r="34">
          <cell r="G34" t="str">
            <v>下請建設企業支援対策費補助金</v>
          </cell>
        </row>
        <row r="35">
          <cell r="G35" t="str">
            <v>建設業振興費補助金</v>
          </cell>
        </row>
        <row r="36">
          <cell r="G36" t="str">
            <v>官民連携社会資本整備等推進費補助金</v>
          </cell>
        </row>
        <row r="37">
          <cell r="G37" t="str">
            <v>社会資本整備事業調査費</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R163"/>
  <sheetViews>
    <sheetView tabSelected="1" view="pageBreakPreview" zoomScale="70" zoomScaleNormal="100" zoomScaleSheetLayoutView="70" workbookViewId="0">
      <pane xSplit="3" ySplit="6" topLeftCell="D7" activePane="bottomRight" state="frozen"/>
      <selection pane="topRight" activeCell="E1" sqref="E1"/>
      <selection pane="bottomLeft" activeCell="A7" sqref="A7"/>
      <selection pane="bottomRight" activeCell="F2" sqref="F2"/>
    </sheetView>
  </sheetViews>
  <sheetFormatPr defaultRowHeight="13.5"/>
  <cols>
    <col min="1" max="1" width="5.25" style="5" customWidth="1"/>
    <col min="2" max="3" width="20.625" style="5" customWidth="1"/>
    <col min="4" max="4" width="17.125" style="6" customWidth="1"/>
    <col min="5" max="6" width="15.625" style="5" customWidth="1"/>
    <col min="7" max="7" width="20.625" style="5" customWidth="1"/>
    <col min="8" max="8" width="24" style="5" customWidth="1"/>
    <col min="9" max="16384" width="9" style="5"/>
  </cols>
  <sheetData>
    <row r="1" spans="1:226" s="4" customFormat="1" ht="15" customHeight="1">
      <c r="A1" s="1"/>
      <c r="B1" s="2"/>
      <c r="C1" s="2"/>
      <c r="D1" s="3"/>
      <c r="E1" s="2"/>
      <c r="F1" s="2"/>
      <c r="G1" s="2"/>
    </row>
    <row r="2" spans="1:226" ht="15" customHeight="1"/>
    <row r="3" spans="1:226" s="8" customFormat="1" ht="20.100000000000001" customHeight="1">
      <c r="A3" s="7" t="s">
        <v>0</v>
      </c>
      <c r="D3" s="9"/>
      <c r="HQ3" s="8" t="s">
        <v>1</v>
      </c>
    </row>
    <row r="4" spans="1:226" ht="14.25">
      <c r="F4" s="30"/>
      <c r="G4" s="30"/>
      <c r="I4" s="31" t="s">
        <v>2</v>
      </c>
      <c r="HQ4" s="5" t="s">
        <v>3</v>
      </c>
    </row>
    <row r="5" spans="1:226" s="10" customFormat="1" ht="24.95" customHeight="1">
      <c r="A5" s="49" t="s">
        <v>4</v>
      </c>
      <c r="B5" s="54" t="s">
        <v>5</v>
      </c>
      <c r="C5" s="51" t="s">
        <v>6</v>
      </c>
      <c r="D5" s="56" t="s">
        <v>7</v>
      </c>
      <c r="E5" s="58" t="s">
        <v>8</v>
      </c>
      <c r="F5" s="51" t="s">
        <v>9</v>
      </c>
      <c r="G5" s="49" t="s">
        <v>10</v>
      </c>
      <c r="H5" s="50" t="s">
        <v>11</v>
      </c>
      <c r="I5" s="50" t="s">
        <v>12</v>
      </c>
      <c r="HQ5" s="10" t="s">
        <v>13</v>
      </c>
    </row>
    <row r="6" spans="1:226" s="10" customFormat="1" ht="19.5" customHeight="1">
      <c r="A6" s="53"/>
      <c r="B6" s="55"/>
      <c r="C6" s="52"/>
      <c r="D6" s="57"/>
      <c r="E6" s="52"/>
      <c r="F6" s="52"/>
      <c r="G6" s="49"/>
      <c r="H6" s="50"/>
      <c r="I6" s="50"/>
      <c r="HQ6" s="10" t="s">
        <v>14</v>
      </c>
    </row>
    <row r="7" spans="1:226" s="18" customFormat="1" ht="60" customHeight="1">
      <c r="A7" s="11">
        <v>1</v>
      </c>
      <c r="B7" s="15" t="s">
        <v>136</v>
      </c>
      <c r="C7" s="15" t="s">
        <v>137</v>
      </c>
      <c r="D7" s="11" t="s">
        <v>1</v>
      </c>
      <c r="E7" s="12">
        <v>2556036</v>
      </c>
      <c r="F7" s="13">
        <v>41005</v>
      </c>
      <c r="G7" s="14" t="s">
        <v>391</v>
      </c>
      <c r="H7" s="20" t="s">
        <v>392</v>
      </c>
      <c r="I7" s="32"/>
    </row>
    <row r="8" spans="1:226" s="18" customFormat="1" ht="60.75" customHeight="1">
      <c r="A8" s="11">
        <f>A7+1</f>
        <v>2</v>
      </c>
      <c r="B8" s="15" t="s">
        <v>179</v>
      </c>
      <c r="C8" s="15" t="s">
        <v>180</v>
      </c>
      <c r="D8" s="11" t="s">
        <v>19</v>
      </c>
      <c r="E8" s="12">
        <v>10643465</v>
      </c>
      <c r="F8" s="16">
        <v>41005</v>
      </c>
      <c r="G8" s="14" t="s">
        <v>519</v>
      </c>
      <c r="H8" s="20" t="s">
        <v>181</v>
      </c>
      <c r="I8" s="32" t="s">
        <v>182</v>
      </c>
    </row>
    <row r="9" spans="1:226" s="18" customFormat="1" ht="75" customHeight="1">
      <c r="A9" s="11">
        <f t="shared" ref="A9:A72" si="0">A8+1</f>
        <v>3</v>
      </c>
      <c r="B9" s="15" t="s">
        <v>190</v>
      </c>
      <c r="C9" s="15" t="s">
        <v>191</v>
      </c>
      <c r="D9" s="11" t="s">
        <v>21</v>
      </c>
      <c r="E9" s="12">
        <v>30224912</v>
      </c>
      <c r="F9" s="16">
        <v>41005</v>
      </c>
      <c r="G9" s="14" t="s">
        <v>192</v>
      </c>
      <c r="H9" s="20" t="s">
        <v>193</v>
      </c>
      <c r="I9" s="32"/>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row>
    <row r="10" spans="1:226" s="18" customFormat="1" ht="80.25" customHeight="1">
      <c r="A10" s="11">
        <f t="shared" si="0"/>
        <v>4</v>
      </c>
      <c r="B10" s="15" t="s">
        <v>206</v>
      </c>
      <c r="C10" s="15" t="s">
        <v>207</v>
      </c>
      <c r="D10" s="11" t="s">
        <v>21</v>
      </c>
      <c r="E10" s="12">
        <v>224852636</v>
      </c>
      <c r="F10" s="13">
        <v>41005</v>
      </c>
      <c r="G10" s="14" t="s">
        <v>380</v>
      </c>
      <c r="H10" s="20" t="s">
        <v>208</v>
      </c>
      <c r="I10" s="33"/>
    </row>
    <row r="11" spans="1:226" s="18" customFormat="1" ht="163.5" customHeight="1">
      <c r="A11" s="11">
        <f t="shared" si="0"/>
        <v>5</v>
      </c>
      <c r="B11" s="15" t="s">
        <v>393</v>
      </c>
      <c r="C11" s="15" t="s">
        <v>20</v>
      </c>
      <c r="D11" s="11" t="s">
        <v>21</v>
      </c>
      <c r="E11" s="12">
        <v>9765000</v>
      </c>
      <c r="F11" s="13">
        <v>41009</v>
      </c>
      <c r="G11" s="14" t="s">
        <v>394</v>
      </c>
      <c r="H11" s="15" t="s">
        <v>22</v>
      </c>
      <c r="I11" s="33"/>
    </row>
    <row r="12" spans="1:226" s="18" customFormat="1" ht="62.25" customHeight="1">
      <c r="A12" s="11">
        <f t="shared" si="0"/>
        <v>6</v>
      </c>
      <c r="B12" s="15" t="s">
        <v>209</v>
      </c>
      <c r="C12" s="15" t="s">
        <v>210</v>
      </c>
      <c r="D12" s="11" t="s">
        <v>21</v>
      </c>
      <c r="E12" s="12">
        <v>46329150</v>
      </c>
      <c r="F12" s="13">
        <v>41009</v>
      </c>
      <c r="G12" s="14" t="s">
        <v>381</v>
      </c>
      <c r="H12" s="20" t="s">
        <v>211</v>
      </c>
      <c r="I12" s="33"/>
    </row>
    <row r="13" spans="1:226" s="18" customFormat="1" ht="66" customHeight="1">
      <c r="A13" s="11">
        <f t="shared" si="0"/>
        <v>7</v>
      </c>
      <c r="B13" s="15" t="s">
        <v>212</v>
      </c>
      <c r="C13" s="15" t="s">
        <v>210</v>
      </c>
      <c r="D13" s="11" t="s">
        <v>21</v>
      </c>
      <c r="E13" s="12">
        <v>117535950</v>
      </c>
      <c r="F13" s="13">
        <v>41009</v>
      </c>
      <c r="G13" s="14" t="s">
        <v>382</v>
      </c>
      <c r="H13" s="20" t="s">
        <v>211</v>
      </c>
      <c r="I13" s="33"/>
    </row>
    <row r="14" spans="1:226" s="18" customFormat="1" ht="87.75" customHeight="1">
      <c r="A14" s="11">
        <f t="shared" si="0"/>
        <v>8</v>
      </c>
      <c r="B14" s="15" t="s">
        <v>23</v>
      </c>
      <c r="C14" s="15" t="s">
        <v>24</v>
      </c>
      <c r="D14" s="11" t="s">
        <v>21</v>
      </c>
      <c r="E14" s="12">
        <v>10815000</v>
      </c>
      <c r="F14" s="13">
        <v>41011</v>
      </c>
      <c r="G14" s="14" t="s">
        <v>398</v>
      </c>
      <c r="H14" s="15" t="s">
        <v>399</v>
      </c>
      <c r="I14" s="33"/>
    </row>
    <row r="15" spans="1:226" s="18" customFormat="1" ht="106.5" customHeight="1">
      <c r="A15" s="11">
        <f t="shared" si="0"/>
        <v>9</v>
      </c>
      <c r="B15" s="15" t="s">
        <v>25</v>
      </c>
      <c r="C15" s="15" t="s">
        <v>26</v>
      </c>
      <c r="D15" s="11" t="s">
        <v>21</v>
      </c>
      <c r="E15" s="12">
        <v>19992000</v>
      </c>
      <c r="F15" s="13">
        <v>41011</v>
      </c>
      <c r="G15" s="14" t="s">
        <v>400</v>
      </c>
      <c r="H15" s="15" t="s">
        <v>27</v>
      </c>
      <c r="I15" s="33"/>
    </row>
    <row r="16" spans="1:226" s="18" customFormat="1" ht="107.25" customHeight="1">
      <c r="A16" s="11">
        <f t="shared" si="0"/>
        <v>10</v>
      </c>
      <c r="B16" s="15" t="s">
        <v>28</v>
      </c>
      <c r="C16" s="15" t="s">
        <v>29</v>
      </c>
      <c r="D16" s="11" t="s">
        <v>21</v>
      </c>
      <c r="E16" s="12">
        <v>34650000</v>
      </c>
      <c r="F16" s="13">
        <v>41011</v>
      </c>
      <c r="G16" s="14" t="s">
        <v>401</v>
      </c>
      <c r="H16" s="15" t="s">
        <v>30</v>
      </c>
      <c r="I16" s="33"/>
    </row>
    <row r="17" spans="1:225" s="18" customFormat="1" ht="129.75" customHeight="1">
      <c r="A17" s="11">
        <f t="shared" si="0"/>
        <v>11</v>
      </c>
      <c r="B17" s="15" t="s">
        <v>31</v>
      </c>
      <c r="C17" s="15" t="s">
        <v>32</v>
      </c>
      <c r="D17" s="11" t="s">
        <v>21</v>
      </c>
      <c r="E17" s="12">
        <v>28875000</v>
      </c>
      <c r="F17" s="13">
        <v>41011</v>
      </c>
      <c r="G17" s="14" t="s">
        <v>402</v>
      </c>
      <c r="H17" s="15" t="s">
        <v>30</v>
      </c>
      <c r="I17" s="33"/>
    </row>
    <row r="18" spans="1:225" s="18" customFormat="1" ht="226.5" customHeight="1">
      <c r="A18" s="11">
        <f t="shared" si="0"/>
        <v>12</v>
      </c>
      <c r="B18" s="15" t="s">
        <v>395</v>
      </c>
      <c r="C18" s="15" t="s">
        <v>396</v>
      </c>
      <c r="D18" s="11" t="s">
        <v>21</v>
      </c>
      <c r="E18" s="12">
        <v>13650000</v>
      </c>
      <c r="F18" s="13">
        <v>41011</v>
      </c>
      <c r="G18" s="14" t="s">
        <v>397</v>
      </c>
      <c r="H18" s="20" t="s">
        <v>120</v>
      </c>
      <c r="I18" s="32"/>
    </row>
    <row r="19" spans="1:225" s="18" customFormat="1" ht="118.5" customHeight="1">
      <c r="A19" s="11">
        <f t="shared" si="0"/>
        <v>13</v>
      </c>
      <c r="B19" s="15" t="s">
        <v>33</v>
      </c>
      <c r="C19" s="15" t="s">
        <v>34</v>
      </c>
      <c r="D19" s="11" t="s">
        <v>21</v>
      </c>
      <c r="E19" s="12">
        <v>8977500</v>
      </c>
      <c r="F19" s="13">
        <v>41012</v>
      </c>
      <c r="G19" s="14" t="s">
        <v>403</v>
      </c>
      <c r="H19" s="15" t="s">
        <v>35</v>
      </c>
      <c r="I19" s="33"/>
    </row>
    <row r="20" spans="1:225" s="18" customFormat="1" ht="81.75" customHeight="1">
      <c r="A20" s="11">
        <f t="shared" si="0"/>
        <v>14</v>
      </c>
      <c r="B20" s="15" t="s">
        <v>404</v>
      </c>
      <c r="C20" s="15" t="s">
        <v>405</v>
      </c>
      <c r="D20" s="11" t="s">
        <v>21</v>
      </c>
      <c r="E20" s="12">
        <v>22890000</v>
      </c>
      <c r="F20" s="13">
        <v>41012</v>
      </c>
      <c r="G20" s="14" t="s">
        <v>406</v>
      </c>
      <c r="H20" s="15" t="s">
        <v>407</v>
      </c>
      <c r="I20" s="33"/>
    </row>
    <row r="21" spans="1:225" s="18" customFormat="1" ht="91.5" customHeight="1">
      <c r="A21" s="11">
        <f t="shared" si="0"/>
        <v>15</v>
      </c>
      <c r="B21" s="15" t="s">
        <v>36</v>
      </c>
      <c r="C21" s="15" t="s">
        <v>37</v>
      </c>
      <c r="D21" s="11" t="s">
        <v>21</v>
      </c>
      <c r="E21" s="12">
        <v>9450000</v>
      </c>
      <c r="F21" s="13">
        <v>41012</v>
      </c>
      <c r="G21" s="14" t="s">
        <v>408</v>
      </c>
      <c r="H21" s="15" t="s">
        <v>38</v>
      </c>
      <c r="I21" s="33"/>
    </row>
    <row r="22" spans="1:225" s="18" customFormat="1" ht="147" customHeight="1">
      <c r="A22" s="11">
        <f t="shared" si="0"/>
        <v>16</v>
      </c>
      <c r="B22" s="15" t="s">
        <v>39</v>
      </c>
      <c r="C22" s="15" t="s">
        <v>40</v>
      </c>
      <c r="D22" s="11" t="s">
        <v>21</v>
      </c>
      <c r="E22" s="12">
        <v>8715000</v>
      </c>
      <c r="F22" s="13">
        <v>41015</v>
      </c>
      <c r="G22" s="14" t="s">
        <v>409</v>
      </c>
      <c r="H22" s="15" t="s">
        <v>41</v>
      </c>
      <c r="I22" s="33"/>
    </row>
    <row r="23" spans="1:225" s="18" customFormat="1" ht="135.75" customHeight="1">
      <c r="A23" s="11">
        <f t="shared" si="0"/>
        <v>17</v>
      </c>
      <c r="B23" s="15" t="s">
        <v>176</v>
      </c>
      <c r="C23" s="15" t="s">
        <v>177</v>
      </c>
      <c r="D23" s="11" t="s">
        <v>21</v>
      </c>
      <c r="E23" s="12">
        <v>35799750</v>
      </c>
      <c r="F23" s="16">
        <v>41015</v>
      </c>
      <c r="G23" s="14" t="s">
        <v>520</v>
      </c>
      <c r="H23" s="20" t="s">
        <v>178</v>
      </c>
      <c r="I23" s="32"/>
    </row>
    <row r="24" spans="1:225" s="18" customFormat="1" ht="219" customHeight="1">
      <c r="A24" s="11">
        <f t="shared" si="0"/>
        <v>18</v>
      </c>
      <c r="B24" s="15" t="s">
        <v>410</v>
      </c>
      <c r="C24" s="15" t="s">
        <v>411</v>
      </c>
      <c r="D24" s="11" t="s">
        <v>21</v>
      </c>
      <c r="E24" s="12">
        <v>13671000</v>
      </c>
      <c r="F24" s="13">
        <v>41017</v>
      </c>
      <c r="G24" s="14" t="s">
        <v>412</v>
      </c>
      <c r="H24" s="20" t="s">
        <v>121</v>
      </c>
      <c r="I24" s="32"/>
    </row>
    <row r="25" spans="1:225" s="18" customFormat="1" ht="117.75" customHeight="1">
      <c r="A25" s="11">
        <f t="shared" si="0"/>
        <v>19</v>
      </c>
      <c r="B25" s="21" t="s">
        <v>213</v>
      </c>
      <c r="C25" s="22" t="s">
        <v>214</v>
      </c>
      <c r="D25" s="11" t="s">
        <v>21</v>
      </c>
      <c r="E25" s="23">
        <v>78750000</v>
      </c>
      <c r="F25" s="13">
        <v>41017</v>
      </c>
      <c r="G25" s="14" t="s">
        <v>383</v>
      </c>
      <c r="H25" s="20" t="s">
        <v>215</v>
      </c>
      <c r="I25" s="33"/>
    </row>
    <row r="26" spans="1:225" s="18" customFormat="1" ht="131.25" customHeight="1">
      <c r="A26" s="11">
        <f t="shared" si="0"/>
        <v>20</v>
      </c>
      <c r="B26" s="24" t="s">
        <v>288</v>
      </c>
      <c r="C26" s="24" t="s">
        <v>289</v>
      </c>
      <c r="D26" s="11" t="s">
        <v>1</v>
      </c>
      <c r="E26" s="23">
        <v>20790000</v>
      </c>
      <c r="F26" s="25">
        <v>41018</v>
      </c>
      <c r="G26" s="14" t="s">
        <v>290</v>
      </c>
      <c r="H26" s="20" t="s">
        <v>291</v>
      </c>
      <c r="I26" s="32"/>
      <c r="HQ26" s="18" t="s">
        <v>19</v>
      </c>
    </row>
    <row r="27" spans="1:225" s="18" customFormat="1" ht="123.75" customHeight="1">
      <c r="A27" s="11">
        <f t="shared" si="0"/>
        <v>21</v>
      </c>
      <c r="B27" s="15" t="s">
        <v>415</v>
      </c>
      <c r="C27" s="15" t="s">
        <v>42</v>
      </c>
      <c r="D27" s="11" t="s">
        <v>21</v>
      </c>
      <c r="E27" s="12">
        <v>8820000</v>
      </c>
      <c r="F27" s="13">
        <v>41022</v>
      </c>
      <c r="G27" s="14" t="s">
        <v>416</v>
      </c>
      <c r="H27" s="15" t="s">
        <v>43</v>
      </c>
      <c r="I27" s="33"/>
    </row>
    <row r="28" spans="1:225" s="18" customFormat="1" ht="96" customHeight="1">
      <c r="A28" s="11">
        <f t="shared" si="0"/>
        <v>22</v>
      </c>
      <c r="B28" s="15" t="s">
        <v>99</v>
      </c>
      <c r="C28" s="15" t="s">
        <v>100</v>
      </c>
      <c r="D28" s="11" t="s">
        <v>21</v>
      </c>
      <c r="E28" s="12">
        <v>14910000</v>
      </c>
      <c r="F28" s="13">
        <v>41022</v>
      </c>
      <c r="G28" s="14" t="s">
        <v>413</v>
      </c>
      <c r="H28" s="26" t="s">
        <v>414</v>
      </c>
      <c r="I28" s="32"/>
    </row>
    <row r="29" spans="1:225" s="18" customFormat="1" ht="82.5" customHeight="1">
      <c r="A29" s="11">
        <f t="shared" si="0"/>
        <v>23</v>
      </c>
      <c r="B29" s="15" t="s">
        <v>417</v>
      </c>
      <c r="C29" s="15" t="s">
        <v>418</v>
      </c>
      <c r="D29" s="11" t="s">
        <v>21</v>
      </c>
      <c r="E29" s="12">
        <v>19992000</v>
      </c>
      <c r="F29" s="13">
        <v>41023</v>
      </c>
      <c r="G29" s="14" t="s">
        <v>419</v>
      </c>
      <c r="H29" s="20" t="s">
        <v>420</v>
      </c>
      <c r="I29" s="32"/>
    </row>
    <row r="30" spans="1:225" s="18" customFormat="1" ht="157.5" customHeight="1">
      <c r="A30" s="11">
        <f t="shared" si="0"/>
        <v>24</v>
      </c>
      <c r="B30" s="15" t="s">
        <v>159</v>
      </c>
      <c r="C30" s="15" t="s">
        <v>160</v>
      </c>
      <c r="D30" s="11" t="s">
        <v>161</v>
      </c>
      <c r="E30" s="12">
        <v>5008500</v>
      </c>
      <c r="F30" s="13">
        <v>41023</v>
      </c>
      <c r="G30" s="14" t="s">
        <v>348</v>
      </c>
      <c r="H30" s="20" t="s">
        <v>349</v>
      </c>
      <c r="I30" s="32"/>
    </row>
    <row r="31" spans="1:225" s="18" customFormat="1" ht="221.25" customHeight="1">
      <c r="A31" s="11">
        <f t="shared" si="0"/>
        <v>25</v>
      </c>
      <c r="B31" s="15" t="s">
        <v>421</v>
      </c>
      <c r="C31" s="15" t="s">
        <v>115</v>
      </c>
      <c r="D31" s="11" t="s">
        <v>21</v>
      </c>
      <c r="E31" s="12">
        <v>17955000</v>
      </c>
      <c r="F31" s="13">
        <v>41024</v>
      </c>
      <c r="G31" s="14" t="s">
        <v>422</v>
      </c>
      <c r="H31" s="20" t="s">
        <v>423</v>
      </c>
      <c r="I31" s="32"/>
    </row>
    <row r="32" spans="1:225" s="18" customFormat="1" ht="126" customHeight="1">
      <c r="A32" s="11">
        <f t="shared" si="0"/>
        <v>26</v>
      </c>
      <c r="B32" s="15" t="s">
        <v>44</v>
      </c>
      <c r="C32" s="15" t="s">
        <v>45</v>
      </c>
      <c r="D32" s="11" t="s">
        <v>21</v>
      </c>
      <c r="E32" s="12">
        <v>7875000</v>
      </c>
      <c r="F32" s="13">
        <v>41025</v>
      </c>
      <c r="G32" s="14" t="s">
        <v>424</v>
      </c>
      <c r="H32" s="15" t="s">
        <v>46</v>
      </c>
      <c r="I32" s="33"/>
    </row>
    <row r="33" spans="1:9" s="18" customFormat="1" ht="87.75" customHeight="1">
      <c r="A33" s="11">
        <f t="shared" si="0"/>
        <v>27</v>
      </c>
      <c r="B33" s="15" t="s">
        <v>425</v>
      </c>
      <c r="C33" s="15" t="s">
        <v>426</v>
      </c>
      <c r="D33" s="11" t="s">
        <v>21</v>
      </c>
      <c r="E33" s="12">
        <v>19950000</v>
      </c>
      <c r="F33" s="13">
        <v>41025</v>
      </c>
      <c r="G33" s="14" t="s">
        <v>427</v>
      </c>
      <c r="H33" s="20" t="s">
        <v>428</v>
      </c>
      <c r="I33" s="32"/>
    </row>
    <row r="34" spans="1:9" s="18" customFormat="1" ht="84" customHeight="1">
      <c r="A34" s="11">
        <f t="shared" si="0"/>
        <v>28</v>
      </c>
      <c r="B34" s="15" t="s">
        <v>429</v>
      </c>
      <c r="C34" s="15" t="s">
        <v>430</v>
      </c>
      <c r="D34" s="11" t="s">
        <v>21</v>
      </c>
      <c r="E34" s="12">
        <v>12495000</v>
      </c>
      <c r="F34" s="13">
        <v>41025</v>
      </c>
      <c r="G34" s="14" t="s">
        <v>431</v>
      </c>
      <c r="H34" s="20" t="s">
        <v>432</v>
      </c>
      <c r="I34" s="32"/>
    </row>
    <row r="35" spans="1:9" s="18" customFormat="1" ht="89.25" customHeight="1">
      <c r="A35" s="11">
        <f t="shared" si="0"/>
        <v>29</v>
      </c>
      <c r="B35" s="15" t="s">
        <v>433</v>
      </c>
      <c r="C35" s="15" t="s">
        <v>434</v>
      </c>
      <c r="D35" s="11" t="s">
        <v>21</v>
      </c>
      <c r="E35" s="12">
        <v>12390000</v>
      </c>
      <c r="F35" s="13">
        <v>41025</v>
      </c>
      <c r="G35" s="14" t="s">
        <v>435</v>
      </c>
      <c r="H35" s="20" t="s">
        <v>436</v>
      </c>
      <c r="I35" s="32"/>
    </row>
    <row r="36" spans="1:9" s="18" customFormat="1" ht="75" customHeight="1">
      <c r="A36" s="11">
        <f t="shared" si="0"/>
        <v>30</v>
      </c>
      <c r="B36" s="15" t="s">
        <v>437</v>
      </c>
      <c r="C36" s="15" t="s">
        <v>438</v>
      </c>
      <c r="D36" s="11" t="s">
        <v>21</v>
      </c>
      <c r="E36" s="12">
        <v>11959500</v>
      </c>
      <c r="F36" s="13">
        <v>41025</v>
      </c>
      <c r="G36" s="14" t="s">
        <v>439</v>
      </c>
      <c r="H36" s="20" t="s">
        <v>440</v>
      </c>
      <c r="I36" s="32"/>
    </row>
    <row r="37" spans="1:9" s="18" customFormat="1" ht="183.75" customHeight="1">
      <c r="A37" s="11">
        <f t="shared" si="0"/>
        <v>31</v>
      </c>
      <c r="B37" s="15" t="s">
        <v>441</v>
      </c>
      <c r="C37" s="15" t="s">
        <v>411</v>
      </c>
      <c r="D37" s="11" t="s">
        <v>21</v>
      </c>
      <c r="E37" s="12">
        <v>15949500</v>
      </c>
      <c r="F37" s="13">
        <v>41026</v>
      </c>
      <c r="G37" s="14" t="s">
        <v>442</v>
      </c>
      <c r="H37" s="20" t="s">
        <v>122</v>
      </c>
      <c r="I37" s="32"/>
    </row>
    <row r="38" spans="1:9" s="18" customFormat="1" ht="116.25" customHeight="1">
      <c r="A38" s="11">
        <f t="shared" si="0"/>
        <v>32</v>
      </c>
      <c r="B38" s="15" t="s">
        <v>138</v>
      </c>
      <c r="C38" s="15" t="s">
        <v>139</v>
      </c>
      <c r="D38" s="11" t="s">
        <v>140</v>
      </c>
      <c r="E38" s="12">
        <v>35000000</v>
      </c>
      <c r="F38" s="13">
        <v>41026</v>
      </c>
      <c r="G38" s="14" t="s">
        <v>443</v>
      </c>
      <c r="H38" s="20" t="s">
        <v>141</v>
      </c>
      <c r="I38" s="32"/>
    </row>
    <row r="39" spans="1:9" s="18" customFormat="1" ht="98.25" customHeight="1">
      <c r="A39" s="11">
        <f t="shared" si="0"/>
        <v>33</v>
      </c>
      <c r="B39" s="15" t="s">
        <v>444</v>
      </c>
      <c r="C39" s="15" t="s">
        <v>142</v>
      </c>
      <c r="D39" s="11" t="s">
        <v>21</v>
      </c>
      <c r="E39" s="12">
        <v>12894000</v>
      </c>
      <c r="F39" s="13">
        <v>41037</v>
      </c>
      <c r="G39" s="14" t="s">
        <v>445</v>
      </c>
      <c r="H39" s="20" t="s">
        <v>143</v>
      </c>
      <c r="I39" s="32"/>
    </row>
    <row r="40" spans="1:9" s="18" customFormat="1" ht="86.25" customHeight="1">
      <c r="A40" s="11">
        <f t="shared" si="0"/>
        <v>34</v>
      </c>
      <c r="B40" s="21" t="s">
        <v>47</v>
      </c>
      <c r="C40" s="22" t="s">
        <v>48</v>
      </c>
      <c r="D40" s="29" t="s">
        <v>1</v>
      </c>
      <c r="E40" s="23">
        <v>2320500</v>
      </c>
      <c r="F40" s="13">
        <v>41038</v>
      </c>
      <c r="G40" s="14" t="s">
        <v>446</v>
      </c>
      <c r="H40" s="15" t="s">
        <v>49</v>
      </c>
      <c r="I40" s="33"/>
    </row>
    <row r="41" spans="1:9" s="18" customFormat="1" ht="87.75" customHeight="1">
      <c r="A41" s="11">
        <f t="shared" si="0"/>
        <v>35</v>
      </c>
      <c r="B41" s="15" t="s">
        <v>216</v>
      </c>
      <c r="C41" s="15" t="s">
        <v>217</v>
      </c>
      <c r="D41" s="11" t="s">
        <v>1</v>
      </c>
      <c r="E41" s="12">
        <v>787500</v>
      </c>
      <c r="F41" s="13">
        <v>41039</v>
      </c>
      <c r="G41" s="14" t="s">
        <v>384</v>
      </c>
      <c r="H41" s="20" t="s">
        <v>218</v>
      </c>
      <c r="I41" s="33"/>
    </row>
    <row r="42" spans="1:9" s="18" customFormat="1" ht="175.5" customHeight="1">
      <c r="A42" s="11">
        <f t="shared" si="0"/>
        <v>36</v>
      </c>
      <c r="B42" s="15" t="s">
        <v>219</v>
      </c>
      <c r="C42" s="15" t="s">
        <v>220</v>
      </c>
      <c r="D42" s="11" t="s">
        <v>21</v>
      </c>
      <c r="E42" s="12">
        <v>6000000</v>
      </c>
      <c r="F42" s="13">
        <v>41039</v>
      </c>
      <c r="G42" s="14" t="s">
        <v>385</v>
      </c>
      <c r="H42" s="20" t="s">
        <v>221</v>
      </c>
      <c r="I42" s="33"/>
    </row>
    <row r="43" spans="1:9" s="18" customFormat="1" ht="199.5" customHeight="1">
      <c r="A43" s="11">
        <f t="shared" si="0"/>
        <v>37</v>
      </c>
      <c r="B43" s="15" t="s">
        <v>222</v>
      </c>
      <c r="C43" s="15" t="s">
        <v>223</v>
      </c>
      <c r="D43" s="11" t="s">
        <v>21</v>
      </c>
      <c r="E43" s="12">
        <v>11550000</v>
      </c>
      <c r="F43" s="13">
        <v>41040</v>
      </c>
      <c r="G43" s="14" t="s">
        <v>386</v>
      </c>
      <c r="H43" s="20" t="s">
        <v>224</v>
      </c>
      <c r="I43" s="33"/>
    </row>
    <row r="44" spans="1:9" s="18" customFormat="1" ht="98.25" customHeight="1">
      <c r="A44" s="11">
        <f t="shared" si="0"/>
        <v>38</v>
      </c>
      <c r="B44" s="15" t="s">
        <v>350</v>
      </c>
      <c r="C44" s="15" t="s">
        <v>351</v>
      </c>
      <c r="D44" s="11" t="s">
        <v>347</v>
      </c>
      <c r="E44" s="12">
        <v>9460500</v>
      </c>
      <c r="F44" s="13">
        <v>41043</v>
      </c>
      <c r="G44" s="14" t="s">
        <v>352</v>
      </c>
      <c r="H44" s="20" t="s">
        <v>353</v>
      </c>
      <c r="I44" s="32"/>
    </row>
    <row r="45" spans="1:9" s="18" customFormat="1" ht="88.5" customHeight="1">
      <c r="A45" s="11">
        <f t="shared" si="0"/>
        <v>39</v>
      </c>
      <c r="B45" s="15" t="s">
        <v>354</v>
      </c>
      <c r="C45" s="15" t="s">
        <v>355</v>
      </c>
      <c r="D45" s="11" t="s">
        <v>347</v>
      </c>
      <c r="E45" s="12">
        <v>14100000</v>
      </c>
      <c r="F45" s="13">
        <v>41043</v>
      </c>
      <c r="G45" s="14" t="s">
        <v>356</v>
      </c>
      <c r="H45" s="20" t="s">
        <v>357</v>
      </c>
      <c r="I45" s="32"/>
    </row>
    <row r="46" spans="1:9" s="18" customFormat="1" ht="123" customHeight="1">
      <c r="A46" s="11">
        <f t="shared" si="0"/>
        <v>40</v>
      </c>
      <c r="B46" s="15" t="s">
        <v>170</v>
      </c>
      <c r="C46" s="15" t="s">
        <v>171</v>
      </c>
      <c r="D46" s="11" t="s">
        <v>164</v>
      </c>
      <c r="E46" s="12">
        <v>766500</v>
      </c>
      <c r="F46" s="16">
        <v>41045</v>
      </c>
      <c r="G46" s="14" t="s">
        <v>521</v>
      </c>
      <c r="H46" s="20" t="s">
        <v>172</v>
      </c>
      <c r="I46" s="32"/>
    </row>
    <row r="47" spans="1:9" s="18" customFormat="1" ht="114.75" customHeight="1">
      <c r="A47" s="11">
        <f t="shared" si="0"/>
        <v>41</v>
      </c>
      <c r="B47" s="15" t="s">
        <v>50</v>
      </c>
      <c r="C47" s="15" t="s">
        <v>51</v>
      </c>
      <c r="D47" s="11" t="s">
        <v>21</v>
      </c>
      <c r="E47" s="12">
        <v>5785500</v>
      </c>
      <c r="F47" s="13">
        <v>41046</v>
      </c>
      <c r="G47" s="14" t="s">
        <v>447</v>
      </c>
      <c r="H47" s="15" t="s">
        <v>52</v>
      </c>
      <c r="I47" s="33"/>
    </row>
    <row r="48" spans="1:9" s="18" customFormat="1" ht="128.25" customHeight="1">
      <c r="A48" s="11">
        <f t="shared" si="0"/>
        <v>42</v>
      </c>
      <c r="B48" s="15" t="s">
        <v>466</v>
      </c>
      <c r="C48" s="15" t="s">
        <v>467</v>
      </c>
      <c r="D48" s="11" t="s">
        <v>164</v>
      </c>
      <c r="E48" s="12">
        <v>896805</v>
      </c>
      <c r="F48" s="13">
        <v>41047</v>
      </c>
      <c r="G48" s="14" t="s">
        <v>468</v>
      </c>
      <c r="H48" s="20" t="s">
        <v>469</v>
      </c>
      <c r="I48" s="32"/>
    </row>
    <row r="49" spans="1:226" s="18" customFormat="1" ht="118.5" customHeight="1">
      <c r="A49" s="11">
        <f t="shared" si="0"/>
        <v>43</v>
      </c>
      <c r="B49" s="24" t="s">
        <v>292</v>
      </c>
      <c r="C49" s="24" t="s">
        <v>293</v>
      </c>
      <c r="D49" s="11" t="s">
        <v>21</v>
      </c>
      <c r="E49" s="23">
        <v>11992050</v>
      </c>
      <c r="F49" s="25">
        <v>41047</v>
      </c>
      <c r="G49" s="14" t="s">
        <v>294</v>
      </c>
      <c r="H49" s="20" t="s">
        <v>295</v>
      </c>
      <c r="I49" s="32"/>
    </row>
    <row r="50" spans="1:226" s="18" customFormat="1" ht="267.75" customHeight="1">
      <c r="A50" s="11">
        <f t="shared" si="0"/>
        <v>44</v>
      </c>
      <c r="B50" s="15" t="s">
        <v>448</v>
      </c>
      <c r="C50" s="15" t="s">
        <v>449</v>
      </c>
      <c r="D50" s="11" t="s">
        <v>21</v>
      </c>
      <c r="E50" s="12">
        <v>16997400</v>
      </c>
      <c r="F50" s="13">
        <v>41051</v>
      </c>
      <c r="G50" s="14" t="s">
        <v>450</v>
      </c>
      <c r="H50" s="20" t="s">
        <v>123</v>
      </c>
      <c r="I50" s="32"/>
    </row>
    <row r="51" spans="1:226" s="18" customFormat="1" ht="251.25" customHeight="1">
      <c r="A51" s="11">
        <f t="shared" si="0"/>
        <v>45</v>
      </c>
      <c r="B51" s="15" t="s">
        <v>194</v>
      </c>
      <c r="C51" s="15" t="s">
        <v>195</v>
      </c>
      <c r="D51" s="11" t="s">
        <v>21</v>
      </c>
      <c r="E51" s="12">
        <v>11999484</v>
      </c>
      <c r="F51" s="16">
        <v>41052</v>
      </c>
      <c r="G51" s="14" t="s">
        <v>196</v>
      </c>
      <c r="H51" s="20" t="s">
        <v>197</v>
      </c>
      <c r="I51" s="32"/>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row>
    <row r="52" spans="1:226" s="18" customFormat="1" ht="130.5" customHeight="1">
      <c r="A52" s="11">
        <f t="shared" si="0"/>
        <v>46</v>
      </c>
      <c r="B52" s="15" t="s">
        <v>53</v>
      </c>
      <c r="C52" s="15" t="s">
        <v>54</v>
      </c>
      <c r="D52" s="11" t="s">
        <v>21</v>
      </c>
      <c r="E52" s="12">
        <v>8767500</v>
      </c>
      <c r="F52" s="13">
        <v>41053</v>
      </c>
      <c r="G52" s="14" t="s">
        <v>451</v>
      </c>
      <c r="H52" s="15" t="s">
        <v>52</v>
      </c>
      <c r="I52" s="33"/>
    </row>
    <row r="53" spans="1:226" s="18" customFormat="1" ht="119.25" customHeight="1">
      <c r="A53" s="11">
        <f t="shared" si="0"/>
        <v>47</v>
      </c>
      <c r="B53" s="24" t="s">
        <v>296</v>
      </c>
      <c r="C53" s="24" t="s">
        <v>297</v>
      </c>
      <c r="D53" s="11" t="s">
        <v>21</v>
      </c>
      <c r="E53" s="23">
        <v>17965500</v>
      </c>
      <c r="F53" s="25">
        <v>41054</v>
      </c>
      <c r="G53" s="14" t="s">
        <v>298</v>
      </c>
      <c r="H53" s="20" t="s">
        <v>299</v>
      </c>
      <c r="I53" s="32"/>
      <c r="HQ53" s="18" t="s">
        <v>19</v>
      </c>
    </row>
    <row r="54" spans="1:226" s="18" customFormat="1" ht="126.75" customHeight="1">
      <c r="A54" s="11">
        <f t="shared" si="0"/>
        <v>48</v>
      </c>
      <c r="B54" s="24" t="s">
        <v>300</v>
      </c>
      <c r="C54" s="24" t="s">
        <v>301</v>
      </c>
      <c r="D54" s="11" t="s">
        <v>21</v>
      </c>
      <c r="E54" s="23">
        <v>8998500</v>
      </c>
      <c r="F54" s="25">
        <v>41054</v>
      </c>
      <c r="G54" s="14" t="s">
        <v>302</v>
      </c>
      <c r="H54" s="20" t="s">
        <v>303</v>
      </c>
      <c r="I54" s="32"/>
    </row>
    <row r="55" spans="1:226" s="18" customFormat="1" ht="265.5" customHeight="1">
      <c r="A55" s="11">
        <f t="shared" si="0"/>
        <v>49</v>
      </c>
      <c r="B55" s="24" t="s">
        <v>304</v>
      </c>
      <c r="C55" s="24" t="s">
        <v>305</v>
      </c>
      <c r="D55" s="11" t="s">
        <v>21</v>
      </c>
      <c r="E55" s="23">
        <v>8969730</v>
      </c>
      <c r="F55" s="25">
        <v>41054</v>
      </c>
      <c r="G55" s="14" t="s">
        <v>306</v>
      </c>
      <c r="H55" s="20" t="s">
        <v>303</v>
      </c>
      <c r="I55" s="32"/>
    </row>
    <row r="56" spans="1:226" s="18" customFormat="1" ht="185.25" customHeight="1">
      <c r="A56" s="11">
        <f t="shared" si="0"/>
        <v>50</v>
      </c>
      <c r="B56" s="24" t="s">
        <v>307</v>
      </c>
      <c r="C56" s="24" t="s">
        <v>308</v>
      </c>
      <c r="D56" s="11" t="s">
        <v>21</v>
      </c>
      <c r="E56" s="23">
        <v>10090500</v>
      </c>
      <c r="F56" s="25">
        <v>41057</v>
      </c>
      <c r="G56" s="14" t="s">
        <v>309</v>
      </c>
      <c r="H56" s="20" t="s">
        <v>310</v>
      </c>
      <c r="I56" s="32"/>
    </row>
    <row r="57" spans="1:226" s="18" customFormat="1" ht="151.5" customHeight="1">
      <c r="A57" s="11">
        <f t="shared" si="0"/>
        <v>51</v>
      </c>
      <c r="B57" s="24" t="s">
        <v>311</v>
      </c>
      <c r="C57" s="24" t="s">
        <v>301</v>
      </c>
      <c r="D57" s="11" t="s">
        <v>21</v>
      </c>
      <c r="E57" s="23">
        <v>8988000</v>
      </c>
      <c r="F57" s="25">
        <v>41057</v>
      </c>
      <c r="G57" s="14" t="s">
        <v>312</v>
      </c>
      <c r="H57" s="20" t="s">
        <v>310</v>
      </c>
      <c r="I57" s="32"/>
    </row>
    <row r="58" spans="1:226" s="18" customFormat="1" ht="90" customHeight="1">
      <c r="A58" s="11">
        <f t="shared" si="0"/>
        <v>52</v>
      </c>
      <c r="B58" s="15" t="s">
        <v>198</v>
      </c>
      <c r="C58" s="15" t="s">
        <v>199</v>
      </c>
      <c r="D58" s="11" t="s">
        <v>21</v>
      </c>
      <c r="E58" s="12">
        <v>4998263</v>
      </c>
      <c r="F58" s="16">
        <v>41058</v>
      </c>
      <c r="G58" s="14" t="s">
        <v>200</v>
      </c>
      <c r="H58" s="20" t="s">
        <v>201</v>
      </c>
      <c r="I58" s="32"/>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row>
    <row r="59" spans="1:226" s="18" customFormat="1" ht="109.5" customHeight="1">
      <c r="A59" s="11">
        <f t="shared" si="0"/>
        <v>53</v>
      </c>
      <c r="B59" s="15" t="s">
        <v>202</v>
      </c>
      <c r="C59" s="15" t="s">
        <v>203</v>
      </c>
      <c r="D59" s="11" t="s">
        <v>21</v>
      </c>
      <c r="E59" s="12">
        <v>11550000</v>
      </c>
      <c r="F59" s="16">
        <v>41058</v>
      </c>
      <c r="G59" s="14" t="s">
        <v>204</v>
      </c>
      <c r="H59" s="20" t="s">
        <v>205</v>
      </c>
      <c r="I59" s="32"/>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row>
    <row r="60" spans="1:226" s="18" customFormat="1" ht="168.75" customHeight="1">
      <c r="A60" s="11">
        <f t="shared" si="0"/>
        <v>54</v>
      </c>
      <c r="B60" s="15" t="s">
        <v>55</v>
      </c>
      <c r="C60" s="15" t="s">
        <v>56</v>
      </c>
      <c r="D60" s="11" t="s">
        <v>21</v>
      </c>
      <c r="E60" s="12">
        <v>13986000</v>
      </c>
      <c r="F60" s="13">
        <v>41059</v>
      </c>
      <c r="G60" s="14" t="s">
        <v>452</v>
      </c>
      <c r="H60" s="15" t="s">
        <v>57</v>
      </c>
      <c r="I60" s="33"/>
    </row>
    <row r="61" spans="1:226" s="18" customFormat="1" ht="118.5" customHeight="1">
      <c r="A61" s="11">
        <f t="shared" si="0"/>
        <v>55</v>
      </c>
      <c r="B61" s="15" t="s">
        <v>58</v>
      </c>
      <c r="C61" s="15" t="s">
        <v>59</v>
      </c>
      <c r="D61" s="11" t="s">
        <v>21</v>
      </c>
      <c r="E61" s="12">
        <v>12999000</v>
      </c>
      <c r="F61" s="13">
        <v>41059</v>
      </c>
      <c r="G61" s="14" t="s">
        <v>453</v>
      </c>
      <c r="H61" s="15" t="s">
        <v>60</v>
      </c>
      <c r="I61" s="33"/>
    </row>
    <row r="62" spans="1:226" s="18" customFormat="1" ht="132" customHeight="1">
      <c r="A62" s="11">
        <f t="shared" si="0"/>
        <v>56</v>
      </c>
      <c r="B62" s="15" t="s">
        <v>61</v>
      </c>
      <c r="C62" s="15" t="s">
        <v>62</v>
      </c>
      <c r="D62" s="11" t="s">
        <v>21</v>
      </c>
      <c r="E62" s="12">
        <v>19761000</v>
      </c>
      <c r="F62" s="13">
        <v>41059</v>
      </c>
      <c r="G62" s="14" t="s">
        <v>454</v>
      </c>
      <c r="H62" s="15" t="s">
        <v>63</v>
      </c>
      <c r="I62" s="33"/>
    </row>
    <row r="63" spans="1:226" s="18" customFormat="1" ht="150.75" customHeight="1">
      <c r="A63" s="11">
        <f t="shared" si="0"/>
        <v>57</v>
      </c>
      <c r="B63" s="15" t="s">
        <v>64</v>
      </c>
      <c r="C63" s="15" t="s">
        <v>65</v>
      </c>
      <c r="D63" s="11" t="s">
        <v>21</v>
      </c>
      <c r="E63" s="12">
        <v>15855000</v>
      </c>
      <c r="F63" s="13">
        <v>41059</v>
      </c>
      <c r="G63" s="14" t="s">
        <v>455</v>
      </c>
      <c r="H63" s="15" t="s">
        <v>63</v>
      </c>
      <c r="I63" s="33"/>
    </row>
    <row r="64" spans="1:226" s="18" customFormat="1" ht="151.5" customHeight="1">
      <c r="A64" s="11">
        <f t="shared" si="0"/>
        <v>58</v>
      </c>
      <c r="B64" s="15" t="s">
        <v>66</v>
      </c>
      <c r="C64" s="15" t="s">
        <v>67</v>
      </c>
      <c r="D64" s="11" t="s">
        <v>21</v>
      </c>
      <c r="E64" s="12">
        <v>19530000</v>
      </c>
      <c r="F64" s="13">
        <v>41059</v>
      </c>
      <c r="G64" s="14" t="s">
        <v>456</v>
      </c>
      <c r="H64" s="15" t="s">
        <v>68</v>
      </c>
      <c r="I64" s="33"/>
    </row>
    <row r="65" spans="1:9" s="18" customFormat="1" ht="113.25" customHeight="1">
      <c r="A65" s="11">
        <f t="shared" si="0"/>
        <v>59</v>
      </c>
      <c r="B65" s="15" t="s">
        <v>69</v>
      </c>
      <c r="C65" s="15" t="s">
        <v>70</v>
      </c>
      <c r="D65" s="11" t="s">
        <v>21</v>
      </c>
      <c r="E65" s="12">
        <v>19845000</v>
      </c>
      <c r="F65" s="13">
        <v>41059</v>
      </c>
      <c r="G65" s="14" t="s">
        <v>457</v>
      </c>
      <c r="H65" s="15" t="s">
        <v>68</v>
      </c>
      <c r="I65" s="33"/>
    </row>
    <row r="66" spans="1:9" s="18" customFormat="1" ht="125.25" customHeight="1">
      <c r="A66" s="11">
        <f t="shared" si="0"/>
        <v>60</v>
      </c>
      <c r="B66" s="15" t="s">
        <v>71</v>
      </c>
      <c r="C66" s="15" t="s">
        <v>72</v>
      </c>
      <c r="D66" s="11" t="s">
        <v>21</v>
      </c>
      <c r="E66" s="12">
        <v>10888500</v>
      </c>
      <c r="F66" s="13">
        <v>41059</v>
      </c>
      <c r="G66" s="14" t="s">
        <v>458</v>
      </c>
      <c r="H66" s="15" t="s">
        <v>73</v>
      </c>
      <c r="I66" s="33"/>
    </row>
    <row r="67" spans="1:9" s="18" customFormat="1" ht="117" customHeight="1">
      <c r="A67" s="11">
        <f t="shared" si="0"/>
        <v>61</v>
      </c>
      <c r="B67" s="15" t="s">
        <v>459</v>
      </c>
      <c r="C67" s="15" t="s">
        <v>74</v>
      </c>
      <c r="D67" s="11" t="s">
        <v>21</v>
      </c>
      <c r="E67" s="12">
        <v>19869990</v>
      </c>
      <c r="F67" s="13">
        <v>41059</v>
      </c>
      <c r="G67" s="14" t="s">
        <v>460</v>
      </c>
      <c r="H67" s="15" t="s">
        <v>75</v>
      </c>
      <c r="I67" s="33"/>
    </row>
    <row r="68" spans="1:9" s="18" customFormat="1" ht="203.25" customHeight="1">
      <c r="A68" s="11">
        <f t="shared" si="0"/>
        <v>62</v>
      </c>
      <c r="B68" s="15" t="s">
        <v>461</v>
      </c>
      <c r="C68" s="15" t="s">
        <v>51</v>
      </c>
      <c r="D68" s="11" t="s">
        <v>21</v>
      </c>
      <c r="E68" s="12">
        <v>14385000</v>
      </c>
      <c r="F68" s="13">
        <v>41059</v>
      </c>
      <c r="G68" s="19" t="s">
        <v>462</v>
      </c>
      <c r="H68" s="15" t="s">
        <v>76</v>
      </c>
      <c r="I68" s="33"/>
    </row>
    <row r="69" spans="1:9" s="18" customFormat="1" ht="114.75" customHeight="1">
      <c r="A69" s="11">
        <f t="shared" si="0"/>
        <v>63</v>
      </c>
      <c r="B69" s="15" t="s">
        <v>101</v>
      </c>
      <c r="C69" s="15" t="s">
        <v>102</v>
      </c>
      <c r="D69" s="11" t="s">
        <v>21</v>
      </c>
      <c r="E69" s="12">
        <v>14962500</v>
      </c>
      <c r="F69" s="13">
        <v>41059</v>
      </c>
      <c r="G69" s="14" t="s">
        <v>464</v>
      </c>
      <c r="H69" s="26" t="s">
        <v>103</v>
      </c>
      <c r="I69" s="32"/>
    </row>
    <row r="70" spans="1:9" s="18" customFormat="1" ht="108.75" customHeight="1">
      <c r="A70" s="11">
        <f t="shared" si="0"/>
        <v>64</v>
      </c>
      <c r="B70" s="15" t="s">
        <v>104</v>
      </c>
      <c r="C70" s="15" t="s">
        <v>105</v>
      </c>
      <c r="D70" s="11" t="s">
        <v>21</v>
      </c>
      <c r="E70" s="12">
        <v>7875000</v>
      </c>
      <c r="F70" s="13">
        <v>41059</v>
      </c>
      <c r="G70" s="14" t="s">
        <v>465</v>
      </c>
      <c r="H70" s="26" t="s">
        <v>103</v>
      </c>
      <c r="I70" s="32"/>
    </row>
    <row r="71" spans="1:9" s="18" customFormat="1" ht="96" customHeight="1">
      <c r="A71" s="11">
        <f t="shared" si="0"/>
        <v>65</v>
      </c>
      <c r="B71" s="15" t="s">
        <v>144</v>
      </c>
      <c r="C71" s="15" t="s">
        <v>145</v>
      </c>
      <c r="D71" s="11" t="s">
        <v>17</v>
      </c>
      <c r="E71" s="12">
        <v>6373500</v>
      </c>
      <c r="F71" s="13">
        <v>41059</v>
      </c>
      <c r="G71" s="19" t="s">
        <v>463</v>
      </c>
      <c r="H71" s="20" t="s">
        <v>392</v>
      </c>
      <c r="I71" s="32"/>
    </row>
    <row r="72" spans="1:9" s="18" customFormat="1" ht="129" customHeight="1">
      <c r="A72" s="11">
        <f t="shared" si="0"/>
        <v>66</v>
      </c>
      <c r="B72" s="15" t="s">
        <v>225</v>
      </c>
      <c r="C72" s="15" t="s">
        <v>226</v>
      </c>
      <c r="D72" s="11" t="s">
        <v>1</v>
      </c>
      <c r="E72" s="12">
        <v>2079000</v>
      </c>
      <c r="F72" s="13">
        <v>41059</v>
      </c>
      <c r="G72" s="14" t="s">
        <v>387</v>
      </c>
      <c r="H72" s="20" t="s">
        <v>218</v>
      </c>
      <c r="I72" s="33"/>
    </row>
    <row r="73" spans="1:9" s="18" customFormat="1" ht="126.75" customHeight="1">
      <c r="A73" s="11">
        <f t="shared" ref="A73:A136" si="1">A72+1</f>
        <v>67</v>
      </c>
      <c r="B73" s="15" t="s">
        <v>227</v>
      </c>
      <c r="C73" s="15" t="s">
        <v>228</v>
      </c>
      <c r="D73" s="11" t="s">
        <v>1</v>
      </c>
      <c r="E73" s="12">
        <v>3360000</v>
      </c>
      <c r="F73" s="13">
        <v>41059</v>
      </c>
      <c r="G73" s="14" t="s">
        <v>387</v>
      </c>
      <c r="H73" s="20" t="s">
        <v>218</v>
      </c>
      <c r="I73" s="33"/>
    </row>
    <row r="74" spans="1:9" s="18" customFormat="1" ht="123.75" customHeight="1">
      <c r="A74" s="11">
        <f t="shared" si="1"/>
        <v>68</v>
      </c>
      <c r="B74" s="15" t="s">
        <v>229</v>
      </c>
      <c r="C74" s="15" t="s">
        <v>228</v>
      </c>
      <c r="D74" s="11" t="s">
        <v>1</v>
      </c>
      <c r="E74" s="12">
        <v>4200000</v>
      </c>
      <c r="F74" s="13">
        <v>41059</v>
      </c>
      <c r="G74" s="14" t="s">
        <v>387</v>
      </c>
      <c r="H74" s="20" t="s">
        <v>218</v>
      </c>
      <c r="I74" s="33"/>
    </row>
    <row r="75" spans="1:9" s="18" customFormat="1" ht="141" customHeight="1">
      <c r="A75" s="11">
        <f t="shared" si="1"/>
        <v>69</v>
      </c>
      <c r="B75" s="15" t="s">
        <v>230</v>
      </c>
      <c r="C75" s="15" t="s">
        <v>231</v>
      </c>
      <c r="D75" s="11" t="s">
        <v>1</v>
      </c>
      <c r="E75" s="12">
        <v>6258000</v>
      </c>
      <c r="F75" s="13">
        <v>41059</v>
      </c>
      <c r="G75" s="14" t="s">
        <v>387</v>
      </c>
      <c r="H75" s="20" t="s">
        <v>218</v>
      </c>
      <c r="I75" s="33"/>
    </row>
    <row r="76" spans="1:9" s="18" customFormat="1" ht="158.25" customHeight="1">
      <c r="A76" s="11">
        <f t="shared" si="1"/>
        <v>70</v>
      </c>
      <c r="B76" s="15" t="s">
        <v>526</v>
      </c>
      <c r="C76" s="15" t="s">
        <v>527</v>
      </c>
      <c r="D76" s="11" t="s">
        <v>528</v>
      </c>
      <c r="E76" s="12">
        <v>9985500</v>
      </c>
      <c r="F76" s="13">
        <v>41059</v>
      </c>
      <c r="G76" s="14" t="s">
        <v>529</v>
      </c>
      <c r="H76" s="20" t="s">
        <v>530</v>
      </c>
      <c r="I76" s="32"/>
    </row>
    <row r="77" spans="1:9" s="18" customFormat="1" ht="297.75" customHeight="1">
      <c r="A77" s="11">
        <f t="shared" si="1"/>
        <v>71</v>
      </c>
      <c r="B77" s="24" t="s">
        <v>313</v>
      </c>
      <c r="C77" s="24" t="s">
        <v>305</v>
      </c>
      <c r="D77" s="11" t="s">
        <v>21</v>
      </c>
      <c r="E77" s="23">
        <v>8993985</v>
      </c>
      <c r="F77" s="25">
        <v>41059</v>
      </c>
      <c r="G77" s="14" t="s">
        <v>314</v>
      </c>
      <c r="H77" s="20" t="s">
        <v>303</v>
      </c>
      <c r="I77" s="32"/>
    </row>
    <row r="78" spans="1:9" s="18" customFormat="1" ht="201" customHeight="1">
      <c r="A78" s="11">
        <f t="shared" si="1"/>
        <v>72</v>
      </c>
      <c r="B78" s="24" t="s">
        <v>315</v>
      </c>
      <c r="C78" s="24" t="s">
        <v>305</v>
      </c>
      <c r="D78" s="11" t="s">
        <v>21</v>
      </c>
      <c r="E78" s="23">
        <v>4996530</v>
      </c>
      <c r="F78" s="25">
        <v>41059</v>
      </c>
      <c r="G78" s="14" t="s">
        <v>316</v>
      </c>
      <c r="H78" s="20" t="s">
        <v>303</v>
      </c>
      <c r="I78" s="32"/>
    </row>
    <row r="79" spans="1:9" s="18" customFormat="1" ht="184.5" customHeight="1">
      <c r="A79" s="11">
        <f t="shared" si="1"/>
        <v>73</v>
      </c>
      <c r="B79" s="15" t="s">
        <v>470</v>
      </c>
      <c r="C79" s="15" t="s">
        <v>411</v>
      </c>
      <c r="D79" s="11" t="s">
        <v>21</v>
      </c>
      <c r="E79" s="12">
        <v>12999000</v>
      </c>
      <c r="F79" s="13">
        <v>41060</v>
      </c>
      <c r="G79" s="14" t="s">
        <v>471</v>
      </c>
      <c r="H79" s="20" t="s">
        <v>124</v>
      </c>
      <c r="I79" s="32"/>
    </row>
    <row r="80" spans="1:9" s="18" customFormat="1" ht="91.5" customHeight="1">
      <c r="A80" s="11">
        <f t="shared" si="1"/>
        <v>74</v>
      </c>
      <c r="B80" s="15" t="s">
        <v>358</v>
      </c>
      <c r="C80" s="15" t="s">
        <v>359</v>
      </c>
      <c r="D80" s="11" t="s">
        <v>347</v>
      </c>
      <c r="E80" s="12">
        <v>4798500</v>
      </c>
      <c r="F80" s="13">
        <v>41060</v>
      </c>
      <c r="G80" s="14" t="s">
        <v>360</v>
      </c>
      <c r="H80" s="20" t="s">
        <v>361</v>
      </c>
      <c r="I80" s="32"/>
    </row>
    <row r="81" spans="1:9" s="18" customFormat="1" ht="99.75" customHeight="1">
      <c r="A81" s="11">
        <f t="shared" si="1"/>
        <v>75</v>
      </c>
      <c r="B81" s="15" t="s">
        <v>173</v>
      </c>
      <c r="C81" s="15" t="s">
        <v>174</v>
      </c>
      <c r="D81" s="11" t="s">
        <v>21</v>
      </c>
      <c r="E81" s="12">
        <v>7980000</v>
      </c>
      <c r="F81" s="16">
        <v>41060</v>
      </c>
      <c r="G81" s="28" t="s">
        <v>522</v>
      </c>
      <c r="H81" s="20" t="s">
        <v>175</v>
      </c>
      <c r="I81" s="32"/>
    </row>
    <row r="82" spans="1:9" s="18" customFormat="1" ht="124.5" customHeight="1">
      <c r="A82" s="11">
        <f t="shared" si="1"/>
        <v>76</v>
      </c>
      <c r="B82" s="15" t="s">
        <v>232</v>
      </c>
      <c r="C82" s="15" t="s">
        <v>228</v>
      </c>
      <c r="D82" s="11" t="s">
        <v>1</v>
      </c>
      <c r="E82" s="12">
        <v>2940000</v>
      </c>
      <c r="F82" s="13">
        <v>41060</v>
      </c>
      <c r="G82" s="14" t="s">
        <v>387</v>
      </c>
      <c r="H82" s="20" t="s">
        <v>218</v>
      </c>
      <c r="I82" s="33"/>
    </row>
    <row r="83" spans="1:9" s="18" customFormat="1" ht="111" customHeight="1">
      <c r="A83" s="11">
        <f t="shared" si="1"/>
        <v>77</v>
      </c>
      <c r="B83" s="15" t="s">
        <v>233</v>
      </c>
      <c r="C83" s="15" t="s">
        <v>228</v>
      </c>
      <c r="D83" s="11" t="s">
        <v>1</v>
      </c>
      <c r="E83" s="12">
        <v>3780000</v>
      </c>
      <c r="F83" s="13">
        <v>41060</v>
      </c>
      <c r="G83" s="14" t="s">
        <v>387</v>
      </c>
      <c r="H83" s="20" t="s">
        <v>218</v>
      </c>
      <c r="I83" s="33"/>
    </row>
    <row r="84" spans="1:9" s="18" customFormat="1" ht="111" customHeight="1">
      <c r="A84" s="11">
        <f t="shared" si="1"/>
        <v>78</v>
      </c>
      <c r="B84" s="15" t="s">
        <v>234</v>
      </c>
      <c r="C84" s="15" t="s">
        <v>235</v>
      </c>
      <c r="D84" s="11" t="s">
        <v>1</v>
      </c>
      <c r="E84" s="12">
        <v>4494000</v>
      </c>
      <c r="F84" s="13">
        <v>41060</v>
      </c>
      <c r="G84" s="14" t="s">
        <v>387</v>
      </c>
      <c r="H84" s="20" t="s">
        <v>218</v>
      </c>
      <c r="I84" s="33"/>
    </row>
    <row r="85" spans="1:9" s="18" customFormat="1" ht="113.25" customHeight="1">
      <c r="A85" s="11">
        <f t="shared" si="1"/>
        <v>79</v>
      </c>
      <c r="B85" s="15" t="s">
        <v>106</v>
      </c>
      <c r="C85" s="15" t="s">
        <v>100</v>
      </c>
      <c r="D85" s="11" t="s">
        <v>21</v>
      </c>
      <c r="E85" s="12">
        <v>14910000</v>
      </c>
      <c r="F85" s="13">
        <v>41061</v>
      </c>
      <c r="G85" s="14" t="s">
        <v>472</v>
      </c>
      <c r="H85" s="26" t="s">
        <v>103</v>
      </c>
      <c r="I85" s="32"/>
    </row>
    <row r="86" spans="1:9" s="18" customFormat="1" ht="130.5" customHeight="1">
      <c r="A86" s="11">
        <f t="shared" si="1"/>
        <v>80</v>
      </c>
      <c r="B86" s="15" t="s">
        <v>107</v>
      </c>
      <c r="C86" s="15" t="s">
        <v>108</v>
      </c>
      <c r="D86" s="11" t="s">
        <v>21</v>
      </c>
      <c r="E86" s="12">
        <v>12998000</v>
      </c>
      <c r="F86" s="13">
        <v>41061</v>
      </c>
      <c r="G86" s="14" t="s">
        <v>473</v>
      </c>
      <c r="H86" s="26" t="s">
        <v>103</v>
      </c>
      <c r="I86" s="32"/>
    </row>
    <row r="87" spans="1:9" s="18" customFormat="1" ht="141.75" customHeight="1">
      <c r="A87" s="11">
        <f t="shared" si="1"/>
        <v>81</v>
      </c>
      <c r="B87" s="15" t="s">
        <v>109</v>
      </c>
      <c r="C87" s="15" t="s">
        <v>110</v>
      </c>
      <c r="D87" s="11" t="s">
        <v>21</v>
      </c>
      <c r="E87" s="12">
        <v>11865000</v>
      </c>
      <c r="F87" s="13">
        <v>41061</v>
      </c>
      <c r="G87" s="14" t="s">
        <v>474</v>
      </c>
      <c r="H87" s="26" t="s">
        <v>103</v>
      </c>
      <c r="I87" s="32"/>
    </row>
    <row r="88" spans="1:9" s="18" customFormat="1" ht="81" customHeight="1">
      <c r="A88" s="11">
        <f t="shared" si="1"/>
        <v>82</v>
      </c>
      <c r="B88" s="15" t="s">
        <v>111</v>
      </c>
      <c r="C88" s="15" t="s">
        <v>112</v>
      </c>
      <c r="D88" s="11" t="s">
        <v>21</v>
      </c>
      <c r="E88" s="12">
        <v>6867000</v>
      </c>
      <c r="F88" s="13">
        <v>41061</v>
      </c>
      <c r="G88" s="14" t="s">
        <v>475</v>
      </c>
      <c r="H88" s="26" t="s">
        <v>103</v>
      </c>
      <c r="I88" s="32"/>
    </row>
    <row r="89" spans="1:9" s="18" customFormat="1" ht="114.75" customHeight="1">
      <c r="A89" s="11">
        <f t="shared" si="1"/>
        <v>83</v>
      </c>
      <c r="B89" s="15" t="s">
        <v>236</v>
      </c>
      <c r="C89" s="15" t="s">
        <v>237</v>
      </c>
      <c r="D89" s="11" t="s">
        <v>1</v>
      </c>
      <c r="E89" s="12">
        <v>3360000</v>
      </c>
      <c r="F89" s="13">
        <v>41065</v>
      </c>
      <c r="G89" s="14" t="s">
        <v>388</v>
      </c>
      <c r="H89" s="20" t="s">
        <v>218</v>
      </c>
      <c r="I89" s="33"/>
    </row>
    <row r="90" spans="1:9" s="18" customFormat="1" ht="106.5" customHeight="1">
      <c r="A90" s="11">
        <f t="shared" si="1"/>
        <v>84</v>
      </c>
      <c r="B90" s="15" t="s">
        <v>238</v>
      </c>
      <c r="C90" s="15" t="s">
        <v>231</v>
      </c>
      <c r="D90" s="11" t="s">
        <v>1</v>
      </c>
      <c r="E90" s="12">
        <v>5250000</v>
      </c>
      <c r="F90" s="13">
        <v>41065</v>
      </c>
      <c r="G90" s="14" t="s">
        <v>388</v>
      </c>
      <c r="H90" s="20" t="s">
        <v>218</v>
      </c>
      <c r="I90" s="33"/>
    </row>
    <row r="91" spans="1:9" s="18" customFormat="1" ht="99.75" customHeight="1">
      <c r="A91" s="11">
        <f t="shared" si="1"/>
        <v>85</v>
      </c>
      <c r="B91" s="15" t="s">
        <v>239</v>
      </c>
      <c r="C91" s="15" t="s">
        <v>231</v>
      </c>
      <c r="D91" s="11" t="s">
        <v>1</v>
      </c>
      <c r="E91" s="12">
        <v>6825000</v>
      </c>
      <c r="F91" s="13">
        <v>41065</v>
      </c>
      <c r="G91" s="14" t="s">
        <v>388</v>
      </c>
      <c r="H91" s="20" t="s">
        <v>218</v>
      </c>
      <c r="I91" s="33"/>
    </row>
    <row r="92" spans="1:9" s="18" customFormat="1" ht="101.25" customHeight="1">
      <c r="A92" s="11">
        <f t="shared" si="1"/>
        <v>86</v>
      </c>
      <c r="B92" s="15" t="s">
        <v>240</v>
      </c>
      <c r="C92" s="15" t="s">
        <v>241</v>
      </c>
      <c r="D92" s="11" t="s">
        <v>1</v>
      </c>
      <c r="E92" s="12">
        <v>8925000</v>
      </c>
      <c r="F92" s="13">
        <v>41065</v>
      </c>
      <c r="G92" s="14" t="s">
        <v>388</v>
      </c>
      <c r="H92" s="20" t="s">
        <v>218</v>
      </c>
      <c r="I92" s="33"/>
    </row>
    <row r="93" spans="1:9" s="18" customFormat="1" ht="106.5" customHeight="1">
      <c r="A93" s="11">
        <f t="shared" si="1"/>
        <v>87</v>
      </c>
      <c r="B93" s="15" t="s">
        <v>242</v>
      </c>
      <c r="C93" s="15" t="s">
        <v>243</v>
      </c>
      <c r="D93" s="11" t="s">
        <v>1</v>
      </c>
      <c r="E93" s="12">
        <v>9712500</v>
      </c>
      <c r="F93" s="13">
        <v>41065</v>
      </c>
      <c r="G93" s="14" t="s">
        <v>388</v>
      </c>
      <c r="H93" s="20" t="s">
        <v>218</v>
      </c>
      <c r="I93" s="33"/>
    </row>
    <row r="94" spans="1:9" s="18" customFormat="1" ht="107.25" customHeight="1">
      <c r="A94" s="11">
        <f t="shared" si="1"/>
        <v>88</v>
      </c>
      <c r="B94" s="15" t="s">
        <v>362</v>
      </c>
      <c r="C94" s="15" t="s">
        <v>363</v>
      </c>
      <c r="D94" s="11" t="s">
        <v>347</v>
      </c>
      <c r="E94" s="12">
        <v>10920000</v>
      </c>
      <c r="F94" s="13">
        <v>41066</v>
      </c>
      <c r="G94" s="14" t="s">
        <v>364</v>
      </c>
      <c r="H94" s="20" t="s">
        <v>365</v>
      </c>
      <c r="I94" s="32"/>
    </row>
    <row r="95" spans="1:9" s="18" customFormat="1" ht="102" customHeight="1">
      <c r="A95" s="11">
        <f t="shared" si="1"/>
        <v>89</v>
      </c>
      <c r="B95" s="15" t="s">
        <v>244</v>
      </c>
      <c r="C95" s="15" t="s">
        <v>243</v>
      </c>
      <c r="D95" s="11" t="s">
        <v>1</v>
      </c>
      <c r="E95" s="12">
        <v>3118500</v>
      </c>
      <c r="F95" s="13">
        <v>41066</v>
      </c>
      <c r="G95" s="14" t="s">
        <v>388</v>
      </c>
      <c r="H95" s="20" t="s">
        <v>218</v>
      </c>
      <c r="I95" s="33"/>
    </row>
    <row r="96" spans="1:9" s="18" customFormat="1" ht="104.25" customHeight="1">
      <c r="A96" s="11">
        <f t="shared" si="1"/>
        <v>90</v>
      </c>
      <c r="B96" s="15" t="s">
        <v>245</v>
      </c>
      <c r="C96" s="15" t="s">
        <v>246</v>
      </c>
      <c r="D96" s="11" t="s">
        <v>1</v>
      </c>
      <c r="E96" s="12">
        <v>5176500</v>
      </c>
      <c r="F96" s="13">
        <v>41066</v>
      </c>
      <c r="G96" s="14" t="s">
        <v>388</v>
      </c>
      <c r="H96" s="20" t="s">
        <v>218</v>
      </c>
      <c r="I96" s="33"/>
    </row>
    <row r="97" spans="1:226" s="18" customFormat="1" ht="81.75" customHeight="1">
      <c r="A97" s="11">
        <f t="shared" si="1"/>
        <v>91</v>
      </c>
      <c r="B97" s="15" t="s">
        <v>476</v>
      </c>
      <c r="C97" s="15" t="s">
        <v>477</v>
      </c>
      <c r="D97" s="11" t="s">
        <v>164</v>
      </c>
      <c r="E97" s="12">
        <v>924000</v>
      </c>
      <c r="F97" s="13">
        <v>41066</v>
      </c>
      <c r="G97" s="14" t="s">
        <v>478</v>
      </c>
      <c r="H97" s="20" t="s">
        <v>158</v>
      </c>
      <c r="I97" s="32"/>
    </row>
    <row r="98" spans="1:226" s="18" customFormat="1" ht="262.5" customHeight="1">
      <c r="A98" s="11">
        <f t="shared" si="1"/>
        <v>92</v>
      </c>
      <c r="B98" s="15" t="s">
        <v>481</v>
      </c>
      <c r="C98" s="15" t="s">
        <v>482</v>
      </c>
      <c r="D98" s="11" t="s">
        <v>21</v>
      </c>
      <c r="E98" s="12">
        <v>8715000</v>
      </c>
      <c r="F98" s="13">
        <v>41067</v>
      </c>
      <c r="G98" s="14" t="s">
        <v>483</v>
      </c>
      <c r="H98" s="15" t="s">
        <v>77</v>
      </c>
      <c r="I98" s="33"/>
    </row>
    <row r="99" spans="1:226" s="18" customFormat="1" ht="132" customHeight="1">
      <c r="A99" s="11">
        <f t="shared" si="1"/>
        <v>93</v>
      </c>
      <c r="B99" s="15" t="s">
        <v>479</v>
      </c>
      <c r="C99" s="15" t="s">
        <v>116</v>
      </c>
      <c r="D99" s="11" t="s">
        <v>21</v>
      </c>
      <c r="E99" s="12">
        <v>29820000</v>
      </c>
      <c r="F99" s="13">
        <v>41067</v>
      </c>
      <c r="G99" s="14" t="s">
        <v>480</v>
      </c>
      <c r="H99" s="20" t="s">
        <v>117</v>
      </c>
      <c r="I99" s="32"/>
    </row>
    <row r="100" spans="1:226" s="17" customFormat="1" ht="157.5" customHeight="1">
      <c r="A100" s="11">
        <f t="shared" si="1"/>
        <v>94</v>
      </c>
      <c r="B100" s="15" t="s">
        <v>118</v>
      </c>
      <c r="C100" s="15" t="s">
        <v>119</v>
      </c>
      <c r="D100" s="11" t="s">
        <v>21</v>
      </c>
      <c r="E100" s="12">
        <v>34965000</v>
      </c>
      <c r="F100" s="13">
        <v>41067</v>
      </c>
      <c r="G100" s="14" t="s">
        <v>484</v>
      </c>
      <c r="H100" s="20" t="s">
        <v>485</v>
      </c>
      <c r="I100" s="32"/>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row>
    <row r="101" spans="1:226" s="17" customFormat="1" ht="132" customHeight="1">
      <c r="A101" s="11">
        <f t="shared" si="1"/>
        <v>95</v>
      </c>
      <c r="B101" s="15" t="s">
        <v>366</v>
      </c>
      <c r="C101" s="15" t="s">
        <v>367</v>
      </c>
      <c r="D101" s="11" t="s">
        <v>347</v>
      </c>
      <c r="E101" s="12">
        <v>8505000</v>
      </c>
      <c r="F101" s="13">
        <v>41067</v>
      </c>
      <c r="G101" s="14" t="s">
        <v>368</v>
      </c>
      <c r="H101" s="20" t="s">
        <v>365</v>
      </c>
      <c r="I101" s="32"/>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row>
    <row r="102" spans="1:226" s="17" customFormat="1" ht="104.25" customHeight="1">
      <c r="A102" s="11">
        <f t="shared" si="1"/>
        <v>96</v>
      </c>
      <c r="B102" s="15" t="s">
        <v>247</v>
      </c>
      <c r="C102" s="15" t="s">
        <v>248</v>
      </c>
      <c r="D102" s="11" t="s">
        <v>1</v>
      </c>
      <c r="E102" s="12">
        <v>4704000</v>
      </c>
      <c r="F102" s="13">
        <v>41067</v>
      </c>
      <c r="G102" s="14" t="s">
        <v>388</v>
      </c>
      <c r="H102" s="20" t="s">
        <v>218</v>
      </c>
      <c r="I102" s="33"/>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row>
    <row r="103" spans="1:226" s="18" customFormat="1" ht="108.75" customHeight="1">
      <c r="A103" s="11">
        <f t="shared" si="1"/>
        <v>97</v>
      </c>
      <c r="B103" s="15" t="s">
        <v>249</v>
      </c>
      <c r="C103" s="15" t="s">
        <v>250</v>
      </c>
      <c r="D103" s="11" t="s">
        <v>1</v>
      </c>
      <c r="E103" s="12">
        <v>7329000</v>
      </c>
      <c r="F103" s="13">
        <v>41067</v>
      </c>
      <c r="G103" s="14" t="s">
        <v>388</v>
      </c>
      <c r="H103" s="20" t="s">
        <v>218</v>
      </c>
      <c r="I103" s="33"/>
    </row>
    <row r="104" spans="1:226" s="18" customFormat="1" ht="78.75" customHeight="1">
      <c r="A104" s="11">
        <f t="shared" si="1"/>
        <v>98</v>
      </c>
      <c r="B104" s="15" t="s">
        <v>146</v>
      </c>
      <c r="C104" s="15" t="s">
        <v>486</v>
      </c>
      <c r="D104" s="11" t="s">
        <v>140</v>
      </c>
      <c r="E104" s="12">
        <v>599749500</v>
      </c>
      <c r="F104" s="13">
        <v>41068</v>
      </c>
      <c r="G104" s="14" t="s">
        <v>487</v>
      </c>
      <c r="H104" s="20" t="s">
        <v>392</v>
      </c>
      <c r="I104" s="32"/>
    </row>
    <row r="105" spans="1:226" s="18" customFormat="1" ht="137.25" customHeight="1">
      <c r="A105" s="11">
        <f t="shared" si="1"/>
        <v>99</v>
      </c>
      <c r="B105" s="15" t="s">
        <v>147</v>
      </c>
      <c r="C105" s="15" t="s">
        <v>148</v>
      </c>
      <c r="D105" s="11" t="s">
        <v>140</v>
      </c>
      <c r="E105" s="12">
        <v>293328000</v>
      </c>
      <c r="F105" s="13">
        <v>41068</v>
      </c>
      <c r="G105" s="14" t="s">
        <v>488</v>
      </c>
      <c r="H105" s="20" t="s">
        <v>392</v>
      </c>
      <c r="I105" s="32"/>
    </row>
    <row r="106" spans="1:226" s="18" customFormat="1" ht="110.25" customHeight="1">
      <c r="A106" s="11">
        <f t="shared" si="1"/>
        <v>100</v>
      </c>
      <c r="B106" s="15" t="s">
        <v>149</v>
      </c>
      <c r="C106" s="15" t="s">
        <v>150</v>
      </c>
      <c r="D106" s="11" t="s">
        <v>140</v>
      </c>
      <c r="E106" s="12">
        <v>47245800</v>
      </c>
      <c r="F106" s="13">
        <v>41068</v>
      </c>
      <c r="G106" s="14" t="s">
        <v>489</v>
      </c>
      <c r="H106" s="20" t="s">
        <v>392</v>
      </c>
      <c r="I106" s="32"/>
    </row>
    <row r="107" spans="1:226" s="18" customFormat="1" ht="102" customHeight="1">
      <c r="A107" s="11">
        <f t="shared" si="1"/>
        <v>101</v>
      </c>
      <c r="B107" s="15" t="s">
        <v>151</v>
      </c>
      <c r="C107" s="15" t="s">
        <v>152</v>
      </c>
      <c r="D107" s="11" t="s">
        <v>140</v>
      </c>
      <c r="E107" s="12">
        <v>45889200</v>
      </c>
      <c r="F107" s="13">
        <v>41068</v>
      </c>
      <c r="G107" s="14" t="s">
        <v>490</v>
      </c>
      <c r="H107" s="20" t="s">
        <v>392</v>
      </c>
      <c r="I107" s="32"/>
    </row>
    <row r="108" spans="1:226" s="17" customFormat="1" ht="138" customHeight="1">
      <c r="A108" s="11">
        <f t="shared" si="1"/>
        <v>102</v>
      </c>
      <c r="B108" s="15" t="s">
        <v>153</v>
      </c>
      <c r="C108" s="15" t="s">
        <v>154</v>
      </c>
      <c r="D108" s="11" t="s">
        <v>140</v>
      </c>
      <c r="E108" s="12">
        <v>398538000</v>
      </c>
      <c r="F108" s="13">
        <v>41068</v>
      </c>
      <c r="G108" s="19" t="s">
        <v>491</v>
      </c>
      <c r="H108" s="20" t="s">
        <v>392</v>
      </c>
      <c r="I108" s="32"/>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row>
    <row r="109" spans="1:226" s="18" customFormat="1" ht="112.5" customHeight="1">
      <c r="A109" s="11">
        <f t="shared" si="1"/>
        <v>103</v>
      </c>
      <c r="B109" s="15" t="s">
        <v>183</v>
      </c>
      <c r="C109" s="15" t="s">
        <v>180</v>
      </c>
      <c r="D109" s="11" t="s">
        <v>164</v>
      </c>
      <c r="E109" s="12">
        <v>747475</v>
      </c>
      <c r="F109" s="16">
        <v>41068</v>
      </c>
      <c r="G109" s="14" t="s">
        <v>184</v>
      </c>
      <c r="H109" s="20" t="s">
        <v>185</v>
      </c>
      <c r="I109" s="32"/>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row>
    <row r="110" spans="1:226" s="17" customFormat="1" ht="114.75" customHeight="1">
      <c r="A110" s="11">
        <f t="shared" si="1"/>
        <v>104</v>
      </c>
      <c r="B110" s="15" t="s">
        <v>251</v>
      </c>
      <c r="C110" s="15" t="s">
        <v>252</v>
      </c>
      <c r="D110" s="11" t="s">
        <v>1</v>
      </c>
      <c r="E110" s="12">
        <v>8925000</v>
      </c>
      <c r="F110" s="13">
        <v>41068</v>
      </c>
      <c r="G110" s="14" t="s">
        <v>388</v>
      </c>
      <c r="H110" s="20" t="s">
        <v>218</v>
      </c>
      <c r="I110" s="33"/>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row>
    <row r="111" spans="1:226" s="17" customFormat="1" ht="116.25" customHeight="1">
      <c r="A111" s="11">
        <f t="shared" si="1"/>
        <v>105</v>
      </c>
      <c r="B111" s="15" t="s">
        <v>253</v>
      </c>
      <c r="C111" s="15" t="s">
        <v>254</v>
      </c>
      <c r="D111" s="11" t="s">
        <v>1</v>
      </c>
      <c r="E111" s="12">
        <v>11340000</v>
      </c>
      <c r="F111" s="13">
        <v>41068</v>
      </c>
      <c r="G111" s="14" t="s">
        <v>388</v>
      </c>
      <c r="H111" s="20" t="s">
        <v>218</v>
      </c>
      <c r="I111" s="33"/>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row>
    <row r="112" spans="1:226" s="18" customFormat="1" ht="126.75" customHeight="1">
      <c r="A112" s="11">
        <f t="shared" si="1"/>
        <v>106</v>
      </c>
      <c r="B112" s="15" t="s">
        <v>277</v>
      </c>
      <c r="C112" s="15" t="s">
        <v>278</v>
      </c>
      <c r="D112" s="11" t="s">
        <v>17</v>
      </c>
      <c r="E112" s="12">
        <v>15435000</v>
      </c>
      <c r="F112" s="13">
        <v>41068</v>
      </c>
      <c r="G112" s="14" t="s">
        <v>343</v>
      </c>
      <c r="H112" s="20" t="s">
        <v>279</v>
      </c>
      <c r="I112" s="32"/>
    </row>
    <row r="113" spans="1:9" s="18" customFormat="1" ht="139.5" customHeight="1">
      <c r="A113" s="11">
        <f t="shared" si="1"/>
        <v>107</v>
      </c>
      <c r="B113" s="15" t="s">
        <v>280</v>
      </c>
      <c r="C113" s="15" t="s">
        <v>281</v>
      </c>
      <c r="D113" s="11" t="s">
        <v>17</v>
      </c>
      <c r="E113" s="12">
        <v>8400000</v>
      </c>
      <c r="F113" s="13">
        <v>41068</v>
      </c>
      <c r="G113" s="14" t="s">
        <v>344</v>
      </c>
      <c r="H113" s="20" t="s">
        <v>282</v>
      </c>
      <c r="I113" s="32"/>
    </row>
    <row r="114" spans="1:9" s="18" customFormat="1" ht="132" customHeight="1">
      <c r="A114" s="11">
        <f t="shared" si="1"/>
        <v>108</v>
      </c>
      <c r="B114" s="24" t="s">
        <v>317</v>
      </c>
      <c r="C114" s="24" t="s">
        <v>318</v>
      </c>
      <c r="D114" s="11" t="s">
        <v>1</v>
      </c>
      <c r="E114" s="23">
        <v>2509500</v>
      </c>
      <c r="F114" s="25">
        <v>41068</v>
      </c>
      <c r="G114" s="14" t="s">
        <v>319</v>
      </c>
      <c r="H114" s="20" t="s">
        <v>320</v>
      </c>
      <c r="I114" s="32"/>
    </row>
    <row r="115" spans="1:9" s="18" customFormat="1" ht="81.75" customHeight="1">
      <c r="A115" s="11">
        <f t="shared" si="1"/>
        <v>109</v>
      </c>
      <c r="B115" s="15" t="s">
        <v>369</v>
      </c>
      <c r="C115" s="15" t="s">
        <v>370</v>
      </c>
      <c r="D115" s="11" t="s">
        <v>347</v>
      </c>
      <c r="E115" s="12">
        <v>7455000</v>
      </c>
      <c r="F115" s="13">
        <v>41071</v>
      </c>
      <c r="G115" s="14" t="s">
        <v>371</v>
      </c>
      <c r="H115" s="20" t="s">
        <v>372</v>
      </c>
      <c r="I115" s="32"/>
    </row>
    <row r="116" spans="1:9" s="18" customFormat="1" ht="102" customHeight="1">
      <c r="A116" s="11">
        <f t="shared" si="1"/>
        <v>110</v>
      </c>
      <c r="B116" s="15" t="s">
        <v>255</v>
      </c>
      <c r="C116" s="15" t="s">
        <v>256</v>
      </c>
      <c r="D116" s="11" t="s">
        <v>1</v>
      </c>
      <c r="E116" s="12">
        <v>3150000</v>
      </c>
      <c r="F116" s="13">
        <v>41071</v>
      </c>
      <c r="G116" s="14" t="s">
        <v>388</v>
      </c>
      <c r="H116" s="20" t="s">
        <v>218</v>
      </c>
      <c r="I116" s="33"/>
    </row>
    <row r="117" spans="1:9" s="18" customFormat="1" ht="102.75" customHeight="1">
      <c r="A117" s="11">
        <f t="shared" si="1"/>
        <v>111</v>
      </c>
      <c r="B117" s="15" t="s">
        <v>257</v>
      </c>
      <c r="C117" s="15" t="s">
        <v>258</v>
      </c>
      <c r="D117" s="11" t="s">
        <v>1</v>
      </c>
      <c r="E117" s="12">
        <v>4935000</v>
      </c>
      <c r="F117" s="13">
        <v>41071</v>
      </c>
      <c r="G117" s="14" t="s">
        <v>388</v>
      </c>
      <c r="H117" s="20" t="s">
        <v>218</v>
      </c>
      <c r="I117" s="33"/>
    </row>
    <row r="118" spans="1:9" s="18" customFormat="1" ht="107.25" customHeight="1">
      <c r="A118" s="11">
        <f t="shared" si="1"/>
        <v>112</v>
      </c>
      <c r="B118" s="15" t="s">
        <v>259</v>
      </c>
      <c r="C118" s="15" t="s">
        <v>256</v>
      </c>
      <c r="D118" s="11" t="s">
        <v>1</v>
      </c>
      <c r="E118" s="12">
        <v>5250000</v>
      </c>
      <c r="F118" s="13">
        <v>41071</v>
      </c>
      <c r="G118" s="14" t="s">
        <v>388</v>
      </c>
      <c r="H118" s="20" t="s">
        <v>218</v>
      </c>
      <c r="I118" s="33"/>
    </row>
    <row r="119" spans="1:9" s="18" customFormat="1" ht="114.75" customHeight="1">
      <c r="A119" s="11">
        <f t="shared" si="1"/>
        <v>113</v>
      </c>
      <c r="B119" s="15" t="s">
        <v>260</v>
      </c>
      <c r="C119" s="15" t="s">
        <v>258</v>
      </c>
      <c r="D119" s="11" t="s">
        <v>1</v>
      </c>
      <c r="E119" s="12">
        <v>6825000</v>
      </c>
      <c r="F119" s="13">
        <v>41071</v>
      </c>
      <c r="G119" s="14" t="s">
        <v>388</v>
      </c>
      <c r="H119" s="20" t="s">
        <v>218</v>
      </c>
      <c r="I119" s="33"/>
    </row>
    <row r="120" spans="1:9" s="18" customFormat="1" ht="131.25" customHeight="1">
      <c r="A120" s="11">
        <f t="shared" si="1"/>
        <v>114</v>
      </c>
      <c r="B120" s="15" t="s">
        <v>155</v>
      </c>
      <c r="C120" s="15" t="s">
        <v>156</v>
      </c>
      <c r="D120" s="11" t="s">
        <v>140</v>
      </c>
      <c r="E120" s="12">
        <v>599550000</v>
      </c>
      <c r="F120" s="13">
        <v>41072</v>
      </c>
      <c r="G120" s="19" t="s">
        <v>492</v>
      </c>
      <c r="H120" s="20" t="s">
        <v>392</v>
      </c>
      <c r="I120" s="32"/>
    </row>
    <row r="121" spans="1:9" s="18" customFormat="1" ht="117" customHeight="1">
      <c r="A121" s="11">
        <f t="shared" si="1"/>
        <v>115</v>
      </c>
      <c r="B121" s="15" t="s">
        <v>162</v>
      </c>
      <c r="C121" s="15" t="s">
        <v>163</v>
      </c>
      <c r="D121" s="11" t="s">
        <v>164</v>
      </c>
      <c r="E121" s="12">
        <v>946050</v>
      </c>
      <c r="F121" s="16">
        <v>41072</v>
      </c>
      <c r="G121" s="14" t="s">
        <v>165</v>
      </c>
      <c r="H121" s="20" t="s">
        <v>166</v>
      </c>
      <c r="I121" s="32"/>
    </row>
    <row r="122" spans="1:9" s="18" customFormat="1" ht="102" customHeight="1">
      <c r="A122" s="11">
        <f t="shared" si="1"/>
        <v>116</v>
      </c>
      <c r="B122" s="15" t="s">
        <v>261</v>
      </c>
      <c r="C122" s="15" t="s">
        <v>262</v>
      </c>
      <c r="D122" s="11" t="s">
        <v>1</v>
      </c>
      <c r="E122" s="12">
        <v>3097500</v>
      </c>
      <c r="F122" s="13">
        <v>41072</v>
      </c>
      <c r="G122" s="14" t="s">
        <v>388</v>
      </c>
      <c r="H122" s="20" t="s">
        <v>218</v>
      </c>
      <c r="I122" s="33"/>
    </row>
    <row r="123" spans="1:9" s="18" customFormat="1" ht="113.25" customHeight="1">
      <c r="A123" s="11">
        <f t="shared" si="1"/>
        <v>117</v>
      </c>
      <c r="B123" s="15" t="s">
        <v>263</v>
      </c>
      <c r="C123" s="15" t="s">
        <v>264</v>
      </c>
      <c r="D123" s="11" t="s">
        <v>1</v>
      </c>
      <c r="E123" s="12">
        <v>7665000</v>
      </c>
      <c r="F123" s="13">
        <v>41072</v>
      </c>
      <c r="G123" s="14" t="s">
        <v>388</v>
      </c>
      <c r="H123" s="20" t="s">
        <v>218</v>
      </c>
      <c r="I123" s="33"/>
    </row>
    <row r="124" spans="1:9" s="18" customFormat="1" ht="150" customHeight="1">
      <c r="A124" s="11">
        <f t="shared" si="1"/>
        <v>118</v>
      </c>
      <c r="B124" s="24" t="s">
        <v>321</v>
      </c>
      <c r="C124" s="24" t="s">
        <v>322</v>
      </c>
      <c r="D124" s="11" t="s">
        <v>21</v>
      </c>
      <c r="E124" s="23">
        <v>6599985</v>
      </c>
      <c r="F124" s="25">
        <v>41072</v>
      </c>
      <c r="G124" s="14" t="s">
        <v>323</v>
      </c>
      <c r="H124" s="20" t="s">
        <v>310</v>
      </c>
      <c r="I124" s="32"/>
    </row>
    <row r="125" spans="1:9" s="18" customFormat="1" ht="96" customHeight="1">
      <c r="A125" s="11">
        <f t="shared" si="1"/>
        <v>119</v>
      </c>
      <c r="B125" s="24" t="s">
        <v>324</v>
      </c>
      <c r="C125" s="24" t="s">
        <v>305</v>
      </c>
      <c r="D125" s="11" t="s">
        <v>21</v>
      </c>
      <c r="E125" s="23">
        <v>11970000</v>
      </c>
      <c r="F125" s="25">
        <v>41073</v>
      </c>
      <c r="G125" s="14" t="s">
        <v>325</v>
      </c>
      <c r="H125" s="20" t="s">
        <v>326</v>
      </c>
      <c r="I125" s="32"/>
    </row>
    <row r="126" spans="1:9" s="18" customFormat="1" ht="114" customHeight="1">
      <c r="A126" s="11">
        <f t="shared" si="1"/>
        <v>120</v>
      </c>
      <c r="B126" s="15" t="s">
        <v>265</v>
      </c>
      <c r="C126" s="15" t="s">
        <v>266</v>
      </c>
      <c r="D126" s="11" t="s">
        <v>1</v>
      </c>
      <c r="E126" s="12">
        <v>8788500</v>
      </c>
      <c r="F126" s="13">
        <v>41079</v>
      </c>
      <c r="G126" s="14" t="s">
        <v>388</v>
      </c>
      <c r="H126" s="20" t="s">
        <v>218</v>
      </c>
      <c r="I126" s="33"/>
    </row>
    <row r="127" spans="1:9" s="18" customFormat="1" ht="96" customHeight="1">
      <c r="A127" s="11">
        <f t="shared" si="1"/>
        <v>121</v>
      </c>
      <c r="B127" s="15" t="s">
        <v>373</v>
      </c>
      <c r="C127" s="15" t="s">
        <v>374</v>
      </c>
      <c r="D127" s="11" t="s">
        <v>347</v>
      </c>
      <c r="E127" s="12">
        <v>13965000</v>
      </c>
      <c r="F127" s="13">
        <v>41080</v>
      </c>
      <c r="G127" s="14" t="s">
        <v>375</v>
      </c>
      <c r="H127" s="20" t="s">
        <v>372</v>
      </c>
      <c r="I127" s="32"/>
    </row>
    <row r="128" spans="1:9" s="18" customFormat="1" ht="207.75" customHeight="1">
      <c r="A128" s="11">
        <f t="shared" si="1"/>
        <v>122</v>
      </c>
      <c r="B128" s="15" t="s">
        <v>376</v>
      </c>
      <c r="C128" s="15" t="s">
        <v>377</v>
      </c>
      <c r="D128" s="11" t="s">
        <v>347</v>
      </c>
      <c r="E128" s="12">
        <v>5187000</v>
      </c>
      <c r="F128" s="13">
        <v>41080</v>
      </c>
      <c r="G128" s="14" t="s">
        <v>378</v>
      </c>
      <c r="H128" s="20" t="s">
        <v>379</v>
      </c>
      <c r="I128" s="32"/>
    </row>
    <row r="129" spans="1:226" s="18" customFormat="1" ht="147.75" customHeight="1">
      <c r="A129" s="11">
        <f t="shared" si="1"/>
        <v>123</v>
      </c>
      <c r="B129" s="15" t="s">
        <v>78</v>
      </c>
      <c r="C129" s="15" t="s">
        <v>79</v>
      </c>
      <c r="D129" s="11" t="s">
        <v>21</v>
      </c>
      <c r="E129" s="12">
        <v>8925000</v>
      </c>
      <c r="F129" s="13">
        <v>41081</v>
      </c>
      <c r="G129" s="14" t="s">
        <v>493</v>
      </c>
      <c r="H129" s="15" t="s">
        <v>35</v>
      </c>
      <c r="I129" s="33"/>
    </row>
    <row r="130" spans="1:226" s="18" customFormat="1" ht="103.5" customHeight="1">
      <c r="A130" s="11">
        <f t="shared" si="1"/>
        <v>124</v>
      </c>
      <c r="B130" s="15" t="s">
        <v>283</v>
      </c>
      <c r="C130" s="15" t="s">
        <v>284</v>
      </c>
      <c r="D130" s="11" t="s">
        <v>17</v>
      </c>
      <c r="E130" s="12">
        <v>9135000</v>
      </c>
      <c r="F130" s="13">
        <v>41081</v>
      </c>
      <c r="G130" s="14" t="s">
        <v>345</v>
      </c>
      <c r="H130" s="20" t="s">
        <v>285</v>
      </c>
      <c r="I130" s="32"/>
    </row>
    <row r="131" spans="1:226" s="18" customFormat="1" ht="80.25" customHeight="1">
      <c r="A131" s="11">
        <f t="shared" si="1"/>
        <v>125</v>
      </c>
      <c r="B131" s="15" t="s">
        <v>494</v>
      </c>
      <c r="C131" s="15" t="s">
        <v>495</v>
      </c>
      <c r="D131" s="11" t="s">
        <v>164</v>
      </c>
      <c r="E131" s="12">
        <v>651000</v>
      </c>
      <c r="F131" s="13">
        <v>41081</v>
      </c>
      <c r="G131" s="14" t="s">
        <v>496</v>
      </c>
      <c r="H131" s="20" t="s">
        <v>497</v>
      </c>
      <c r="I131" s="32"/>
    </row>
    <row r="132" spans="1:226" s="18" customFormat="1" ht="104.25" customHeight="1">
      <c r="A132" s="11">
        <f t="shared" si="1"/>
        <v>126</v>
      </c>
      <c r="B132" s="15" t="s">
        <v>80</v>
      </c>
      <c r="C132" s="15" t="s">
        <v>81</v>
      </c>
      <c r="D132" s="11" t="s">
        <v>21</v>
      </c>
      <c r="E132" s="12">
        <v>9450000</v>
      </c>
      <c r="F132" s="13">
        <v>41082</v>
      </c>
      <c r="G132" s="14" t="s">
        <v>501</v>
      </c>
      <c r="H132" s="15" t="s">
        <v>82</v>
      </c>
      <c r="I132" s="33"/>
    </row>
    <row r="133" spans="1:226" s="18" customFormat="1" ht="83.25" customHeight="1">
      <c r="A133" s="11">
        <f t="shared" si="1"/>
        <v>127</v>
      </c>
      <c r="B133" s="15" t="s">
        <v>83</v>
      </c>
      <c r="C133" s="15" t="s">
        <v>84</v>
      </c>
      <c r="D133" s="11" t="s">
        <v>21</v>
      </c>
      <c r="E133" s="12">
        <v>6961500</v>
      </c>
      <c r="F133" s="13">
        <v>41082</v>
      </c>
      <c r="G133" s="14" t="s">
        <v>502</v>
      </c>
      <c r="H133" s="15" t="s">
        <v>85</v>
      </c>
      <c r="I133" s="33"/>
    </row>
    <row r="134" spans="1:226" s="18" customFormat="1" ht="213.75" customHeight="1">
      <c r="A134" s="11">
        <f t="shared" si="1"/>
        <v>128</v>
      </c>
      <c r="B134" s="15" t="s">
        <v>498</v>
      </c>
      <c r="C134" s="15" t="s">
        <v>499</v>
      </c>
      <c r="D134" s="11" t="s">
        <v>21</v>
      </c>
      <c r="E134" s="12">
        <v>9975000</v>
      </c>
      <c r="F134" s="13">
        <v>41082</v>
      </c>
      <c r="G134" s="14" t="s">
        <v>500</v>
      </c>
      <c r="H134" s="20" t="s">
        <v>125</v>
      </c>
      <c r="I134" s="32"/>
    </row>
    <row r="135" spans="1:226" s="18" customFormat="1" ht="126" customHeight="1">
      <c r="A135" s="11">
        <f t="shared" si="1"/>
        <v>129</v>
      </c>
      <c r="B135" s="15" t="s">
        <v>267</v>
      </c>
      <c r="C135" s="15" t="s">
        <v>268</v>
      </c>
      <c r="D135" s="11" t="s">
        <v>1</v>
      </c>
      <c r="E135" s="12">
        <v>6709500</v>
      </c>
      <c r="F135" s="13">
        <v>41082</v>
      </c>
      <c r="G135" s="14" t="s">
        <v>388</v>
      </c>
      <c r="H135" s="20" t="s">
        <v>218</v>
      </c>
      <c r="I135" s="33"/>
    </row>
    <row r="136" spans="1:226" s="18" customFormat="1" ht="126.75" customHeight="1">
      <c r="A136" s="11">
        <f t="shared" si="1"/>
        <v>130</v>
      </c>
      <c r="B136" s="15" t="s">
        <v>269</v>
      </c>
      <c r="C136" s="15" t="s">
        <v>270</v>
      </c>
      <c r="D136" s="11" t="s">
        <v>1</v>
      </c>
      <c r="E136" s="12">
        <v>9009000</v>
      </c>
      <c r="F136" s="13">
        <v>41082</v>
      </c>
      <c r="G136" s="14" t="s">
        <v>388</v>
      </c>
      <c r="H136" s="20" t="s">
        <v>218</v>
      </c>
      <c r="I136" s="33"/>
    </row>
    <row r="137" spans="1:226" s="18" customFormat="1" ht="110.25" customHeight="1">
      <c r="A137" s="11">
        <f t="shared" ref="A137:A162" si="2">A136+1</f>
        <v>131</v>
      </c>
      <c r="B137" s="15" t="s">
        <v>271</v>
      </c>
      <c r="C137" s="15" t="s">
        <v>272</v>
      </c>
      <c r="D137" s="11" t="s">
        <v>21</v>
      </c>
      <c r="E137" s="12">
        <v>104632500</v>
      </c>
      <c r="F137" s="13">
        <v>41082</v>
      </c>
      <c r="G137" s="14" t="s">
        <v>389</v>
      </c>
      <c r="H137" s="20" t="s">
        <v>273</v>
      </c>
      <c r="I137" s="33"/>
    </row>
    <row r="138" spans="1:226" s="18" customFormat="1" ht="108" customHeight="1">
      <c r="A138" s="11">
        <f t="shared" si="2"/>
        <v>132</v>
      </c>
      <c r="B138" s="15" t="s">
        <v>505</v>
      </c>
      <c r="C138" s="15" t="s">
        <v>506</v>
      </c>
      <c r="D138" s="11" t="s">
        <v>164</v>
      </c>
      <c r="E138" s="12">
        <v>975450</v>
      </c>
      <c r="F138" s="13">
        <v>41082</v>
      </c>
      <c r="G138" s="14" t="s">
        <v>507</v>
      </c>
      <c r="H138" s="20" t="s">
        <v>508</v>
      </c>
      <c r="I138" s="32"/>
    </row>
    <row r="139" spans="1:226" s="18" customFormat="1" ht="87.75" customHeight="1">
      <c r="A139" s="11">
        <f t="shared" si="2"/>
        <v>133</v>
      </c>
      <c r="B139" s="15" t="s">
        <v>157</v>
      </c>
      <c r="C139" s="15" t="s">
        <v>503</v>
      </c>
      <c r="D139" s="11" t="s">
        <v>17</v>
      </c>
      <c r="E139" s="12">
        <v>7875000</v>
      </c>
      <c r="F139" s="13">
        <v>41086</v>
      </c>
      <c r="G139" s="14" t="s">
        <v>504</v>
      </c>
      <c r="H139" s="20" t="s">
        <v>158</v>
      </c>
      <c r="I139" s="32"/>
    </row>
    <row r="140" spans="1:226" s="18" customFormat="1" ht="89.25" customHeight="1">
      <c r="A140" s="11">
        <f t="shared" si="2"/>
        <v>134</v>
      </c>
      <c r="B140" s="15" t="s">
        <v>167</v>
      </c>
      <c r="C140" s="15" t="s">
        <v>168</v>
      </c>
      <c r="D140" s="11" t="s">
        <v>1</v>
      </c>
      <c r="E140" s="12">
        <v>1984500</v>
      </c>
      <c r="F140" s="16">
        <v>41086</v>
      </c>
      <c r="G140" s="14" t="s">
        <v>523</v>
      </c>
      <c r="H140" s="20" t="s">
        <v>169</v>
      </c>
      <c r="I140" s="32"/>
    </row>
    <row r="141" spans="1:226" s="18" customFormat="1" ht="116.25" customHeight="1">
      <c r="A141" s="11">
        <f t="shared" si="2"/>
        <v>135</v>
      </c>
      <c r="B141" s="24" t="s">
        <v>327</v>
      </c>
      <c r="C141" s="24" t="s">
        <v>328</v>
      </c>
      <c r="D141" s="11" t="s">
        <v>21</v>
      </c>
      <c r="E141" s="23">
        <v>3950000</v>
      </c>
      <c r="F141" s="25">
        <v>41086</v>
      </c>
      <c r="G141" s="14" t="s">
        <v>329</v>
      </c>
      <c r="H141" s="20" t="s">
        <v>299</v>
      </c>
      <c r="I141" s="32"/>
    </row>
    <row r="142" spans="1:226" s="18" customFormat="1" ht="133.5" customHeight="1">
      <c r="A142" s="11">
        <f t="shared" si="2"/>
        <v>136</v>
      </c>
      <c r="B142" s="24" t="s">
        <v>330</v>
      </c>
      <c r="C142" s="24" t="s">
        <v>331</v>
      </c>
      <c r="D142" s="11" t="s">
        <v>21</v>
      </c>
      <c r="E142" s="23">
        <v>2834990</v>
      </c>
      <c r="F142" s="25">
        <v>41086</v>
      </c>
      <c r="G142" s="14" t="s">
        <v>332</v>
      </c>
      <c r="H142" s="20" t="s">
        <v>299</v>
      </c>
      <c r="I142" s="32"/>
    </row>
    <row r="143" spans="1:226" s="18" customFormat="1" ht="120.75" customHeight="1">
      <c r="A143" s="11">
        <f t="shared" si="2"/>
        <v>137</v>
      </c>
      <c r="B143" s="24" t="s">
        <v>333</v>
      </c>
      <c r="C143" s="24" t="s">
        <v>334</v>
      </c>
      <c r="D143" s="11" t="s">
        <v>21</v>
      </c>
      <c r="E143" s="23">
        <v>2314600</v>
      </c>
      <c r="F143" s="25">
        <v>41086</v>
      </c>
      <c r="G143" s="14" t="s">
        <v>335</v>
      </c>
      <c r="H143" s="20" t="s">
        <v>299</v>
      </c>
      <c r="I143" s="32"/>
    </row>
    <row r="144" spans="1:226" s="18" customFormat="1" ht="123" customHeight="1">
      <c r="A144" s="11">
        <f t="shared" si="2"/>
        <v>138</v>
      </c>
      <c r="B144" s="15" t="s">
        <v>15</v>
      </c>
      <c r="C144" s="15" t="s">
        <v>16</v>
      </c>
      <c r="D144" s="11" t="s">
        <v>17</v>
      </c>
      <c r="E144" s="23">
        <v>33075000</v>
      </c>
      <c r="F144" s="13">
        <v>41087</v>
      </c>
      <c r="G144" s="14" t="s">
        <v>509</v>
      </c>
      <c r="H144" s="20" t="s">
        <v>18</v>
      </c>
      <c r="I144" s="32"/>
      <c r="HR144" s="18" t="s">
        <v>19</v>
      </c>
    </row>
    <row r="145" spans="1:9" s="18" customFormat="1" ht="93.75" customHeight="1">
      <c r="A145" s="11">
        <f t="shared" si="2"/>
        <v>139</v>
      </c>
      <c r="B145" s="15" t="s">
        <v>286</v>
      </c>
      <c r="C145" s="15" t="s">
        <v>284</v>
      </c>
      <c r="D145" s="11" t="s">
        <v>17</v>
      </c>
      <c r="E145" s="12">
        <v>3643500</v>
      </c>
      <c r="F145" s="13">
        <v>41087</v>
      </c>
      <c r="G145" s="14" t="s">
        <v>346</v>
      </c>
      <c r="H145" s="20" t="s">
        <v>287</v>
      </c>
      <c r="I145" s="32"/>
    </row>
    <row r="146" spans="1:9" s="18" customFormat="1" ht="195.75" customHeight="1">
      <c r="A146" s="11">
        <f t="shared" si="2"/>
        <v>140</v>
      </c>
      <c r="B146" s="24" t="s">
        <v>336</v>
      </c>
      <c r="C146" s="24" t="s">
        <v>337</v>
      </c>
      <c r="D146" s="11" t="s">
        <v>1</v>
      </c>
      <c r="E146" s="23">
        <v>44100000</v>
      </c>
      <c r="F146" s="25">
        <v>41087</v>
      </c>
      <c r="G146" s="14" t="s">
        <v>338</v>
      </c>
      <c r="H146" s="20" t="s">
        <v>303</v>
      </c>
      <c r="I146" s="32"/>
    </row>
    <row r="147" spans="1:9" s="18" customFormat="1" ht="147.75" customHeight="1">
      <c r="A147" s="11">
        <f t="shared" si="2"/>
        <v>141</v>
      </c>
      <c r="B147" s="15" t="s">
        <v>86</v>
      </c>
      <c r="C147" s="15" t="s">
        <v>56</v>
      </c>
      <c r="D147" s="11" t="s">
        <v>21</v>
      </c>
      <c r="E147" s="12">
        <v>8956500</v>
      </c>
      <c r="F147" s="13">
        <v>41088</v>
      </c>
      <c r="G147" s="14" t="s">
        <v>510</v>
      </c>
      <c r="H147" s="15" t="s">
        <v>57</v>
      </c>
      <c r="I147" s="33"/>
    </row>
    <row r="148" spans="1:9" s="18" customFormat="1" ht="113.25" customHeight="1">
      <c r="A148" s="11">
        <f t="shared" si="2"/>
        <v>142</v>
      </c>
      <c r="B148" s="15" t="s">
        <v>87</v>
      </c>
      <c r="C148" s="15" t="s">
        <v>88</v>
      </c>
      <c r="D148" s="11" t="s">
        <v>21</v>
      </c>
      <c r="E148" s="12">
        <v>8946000</v>
      </c>
      <c r="F148" s="13">
        <v>41088</v>
      </c>
      <c r="G148" s="14" t="s">
        <v>511</v>
      </c>
      <c r="H148" s="15" t="s">
        <v>63</v>
      </c>
      <c r="I148" s="33"/>
    </row>
    <row r="149" spans="1:9" s="18" customFormat="1" ht="138" customHeight="1">
      <c r="A149" s="11">
        <f t="shared" si="2"/>
        <v>143</v>
      </c>
      <c r="B149" s="15" t="s">
        <v>89</v>
      </c>
      <c r="C149" s="15" t="s">
        <v>90</v>
      </c>
      <c r="D149" s="11" t="s">
        <v>21</v>
      </c>
      <c r="E149" s="12">
        <v>6982500</v>
      </c>
      <c r="F149" s="13">
        <v>41088</v>
      </c>
      <c r="G149" s="14" t="s">
        <v>512</v>
      </c>
      <c r="H149" s="15" t="s">
        <v>63</v>
      </c>
      <c r="I149" s="33"/>
    </row>
    <row r="150" spans="1:9" s="18" customFormat="1" ht="143.25" customHeight="1">
      <c r="A150" s="11">
        <f t="shared" si="2"/>
        <v>144</v>
      </c>
      <c r="B150" s="15" t="s">
        <v>91</v>
      </c>
      <c r="C150" s="15" t="s">
        <v>92</v>
      </c>
      <c r="D150" s="11" t="s">
        <v>21</v>
      </c>
      <c r="E150" s="12">
        <v>6825000</v>
      </c>
      <c r="F150" s="13">
        <v>41088</v>
      </c>
      <c r="G150" s="14" t="s">
        <v>513</v>
      </c>
      <c r="H150" s="15" t="s">
        <v>93</v>
      </c>
      <c r="I150" s="33"/>
    </row>
    <row r="151" spans="1:9" s="18" customFormat="1" ht="378.75" customHeight="1">
      <c r="A151" s="11">
        <f t="shared" si="2"/>
        <v>145</v>
      </c>
      <c r="B151" s="15" t="s">
        <v>126</v>
      </c>
      <c r="C151" s="15" t="s">
        <v>127</v>
      </c>
      <c r="D151" s="11" t="s">
        <v>21</v>
      </c>
      <c r="E151" s="12">
        <v>16968000</v>
      </c>
      <c r="F151" s="13">
        <v>41088</v>
      </c>
      <c r="G151" s="61" t="s">
        <v>531</v>
      </c>
      <c r="H151" s="20" t="s">
        <v>128</v>
      </c>
      <c r="I151" s="32"/>
    </row>
    <row r="152" spans="1:9" s="18" customFormat="1" ht="208.5" customHeight="1">
      <c r="A152" s="11">
        <f t="shared" si="2"/>
        <v>146</v>
      </c>
      <c r="B152" s="15" t="s">
        <v>129</v>
      </c>
      <c r="C152" s="15" t="s">
        <v>127</v>
      </c>
      <c r="D152" s="11" t="s">
        <v>21</v>
      </c>
      <c r="E152" s="12">
        <v>14994000</v>
      </c>
      <c r="F152" s="13">
        <v>41088</v>
      </c>
      <c r="G152" s="59" t="s">
        <v>532</v>
      </c>
      <c r="H152" s="20" t="s">
        <v>130</v>
      </c>
      <c r="I152" s="32"/>
    </row>
    <row r="153" spans="1:9" s="18" customFormat="1" ht="409.5" customHeight="1">
      <c r="A153" s="11">
        <f t="shared" si="2"/>
        <v>147</v>
      </c>
      <c r="B153" s="15" t="s">
        <v>131</v>
      </c>
      <c r="C153" s="15" t="s">
        <v>132</v>
      </c>
      <c r="D153" s="11" t="s">
        <v>21</v>
      </c>
      <c r="E153" s="12">
        <v>14973000</v>
      </c>
      <c r="F153" s="13">
        <v>41088</v>
      </c>
      <c r="G153" s="60" t="s">
        <v>533</v>
      </c>
      <c r="H153" s="20" t="s">
        <v>130</v>
      </c>
      <c r="I153" s="32"/>
    </row>
    <row r="154" spans="1:9" s="18" customFormat="1" ht="408.75" customHeight="1">
      <c r="A154" s="11">
        <f t="shared" si="2"/>
        <v>148</v>
      </c>
      <c r="B154" s="15" t="s">
        <v>133</v>
      </c>
      <c r="C154" s="15" t="s">
        <v>134</v>
      </c>
      <c r="D154" s="11" t="s">
        <v>1</v>
      </c>
      <c r="E154" s="12">
        <v>9030000</v>
      </c>
      <c r="F154" s="13">
        <v>41088</v>
      </c>
      <c r="G154" s="60" t="s">
        <v>534</v>
      </c>
      <c r="H154" s="20" t="s">
        <v>135</v>
      </c>
      <c r="I154" s="32"/>
    </row>
    <row r="155" spans="1:9" s="18" customFormat="1" ht="125.25" customHeight="1">
      <c r="A155" s="11">
        <f t="shared" si="2"/>
        <v>149</v>
      </c>
      <c r="B155" s="15" t="s">
        <v>94</v>
      </c>
      <c r="C155" s="15" t="s">
        <v>95</v>
      </c>
      <c r="D155" s="11" t="s">
        <v>21</v>
      </c>
      <c r="E155" s="12">
        <v>4049780</v>
      </c>
      <c r="F155" s="13">
        <v>41089</v>
      </c>
      <c r="G155" s="14" t="s">
        <v>515</v>
      </c>
      <c r="H155" s="15" t="s">
        <v>96</v>
      </c>
      <c r="I155" s="33"/>
    </row>
    <row r="156" spans="1:9" s="18" customFormat="1" ht="100.5" customHeight="1">
      <c r="A156" s="11">
        <f t="shared" si="2"/>
        <v>150</v>
      </c>
      <c r="B156" s="15" t="s">
        <v>97</v>
      </c>
      <c r="C156" s="15" t="s">
        <v>98</v>
      </c>
      <c r="D156" s="11" t="s">
        <v>21</v>
      </c>
      <c r="E156" s="12">
        <v>9007880</v>
      </c>
      <c r="F156" s="13">
        <v>41089</v>
      </c>
      <c r="G156" s="14" t="s">
        <v>516</v>
      </c>
      <c r="H156" s="15" t="s">
        <v>96</v>
      </c>
      <c r="I156" s="33"/>
    </row>
    <row r="157" spans="1:9" s="18" customFormat="1" ht="94.5" customHeight="1">
      <c r="A157" s="11">
        <f t="shared" si="2"/>
        <v>151</v>
      </c>
      <c r="B157" s="15" t="s">
        <v>113</v>
      </c>
      <c r="C157" s="15" t="s">
        <v>114</v>
      </c>
      <c r="D157" s="11" t="s">
        <v>21</v>
      </c>
      <c r="E157" s="12">
        <v>10815000</v>
      </c>
      <c r="F157" s="13">
        <v>41089</v>
      </c>
      <c r="G157" s="15" t="s">
        <v>514</v>
      </c>
      <c r="H157" s="26" t="s">
        <v>103</v>
      </c>
      <c r="I157" s="32"/>
    </row>
    <row r="158" spans="1:9" s="18" customFormat="1" ht="77.25" customHeight="1">
      <c r="A158" s="11">
        <f t="shared" si="2"/>
        <v>152</v>
      </c>
      <c r="B158" s="15" t="s">
        <v>517</v>
      </c>
      <c r="C158" s="15" t="s">
        <v>477</v>
      </c>
      <c r="D158" s="11" t="s">
        <v>164</v>
      </c>
      <c r="E158" s="12">
        <v>819000</v>
      </c>
      <c r="F158" s="13">
        <v>41089</v>
      </c>
      <c r="G158" s="14" t="s">
        <v>518</v>
      </c>
      <c r="H158" s="20" t="s">
        <v>158</v>
      </c>
      <c r="I158" s="32"/>
    </row>
    <row r="159" spans="1:9" s="18" customFormat="1" ht="96" customHeight="1">
      <c r="A159" s="11">
        <f t="shared" si="2"/>
        <v>153</v>
      </c>
      <c r="B159" s="15" t="s">
        <v>186</v>
      </c>
      <c r="C159" s="15" t="s">
        <v>180</v>
      </c>
      <c r="D159" s="11" t="s">
        <v>1</v>
      </c>
      <c r="E159" s="12">
        <v>1497058</v>
      </c>
      <c r="F159" s="16">
        <v>41089</v>
      </c>
      <c r="G159" s="14" t="s">
        <v>524</v>
      </c>
      <c r="H159" s="20" t="s">
        <v>187</v>
      </c>
      <c r="I159" s="32"/>
    </row>
    <row r="160" spans="1:9" s="18" customFormat="1" ht="105.75" customHeight="1">
      <c r="A160" s="11">
        <f t="shared" si="2"/>
        <v>154</v>
      </c>
      <c r="B160" s="15" t="s">
        <v>188</v>
      </c>
      <c r="C160" s="15" t="s">
        <v>180</v>
      </c>
      <c r="D160" s="11" t="s">
        <v>1</v>
      </c>
      <c r="E160" s="12">
        <v>3026882</v>
      </c>
      <c r="F160" s="16">
        <v>41089</v>
      </c>
      <c r="G160" s="14" t="s">
        <v>525</v>
      </c>
      <c r="H160" s="20" t="s">
        <v>189</v>
      </c>
      <c r="I160" s="32"/>
    </row>
    <row r="161" spans="1:9" s="18" customFormat="1" ht="141" customHeight="1">
      <c r="A161" s="11">
        <f t="shared" si="2"/>
        <v>155</v>
      </c>
      <c r="B161" s="15" t="s">
        <v>274</v>
      </c>
      <c r="C161" s="15" t="s">
        <v>275</v>
      </c>
      <c r="D161" s="11" t="s">
        <v>21</v>
      </c>
      <c r="E161" s="12">
        <v>21856708</v>
      </c>
      <c r="F161" s="13">
        <v>41089</v>
      </c>
      <c r="G161" s="14" t="s">
        <v>390</v>
      </c>
      <c r="H161" s="20" t="s">
        <v>276</v>
      </c>
      <c r="I161" s="33"/>
    </row>
    <row r="162" spans="1:9" s="18" customFormat="1" ht="118.5" customHeight="1" thickBot="1">
      <c r="A162" s="34">
        <f t="shared" si="2"/>
        <v>156</v>
      </c>
      <c r="B162" s="35" t="s">
        <v>339</v>
      </c>
      <c r="C162" s="35" t="s">
        <v>340</v>
      </c>
      <c r="D162" s="34" t="s">
        <v>21</v>
      </c>
      <c r="E162" s="36">
        <v>6930000</v>
      </c>
      <c r="F162" s="37">
        <v>41089</v>
      </c>
      <c r="G162" s="38" t="s">
        <v>341</v>
      </c>
      <c r="H162" s="39" t="s">
        <v>342</v>
      </c>
      <c r="I162" s="40"/>
    </row>
    <row r="163" spans="1:9" s="27" customFormat="1" ht="30" customHeight="1" thickBot="1">
      <c r="A163" s="46"/>
      <c r="B163" s="47"/>
      <c r="C163" s="47"/>
      <c r="D163" s="48"/>
      <c r="E163" s="41">
        <f>SUBTOTAL(9,E7:E162)</f>
        <v>4094569994</v>
      </c>
      <c r="F163" s="42"/>
      <c r="G163" s="43"/>
      <c r="H163" s="44"/>
      <c r="I163" s="45"/>
    </row>
  </sheetData>
  <sortState ref="A7:IK145">
    <sortCondition ref="F7:F145"/>
  </sortState>
  <mergeCells count="10">
    <mergeCell ref="A163:D163"/>
    <mergeCell ref="G5:G6"/>
    <mergeCell ref="H5:H6"/>
    <mergeCell ref="I5:I6"/>
    <mergeCell ref="F5:F6"/>
    <mergeCell ref="A5:A6"/>
    <mergeCell ref="B5:B6"/>
    <mergeCell ref="C5:C6"/>
    <mergeCell ref="D5:D6"/>
    <mergeCell ref="E5:E6"/>
  </mergeCells>
  <phoneticPr fontId="3"/>
  <conditionalFormatting sqref="H47:H51 H44:H45">
    <cfRule type="expression" dxfId="231" priority="1175" stopIfTrue="1">
      <formula>AND($A44="内訳")</formula>
    </cfRule>
    <cfRule type="expression" dxfId="230" priority="1176" stopIfTrue="1">
      <formula>AND($A44="小計")</formula>
    </cfRule>
  </conditionalFormatting>
  <conditionalFormatting sqref="H44 H50:H51">
    <cfRule type="expression" dxfId="229" priority="1173" stopIfTrue="1">
      <formula>AND($A44="内訳")</formula>
    </cfRule>
    <cfRule type="expression" dxfId="228" priority="1174" stopIfTrue="1">
      <formula>AND($A44="小計")</formula>
    </cfRule>
  </conditionalFormatting>
  <conditionalFormatting sqref="H52:H67 H46">
    <cfRule type="expression" dxfId="227" priority="1171" stopIfTrue="1">
      <formula>AND($A46="内訳")</formula>
    </cfRule>
    <cfRule type="expression" dxfId="226" priority="1172" stopIfTrue="1">
      <formula>AND($A46="小計")</formula>
    </cfRule>
  </conditionalFormatting>
  <conditionalFormatting sqref="H52:H67 H46">
    <cfRule type="expression" dxfId="225" priority="1169" stopIfTrue="1">
      <formula>AND($A46="内訳")</formula>
    </cfRule>
    <cfRule type="expression" dxfId="224" priority="1170" stopIfTrue="1">
      <formula>AND($A46="小計")</formula>
    </cfRule>
  </conditionalFormatting>
  <conditionalFormatting sqref="H157:H160">
    <cfRule type="expression" dxfId="223" priority="1043" stopIfTrue="1">
      <formula>AND($A157="内訳")</formula>
    </cfRule>
    <cfRule type="expression" dxfId="222" priority="1044" stopIfTrue="1">
      <formula>AND($A157="小計")</formula>
    </cfRule>
  </conditionalFormatting>
  <conditionalFormatting sqref="H160">
    <cfRule type="expression" dxfId="221" priority="1041" stopIfTrue="1">
      <formula>AND($A160="内訳")</formula>
    </cfRule>
    <cfRule type="expression" dxfId="220" priority="1042" stopIfTrue="1">
      <formula>AND($A160="小計")</formula>
    </cfRule>
  </conditionalFormatting>
  <conditionalFormatting sqref="H161">
    <cfRule type="expression" dxfId="219" priority="1033" stopIfTrue="1">
      <formula>AND($A161="内訳")</formula>
    </cfRule>
    <cfRule type="expression" dxfId="218" priority="1034" stopIfTrue="1">
      <formula>AND($A161="小計")</formula>
    </cfRule>
  </conditionalFormatting>
  <conditionalFormatting sqref="H161">
    <cfRule type="expression" dxfId="217" priority="1031" stopIfTrue="1">
      <formula>AND($A161="内訳")</formula>
    </cfRule>
    <cfRule type="expression" dxfId="216" priority="1032" stopIfTrue="1">
      <formula>AND($A161="小計")</formula>
    </cfRule>
  </conditionalFormatting>
  <conditionalFormatting sqref="H161">
    <cfRule type="expression" dxfId="215" priority="1013" stopIfTrue="1">
      <formula>AND($A161="内訳")</formula>
    </cfRule>
    <cfRule type="expression" dxfId="214" priority="1014" stopIfTrue="1">
      <formula>AND($A161="小計")</formula>
    </cfRule>
  </conditionalFormatting>
  <conditionalFormatting sqref="H161">
    <cfRule type="expression" dxfId="213" priority="1011" stopIfTrue="1">
      <formula>AND($A161="内訳")</formula>
    </cfRule>
    <cfRule type="expression" dxfId="212" priority="1012" stopIfTrue="1">
      <formula>AND($A161="小計")</formula>
    </cfRule>
  </conditionalFormatting>
  <conditionalFormatting sqref="E26:F26 A26">
    <cfRule type="expression" dxfId="211" priority="999" stopIfTrue="1">
      <formula>AND($A26="内訳")</formula>
    </cfRule>
    <cfRule type="expression" dxfId="210" priority="1000" stopIfTrue="1">
      <formula>AND($A26="小計")</formula>
    </cfRule>
  </conditionalFormatting>
  <conditionalFormatting sqref="A26">
    <cfRule type="expression" dxfId="209" priority="997" stopIfTrue="1">
      <formula>AND($A26="内訳")</formula>
    </cfRule>
    <cfRule type="expression" dxfId="208" priority="998" stopIfTrue="1">
      <formula>AND($A26="小計")</formula>
    </cfRule>
  </conditionalFormatting>
  <conditionalFormatting sqref="E26">
    <cfRule type="expression" dxfId="207" priority="995" stopIfTrue="1">
      <formula>AND($A26="内訳")</formula>
    </cfRule>
    <cfRule type="expression" dxfId="206" priority="996" stopIfTrue="1">
      <formula>AND($A26="小計")</formula>
    </cfRule>
  </conditionalFormatting>
  <conditionalFormatting sqref="F26">
    <cfRule type="expression" dxfId="205" priority="993" stopIfTrue="1">
      <formula>AND($A26="内訳")</formula>
    </cfRule>
    <cfRule type="expression" dxfId="204" priority="994" stopIfTrue="1">
      <formula>AND($A26="小計")</formula>
    </cfRule>
  </conditionalFormatting>
  <conditionalFormatting sqref="E48:F49 A48:A49">
    <cfRule type="expression" dxfId="203" priority="979" stopIfTrue="1">
      <formula>AND($A48="内訳")</formula>
    </cfRule>
    <cfRule type="expression" dxfId="202" priority="980" stopIfTrue="1">
      <formula>AND($A48="小計")</formula>
    </cfRule>
  </conditionalFormatting>
  <conditionalFormatting sqref="A48:A49">
    <cfRule type="expression" dxfId="201" priority="977" stopIfTrue="1">
      <formula>AND($A48="内訳")</formula>
    </cfRule>
    <cfRule type="expression" dxfId="200" priority="978" stopIfTrue="1">
      <formula>AND($A48="小計")</formula>
    </cfRule>
  </conditionalFormatting>
  <conditionalFormatting sqref="E48:E49">
    <cfRule type="expression" dxfId="199" priority="975" stopIfTrue="1">
      <formula>AND($A48="内訳")</formula>
    </cfRule>
    <cfRule type="expression" dxfId="198" priority="976" stopIfTrue="1">
      <formula>AND($A48="小計")</formula>
    </cfRule>
  </conditionalFormatting>
  <conditionalFormatting sqref="F48:F49">
    <cfRule type="expression" dxfId="197" priority="973" stopIfTrue="1">
      <formula>AND($A48="内訳")</formula>
    </cfRule>
    <cfRule type="expression" dxfId="196" priority="974" stopIfTrue="1">
      <formula>AND($A48="小計")</formula>
    </cfRule>
  </conditionalFormatting>
  <conditionalFormatting sqref="F48:F49">
    <cfRule type="expression" dxfId="195" priority="961" stopIfTrue="1">
      <formula>AND($A48="内訳")</formula>
    </cfRule>
    <cfRule type="expression" dxfId="194" priority="962" stopIfTrue="1">
      <formula>AND($A48="小計")</formula>
    </cfRule>
  </conditionalFormatting>
  <conditionalFormatting sqref="F48:F49">
    <cfRule type="expression" dxfId="193" priority="959" stopIfTrue="1">
      <formula>AND($A48="内訳")</formula>
    </cfRule>
    <cfRule type="expression" dxfId="192" priority="960" stopIfTrue="1">
      <formula>AND($A48="小計")</formula>
    </cfRule>
  </conditionalFormatting>
  <conditionalFormatting sqref="A53:A57">
    <cfRule type="expression" dxfId="191" priority="949" stopIfTrue="1">
      <formula>AND($A53="内訳")</formula>
    </cfRule>
    <cfRule type="expression" dxfId="190" priority="950" stopIfTrue="1">
      <formula>AND($A53="小計")</formula>
    </cfRule>
  </conditionalFormatting>
  <conditionalFormatting sqref="A53:A57">
    <cfRule type="expression" dxfId="189" priority="947" stopIfTrue="1">
      <formula>AND($A53="内訳")</formula>
    </cfRule>
    <cfRule type="expression" dxfId="188" priority="948" stopIfTrue="1">
      <formula>AND($A53="小計")</formula>
    </cfRule>
  </conditionalFormatting>
  <conditionalFormatting sqref="E53:E57">
    <cfRule type="expression" dxfId="187" priority="945" stopIfTrue="1">
      <formula>AND($A53="内訳")</formula>
    </cfRule>
    <cfRule type="expression" dxfId="186" priority="946" stopIfTrue="1">
      <formula>AND($A53="小計")</formula>
    </cfRule>
  </conditionalFormatting>
  <conditionalFormatting sqref="E53:E57">
    <cfRule type="expression" dxfId="185" priority="943" stopIfTrue="1">
      <formula>AND($A53="内訳")</formula>
    </cfRule>
    <cfRule type="expression" dxfId="184" priority="944" stopIfTrue="1">
      <formula>AND($A53="小計")</formula>
    </cfRule>
  </conditionalFormatting>
  <conditionalFormatting sqref="F53:F57">
    <cfRule type="expression" dxfId="183" priority="941" stopIfTrue="1">
      <formula>AND($A53="内訳")</formula>
    </cfRule>
    <cfRule type="expression" dxfId="182" priority="942" stopIfTrue="1">
      <formula>AND($A53="小計")</formula>
    </cfRule>
  </conditionalFormatting>
  <conditionalFormatting sqref="F53:F57">
    <cfRule type="expression" dxfId="181" priority="939" stopIfTrue="1">
      <formula>AND($A53="内訳")</formula>
    </cfRule>
    <cfRule type="expression" dxfId="180" priority="940" stopIfTrue="1">
      <formula>AND($A53="小計")</formula>
    </cfRule>
  </conditionalFormatting>
  <conditionalFormatting sqref="A53:A57">
    <cfRule type="expression" dxfId="179" priority="929" stopIfTrue="1">
      <formula>AND($A53="内訳")</formula>
    </cfRule>
    <cfRule type="expression" dxfId="178" priority="930" stopIfTrue="1">
      <formula>AND($A53="小計")</formula>
    </cfRule>
  </conditionalFormatting>
  <conditionalFormatting sqref="A53:A57">
    <cfRule type="expression" dxfId="177" priority="927" stopIfTrue="1">
      <formula>AND($A53="内訳")</formula>
    </cfRule>
    <cfRule type="expression" dxfId="176" priority="928" stopIfTrue="1">
      <formula>AND($A53="小計")</formula>
    </cfRule>
  </conditionalFormatting>
  <conditionalFormatting sqref="A54:A57 E54:F57">
    <cfRule type="expression" dxfId="175" priority="917" stopIfTrue="1">
      <formula>AND($A54="内訳")</formula>
    </cfRule>
    <cfRule type="expression" dxfId="174" priority="918" stopIfTrue="1">
      <formula>AND($A54="小計")</formula>
    </cfRule>
  </conditionalFormatting>
  <conditionalFormatting sqref="A56:A57 E56:F57">
    <cfRule type="expression" dxfId="173" priority="907" stopIfTrue="1">
      <formula>AND($A56="内訳")</formula>
    </cfRule>
    <cfRule type="expression" dxfId="172" priority="908" stopIfTrue="1">
      <formula>AND($A56="小計")</formula>
    </cfRule>
  </conditionalFormatting>
  <conditionalFormatting sqref="A56">
    <cfRule type="expression" dxfId="171" priority="905" stopIfTrue="1">
      <formula>AND($A56="内訳")</formula>
    </cfRule>
    <cfRule type="expression" dxfId="170" priority="906" stopIfTrue="1">
      <formula>AND($A56="小計")</formula>
    </cfRule>
  </conditionalFormatting>
  <conditionalFormatting sqref="F56">
    <cfRule type="expression" dxfId="169" priority="903" stopIfTrue="1">
      <formula>AND($A56="内訳")</formula>
    </cfRule>
    <cfRule type="expression" dxfId="168" priority="904" stopIfTrue="1">
      <formula>AND($A56="小計")</formula>
    </cfRule>
  </conditionalFormatting>
  <conditionalFormatting sqref="F56">
    <cfRule type="expression" dxfId="167" priority="901" stopIfTrue="1">
      <formula>AND($A56="内訳")</formula>
    </cfRule>
    <cfRule type="expression" dxfId="166" priority="902" stopIfTrue="1">
      <formula>AND($A56="小計")</formula>
    </cfRule>
  </conditionalFormatting>
  <conditionalFormatting sqref="F57">
    <cfRule type="expression" dxfId="165" priority="899" stopIfTrue="1">
      <formula>AND($A57="内訳")</formula>
    </cfRule>
    <cfRule type="expression" dxfId="164" priority="900" stopIfTrue="1">
      <formula>AND($A57="小計")</formula>
    </cfRule>
  </conditionalFormatting>
  <conditionalFormatting sqref="F57">
    <cfRule type="expression" dxfId="163" priority="897" stopIfTrue="1">
      <formula>AND($A57="内訳")</formula>
    </cfRule>
    <cfRule type="expression" dxfId="162" priority="898" stopIfTrue="1">
      <formula>AND($A57="小計")</formula>
    </cfRule>
  </conditionalFormatting>
  <conditionalFormatting sqref="E56:F57 A56:A57">
    <cfRule type="expression" dxfId="161" priority="893" stopIfTrue="1">
      <formula>AND($A56="内訳")</formula>
    </cfRule>
    <cfRule type="expression" dxfId="160" priority="894" stopIfTrue="1">
      <formula>AND($A56="小計")</formula>
    </cfRule>
  </conditionalFormatting>
  <conditionalFormatting sqref="A56">
    <cfRule type="expression" dxfId="159" priority="891" stopIfTrue="1">
      <formula>AND($A56="内訳")</formula>
    </cfRule>
    <cfRule type="expression" dxfId="158" priority="892" stopIfTrue="1">
      <formula>AND($A56="小計")</formula>
    </cfRule>
  </conditionalFormatting>
  <conditionalFormatting sqref="F56">
    <cfRule type="expression" dxfId="157" priority="889" stopIfTrue="1">
      <formula>AND($A56="内訳")</formula>
    </cfRule>
    <cfRule type="expression" dxfId="156" priority="890" stopIfTrue="1">
      <formula>AND($A56="小計")</formula>
    </cfRule>
  </conditionalFormatting>
  <conditionalFormatting sqref="F56">
    <cfRule type="expression" dxfId="155" priority="887" stopIfTrue="1">
      <formula>AND($A56="内訳")</formula>
    </cfRule>
    <cfRule type="expression" dxfId="154" priority="888" stopIfTrue="1">
      <formula>AND($A56="小計")</formula>
    </cfRule>
  </conditionalFormatting>
  <conditionalFormatting sqref="F57">
    <cfRule type="expression" dxfId="153" priority="885" stopIfTrue="1">
      <formula>AND($A57="内訳")</formula>
    </cfRule>
    <cfRule type="expression" dxfId="152" priority="886" stopIfTrue="1">
      <formula>AND($A57="小計")</formula>
    </cfRule>
  </conditionalFormatting>
  <conditionalFormatting sqref="F57">
    <cfRule type="expression" dxfId="151" priority="883" stopIfTrue="1">
      <formula>AND($A57="内訳")</formula>
    </cfRule>
    <cfRule type="expression" dxfId="150" priority="884" stopIfTrue="1">
      <formula>AND($A57="小計")</formula>
    </cfRule>
  </conditionalFormatting>
  <conditionalFormatting sqref="A60:A61 E60:F61">
    <cfRule type="expression" dxfId="149" priority="871" stopIfTrue="1">
      <formula>AND($A60="内訳")</formula>
    </cfRule>
    <cfRule type="expression" dxfId="148" priority="872" stopIfTrue="1">
      <formula>AND($A60="小計")</formula>
    </cfRule>
  </conditionalFormatting>
  <conditionalFormatting sqref="A60">
    <cfRule type="expression" dxfId="147" priority="869" stopIfTrue="1">
      <formula>AND($A60="内訳")</formula>
    </cfRule>
    <cfRule type="expression" dxfId="146" priority="870" stopIfTrue="1">
      <formula>AND($A60="小計")</formula>
    </cfRule>
  </conditionalFormatting>
  <conditionalFormatting sqref="F60">
    <cfRule type="expression" dxfId="145" priority="867" stopIfTrue="1">
      <formula>AND($A60="内訳")</formula>
    </cfRule>
    <cfRule type="expression" dxfId="144" priority="868" stopIfTrue="1">
      <formula>AND($A60="小計")</formula>
    </cfRule>
  </conditionalFormatting>
  <conditionalFormatting sqref="F60">
    <cfRule type="expression" dxfId="143" priority="865" stopIfTrue="1">
      <formula>AND($A60="内訳")</formula>
    </cfRule>
    <cfRule type="expression" dxfId="142" priority="866" stopIfTrue="1">
      <formula>AND($A60="小計")</formula>
    </cfRule>
  </conditionalFormatting>
  <conditionalFormatting sqref="F61">
    <cfRule type="expression" dxfId="141" priority="863" stopIfTrue="1">
      <formula>AND($A61="内訳")</formula>
    </cfRule>
    <cfRule type="expression" dxfId="140" priority="864" stopIfTrue="1">
      <formula>AND($A61="小計")</formula>
    </cfRule>
  </conditionalFormatting>
  <conditionalFormatting sqref="F61">
    <cfRule type="expression" dxfId="139" priority="861" stopIfTrue="1">
      <formula>AND($A61="内訳")</formula>
    </cfRule>
    <cfRule type="expression" dxfId="138" priority="862" stopIfTrue="1">
      <formula>AND($A61="小計")</formula>
    </cfRule>
  </conditionalFormatting>
  <conditionalFormatting sqref="E60:F61 A60:A61">
    <cfRule type="expression" dxfId="137" priority="857" stopIfTrue="1">
      <formula>AND($A60="内訳")</formula>
    </cfRule>
    <cfRule type="expression" dxfId="136" priority="858" stopIfTrue="1">
      <formula>AND($A60="小計")</formula>
    </cfRule>
  </conditionalFormatting>
  <conditionalFormatting sqref="A60">
    <cfRule type="expression" dxfId="135" priority="855" stopIfTrue="1">
      <formula>AND($A60="内訳")</formula>
    </cfRule>
    <cfRule type="expression" dxfId="134" priority="856" stopIfTrue="1">
      <formula>AND($A60="小計")</formula>
    </cfRule>
  </conditionalFormatting>
  <conditionalFormatting sqref="F60">
    <cfRule type="expression" dxfId="133" priority="853" stopIfTrue="1">
      <formula>AND($A60="内訳")</formula>
    </cfRule>
    <cfRule type="expression" dxfId="132" priority="854" stopIfTrue="1">
      <formula>AND($A60="小計")</formula>
    </cfRule>
  </conditionalFormatting>
  <conditionalFormatting sqref="F60">
    <cfRule type="expression" dxfId="131" priority="851" stopIfTrue="1">
      <formula>AND($A60="内訳")</formula>
    </cfRule>
    <cfRule type="expression" dxfId="130" priority="852" stopIfTrue="1">
      <formula>AND($A60="小計")</formula>
    </cfRule>
  </conditionalFormatting>
  <conditionalFormatting sqref="F61">
    <cfRule type="expression" dxfId="129" priority="849" stopIfTrue="1">
      <formula>AND($A61="内訳")</formula>
    </cfRule>
    <cfRule type="expression" dxfId="128" priority="850" stopIfTrue="1">
      <formula>AND($A61="小計")</formula>
    </cfRule>
  </conditionalFormatting>
  <conditionalFormatting sqref="F61">
    <cfRule type="expression" dxfId="127" priority="847" stopIfTrue="1">
      <formula>AND($A61="内訳")</formula>
    </cfRule>
    <cfRule type="expression" dxfId="126" priority="848" stopIfTrue="1">
      <formula>AND($A61="小計")</formula>
    </cfRule>
  </conditionalFormatting>
  <conditionalFormatting sqref="A109 E109:F109">
    <cfRule type="expression" dxfId="125" priority="831" stopIfTrue="1">
      <formula>AND($A109="内訳")</formula>
    </cfRule>
    <cfRule type="expression" dxfId="124" priority="832" stopIfTrue="1">
      <formula>AND($A109="小計")</formula>
    </cfRule>
  </conditionalFormatting>
  <conditionalFormatting sqref="F109">
    <cfRule type="expression" dxfId="123" priority="829" stopIfTrue="1">
      <formula>AND($A109="内訳")</formula>
    </cfRule>
    <cfRule type="expression" dxfId="122" priority="830" stopIfTrue="1">
      <formula>AND($A109="小計")</formula>
    </cfRule>
  </conditionalFormatting>
  <conditionalFormatting sqref="F109">
    <cfRule type="expression" dxfId="121" priority="827" stopIfTrue="1">
      <formula>AND($A109="内訳")</formula>
    </cfRule>
    <cfRule type="expression" dxfId="120" priority="828" stopIfTrue="1">
      <formula>AND($A109="小計")</formula>
    </cfRule>
  </conditionalFormatting>
  <conditionalFormatting sqref="E109:F109 A109">
    <cfRule type="expression" dxfId="119" priority="823" stopIfTrue="1">
      <formula>AND($A109="内訳")</formula>
    </cfRule>
    <cfRule type="expression" dxfId="118" priority="824" stopIfTrue="1">
      <formula>AND($A109="小計")</formula>
    </cfRule>
  </conditionalFormatting>
  <conditionalFormatting sqref="F109">
    <cfRule type="expression" dxfId="117" priority="821" stopIfTrue="1">
      <formula>AND($A109="内訳")</formula>
    </cfRule>
    <cfRule type="expression" dxfId="116" priority="822" stopIfTrue="1">
      <formula>AND($A109="小計")</formula>
    </cfRule>
  </conditionalFormatting>
  <conditionalFormatting sqref="F109">
    <cfRule type="expression" dxfId="115" priority="819" stopIfTrue="1">
      <formula>AND($A109="内訳")</formula>
    </cfRule>
    <cfRule type="expression" dxfId="114" priority="820" stopIfTrue="1">
      <formula>AND($A109="小計")</formula>
    </cfRule>
  </conditionalFormatting>
  <conditionalFormatting sqref="A121 E121:F121">
    <cfRule type="expression" dxfId="113" priority="807" stopIfTrue="1">
      <formula>AND($A121="内訳")</formula>
    </cfRule>
    <cfRule type="expression" dxfId="112" priority="808" stopIfTrue="1">
      <formula>AND($A121="小計")</formula>
    </cfRule>
  </conditionalFormatting>
  <conditionalFormatting sqref="A121">
    <cfRule type="expression" dxfId="111" priority="805" stopIfTrue="1">
      <formula>AND($A121="内訳")</formula>
    </cfRule>
    <cfRule type="expression" dxfId="110" priority="806" stopIfTrue="1">
      <formula>AND($A121="小計")</formula>
    </cfRule>
  </conditionalFormatting>
  <conditionalFormatting sqref="F121">
    <cfRule type="expression" dxfId="109" priority="803" stopIfTrue="1">
      <formula>AND($A121="内訳")</formula>
    </cfRule>
    <cfRule type="expression" dxfId="108" priority="804" stopIfTrue="1">
      <formula>AND($A121="小計")</formula>
    </cfRule>
  </conditionalFormatting>
  <conditionalFormatting sqref="F121">
    <cfRule type="expression" dxfId="107" priority="801" stopIfTrue="1">
      <formula>AND($A121="内訳")</formula>
    </cfRule>
    <cfRule type="expression" dxfId="106" priority="802" stopIfTrue="1">
      <formula>AND($A121="小計")</formula>
    </cfRule>
  </conditionalFormatting>
  <conditionalFormatting sqref="E121:F121 A121">
    <cfRule type="expression" dxfId="105" priority="797" stopIfTrue="1">
      <formula>AND($A121="内訳")</formula>
    </cfRule>
    <cfRule type="expression" dxfId="104" priority="798" stopIfTrue="1">
      <formula>AND($A121="小計")</formula>
    </cfRule>
  </conditionalFormatting>
  <conditionalFormatting sqref="A121">
    <cfRule type="expression" dxfId="103" priority="795" stopIfTrue="1">
      <formula>AND($A121="内訳")</formula>
    </cfRule>
    <cfRule type="expression" dxfId="102" priority="796" stopIfTrue="1">
      <formula>AND($A121="小計")</formula>
    </cfRule>
  </conditionalFormatting>
  <conditionalFormatting sqref="F121">
    <cfRule type="expression" dxfId="101" priority="793" stopIfTrue="1">
      <formula>AND($A121="内訳")</formula>
    </cfRule>
    <cfRule type="expression" dxfId="100" priority="794" stopIfTrue="1">
      <formula>AND($A121="小計")</formula>
    </cfRule>
  </conditionalFormatting>
  <conditionalFormatting sqref="F121">
    <cfRule type="expression" dxfId="99" priority="791" stopIfTrue="1">
      <formula>AND($A121="内訳")</formula>
    </cfRule>
    <cfRule type="expression" dxfId="98" priority="792" stopIfTrue="1">
      <formula>AND($A121="小計")</formula>
    </cfRule>
  </conditionalFormatting>
  <conditionalFormatting sqref="A124 E124:F124">
    <cfRule type="expression" dxfId="97" priority="775" stopIfTrue="1">
      <formula>AND($A124="内訳")</formula>
    </cfRule>
    <cfRule type="expression" dxfId="96" priority="776" stopIfTrue="1">
      <formula>AND($A124="小計")</formula>
    </cfRule>
  </conditionalFormatting>
  <conditionalFormatting sqref="F124">
    <cfRule type="expression" dxfId="95" priority="773" stopIfTrue="1">
      <formula>AND($A124="内訳")</formula>
    </cfRule>
    <cfRule type="expression" dxfId="94" priority="774" stopIfTrue="1">
      <formula>AND($A124="小計")</formula>
    </cfRule>
  </conditionalFormatting>
  <conditionalFormatting sqref="F124">
    <cfRule type="expression" dxfId="93" priority="771" stopIfTrue="1">
      <formula>AND($A124="内訳")</formula>
    </cfRule>
    <cfRule type="expression" dxfId="92" priority="772" stopIfTrue="1">
      <formula>AND($A124="小計")</formula>
    </cfRule>
  </conditionalFormatting>
  <conditionalFormatting sqref="A138:A140 E138:F140">
    <cfRule type="expression" dxfId="91" priority="747" stopIfTrue="1">
      <formula>AND($A138="内訳")</formula>
    </cfRule>
    <cfRule type="expression" dxfId="90" priority="748" stopIfTrue="1">
      <formula>AND($A138="小計")</formula>
    </cfRule>
  </conditionalFormatting>
  <conditionalFormatting sqref="F138:F140">
    <cfRule type="expression" dxfId="89" priority="745" stopIfTrue="1">
      <formula>AND($A138="内訳")</formula>
    </cfRule>
    <cfRule type="expression" dxfId="88" priority="746" stopIfTrue="1">
      <formula>AND($A138="小計")</formula>
    </cfRule>
  </conditionalFormatting>
  <conditionalFormatting sqref="F138:F140">
    <cfRule type="expression" dxfId="87" priority="743" stopIfTrue="1">
      <formula>AND($A138="内訳")</formula>
    </cfRule>
    <cfRule type="expression" dxfId="86" priority="744" stopIfTrue="1">
      <formula>AND($A138="小計")</formula>
    </cfRule>
  </conditionalFormatting>
  <conditionalFormatting sqref="A143 E143:F143">
    <cfRule type="expression" dxfId="85" priority="727" stopIfTrue="1">
      <formula>AND($A143="内訳")</formula>
    </cfRule>
    <cfRule type="expression" dxfId="84" priority="728" stopIfTrue="1">
      <formula>AND($A143="小計")</formula>
    </cfRule>
  </conditionalFormatting>
  <conditionalFormatting sqref="F143">
    <cfRule type="expression" dxfId="83" priority="725" stopIfTrue="1">
      <formula>AND($A143="内訳")</formula>
    </cfRule>
    <cfRule type="expression" dxfId="82" priority="726" stopIfTrue="1">
      <formula>AND($A143="小計")</formula>
    </cfRule>
  </conditionalFormatting>
  <conditionalFormatting sqref="F143">
    <cfRule type="expression" dxfId="81" priority="723" stopIfTrue="1">
      <formula>AND($A143="内訳")</formula>
    </cfRule>
    <cfRule type="expression" dxfId="80" priority="724" stopIfTrue="1">
      <formula>AND($A143="小計")</formula>
    </cfRule>
  </conditionalFormatting>
  <conditionalFormatting sqref="E143:F143 A143">
    <cfRule type="expression" dxfId="79" priority="715" stopIfTrue="1">
      <formula>AND($A143="内訳")</formula>
    </cfRule>
    <cfRule type="expression" dxfId="78" priority="716" stopIfTrue="1">
      <formula>AND($A143="小計")</formula>
    </cfRule>
  </conditionalFormatting>
  <conditionalFormatting sqref="E143">
    <cfRule type="expression" dxfId="77" priority="713" stopIfTrue="1">
      <formula>AND($A143="内訳")</formula>
    </cfRule>
    <cfRule type="expression" dxfId="76" priority="714" stopIfTrue="1">
      <formula>AND($A143="小計")</formula>
    </cfRule>
  </conditionalFormatting>
  <conditionalFormatting sqref="F143">
    <cfRule type="expression" dxfId="75" priority="711" stopIfTrue="1">
      <formula>AND($A143="内訳")</formula>
    </cfRule>
    <cfRule type="expression" dxfId="74" priority="712" stopIfTrue="1">
      <formula>AND($A143="小計")</formula>
    </cfRule>
  </conditionalFormatting>
  <conditionalFormatting sqref="F143">
    <cfRule type="expression" dxfId="73" priority="709" stopIfTrue="1">
      <formula>AND($A143="内訳")</formula>
    </cfRule>
    <cfRule type="expression" dxfId="72" priority="710" stopIfTrue="1">
      <formula>AND($A143="小計")</formula>
    </cfRule>
  </conditionalFormatting>
  <conditionalFormatting sqref="A154 E154:F154">
    <cfRule type="expression" dxfId="71" priority="697" stopIfTrue="1">
      <formula>AND($A154="内訳")</formula>
    </cfRule>
    <cfRule type="expression" dxfId="70" priority="698" stopIfTrue="1">
      <formula>AND($A154="小計")</formula>
    </cfRule>
  </conditionalFormatting>
  <conditionalFormatting sqref="A154">
    <cfRule type="expression" dxfId="69" priority="695" stopIfTrue="1">
      <formula>AND($A154="内訳")</formula>
    </cfRule>
    <cfRule type="expression" dxfId="68" priority="696" stopIfTrue="1">
      <formula>AND($A154="小計")</formula>
    </cfRule>
  </conditionalFormatting>
  <conditionalFormatting sqref="F154">
    <cfRule type="expression" dxfId="67" priority="693" stopIfTrue="1">
      <formula>AND($A154="内訳")</formula>
    </cfRule>
    <cfRule type="expression" dxfId="66" priority="694" stopIfTrue="1">
      <formula>AND($A154="小計")</formula>
    </cfRule>
  </conditionalFormatting>
  <conditionalFormatting sqref="F154">
    <cfRule type="expression" dxfId="65" priority="691" stopIfTrue="1">
      <formula>AND($A154="内訳")</formula>
    </cfRule>
    <cfRule type="expression" dxfId="64" priority="692" stopIfTrue="1">
      <formula>AND($A154="小計")</formula>
    </cfRule>
  </conditionalFormatting>
  <conditionalFormatting sqref="H112">
    <cfRule type="expression" dxfId="63" priority="675" stopIfTrue="1">
      <formula>AND($A112="内訳")</formula>
    </cfRule>
    <cfRule type="expression" dxfId="62" priority="676" stopIfTrue="1">
      <formula>AND($A112="小計")</formula>
    </cfRule>
  </conditionalFormatting>
  <conditionalFormatting sqref="H113">
    <cfRule type="expression" dxfId="61" priority="669" stopIfTrue="1">
      <formula>AND($A113="内訳")</formula>
    </cfRule>
    <cfRule type="expression" dxfId="60" priority="670" stopIfTrue="1">
      <formula>AND($A113="小計")</formula>
    </cfRule>
  </conditionalFormatting>
  <conditionalFormatting sqref="H128:H129">
    <cfRule type="expression" dxfId="59" priority="661" stopIfTrue="1">
      <formula>AND($A128="内訳")</formula>
    </cfRule>
    <cfRule type="expression" dxfId="58" priority="662" stopIfTrue="1">
      <formula>AND($A128="小計")</formula>
    </cfRule>
  </conditionalFormatting>
  <conditionalFormatting sqref="H128:H129">
    <cfRule type="expression" dxfId="57" priority="659" stopIfTrue="1">
      <formula>AND($A128="内訳")</formula>
    </cfRule>
    <cfRule type="expression" dxfId="56" priority="660" stopIfTrue="1">
      <formula>AND($A128="小計")</formula>
    </cfRule>
  </conditionalFormatting>
  <conditionalFormatting sqref="H145">
    <cfRule type="expression" dxfId="55" priority="643" stopIfTrue="1">
      <formula>AND($A145="内訳")</formula>
    </cfRule>
    <cfRule type="expression" dxfId="54" priority="644" stopIfTrue="1">
      <formula>AND($A145="小計")</formula>
    </cfRule>
  </conditionalFormatting>
  <conditionalFormatting sqref="H145">
    <cfRule type="expression" dxfId="53" priority="641" stopIfTrue="1">
      <formula>AND($A145="内訳")</formula>
    </cfRule>
    <cfRule type="expression" dxfId="52" priority="642" stopIfTrue="1">
      <formula>AND($A145="小計")</formula>
    </cfRule>
  </conditionalFormatting>
  <conditionalFormatting sqref="H145">
    <cfRule type="expression" dxfId="51" priority="627" stopIfTrue="1">
      <formula>AND($A145="内訳")</formula>
    </cfRule>
    <cfRule type="expression" dxfId="50" priority="628" stopIfTrue="1">
      <formula>AND($A145="小計")</formula>
    </cfRule>
  </conditionalFormatting>
  <conditionalFormatting sqref="H145">
    <cfRule type="expression" dxfId="49" priority="625" stopIfTrue="1">
      <formula>AND($A145="内訳")</formula>
    </cfRule>
    <cfRule type="expression" dxfId="48" priority="626" stopIfTrue="1">
      <formula>AND($A145="小計")</formula>
    </cfRule>
  </conditionalFormatting>
  <conditionalFormatting sqref="H49">
    <cfRule type="expression" dxfId="47" priority="445" stopIfTrue="1">
      <formula>AND($A49="内訳")</formula>
    </cfRule>
    <cfRule type="expression" dxfId="46" priority="446" stopIfTrue="1">
      <formula>AND($A49="小計")</formula>
    </cfRule>
  </conditionalFormatting>
  <conditionalFormatting sqref="H49">
    <cfRule type="expression" dxfId="45" priority="443" stopIfTrue="1">
      <formula>AND($A49="内訳")</formula>
    </cfRule>
    <cfRule type="expression" dxfId="44" priority="444" stopIfTrue="1">
      <formula>AND($A49="小計")</formula>
    </cfRule>
  </conditionalFormatting>
  <conditionalFormatting sqref="H86">
    <cfRule type="expression" dxfId="43" priority="415" stopIfTrue="1">
      <formula>AND($A86="内訳")</formula>
    </cfRule>
    <cfRule type="expression" dxfId="42" priority="416" stopIfTrue="1">
      <formula>AND($A86="小計")</formula>
    </cfRule>
  </conditionalFormatting>
  <conditionalFormatting sqref="H87">
    <cfRule type="expression" dxfId="41" priority="407" stopIfTrue="1">
      <formula>AND($A87="内訳")</formula>
    </cfRule>
    <cfRule type="expression" dxfId="40" priority="408" stopIfTrue="1">
      <formula>AND($A87="小計")</formula>
    </cfRule>
  </conditionalFormatting>
  <conditionalFormatting sqref="H87">
    <cfRule type="expression" dxfId="39" priority="405" stopIfTrue="1">
      <formula>AND($A87="内訳")</formula>
    </cfRule>
    <cfRule type="expression" dxfId="38" priority="406" stopIfTrue="1">
      <formula>AND($A87="小計")</formula>
    </cfRule>
  </conditionalFormatting>
  <conditionalFormatting sqref="H96">
    <cfRule type="expression" dxfId="37" priority="397" stopIfTrue="1">
      <formula>AND($A96="内訳")</formula>
    </cfRule>
    <cfRule type="expression" dxfId="36" priority="398" stopIfTrue="1">
      <formula>AND($A96="小計")</formula>
    </cfRule>
  </conditionalFormatting>
  <conditionalFormatting sqref="H96">
    <cfRule type="expression" dxfId="35" priority="395" stopIfTrue="1">
      <formula>AND($A96="内訳")</formula>
    </cfRule>
    <cfRule type="expression" dxfId="34" priority="396" stopIfTrue="1">
      <formula>AND($A96="小計")</formula>
    </cfRule>
  </conditionalFormatting>
  <conditionalFormatting sqref="H98">
    <cfRule type="expression" dxfId="33" priority="385" stopIfTrue="1">
      <formula>AND($A98="内訳")</formula>
    </cfRule>
    <cfRule type="expression" dxfId="32" priority="386" stopIfTrue="1">
      <formula>AND($A98="小計")</formula>
    </cfRule>
  </conditionalFormatting>
  <conditionalFormatting sqref="H98">
    <cfRule type="expression" dxfId="31" priority="383" stopIfTrue="1">
      <formula>AND($A98="内訳")</formula>
    </cfRule>
    <cfRule type="expression" dxfId="30" priority="384" stopIfTrue="1">
      <formula>AND($A98="小計")</formula>
    </cfRule>
  </conditionalFormatting>
  <conditionalFormatting sqref="H97">
    <cfRule type="expression" dxfId="29" priority="373" stopIfTrue="1">
      <formula>AND($A97="内訳")</formula>
    </cfRule>
    <cfRule type="expression" dxfId="28" priority="374" stopIfTrue="1">
      <formula>AND($A97="小計")</formula>
    </cfRule>
  </conditionalFormatting>
  <conditionalFormatting sqref="H97">
    <cfRule type="expression" dxfId="27" priority="371" stopIfTrue="1">
      <formula>AND($A97="内訳")</formula>
    </cfRule>
    <cfRule type="expression" dxfId="26" priority="372" stopIfTrue="1">
      <formula>AND($A97="小計")</formula>
    </cfRule>
  </conditionalFormatting>
  <conditionalFormatting sqref="H99">
    <cfRule type="expression" dxfId="25" priority="353" stopIfTrue="1">
      <formula>AND($A99="内訳")</formula>
    </cfRule>
    <cfRule type="expression" dxfId="24" priority="354" stopIfTrue="1">
      <formula>AND($A99="小計")</formula>
    </cfRule>
  </conditionalFormatting>
  <conditionalFormatting sqref="H99">
    <cfRule type="expression" dxfId="23" priority="351" stopIfTrue="1">
      <formula>AND($A99="内訳")</formula>
    </cfRule>
    <cfRule type="expression" dxfId="22" priority="352" stopIfTrue="1">
      <formula>AND($A99="小計")</formula>
    </cfRule>
  </conditionalFormatting>
  <conditionalFormatting sqref="A8:I8 A23:I23 A80:I80 A108:I108 A120:I120 A9:A162 A142:I142">
    <cfRule type="expression" dxfId="21" priority="153" stopIfTrue="1">
      <formula>AND(#REF!="内訳")</formula>
    </cfRule>
    <cfRule type="expression" dxfId="20" priority="154" stopIfTrue="1">
      <formula>AND(#REF!="小計")</formula>
    </cfRule>
  </conditionalFormatting>
  <conditionalFormatting sqref="H159">
    <cfRule type="expression" dxfId="19" priority="57" stopIfTrue="1">
      <formula>AND($A159="内訳")</formula>
    </cfRule>
    <cfRule type="expression" dxfId="18" priority="58" stopIfTrue="1">
      <formula>AND($A159="小計")</formula>
    </cfRule>
  </conditionalFormatting>
  <conditionalFormatting sqref="A159:I160 A162:I162">
    <cfRule type="expression" dxfId="17" priority="55" stopIfTrue="1">
      <formula>AND(#REF!="内訳")</formula>
    </cfRule>
    <cfRule type="expression" dxfId="16" priority="56" stopIfTrue="1">
      <formula>AND(#REF!="小計")</formula>
    </cfRule>
  </conditionalFormatting>
  <conditionalFormatting sqref="H160">
    <cfRule type="expression" dxfId="15" priority="35" stopIfTrue="1">
      <formula>AND($A160="内訳")</formula>
    </cfRule>
    <cfRule type="expression" dxfId="14" priority="36" stopIfTrue="1">
      <formula>AND($A160="小計")</formula>
    </cfRule>
  </conditionalFormatting>
  <conditionalFormatting sqref="H160">
    <cfRule type="expression" dxfId="13" priority="33" stopIfTrue="1">
      <formula>AND($A160="内訳")</formula>
    </cfRule>
    <cfRule type="expression" dxfId="12" priority="34" stopIfTrue="1">
      <formula>AND($A160="小計")</formula>
    </cfRule>
  </conditionalFormatting>
  <conditionalFormatting sqref="H162">
    <cfRule type="expression" dxfId="11" priority="11" stopIfTrue="1">
      <formula>AND($A162="内訳")</formula>
    </cfRule>
    <cfRule type="expression" dxfId="10" priority="12" stopIfTrue="1">
      <formula>AND($A162="小計")</formula>
    </cfRule>
  </conditionalFormatting>
  <conditionalFormatting sqref="H162">
    <cfRule type="expression" dxfId="9" priority="3" stopIfTrue="1">
      <formula>AND($I162="内訳")</formula>
    </cfRule>
    <cfRule type="expression" dxfId="8" priority="4" stopIfTrue="1">
      <formula>AND($I162="小計")</formula>
    </cfRule>
  </conditionalFormatting>
  <conditionalFormatting sqref="G162">
    <cfRule type="expression" dxfId="7" priority="1" stopIfTrue="1">
      <formula>AND($I162="内訳")</formula>
    </cfRule>
    <cfRule type="expression" dxfId="6" priority="2" stopIfTrue="1">
      <formula>AND($I162="小計")</formula>
    </cfRule>
  </conditionalFormatting>
  <conditionalFormatting sqref="A30:C30 E30:I30">
    <cfRule type="expression" dxfId="5" priority="1228" stopIfTrue="1">
      <formula>AND(#REF!="内訳")</formula>
    </cfRule>
    <cfRule type="expression" dxfId="4" priority="1229" stopIfTrue="1">
      <formula>AND(#REF!="合計")</formula>
    </cfRule>
  </conditionalFormatting>
  <conditionalFormatting sqref="D22:D29 D31:D88 A22:C88 A12:I13 A77:G78 A79:I79 A9:A162 D26:I26 A30:I30 B22:I22 B24:I24 B27:I29 B31:I39 B68:I72 A44:I67 B78:I78 B84:I87 A8:I10 E22:I88 A89:I162">
    <cfRule type="expression" dxfId="3" priority="1232" stopIfTrue="1">
      <formula>AND(#REF!="内訳")</formula>
    </cfRule>
    <cfRule type="expression" dxfId="2" priority="1233" stopIfTrue="1">
      <formula>AND(#REF!="小計")</formula>
    </cfRule>
  </conditionalFormatting>
  <conditionalFormatting sqref="B67:I67 G124 B97:I97">
    <cfRule type="expression" dxfId="1" priority="1280" stopIfTrue="1">
      <formula>AND(#REF!="内訳")</formula>
    </cfRule>
    <cfRule type="expression" dxfId="0" priority="1281" stopIfTrue="1">
      <formula>AND(#REF!="小計")</formula>
    </cfRule>
  </conditionalFormatting>
  <dataValidations count="1">
    <dataValidation type="list" allowBlank="1" showInputMessage="1" sqref="D7:D162">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98" fitToHeight="0" orientation="landscape" r:id="rId1"/>
  <headerFooter alignWithMargins="0">
    <oddHeader>&amp;C&amp;"HGPｺﾞｼｯｸM,ﾒﾃﾞｨｳﾑ"&amp;16平成２４年度　委託調査費に関する契約状況（４月～６月）&amp;R&amp;"HGPｺﾞｼｯｸM,ﾒﾃﾞｨｳﾑ"&amp;16様式1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一般会計</vt:lpstr>
      <vt:lpstr>一般会計!Print_Area</vt:lpstr>
      <vt:lpstr>一般会計!Print_Titles</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2013-10-04T07:43:15Z</cp:lastPrinted>
  <dcterms:created xsi:type="dcterms:W3CDTF">2012-10-24T02:10:18Z</dcterms:created>
  <dcterms:modified xsi:type="dcterms:W3CDTF">2013-10-04T07:43:18Z</dcterms:modified>
</cp:coreProperties>
</file>