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85" yWindow="150" windowWidth="18315" windowHeight="8490"/>
  </bookViews>
  <sheets>
    <sheet name="平成25年度東京国際空港海上制限区域警備業務請負" sheetId="6" r:id="rId1"/>
    <sheet name="平成25年度東京国際空港他空港消防等業務請負" sheetId="7" r:id="rId2"/>
    <sheet name="平成25年度新千歳空港他4空港消防等業務請負" sheetId="8" r:id="rId3"/>
    <sheet name="東京SMC管轄航空交通管制機器等保守請負" sheetId="9" r:id="rId4"/>
    <sheet name="成田空港航空交通管制機器等保守請負" sheetId="10" r:id="rId5"/>
    <sheet name="仙台SMC管轄航空交通管制機器等保守請負" sheetId="11" r:id="rId6"/>
  </sheets>
  <definedNames>
    <definedName name="_xlnm.Print_Area" localSheetId="4">成田空港航空交通管制機器等保守請負!$A$1:$D$44</definedName>
    <definedName name="_xlnm.Print_Area" localSheetId="5">仙台SMC管轄航空交通管制機器等保守請負!$A$1:$D$44</definedName>
    <definedName name="_xlnm.Print_Area" localSheetId="3">東京SMC管轄航空交通管制機器等保守請負!$A$1:$D$44</definedName>
    <definedName name="_xlnm.Print_Area" localSheetId="2">平成25年度新千歳空港他4空港消防等業務請負!$A$1:$D$45</definedName>
    <definedName name="_xlnm.Print_Area" localSheetId="0">平成25年度東京国際空港海上制限区域警備業務請負!$A$1:$D$44</definedName>
    <definedName name="_xlnm.Print_Area" localSheetId="1">平成25年度東京国際空港他空港消防等業務請負!$A$1:$D$45</definedName>
  </definedNames>
  <calcPr calcId="125725"/>
</workbook>
</file>

<file path=xl/calcChain.xml><?xml version="1.0" encoding="utf-8"?>
<calcChain xmlns="http://schemas.openxmlformats.org/spreadsheetml/2006/main">
  <c r="D9" i="11"/>
  <c r="D9" i="10"/>
  <c r="D9" i="9"/>
  <c r="D9" i="8"/>
  <c r="D9" i="7"/>
  <c r="D9" i="6"/>
</calcChain>
</file>

<file path=xl/sharedStrings.xml><?xml version="1.0" encoding="utf-8"?>
<sst xmlns="http://schemas.openxmlformats.org/spreadsheetml/2006/main" count="222" uniqueCount="65">
  <si>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</si>
  <si>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</si>
  <si>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</si>
  <si>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件名</t>
    <rPh sb="0" eb="2">
      <t>ケンメイ</t>
    </rPh>
    <phoneticPr fontId="2"/>
  </si>
  <si>
    <t>事業内容</t>
    <rPh sb="0" eb="2">
      <t>ジギョウ</t>
    </rPh>
    <rPh sb="2" eb="4">
      <t>ナイヨウ</t>
    </rPh>
    <phoneticPr fontId="2"/>
  </si>
  <si>
    <t>落札業者名及び住所</t>
    <rPh sb="0" eb="2">
      <t>ラクサツ</t>
    </rPh>
    <rPh sb="2" eb="4">
      <t>ギョウシャ</t>
    </rPh>
    <rPh sb="4" eb="5">
      <t>メイ</t>
    </rPh>
    <rPh sb="5" eb="6">
      <t>オヨ</t>
    </rPh>
    <rPh sb="7" eb="9">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</si>
  <si>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</si>
  <si>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</si>
  <si>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</si>
  <si>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</si>
  <si>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</si>
  <si>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</si>
  <si>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</si>
  <si>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</si>
  <si>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</si>
  <si>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</si>
  <si>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</si>
  <si>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前年度の類似案件</t>
    <rPh sb="0" eb="3">
      <t>ゼンネンド</t>
    </rPh>
    <rPh sb="4" eb="6">
      <t>ルイジ</t>
    </rPh>
    <rPh sb="6" eb="8">
      <t>アンケン</t>
    </rPh>
    <phoneticPr fontId="2"/>
  </si>
  <si>
    <t>有</t>
  </si>
  <si>
    <t>左記が「有」の場合、応札者数</t>
    <rPh sb="0" eb="2">
      <t>サキ</t>
    </rPh>
    <rPh sb="4" eb="5">
      <t>ア</t>
    </rPh>
    <rPh sb="7" eb="9">
      <t>バアイ</t>
    </rPh>
    <rPh sb="10" eb="12">
      <t>オウサツ</t>
    </rPh>
    <rPh sb="12" eb="13">
      <t>シャ</t>
    </rPh>
    <rPh sb="13" eb="14">
      <t>スウ</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</si>
  <si>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</si>
  <si>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</si>
  <si>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原因分析の手法</t>
    <rPh sb="0" eb="2">
      <t>ゲンイン</t>
    </rPh>
    <rPh sb="2" eb="4">
      <t>ブンセキ</t>
    </rPh>
    <rPh sb="5" eb="7">
      <t>シュホウ</t>
    </rPh>
    <phoneticPr fontId="2"/>
  </si>
  <si>
    <t>原因分析の結果等</t>
    <rPh sb="0" eb="2">
      <t>ゲンイン</t>
    </rPh>
    <rPh sb="2" eb="4">
      <t>ブンセキ</t>
    </rPh>
    <rPh sb="5" eb="7">
      <t>ケッカ</t>
    </rPh>
    <rPh sb="7" eb="8">
      <t>トウ</t>
    </rPh>
    <phoneticPr fontId="2"/>
  </si>
  <si>
    <t>本件業務は警備業法に基づく施設警備業務として、都道府県公安委員会に認定された警備会社に発注する業務であるが、警備対象範囲が海上制限区域を中心としているため、請負者である警備会社は自ら警備艇を調達し小型船舶操縦免許証を備えた警備員を確保しなければならない。海上警備業務を行う市場そのものが、その特殊性から非常に限定されているため他からの代替性が乏しく本件受注のため特別に周知すべき事項があるなどの背景がある。今回は、参入予定事業者側において、規模の大きな受注により警備員の確保が難しくなったとの事情により、積極的な参入を見送ったものである。</t>
    <rPh sb="0" eb="2">
      <t>ホンケン</t>
    </rPh>
    <rPh sb="2" eb="4">
      <t>ギョウム</t>
    </rPh>
    <rPh sb="5" eb="9">
      <t>ケイビギョウホウ</t>
    </rPh>
    <rPh sb="10" eb="11">
      <t>モト</t>
    </rPh>
    <rPh sb="13" eb="15">
      <t>シセツ</t>
    </rPh>
    <rPh sb="15" eb="17">
      <t>ケイビ</t>
    </rPh>
    <rPh sb="17" eb="19">
      <t>ギョウム</t>
    </rPh>
    <rPh sb="23" eb="27">
      <t>トドウフケン</t>
    </rPh>
    <rPh sb="27" eb="29">
      <t>コウアン</t>
    </rPh>
    <rPh sb="29" eb="32">
      <t>イインカイ</t>
    </rPh>
    <rPh sb="33" eb="35">
      <t>ニンテイ</t>
    </rPh>
    <rPh sb="38" eb="40">
      <t>ケイビ</t>
    </rPh>
    <rPh sb="40" eb="42">
      <t>ガイシャ</t>
    </rPh>
    <rPh sb="43" eb="45">
      <t>ハッチュウ</t>
    </rPh>
    <rPh sb="47" eb="49">
      <t>ギョウム</t>
    </rPh>
    <rPh sb="54" eb="56">
      <t>ケイビ</t>
    </rPh>
    <rPh sb="56" eb="58">
      <t>タイショウ</t>
    </rPh>
    <rPh sb="58" eb="60">
      <t>ハンイ</t>
    </rPh>
    <rPh sb="61" eb="65">
      <t>カイジョウセイゲン</t>
    </rPh>
    <rPh sb="65" eb="67">
      <t>クイキ</t>
    </rPh>
    <rPh sb="68" eb="70">
      <t>チュウシン</t>
    </rPh>
    <rPh sb="78" eb="81">
      <t>ウケオイシャ</t>
    </rPh>
    <rPh sb="84" eb="86">
      <t>ケイビ</t>
    </rPh>
    <rPh sb="86" eb="88">
      <t>ガイシャ</t>
    </rPh>
    <rPh sb="91" eb="94">
      <t>ケイビテイ</t>
    </rPh>
    <rPh sb="95" eb="97">
      <t>チョウタツ</t>
    </rPh>
    <rPh sb="98" eb="100">
      <t>コガタ</t>
    </rPh>
    <rPh sb="100" eb="102">
      <t>センパク</t>
    </rPh>
    <rPh sb="102" eb="104">
      <t>ソウジュウ</t>
    </rPh>
    <rPh sb="104" eb="107">
      <t>メンキョショウ</t>
    </rPh>
    <rPh sb="108" eb="109">
      <t>ソナ</t>
    </rPh>
    <rPh sb="111" eb="114">
      <t>ケイビイン</t>
    </rPh>
    <rPh sb="115" eb="117">
      <t>カクホ</t>
    </rPh>
    <rPh sb="127" eb="129">
      <t>カイジョウ</t>
    </rPh>
    <rPh sb="129" eb="131">
      <t>ケイビ</t>
    </rPh>
    <rPh sb="131" eb="133">
      <t>ギョウム</t>
    </rPh>
    <rPh sb="134" eb="135">
      <t>オコナ</t>
    </rPh>
    <rPh sb="136" eb="138">
      <t>シジョウ</t>
    </rPh>
    <rPh sb="146" eb="149">
      <t>トクシュセイ</t>
    </rPh>
    <rPh sb="151" eb="153">
      <t>ヒジョウ</t>
    </rPh>
    <rPh sb="154" eb="156">
      <t>ゲンテイ</t>
    </rPh>
    <rPh sb="163" eb="164">
      <t>タ</t>
    </rPh>
    <rPh sb="167" eb="169">
      <t>ダイタイ</t>
    </rPh>
    <rPh sb="169" eb="170">
      <t>セイ</t>
    </rPh>
    <rPh sb="171" eb="172">
      <t>トボ</t>
    </rPh>
    <rPh sb="174" eb="176">
      <t>ホンケン</t>
    </rPh>
    <rPh sb="176" eb="178">
      <t>ジュチュウ</t>
    </rPh>
    <rPh sb="181" eb="183">
      <t>トクベツ</t>
    </rPh>
    <rPh sb="184" eb="186">
      <t>シュウチ</t>
    </rPh>
    <rPh sb="189" eb="191">
      <t>ジコウ</t>
    </rPh>
    <rPh sb="197" eb="199">
      <t>ハイケイ</t>
    </rPh>
    <rPh sb="203" eb="205">
      <t>コンカイ</t>
    </rPh>
    <rPh sb="207" eb="209">
      <t>サンニュウ</t>
    </rPh>
    <rPh sb="209" eb="211">
      <t>ヨテイ</t>
    </rPh>
    <rPh sb="211" eb="214">
      <t>ジギョウシャ</t>
    </rPh>
    <rPh sb="214" eb="215">
      <t>ガワ</t>
    </rPh>
    <rPh sb="220" eb="222">
      <t>キボ</t>
    </rPh>
    <rPh sb="223" eb="224">
      <t>オオ</t>
    </rPh>
    <rPh sb="226" eb="228">
      <t>ジュチュウ</t>
    </rPh>
    <rPh sb="231" eb="234">
      <t>ケイビイン</t>
    </rPh>
    <rPh sb="235" eb="237">
      <t>カクホ</t>
    </rPh>
    <rPh sb="238" eb="239">
      <t>ムズカ</t>
    </rPh>
    <rPh sb="246" eb="248">
      <t>ジジョウ</t>
    </rPh>
    <rPh sb="252" eb="255">
      <t>セッキョクテキ</t>
    </rPh>
    <rPh sb="256" eb="258">
      <t>サンニュウ</t>
    </rPh>
    <rPh sb="259" eb="261">
      <t>ミオク</t>
    </rPh>
    <phoneticPr fontId="2"/>
  </si>
  <si>
    <t>仕様書の交付を受けた警備会社に対してヒアリングを行った。</t>
    <rPh sb="0" eb="3">
      <t>シヨウショ</t>
    </rPh>
    <rPh sb="4" eb="6">
      <t>コウフ</t>
    </rPh>
    <rPh sb="7" eb="8">
      <t>ウ</t>
    </rPh>
    <rPh sb="10" eb="12">
      <t>ケイビ</t>
    </rPh>
    <rPh sb="12" eb="14">
      <t>ガイシャ</t>
    </rPh>
    <rPh sb="15" eb="16">
      <t>タイ</t>
    </rPh>
    <rPh sb="24" eb="25">
      <t>オコナ</t>
    </rPh>
    <phoneticPr fontId="2"/>
  </si>
  <si>
    <t>参入可能者の動向を把握するため、電話により確認を行った。</t>
    <rPh sb="0" eb="2">
      <t>サンニュウ</t>
    </rPh>
    <rPh sb="2" eb="4">
      <t>カノウ</t>
    </rPh>
    <rPh sb="4" eb="5">
      <t>シャ</t>
    </rPh>
    <rPh sb="6" eb="8">
      <t>ドウコウ</t>
    </rPh>
    <rPh sb="9" eb="11">
      <t>ハアク</t>
    </rPh>
    <rPh sb="16" eb="18">
      <t>デンワ</t>
    </rPh>
    <rPh sb="21" eb="23">
      <t>カクニン</t>
    </rPh>
    <rPh sb="24" eb="25">
      <t>オコナ</t>
    </rPh>
    <phoneticPr fontId="2"/>
  </si>
  <si>
    <t>（住所）　東京都渋谷区渋谷２－１５－１</t>
    <rPh sb="1" eb="3">
      <t>ジュウショ</t>
    </rPh>
    <phoneticPr fontId="2"/>
  </si>
  <si>
    <t>（業者名）　（株）ライジングサンセキュリティーサービス</t>
    <rPh sb="1" eb="4">
      <t>ギョウシャメイ</t>
    </rPh>
    <phoneticPr fontId="2"/>
  </si>
  <si>
    <t>・施設警備一級又は二級の検定合格警備員を常に配置すること。
・警備艇及び装備される設備の運用に必要な所要の免許等を取得している警備員を配置できること。</t>
    <rPh sb="31" eb="34">
      <t>ケイビテイ</t>
    </rPh>
    <rPh sb="34" eb="35">
      <t>オヨ</t>
    </rPh>
    <rPh sb="36" eb="38">
      <t>ソウビ</t>
    </rPh>
    <rPh sb="41" eb="43">
      <t>セツビ</t>
    </rPh>
    <rPh sb="44" eb="46">
      <t>ウンヨウ</t>
    </rPh>
    <rPh sb="47" eb="49">
      <t>ヒツヨウ</t>
    </rPh>
    <rPh sb="50" eb="52">
      <t>ショヨウ</t>
    </rPh>
    <rPh sb="53" eb="55">
      <t>メンキョ</t>
    </rPh>
    <rPh sb="55" eb="56">
      <t>トウ</t>
    </rPh>
    <rPh sb="57" eb="59">
      <t>シュトク</t>
    </rPh>
    <rPh sb="63" eb="66">
      <t>ケイビイン</t>
    </rPh>
    <rPh sb="67" eb="69">
      <t>ハイチ</t>
    </rPh>
    <phoneticPr fontId="2"/>
  </si>
  <si>
    <t>国土交通省競争参加資格（全省庁統一資格）における「役務の提供等」に係る「Ａ又はＢ等級」に格付けされている者</t>
    <rPh sb="33" eb="34">
      <t>カカ</t>
    </rPh>
    <rPh sb="52" eb="53">
      <t>モノ</t>
    </rPh>
    <phoneticPr fontId="2"/>
  </si>
  <si>
    <t>　海上警備センターにおける監視設備での海上監視業務及び請負者において配置する警備艇での海上警備業務</t>
    <rPh sb="1" eb="3">
      <t>カイジョウ</t>
    </rPh>
    <rPh sb="3" eb="5">
      <t>ケイビ</t>
    </rPh>
    <rPh sb="13" eb="15">
      <t>カンシ</t>
    </rPh>
    <rPh sb="15" eb="17">
      <t>セツビ</t>
    </rPh>
    <rPh sb="19" eb="23">
      <t>カイジョウカンシ</t>
    </rPh>
    <rPh sb="23" eb="25">
      <t>ギョウム</t>
    </rPh>
    <rPh sb="25" eb="26">
      <t>オヨ</t>
    </rPh>
    <rPh sb="27" eb="30">
      <t>ウケオイシャ</t>
    </rPh>
    <rPh sb="34" eb="36">
      <t>ハイチ</t>
    </rPh>
    <rPh sb="38" eb="41">
      <t>ケイビテイ</t>
    </rPh>
    <rPh sb="43" eb="45">
      <t>カイジョウ</t>
    </rPh>
    <rPh sb="45" eb="47">
      <t>ケイビ</t>
    </rPh>
    <rPh sb="47" eb="49">
      <t>ギョウム</t>
    </rPh>
    <phoneticPr fontId="2"/>
  </si>
  <si>
    <t>平成２５年度東京国際空港海上制限区域警備業務請負</t>
    <phoneticPr fontId="2"/>
  </si>
  <si>
    <t>東京航空局</t>
    <rPh sb="0" eb="2">
      <t>トウキョウ</t>
    </rPh>
    <rPh sb="2" eb="5">
      <t>コウクウキョク</t>
    </rPh>
    <phoneticPr fontId="2"/>
  </si>
  <si>
    <t>平成25年度</t>
    <rPh sb="0" eb="2">
      <t>ヘイセイ</t>
    </rPh>
    <rPh sb="4" eb="6">
      <t>ネンド</t>
    </rPh>
    <phoneticPr fontId="2"/>
  </si>
  <si>
    <t>　本件業務は、空港及びその周辺において航空機事故により火災が発生した場合等に空港用化学消防車、救難資材等を使用して乗客及び乗員の救出・救助を行う消火救難業務である。また、その特殊性から国際民間航空条約において航空機構造、消防車両、消火戦術等の多くの専門知識及び技能並びに実地訓練の経験が必要とされる。
　このため、我が国においては、航空機事故の際の消火救難活動に関する唯一の訓練機関である空港保安防災教育訓練センターにおいて職員の訓練育成を行っており、近年、当該センターの施設等の拡充を行い、民間事業者の要員についても受入を行っているところである。
　しかし、業務が非常に特殊であり、業務の実施場所が空港に限られること、また、空港の運営・管理については国以外に地方公共団体や民間空港会社があること、さらに民間空港会社においては独自に要員を確保しているなどの背景がある。
　以上から、一般の民間事業者が参入できる範囲が広くないこと、さらに民間事業者においては、いまだ要員の養成やノウハウの習得途上にあることから、一者応札の防止のためには民間事業者側の体制が整うのを待たなければならない状況にある。
　今後については、引き続き訓練センターでの民間事業者の受入を行っていき、一者応札の防止に向けた環境整備に努めて参りたい。</t>
    <rPh sb="1" eb="3">
      <t>ホンケン</t>
    </rPh>
    <rPh sb="3" eb="5">
      <t>ギョウム</t>
    </rPh>
    <rPh sb="7" eb="9">
      <t>クウコウ</t>
    </rPh>
    <rPh sb="9" eb="10">
      <t>オヨ</t>
    </rPh>
    <rPh sb="13" eb="15">
      <t>シュウヘン</t>
    </rPh>
    <rPh sb="19" eb="22">
      <t>コウクウキ</t>
    </rPh>
    <rPh sb="22" eb="24">
      <t>ジコ</t>
    </rPh>
    <rPh sb="27" eb="29">
      <t>カサイ</t>
    </rPh>
    <rPh sb="30" eb="32">
      <t>ハッセイ</t>
    </rPh>
    <rPh sb="34" eb="36">
      <t>バアイ</t>
    </rPh>
    <rPh sb="36" eb="37">
      <t>トウ</t>
    </rPh>
    <rPh sb="38" eb="40">
      <t>クウコウ</t>
    </rPh>
    <rPh sb="40" eb="41">
      <t>ヨウ</t>
    </rPh>
    <rPh sb="41" eb="43">
      <t>カガク</t>
    </rPh>
    <rPh sb="43" eb="46">
      <t>ショウボウシャ</t>
    </rPh>
    <rPh sb="47" eb="49">
      <t>キュウナン</t>
    </rPh>
    <rPh sb="49" eb="51">
      <t>シザイ</t>
    </rPh>
    <rPh sb="51" eb="52">
      <t>トウ</t>
    </rPh>
    <rPh sb="53" eb="55">
      <t>シヨウ</t>
    </rPh>
    <rPh sb="57" eb="59">
      <t>ジョウキャク</t>
    </rPh>
    <rPh sb="59" eb="60">
      <t>オヨ</t>
    </rPh>
    <rPh sb="61" eb="63">
      <t>ジョウイン</t>
    </rPh>
    <rPh sb="64" eb="66">
      <t>キュウシュツ</t>
    </rPh>
    <rPh sb="67" eb="69">
      <t>キュウジョ</t>
    </rPh>
    <rPh sb="70" eb="71">
      <t>オコナ</t>
    </rPh>
    <rPh sb="72" eb="74">
      <t>ショウカ</t>
    </rPh>
    <rPh sb="74" eb="76">
      <t>キュウナン</t>
    </rPh>
    <rPh sb="76" eb="78">
      <t>ギョウム</t>
    </rPh>
    <rPh sb="87" eb="90">
      <t>トクシュセイ</t>
    </rPh>
    <rPh sb="92" eb="94">
      <t>コクサイ</t>
    </rPh>
    <rPh sb="94" eb="96">
      <t>ミンカン</t>
    </rPh>
    <rPh sb="96" eb="98">
      <t>コウクウ</t>
    </rPh>
    <rPh sb="98" eb="100">
      <t>ジョウヤク</t>
    </rPh>
    <rPh sb="104" eb="107">
      <t>コウクウキ</t>
    </rPh>
    <rPh sb="107" eb="109">
      <t>コウゾウ</t>
    </rPh>
    <rPh sb="110" eb="112">
      <t>ショウボウ</t>
    </rPh>
    <rPh sb="112" eb="114">
      <t>シャリョウ</t>
    </rPh>
    <rPh sb="115" eb="117">
      <t>ショウカ</t>
    </rPh>
    <rPh sb="117" eb="119">
      <t>センジュツ</t>
    </rPh>
    <rPh sb="119" eb="120">
      <t>トウ</t>
    </rPh>
    <rPh sb="121" eb="122">
      <t>オオ</t>
    </rPh>
    <rPh sb="124" eb="126">
      <t>センモン</t>
    </rPh>
    <rPh sb="126" eb="128">
      <t>チシキ</t>
    </rPh>
    <rPh sb="128" eb="129">
      <t>オヨ</t>
    </rPh>
    <rPh sb="130" eb="132">
      <t>ギノウ</t>
    </rPh>
    <rPh sb="132" eb="133">
      <t>ナラ</t>
    </rPh>
    <rPh sb="135" eb="137">
      <t>ジッチ</t>
    </rPh>
    <rPh sb="137" eb="139">
      <t>クンレン</t>
    </rPh>
    <rPh sb="140" eb="142">
      <t>ケイケン</t>
    </rPh>
    <rPh sb="143" eb="145">
      <t>ヒツヨウ</t>
    </rPh>
    <rPh sb="157" eb="158">
      <t>ワ</t>
    </rPh>
    <rPh sb="159" eb="160">
      <t>クニ</t>
    </rPh>
    <rPh sb="166" eb="169">
      <t>コウクウキ</t>
    </rPh>
    <rPh sb="169" eb="171">
      <t>ジコ</t>
    </rPh>
    <rPh sb="172" eb="173">
      <t>サイ</t>
    </rPh>
    <rPh sb="174" eb="176">
      <t>ショウカ</t>
    </rPh>
    <rPh sb="176" eb="178">
      <t>キュウナン</t>
    </rPh>
    <rPh sb="178" eb="180">
      <t>カツドウ</t>
    </rPh>
    <rPh sb="181" eb="182">
      <t>カン</t>
    </rPh>
    <rPh sb="184" eb="186">
      <t>ユイイツ</t>
    </rPh>
    <rPh sb="187" eb="189">
      <t>クンレン</t>
    </rPh>
    <rPh sb="189" eb="191">
      <t>キカン</t>
    </rPh>
    <rPh sb="194" eb="196">
      <t>クウコウ</t>
    </rPh>
    <rPh sb="196" eb="198">
      <t>ホアン</t>
    </rPh>
    <rPh sb="198" eb="200">
      <t>ボウサイ</t>
    </rPh>
    <rPh sb="200" eb="202">
      <t>キョウイク</t>
    </rPh>
    <rPh sb="202" eb="204">
      <t>クンレン</t>
    </rPh>
    <rPh sb="212" eb="214">
      <t>ショクイン</t>
    </rPh>
    <rPh sb="215" eb="217">
      <t>クンレン</t>
    </rPh>
    <rPh sb="217" eb="219">
      <t>イクセイ</t>
    </rPh>
    <rPh sb="220" eb="221">
      <t>オコナ</t>
    </rPh>
    <rPh sb="226" eb="228">
      <t>キンネン</t>
    </rPh>
    <rPh sb="229" eb="231">
      <t>トウガイ</t>
    </rPh>
    <rPh sb="236" eb="238">
      <t>シセツ</t>
    </rPh>
    <rPh sb="238" eb="239">
      <t>トウ</t>
    </rPh>
    <rPh sb="240" eb="242">
      <t>カクジュウ</t>
    </rPh>
    <rPh sb="243" eb="244">
      <t>オコナ</t>
    </rPh>
    <rPh sb="246" eb="248">
      <t>ミンカン</t>
    </rPh>
    <rPh sb="248" eb="251">
      <t>ジギョウシャ</t>
    </rPh>
    <rPh sb="252" eb="254">
      <t>ヨウイン</t>
    </rPh>
    <rPh sb="259" eb="261">
      <t>ウケイレ</t>
    </rPh>
    <rPh sb="262" eb="263">
      <t>オコナ</t>
    </rPh>
    <rPh sb="280" eb="282">
      <t>ギョウム</t>
    </rPh>
    <rPh sb="292" eb="294">
      <t>ギョウム</t>
    </rPh>
    <rPh sb="295" eb="297">
      <t>ジッシ</t>
    </rPh>
    <rPh sb="297" eb="299">
      <t>バショ</t>
    </rPh>
    <rPh sb="300" eb="302">
      <t>クウコウ</t>
    </rPh>
    <rPh sb="303" eb="304">
      <t>カギ</t>
    </rPh>
    <rPh sb="313" eb="315">
      <t>クウコウ</t>
    </rPh>
    <rPh sb="316" eb="318">
      <t>ウンエイ</t>
    </rPh>
    <rPh sb="319" eb="321">
      <t>カンリ</t>
    </rPh>
    <rPh sb="326" eb="327">
      <t>クニ</t>
    </rPh>
    <rPh sb="327" eb="329">
      <t>イガイ</t>
    </rPh>
    <rPh sb="330" eb="332">
      <t>チホウ</t>
    </rPh>
    <rPh sb="332" eb="334">
      <t>コウキョウ</t>
    </rPh>
    <rPh sb="334" eb="336">
      <t>ダンタイ</t>
    </rPh>
    <rPh sb="337" eb="339">
      <t>ミンカン</t>
    </rPh>
    <rPh sb="339" eb="341">
      <t>クウコウ</t>
    </rPh>
    <rPh sb="341" eb="343">
      <t>カイシャ</t>
    </rPh>
    <rPh sb="352" eb="354">
      <t>ミンカン</t>
    </rPh>
    <rPh sb="354" eb="356">
      <t>クウコウ</t>
    </rPh>
    <rPh sb="356" eb="358">
      <t>カイシャ</t>
    </rPh>
    <rPh sb="363" eb="365">
      <t>ドクジ</t>
    </rPh>
    <rPh sb="366" eb="368">
      <t>ヨウイン</t>
    </rPh>
    <rPh sb="369" eb="371">
      <t>カクホ</t>
    </rPh>
    <rPh sb="378" eb="380">
      <t>ハイケイ</t>
    </rPh>
    <rPh sb="386" eb="388">
      <t>イジョウ</t>
    </rPh>
    <rPh sb="391" eb="393">
      <t>イッパン</t>
    </rPh>
    <rPh sb="394" eb="396">
      <t>ミンカン</t>
    </rPh>
    <rPh sb="396" eb="399">
      <t>ジギョウシャ</t>
    </rPh>
    <rPh sb="400" eb="402">
      <t>サンニュウ</t>
    </rPh>
    <rPh sb="405" eb="407">
      <t>ハンイ</t>
    </rPh>
    <rPh sb="408" eb="409">
      <t>ヒロ</t>
    </rPh>
    <rPh sb="418" eb="420">
      <t>ミンカン</t>
    </rPh>
    <rPh sb="420" eb="423">
      <t>ジギョウシャ</t>
    </rPh>
    <rPh sb="432" eb="434">
      <t>ヨウイン</t>
    </rPh>
    <rPh sb="435" eb="437">
      <t>ヨウセイ</t>
    </rPh>
    <rPh sb="443" eb="445">
      <t>シュウトク</t>
    </rPh>
    <rPh sb="445" eb="447">
      <t>トジョウ</t>
    </rPh>
    <rPh sb="455" eb="456">
      <t>イッ</t>
    </rPh>
    <rPh sb="456" eb="457">
      <t>シャ</t>
    </rPh>
    <rPh sb="457" eb="459">
      <t>オウサツ</t>
    </rPh>
    <rPh sb="460" eb="462">
      <t>ボウシ</t>
    </rPh>
    <rPh sb="474" eb="476">
      <t>タイセイ</t>
    </rPh>
    <rPh sb="477" eb="478">
      <t>トトノ</t>
    </rPh>
    <rPh sb="481" eb="482">
      <t>マ</t>
    </rPh>
    <rPh sb="491" eb="493">
      <t>ジョウキョウ</t>
    </rPh>
    <rPh sb="499" eb="501">
      <t>コンゴ</t>
    </rPh>
    <rPh sb="507" eb="508">
      <t>ヒ</t>
    </rPh>
    <rPh sb="509" eb="510">
      <t>ツヅ</t>
    </rPh>
    <rPh sb="511" eb="513">
      <t>クンレン</t>
    </rPh>
    <rPh sb="519" eb="521">
      <t>ミンカン</t>
    </rPh>
    <rPh sb="521" eb="524">
      <t>ジギョウシャ</t>
    </rPh>
    <rPh sb="525" eb="527">
      <t>ウケイレ</t>
    </rPh>
    <rPh sb="528" eb="529">
      <t>オコナ</t>
    </rPh>
    <rPh sb="534" eb="535">
      <t>イッ</t>
    </rPh>
    <rPh sb="535" eb="536">
      <t>シャ</t>
    </rPh>
    <rPh sb="536" eb="538">
      <t>オウサツ</t>
    </rPh>
    <rPh sb="539" eb="541">
      <t>ボウシ</t>
    </rPh>
    <rPh sb="542" eb="543">
      <t>ム</t>
    </rPh>
    <rPh sb="545" eb="547">
      <t>カンキョウ</t>
    </rPh>
    <rPh sb="547" eb="549">
      <t>セイビ</t>
    </rPh>
    <rPh sb="550" eb="551">
      <t>ツト</t>
    </rPh>
    <rPh sb="553" eb="554">
      <t>マイ</t>
    </rPh>
    <phoneticPr fontId="2"/>
  </si>
  <si>
    <t>関係当局にて、競争参加資格条件等について検討を実施した。</t>
    <rPh sb="0" eb="2">
      <t>カンケイ</t>
    </rPh>
    <rPh sb="2" eb="4">
      <t>トウキョク</t>
    </rPh>
    <rPh sb="7" eb="9">
      <t>キョウソウ</t>
    </rPh>
    <rPh sb="9" eb="11">
      <t>サンカ</t>
    </rPh>
    <rPh sb="11" eb="13">
      <t>シカク</t>
    </rPh>
    <rPh sb="13" eb="15">
      <t>ジョウケン</t>
    </rPh>
    <rPh sb="15" eb="16">
      <t>トウ</t>
    </rPh>
    <rPh sb="20" eb="22">
      <t>ケントウ</t>
    </rPh>
    <rPh sb="23" eb="25">
      <t>ジッシ</t>
    </rPh>
    <phoneticPr fontId="2"/>
  </si>
  <si>
    <t>平成25年度より羽田空港における空港警備システム監視業務についてはよりいっそうの競争性確保のため空港消防等業務請負から切り出して実施。</t>
    <rPh sb="8" eb="10">
      <t>ハネダ</t>
    </rPh>
    <rPh sb="10" eb="12">
      <t>クウコウ</t>
    </rPh>
    <rPh sb="16" eb="18">
      <t>クウコウ</t>
    </rPh>
    <rPh sb="18" eb="20">
      <t>ケイビ</t>
    </rPh>
    <rPh sb="24" eb="26">
      <t>カンシ</t>
    </rPh>
    <rPh sb="26" eb="28">
      <t>ギョウム</t>
    </rPh>
    <rPh sb="40" eb="43">
      <t>キョウソウセイ</t>
    </rPh>
    <rPh sb="43" eb="45">
      <t>カクホ</t>
    </rPh>
    <rPh sb="48" eb="50">
      <t>クウコウ</t>
    </rPh>
    <rPh sb="50" eb="52">
      <t>ショウボウ</t>
    </rPh>
    <rPh sb="52" eb="53">
      <t>トウ</t>
    </rPh>
    <rPh sb="53" eb="55">
      <t>ギョウム</t>
    </rPh>
    <rPh sb="55" eb="57">
      <t>ウケオイ</t>
    </rPh>
    <rPh sb="59" eb="60">
      <t>キ</t>
    </rPh>
    <rPh sb="61" eb="62">
      <t>ダ</t>
    </rPh>
    <rPh sb="64" eb="66">
      <t>ジッシ</t>
    </rPh>
    <phoneticPr fontId="2"/>
  </si>
  <si>
    <t>（住所）　東京都港区虎ノ門１－１５－１２</t>
    <rPh sb="1" eb="3">
      <t>ジュウショ</t>
    </rPh>
    <phoneticPr fontId="2"/>
  </si>
  <si>
    <t>（業者名）　（一財）航空保安協会</t>
    <rPh sb="1" eb="4">
      <t>ギョウシャメイ</t>
    </rPh>
    <rPh sb="7" eb="8">
      <t>1</t>
    </rPh>
    <phoneticPr fontId="2"/>
  </si>
  <si>
    <t>（業者名）　（一財）航空保安協会</t>
    <rPh sb="1" eb="4">
      <t>ギョウシャメイ</t>
    </rPh>
    <rPh sb="7" eb="8">
      <t>1</t>
    </rPh>
    <rPh sb="8" eb="9">
      <t>ザイ</t>
    </rPh>
    <phoneticPr fontId="2"/>
  </si>
  <si>
    <t>空港における保安秩序の維持及び消火救難体制の確保</t>
    <rPh sb="0" eb="2">
      <t>クウコウ</t>
    </rPh>
    <rPh sb="6" eb="8">
      <t>ホアン</t>
    </rPh>
    <rPh sb="8" eb="10">
      <t>チツジョ</t>
    </rPh>
    <rPh sb="11" eb="13">
      <t>イジ</t>
    </rPh>
    <rPh sb="13" eb="14">
      <t>オヨ</t>
    </rPh>
    <rPh sb="15" eb="17">
      <t>ショウカ</t>
    </rPh>
    <rPh sb="17" eb="19">
      <t>キュウナン</t>
    </rPh>
    <rPh sb="19" eb="21">
      <t>タイセイ</t>
    </rPh>
    <rPh sb="22" eb="24">
      <t>カクホ</t>
    </rPh>
    <phoneticPr fontId="2"/>
  </si>
  <si>
    <t>平成２５年度東京国際空港他４空港消防等業務請負</t>
    <phoneticPr fontId="2"/>
  </si>
  <si>
    <t>平成23年度から4ブロック化（地域毎）にて発注しているが、平成25年度については、さらなる競争性の確保のため6ブロック化の再分割を図り、入札参加者の参加機会拡大を図った。</t>
    <rPh sb="0" eb="2">
      <t>ヘイセイ</t>
    </rPh>
    <rPh sb="4" eb="6">
      <t>ネンド</t>
    </rPh>
    <rPh sb="13" eb="14">
      <t>カ</t>
    </rPh>
    <rPh sb="15" eb="17">
      <t>チイキ</t>
    </rPh>
    <rPh sb="17" eb="18">
      <t>ゴト</t>
    </rPh>
    <rPh sb="21" eb="23">
      <t>ハッチュウ</t>
    </rPh>
    <rPh sb="29" eb="31">
      <t>ヘイセイ</t>
    </rPh>
    <rPh sb="33" eb="35">
      <t>ネンド</t>
    </rPh>
    <rPh sb="45" eb="48">
      <t>キョウソウセイ</t>
    </rPh>
    <rPh sb="49" eb="51">
      <t>カクホ</t>
    </rPh>
    <rPh sb="59" eb="60">
      <t>カ</t>
    </rPh>
    <rPh sb="61" eb="64">
      <t>サイブンカツ</t>
    </rPh>
    <rPh sb="65" eb="66">
      <t>ハカ</t>
    </rPh>
    <rPh sb="68" eb="70">
      <t>ニュウサツ</t>
    </rPh>
    <rPh sb="70" eb="73">
      <t>サンカシャ</t>
    </rPh>
    <rPh sb="74" eb="76">
      <t>サンカ</t>
    </rPh>
    <rPh sb="76" eb="78">
      <t>キカイ</t>
    </rPh>
    <rPh sb="78" eb="80">
      <t>カクダイ</t>
    </rPh>
    <rPh sb="81" eb="82">
      <t>ハカ</t>
    </rPh>
    <phoneticPr fontId="2"/>
  </si>
  <si>
    <t>平成２５年度新千歳空港他４空港消防等業務請負</t>
    <phoneticPr fontId="2"/>
  </si>
  <si>
    <t>入札前に業務の事前説明会を実施し、参加した事業者に対し電話等にてヒアリングを実施した。</t>
    <rPh sb="13" eb="15">
      <t>ジッシ</t>
    </rPh>
    <rPh sb="17" eb="19">
      <t>サンカ</t>
    </rPh>
    <rPh sb="21" eb="24">
      <t>ジギョウシャ</t>
    </rPh>
    <rPh sb="25" eb="26">
      <t>タイ</t>
    </rPh>
    <rPh sb="27" eb="29">
      <t>デンワ</t>
    </rPh>
    <rPh sb="29" eb="30">
      <t>トウ</t>
    </rPh>
    <rPh sb="38" eb="40">
      <t>ジッシ</t>
    </rPh>
    <phoneticPr fontId="2"/>
  </si>
  <si>
    <t xml:space="preserve">以下の項目について、措置を行った。
・競争参加資格の見直し、緩和
・仕様書の見直し、明確化
・調達情報の周知徹底
</t>
    <rPh sb="0" eb="2">
      <t>イカ</t>
    </rPh>
    <rPh sb="3" eb="5">
      <t>コウモク</t>
    </rPh>
    <rPh sb="10" eb="12">
      <t>ソチ</t>
    </rPh>
    <rPh sb="13" eb="14">
      <t>オコナ</t>
    </rPh>
    <rPh sb="19" eb="21">
      <t>キョウソウ</t>
    </rPh>
    <rPh sb="21" eb="23">
      <t>サンカ</t>
    </rPh>
    <rPh sb="23" eb="25">
      <t>シカク</t>
    </rPh>
    <rPh sb="26" eb="28">
      <t>ミナオ</t>
    </rPh>
    <rPh sb="30" eb="32">
      <t>カンワ</t>
    </rPh>
    <rPh sb="34" eb="37">
      <t>シヨウショ</t>
    </rPh>
    <rPh sb="38" eb="40">
      <t>ミナオ</t>
    </rPh>
    <rPh sb="42" eb="45">
      <t>メイカクカ</t>
    </rPh>
    <rPh sb="47" eb="49">
      <t>チョウタツ</t>
    </rPh>
    <rPh sb="49" eb="51">
      <t>ジョウホウ</t>
    </rPh>
    <rPh sb="52" eb="54">
      <t>シュウチ</t>
    </rPh>
    <rPh sb="54" eb="56">
      <t>テッテイ</t>
    </rPh>
    <phoneticPr fontId="2"/>
  </si>
  <si>
    <t>（住所）東京都大田区羽田空港１－７－１</t>
    <rPh sb="1" eb="3">
      <t>ジュウショ</t>
    </rPh>
    <phoneticPr fontId="2"/>
  </si>
  <si>
    <t>（業者名）（一財）航空保安施設信頼性センター</t>
    <rPh sb="1" eb="4">
      <t>ギョウシャメイ</t>
    </rPh>
    <phoneticPr fontId="2"/>
  </si>
  <si>
    <t>国土交通省競争参加資格（全省庁統一資格）「役務の提供等」のＡ、Ｂ、Ｃ又はＤ等級に格付けされた関東・甲信越地域の競争参加資格を有すること</t>
    <phoneticPr fontId="2"/>
  </si>
  <si>
    <t>（住所）　東京都大田区羽田空港１－７－１</t>
    <rPh sb="1" eb="3">
      <t>ジュウショ</t>
    </rPh>
    <phoneticPr fontId="2"/>
  </si>
  <si>
    <t>（業者名）　（一財）航空保安施設信頼性センター</t>
    <rPh sb="1" eb="4">
      <t>ギョウシャメイ</t>
    </rPh>
    <phoneticPr fontId="2"/>
  </si>
  <si>
    <t>羽田空港、新潟空港等において管理する航空交通管制機器等の保守を実施する。</t>
    <rPh sb="0" eb="2">
      <t>ハネダ</t>
    </rPh>
    <rPh sb="2" eb="4">
      <t>クウコウ</t>
    </rPh>
    <rPh sb="5" eb="7">
      <t>ニイガタ</t>
    </rPh>
    <rPh sb="7" eb="9">
      <t>クウコウ</t>
    </rPh>
    <rPh sb="9" eb="10">
      <t>トウ</t>
    </rPh>
    <phoneticPr fontId="2"/>
  </si>
  <si>
    <t>東京ＳＭＣ管轄航空交通管制機器等保守請負</t>
    <phoneticPr fontId="2"/>
  </si>
  <si>
    <t>（住所）　千葉県成田市古込字古込１－１</t>
    <rPh sb="1" eb="3">
      <t>ジュウショ</t>
    </rPh>
    <phoneticPr fontId="2"/>
  </si>
  <si>
    <t>（業者名）　空港情報通信（株）</t>
    <rPh sb="1" eb="4">
      <t>ギョウシャメイ</t>
    </rPh>
    <phoneticPr fontId="2"/>
  </si>
  <si>
    <t>成田空港等において管理する航空交通管制機器等の保守を実施する。</t>
    <rPh sb="0" eb="2">
      <t>ナリタ</t>
    </rPh>
    <rPh sb="2" eb="4">
      <t>クウコウ</t>
    </rPh>
    <rPh sb="4" eb="5">
      <t>トウ</t>
    </rPh>
    <phoneticPr fontId="2"/>
  </si>
  <si>
    <t>成田空港航空交通管制機器等保守請負</t>
    <phoneticPr fontId="2"/>
  </si>
  <si>
    <t>国土交通省競争参加資格（全省庁統一資格）「役務の提供等」のＡ、Ｂ、Ｃ又はＤ等級に格付けされた関東・甲信越地域の競争参加資格を有すること</t>
    <phoneticPr fontId="2"/>
  </si>
  <si>
    <t>（業者名）　（一財）航空保安施設信頼性センター</t>
    <rPh sb="1" eb="4">
      <t>ギョウシャメイ</t>
    </rPh>
    <rPh sb="7" eb="8">
      <t>1</t>
    </rPh>
    <rPh sb="8" eb="9">
      <t>ザイ</t>
    </rPh>
    <phoneticPr fontId="2"/>
  </si>
  <si>
    <t>仙台空港、山形空港、福島空港、秋田空港等において管理する航空交通管制機器等の保守を実施する。</t>
    <rPh sb="0" eb="2">
      <t>センダイ</t>
    </rPh>
    <rPh sb="2" eb="4">
      <t>クウコウ</t>
    </rPh>
    <rPh sb="5" eb="7">
      <t>ヤマガタ</t>
    </rPh>
    <rPh sb="7" eb="9">
      <t>クウコウ</t>
    </rPh>
    <rPh sb="10" eb="12">
      <t>フクシマ</t>
    </rPh>
    <rPh sb="12" eb="14">
      <t>クウコウ</t>
    </rPh>
    <rPh sb="15" eb="17">
      <t>アキタ</t>
    </rPh>
    <rPh sb="17" eb="19">
      <t>クウコウ</t>
    </rPh>
    <rPh sb="19" eb="20">
      <t>トウ</t>
    </rPh>
    <phoneticPr fontId="2"/>
  </si>
  <si>
    <t>仙台ＳＭＣ管轄航空交通管制機器等保守請負</t>
    <phoneticPr fontId="2"/>
  </si>
  <si>
    <t>空港ごとに配置される要員（以下「配置要員」という。）の４分の３以上の者が、次の①～③の業務経験（配置要員の半数以上は３年以上の業務経験。）を有すること。
　ただし、共用空港においては、配置要員の半数以上の者が次の②～③の業務経験（３年以上の業務経験。）を有すること。
　　①配置される空港と同等以上のカテゴリーの空港における空港消防業務又は地方自治体
　　　 の消防士として航空機火災を含む特殊災害業務の業務経験。
  　②配置される空港と同等以上のカテゴリーの空港における空港救急医療業務又は地方自
       治体の救急医療業務の業務経験。
　　③空港における施設警備業務。</t>
    <phoneticPr fontId="2"/>
  </si>
  <si>
    <t>業務実施に当たり電波法に基づく資格である無線従事者資格（第１級陸上無線技術士、第２級陸上無線技術士若しくは第１級総合無線通信士）を有している者を保守技術者として業務の実施に当たらせることができる者であること。
業務の実施体制に係る条件を満たす者であること。
業務を実施するために必要となる機器の機能・機構・操作及び障害探求・復旧等に必要となる能力に精通している者であること。
保守技術者の専門能力を取得、維持、向上するため、適時、適切な研修・訓練を実施できる体制を確保すること。
電波法に基づく無線従事者資格を必要とする無線局の保守業務の実績を有していること。</t>
    <phoneticPr fontId="2"/>
  </si>
  <si>
    <t>　入札前に業務の事前説明会を実施する等、業務内容を民間事業者に広く周知して新規参入を促したところ。しかし、本件は無線機器の保守を行うため、保守員においては電波法による無線従事者資格を備えることが必須条件である。民間事業者においては、有資格の保守員を確保することに苦慮していると考えられる。また、本業務が航空機の運航に直接関与していることから、参入が困難と考えている事業者も一部存在した。なお各々の事業者へ参入できないかヒアリングを実施したところ、今回については人員の問題で参入する事ができなかったとのことだった。
　今後は、実際に本業務の内容がどのようなものなのか、空港等において見学会を実施し、さらに業務内容に対して理解を深めて、新規参入を促したいと考えているところ。</t>
    <phoneticPr fontId="2"/>
  </si>
</sst>
</file>

<file path=xl/styles.xml><?xml version="1.0" encoding="utf-8"?>
<styleSheet xmlns="http://schemas.openxmlformats.org/spreadsheetml/2006/main">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8">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46">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5" fillId="0" borderId="0">
      <alignment vertical="center"/>
    </xf>
  </cellStyleXfs>
  <cellXfs count="88">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xf>
    <xf numFmtId="176" fontId="3" fillId="0" borderId="2" xfId="0" applyNumberFormat="1"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xf>
    <xf numFmtId="0" fontId="3" fillId="0" borderId="4" xfId="0" applyNumberFormat="1" applyFont="1" applyFill="1" applyBorder="1" applyAlignment="1" applyProtection="1">
      <alignment horizontal="left" vertical="center" wrapText="1"/>
      <protection locked="0"/>
    </xf>
    <xf numFmtId="0" fontId="3" fillId="0" borderId="5" xfId="0" applyFont="1" applyFill="1" applyBorder="1" applyAlignment="1" applyProtection="1">
      <alignment horizontal="center" vertical="center"/>
    </xf>
    <xf numFmtId="0" fontId="3" fillId="0" borderId="0" xfId="0" applyFont="1" applyFill="1" applyBorder="1" applyProtection="1">
      <alignment vertical="center"/>
    </xf>
    <xf numFmtId="177" fontId="3" fillId="0" borderId="15" xfId="0" applyNumberFormat="1" applyFont="1" applyFill="1" applyBorder="1" applyProtection="1">
      <alignment vertical="center"/>
      <protection locked="0"/>
    </xf>
    <xf numFmtId="0" fontId="3" fillId="0" borderId="16" xfId="0" applyFont="1" applyFill="1" applyBorder="1" applyProtection="1">
      <alignment vertical="center"/>
    </xf>
    <xf numFmtId="178" fontId="3" fillId="0" borderId="17" xfId="0" applyNumberFormat="1" applyFont="1" applyFill="1" applyBorder="1" applyAlignment="1" applyProtection="1">
      <alignment horizontal="center" vertical="center" shrinkToFit="1"/>
      <protection locked="0"/>
    </xf>
    <xf numFmtId="0" fontId="3" fillId="0" borderId="17" xfId="0" applyFont="1" applyFill="1" applyBorder="1" applyAlignment="1" applyProtection="1">
      <alignment horizontal="center" vertical="center"/>
    </xf>
    <xf numFmtId="178" fontId="3" fillId="0" borderId="18" xfId="0" applyNumberFormat="1" applyFont="1" applyFill="1" applyBorder="1" applyAlignment="1" applyProtection="1">
      <alignment horizontal="center" vertical="center" shrinkToFit="1"/>
      <protection locked="0"/>
    </xf>
    <xf numFmtId="179" fontId="4" fillId="0" borderId="18" xfId="0" applyNumberFormat="1"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xf>
    <xf numFmtId="178" fontId="3" fillId="0" borderId="8" xfId="0" applyNumberFormat="1" applyFont="1" applyFill="1" applyBorder="1" applyAlignment="1" applyProtection="1">
      <alignment horizontal="center" vertical="center" shrinkToFit="1"/>
    </xf>
    <xf numFmtId="0" fontId="3" fillId="0" borderId="19"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xf>
    <xf numFmtId="0" fontId="3" fillId="0" borderId="24"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shrinkToFit="1"/>
    </xf>
    <xf numFmtId="180" fontId="4" fillId="0" borderId="25" xfId="0" applyNumberFormat="1" applyFont="1" applyFill="1" applyBorder="1" applyAlignment="1" applyProtection="1">
      <alignment horizontal="center" vertical="center" shrinkToFit="1"/>
      <protection locked="0"/>
    </xf>
    <xf numFmtId="0" fontId="3" fillId="0" borderId="0" xfId="0" applyFont="1" applyFill="1" applyAlignment="1" applyProtection="1">
      <alignment horizontal="left" vertical="center"/>
    </xf>
    <xf numFmtId="0" fontId="3" fillId="0" borderId="0" xfId="0" applyFont="1" applyFill="1" applyAlignment="1" applyProtection="1">
      <alignment horizontal="center" vertical="center"/>
    </xf>
    <xf numFmtId="0" fontId="3" fillId="2" borderId="0" xfId="0" applyFont="1" applyFill="1" applyBorder="1" applyProtection="1">
      <alignment vertical="center"/>
    </xf>
    <xf numFmtId="0" fontId="1" fillId="0" borderId="0" xfId="0" applyFont="1" applyFill="1" applyAlignment="1" applyProtection="1">
      <alignment horizontal="center" vertical="center"/>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9"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0"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xf numFmtId="0" fontId="4" fillId="0" borderId="26" xfId="0"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38"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39" xfId="0" applyFont="1" applyFill="1" applyBorder="1" applyAlignment="1" applyProtection="1">
      <alignment horizontal="left" vertical="top" wrapText="1"/>
      <protection locked="0"/>
    </xf>
    <xf numFmtId="0" fontId="3" fillId="0" borderId="40" xfId="0" applyFont="1" applyFill="1" applyBorder="1" applyAlignment="1" applyProtection="1">
      <alignment horizontal="left" vertical="top" wrapText="1"/>
      <protection locked="0"/>
    </xf>
    <xf numFmtId="0" fontId="3" fillId="0" borderId="41" xfId="0" applyFont="1" applyFill="1" applyBorder="1" applyAlignment="1" applyProtection="1">
      <alignment horizontal="left" vertical="top" wrapText="1"/>
      <protection locked="0"/>
    </xf>
    <xf numFmtId="0" fontId="4" fillId="0" borderId="26" xfId="0"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4" fillId="0" borderId="42" xfId="0" applyFont="1" applyFill="1" applyBorder="1" applyAlignment="1" applyProtection="1">
      <alignment horizontal="center" vertical="center" wrapText="1"/>
    </xf>
    <xf numFmtId="0" fontId="3" fillId="0" borderId="43" xfId="0" applyFont="1" applyFill="1" applyBorder="1" applyAlignment="1" applyProtection="1">
      <alignment horizontal="left" vertical="top" wrapText="1"/>
      <protection locked="0"/>
    </xf>
    <xf numFmtId="0" fontId="3" fillId="0" borderId="44"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wrapText="1"/>
      <protection locked="0"/>
    </xf>
    <xf numFmtId="0" fontId="3" fillId="0" borderId="21" xfId="0"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protection locked="0"/>
    </xf>
    <xf numFmtId="0" fontId="4" fillId="0" borderId="30" xfId="0" applyFont="1" applyFill="1" applyBorder="1" applyAlignment="1" applyProtection="1">
      <alignment horizontal="center" vertical="center" wrapText="1"/>
    </xf>
    <xf numFmtId="0" fontId="3" fillId="0" borderId="27" xfId="0" applyFont="1" applyFill="1" applyBorder="1" applyAlignment="1" applyProtection="1">
      <alignment horizontal="left" vertical="center"/>
      <protection locked="0"/>
    </xf>
    <xf numFmtId="0" fontId="3" fillId="0" borderId="28" xfId="0" applyFont="1" applyFill="1" applyBorder="1" applyAlignment="1" applyProtection="1">
      <alignment horizontal="left" vertical="center"/>
      <protection locked="0"/>
    </xf>
    <xf numFmtId="0" fontId="3" fillId="0" borderId="29"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protection locked="0"/>
    </xf>
    <xf numFmtId="0" fontId="3" fillId="0" borderId="32"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wrapText="1"/>
      <protection locked="0"/>
    </xf>
    <xf numFmtId="0" fontId="3" fillId="0" borderId="35" xfId="0" applyFont="1" applyFill="1" applyBorder="1" applyAlignment="1" applyProtection="1">
      <alignment horizontal="left" vertical="center" wrapText="1"/>
      <protection locked="0"/>
    </xf>
    <xf numFmtId="0" fontId="3" fillId="0" borderId="36" xfId="0" applyFont="1" applyFill="1" applyBorder="1" applyAlignment="1" applyProtection="1">
      <alignment horizontal="left" vertical="center" wrapText="1"/>
      <protection locked="0"/>
    </xf>
    <xf numFmtId="0" fontId="3" fillId="0" borderId="38"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16" xfId="0" applyFont="1" applyFill="1" applyBorder="1" applyAlignment="1" applyProtection="1">
      <alignment horizontal="left" vertical="center" wrapText="1"/>
      <protection locked="0"/>
    </xf>
    <xf numFmtId="0" fontId="3" fillId="0" borderId="39" xfId="0" applyFont="1" applyFill="1" applyBorder="1" applyAlignment="1" applyProtection="1">
      <alignment horizontal="left" vertical="center" wrapText="1"/>
      <protection locked="0"/>
    </xf>
    <xf numFmtId="0" fontId="3" fillId="0" borderId="40" xfId="0" applyFont="1" applyFill="1" applyBorder="1" applyAlignment="1" applyProtection="1">
      <alignment horizontal="left" vertical="center" wrapText="1"/>
      <protection locked="0"/>
    </xf>
    <xf numFmtId="0" fontId="3" fillId="0" borderId="41" xfId="0" applyFont="1" applyFill="1" applyBorder="1" applyAlignment="1" applyProtection="1">
      <alignment horizontal="left" vertical="center" wrapText="1"/>
      <protection locked="0"/>
    </xf>
    <xf numFmtId="0" fontId="7" fillId="0" borderId="34" xfId="0" applyFont="1" applyFill="1" applyBorder="1" applyAlignment="1" applyProtection="1">
      <alignment horizontal="left" vertical="center" wrapText="1"/>
      <protection locked="0"/>
    </xf>
    <xf numFmtId="0" fontId="7" fillId="0" borderId="35" xfId="0" applyFont="1" applyFill="1" applyBorder="1" applyAlignment="1" applyProtection="1">
      <alignment horizontal="left" vertical="center" wrapText="1"/>
      <protection locked="0"/>
    </xf>
    <xf numFmtId="0" fontId="7" fillId="0" borderId="36" xfId="0" applyFont="1" applyFill="1" applyBorder="1" applyAlignment="1" applyProtection="1">
      <alignment horizontal="left" vertical="center" wrapText="1"/>
      <protection locked="0"/>
    </xf>
    <xf numFmtId="0" fontId="7" fillId="0" borderId="38"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16" xfId="0" applyFont="1" applyFill="1" applyBorder="1" applyAlignment="1" applyProtection="1">
      <alignment horizontal="left" vertical="center" wrapText="1"/>
      <protection locked="0"/>
    </xf>
    <xf numFmtId="0" fontId="7" fillId="0" borderId="43" xfId="0" applyFont="1" applyFill="1" applyBorder="1" applyAlignment="1" applyProtection="1">
      <alignment horizontal="left" vertical="center" wrapText="1"/>
      <protection locked="0"/>
    </xf>
    <xf numFmtId="0" fontId="7" fillId="0" borderId="44" xfId="0" applyFont="1" applyFill="1" applyBorder="1" applyAlignment="1" applyProtection="1">
      <alignment horizontal="left" vertical="center" wrapText="1"/>
      <protection locked="0"/>
    </xf>
    <xf numFmtId="0" fontId="7" fillId="0" borderId="45" xfId="0" applyFont="1" applyFill="1" applyBorder="1" applyAlignment="1" applyProtection="1">
      <alignment horizontal="left" vertical="center" wrapText="1"/>
      <protection locked="0"/>
    </xf>
    <xf numFmtId="0" fontId="6" fillId="0" borderId="20" xfId="0" applyFont="1" applyFill="1" applyBorder="1" applyAlignment="1" applyProtection="1">
      <alignment horizontal="left" vertical="center" wrapText="1"/>
      <protection locked="0"/>
    </xf>
    <xf numFmtId="0" fontId="6" fillId="0" borderId="21" xfId="0" applyFont="1" applyFill="1" applyBorder="1" applyAlignment="1" applyProtection="1">
      <alignment horizontal="left" vertical="center" wrapText="1"/>
      <protection locked="0"/>
    </xf>
    <xf numFmtId="0" fontId="6" fillId="0" borderId="22" xfId="0" applyFont="1" applyFill="1" applyBorder="1" applyAlignment="1" applyProtection="1">
      <alignment horizontal="left" vertical="center" wrapText="1"/>
      <protection locked="0"/>
    </xf>
  </cellXfs>
  <cellStyles count="2">
    <cellStyle name="標準" xfId="0" builtinId="0"/>
    <cellStyle name="標準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D45"/>
  <sheetViews>
    <sheetView tabSelected="1" view="pageBreakPreview" zoomScaleNormal="100" zoomScaleSheetLayoutView="100" workbookViewId="0">
      <selection activeCell="A11" sqref="A11"/>
    </sheetView>
  </sheetViews>
  <sheetFormatPr defaultRowHeight="12"/>
  <cols>
    <col min="1" max="1" width="21.125" style="22" customWidth="1"/>
    <col min="2" max="2" width="25.625" style="1" customWidth="1"/>
    <col min="3" max="3" width="21.125" style="1" customWidth="1"/>
    <col min="4" max="4" width="25.625" style="1" customWidth="1"/>
    <col min="5" max="6" width="8.375" style="1" customWidth="1"/>
    <col min="7" max="16384" width="9" style="1"/>
  </cols>
  <sheetData>
    <row r="1" spans="1:4" ht="19.5" customHeight="1" thickBot="1">
      <c r="A1" s="24" t="s">
        <v>0</v>
      </c>
      <c r="B1" s="24"/>
      <c r="C1" s="24"/>
      <c r="D1" s="24"/>
    </row>
    <row r="2" spans="1:4" ht="28.5" customHeight="1">
      <c r="A2" s="2" t="s">
        <v>1</v>
      </c>
      <c r="B2" s="3" t="s">
        <v>34</v>
      </c>
      <c r="C2" s="4" t="s">
        <v>2</v>
      </c>
      <c r="D2" s="5" t="s">
        <v>33</v>
      </c>
    </row>
    <row r="3" spans="1:4" ht="28.5" customHeight="1">
      <c r="A3" s="6" t="s">
        <v>3</v>
      </c>
      <c r="B3" s="25" t="s">
        <v>32</v>
      </c>
      <c r="C3" s="26"/>
      <c r="D3" s="27"/>
    </row>
    <row r="4" spans="1:4" ht="60" customHeight="1">
      <c r="A4" s="6" t="s">
        <v>4</v>
      </c>
      <c r="B4" s="28" t="s">
        <v>31</v>
      </c>
      <c r="C4" s="29"/>
      <c r="D4" s="30"/>
    </row>
    <row r="5" spans="1:4" ht="14.25" customHeight="1">
      <c r="A5" s="31" t="s">
        <v>5</v>
      </c>
      <c r="B5" s="33" t="s">
        <v>28</v>
      </c>
      <c r="C5" s="33"/>
      <c r="D5" s="34"/>
    </row>
    <row r="6" spans="1:4" s="7" customFormat="1" ht="14.25" customHeight="1">
      <c r="A6" s="32"/>
      <c r="B6" s="35" t="s">
        <v>27</v>
      </c>
      <c r="C6" s="35"/>
      <c r="D6" s="36"/>
    </row>
    <row r="7" spans="1:4" ht="28.5" customHeight="1">
      <c r="A7" s="6" t="s">
        <v>6</v>
      </c>
      <c r="B7" s="8">
        <v>367500000</v>
      </c>
      <c r="C7" s="7"/>
      <c r="D7" s="9"/>
    </row>
    <row r="8" spans="1:4" s="7" customFormat="1" ht="28.5" customHeight="1">
      <c r="A8" s="6" t="s">
        <v>7</v>
      </c>
      <c r="B8" s="10">
        <v>41278</v>
      </c>
      <c r="C8" s="11" t="s">
        <v>8</v>
      </c>
      <c r="D8" s="12">
        <v>41317</v>
      </c>
    </row>
    <row r="9" spans="1:4" s="7" customFormat="1" ht="28.5" customHeight="1">
      <c r="A9" s="6" t="s">
        <v>9</v>
      </c>
      <c r="B9" s="10">
        <v>41318</v>
      </c>
      <c r="C9" s="11" t="s">
        <v>10</v>
      </c>
      <c r="D9" s="13">
        <f>B9-B8</f>
        <v>40</v>
      </c>
    </row>
    <row r="10" spans="1:4" ht="28.5" customHeight="1">
      <c r="A10" s="6" t="s">
        <v>11</v>
      </c>
      <c r="B10" s="10">
        <v>41365</v>
      </c>
      <c r="C10" s="11" t="s">
        <v>12</v>
      </c>
      <c r="D10" s="12">
        <v>41729</v>
      </c>
    </row>
    <row r="11" spans="1:4" ht="28.5" customHeight="1">
      <c r="A11" s="6" t="s">
        <v>13</v>
      </c>
      <c r="B11" s="10" t="s">
        <v>14</v>
      </c>
      <c r="C11" s="14"/>
      <c r="D11" s="15"/>
    </row>
    <row r="12" spans="1:4" ht="28.5" customHeight="1">
      <c r="A12" s="6" t="s">
        <v>15</v>
      </c>
      <c r="B12" s="25" t="s">
        <v>30</v>
      </c>
      <c r="C12" s="55"/>
      <c r="D12" s="56"/>
    </row>
    <row r="13" spans="1:4" ht="60" customHeight="1" thickBot="1">
      <c r="A13" s="16" t="s">
        <v>16</v>
      </c>
      <c r="B13" s="57" t="s">
        <v>29</v>
      </c>
      <c r="C13" s="58"/>
      <c r="D13" s="59"/>
    </row>
    <row r="14" spans="1:4" s="7" customFormat="1" ht="6" customHeight="1" thickBot="1"/>
    <row r="15" spans="1:4" ht="28.5" customHeight="1">
      <c r="A15" s="17" t="s">
        <v>17</v>
      </c>
      <c r="B15" s="18" t="s">
        <v>18</v>
      </c>
      <c r="C15" s="19" t="s">
        <v>19</v>
      </c>
      <c r="D15" s="20">
        <v>1</v>
      </c>
    </row>
    <row r="16" spans="1:4" s="7" customFormat="1" ht="14.25" customHeight="1">
      <c r="A16" s="49" t="s">
        <v>20</v>
      </c>
      <c r="B16" s="61" t="s">
        <v>28</v>
      </c>
      <c r="C16" s="62"/>
      <c r="D16" s="63"/>
    </row>
    <row r="17" spans="1:4" s="7" customFormat="1" ht="14.25" customHeight="1">
      <c r="A17" s="60"/>
      <c r="B17" s="64" t="s">
        <v>27</v>
      </c>
      <c r="C17" s="65"/>
      <c r="D17" s="66"/>
    </row>
    <row r="18" spans="1:4" s="7" customFormat="1" ht="7.5" customHeight="1">
      <c r="A18" s="49" t="s">
        <v>21</v>
      </c>
      <c r="B18" s="40" t="s">
        <v>26</v>
      </c>
      <c r="C18" s="41"/>
      <c r="D18" s="42"/>
    </row>
    <row r="19" spans="1:4" s="7" customFormat="1">
      <c r="A19" s="50"/>
      <c r="B19" s="43"/>
      <c r="C19" s="44"/>
      <c r="D19" s="45"/>
    </row>
    <row r="20" spans="1:4" s="7" customFormat="1">
      <c r="A20" s="38"/>
      <c r="B20" s="43"/>
      <c r="C20" s="44"/>
      <c r="D20" s="45"/>
    </row>
    <row r="21" spans="1:4" s="7" customFormat="1">
      <c r="A21" s="38"/>
      <c r="B21" s="43"/>
      <c r="C21" s="44"/>
      <c r="D21" s="45"/>
    </row>
    <row r="22" spans="1:4" s="7" customFormat="1">
      <c r="A22" s="38"/>
      <c r="B22" s="43"/>
      <c r="C22" s="44"/>
      <c r="D22" s="45"/>
    </row>
    <row r="23" spans="1:4" s="7" customFormat="1">
      <c r="A23" s="38"/>
      <c r="B23" s="43"/>
      <c r="C23" s="44"/>
      <c r="D23" s="45"/>
    </row>
    <row r="24" spans="1:4" s="7" customFormat="1">
      <c r="A24" s="38"/>
      <c r="B24" s="43"/>
      <c r="C24" s="44"/>
      <c r="D24" s="45"/>
    </row>
    <row r="25" spans="1:4" s="7" customFormat="1" ht="7.5" customHeight="1">
      <c r="A25" s="38"/>
      <c r="B25" s="46"/>
      <c r="C25" s="47"/>
      <c r="D25" s="48"/>
    </row>
    <row r="26" spans="1:4" s="7" customFormat="1" ht="7.5" customHeight="1">
      <c r="A26" s="37" t="s">
        <v>22</v>
      </c>
      <c r="B26" s="40" t="s">
        <v>25</v>
      </c>
      <c r="C26" s="41"/>
      <c r="D26" s="42"/>
    </row>
    <row r="27" spans="1:4" s="7" customFormat="1">
      <c r="A27" s="38"/>
      <c r="B27" s="43"/>
      <c r="C27" s="44"/>
      <c r="D27" s="45"/>
    </row>
    <row r="28" spans="1:4" s="7" customFormat="1">
      <c r="A28" s="38"/>
      <c r="B28" s="43"/>
      <c r="C28" s="44"/>
      <c r="D28" s="45"/>
    </row>
    <row r="29" spans="1:4" s="7" customFormat="1">
      <c r="A29" s="38"/>
      <c r="B29" s="43"/>
      <c r="C29" s="44"/>
      <c r="D29" s="45"/>
    </row>
    <row r="30" spans="1:4" s="7" customFormat="1">
      <c r="A30" s="38"/>
      <c r="B30" s="43"/>
      <c r="C30" s="44"/>
      <c r="D30" s="45"/>
    </row>
    <row r="31" spans="1:4" s="7" customFormat="1" ht="7.5" customHeight="1">
      <c r="A31" s="39"/>
      <c r="B31" s="46"/>
      <c r="C31" s="47"/>
      <c r="D31" s="48"/>
    </row>
    <row r="32" spans="1:4" s="7" customFormat="1">
      <c r="A32" s="49" t="s">
        <v>23</v>
      </c>
      <c r="B32" s="40" t="s">
        <v>24</v>
      </c>
      <c r="C32" s="41"/>
      <c r="D32" s="42"/>
    </row>
    <row r="33" spans="1:4" s="7" customFormat="1">
      <c r="A33" s="50"/>
      <c r="B33" s="43"/>
      <c r="C33" s="44"/>
      <c r="D33" s="45"/>
    </row>
    <row r="34" spans="1:4" s="7" customFormat="1">
      <c r="A34" s="50"/>
      <c r="B34" s="43"/>
      <c r="C34" s="44"/>
      <c r="D34" s="45"/>
    </row>
    <row r="35" spans="1:4" s="7" customFormat="1">
      <c r="A35" s="50"/>
      <c r="B35" s="43"/>
      <c r="C35" s="44"/>
      <c r="D35" s="45"/>
    </row>
    <row r="36" spans="1:4" s="7" customFormat="1">
      <c r="A36" s="50"/>
      <c r="B36" s="43"/>
      <c r="C36" s="44"/>
      <c r="D36" s="45"/>
    </row>
    <row r="37" spans="1:4" s="7" customFormat="1">
      <c r="A37" s="50"/>
      <c r="B37" s="43"/>
      <c r="C37" s="44"/>
      <c r="D37" s="45"/>
    </row>
    <row r="38" spans="1:4" s="7" customFormat="1">
      <c r="A38" s="50"/>
      <c r="B38" s="43"/>
      <c r="C38" s="44"/>
      <c r="D38" s="45"/>
    </row>
    <row r="39" spans="1:4" s="7" customFormat="1">
      <c r="A39" s="50"/>
      <c r="B39" s="43"/>
      <c r="C39" s="44"/>
      <c r="D39" s="45"/>
    </row>
    <row r="40" spans="1:4" s="7" customFormat="1">
      <c r="A40" s="50"/>
      <c r="B40" s="43"/>
      <c r="C40" s="44"/>
      <c r="D40" s="45"/>
    </row>
    <row r="41" spans="1:4" s="7" customFormat="1">
      <c r="A41" s="50"/>
      <c r="B41" s="43"/>
      <c r="C41" s="44"/>
      <c r="D41" s="45"/>
    </row>
    <row r="42" spans="1:4" s="7" customFormat="1">
      <c r="A42" s="50"/>
      <c r="B42" s="43"/>
      <c r="C42" s="44"/>
      <c r="D42" s="45"/>
    </row>
    <row r="43" spans="1:4" s="7" customFormat="1">
      <c r="A43" s="50"/>
      <c r="B43" s="43"/>
      <c r="C43" s="44"/>
      <c r="D43" s="45"/>
    </row>
    <row r="44" spans="1:4" s="7" customFormat="1" ht="12.75" thickBot="1">
      <c r="A44" s="51"/>
      <c r="B44" s="52"/>
      <c r="C44" s="53"/>
      <c r="D44" s="54"/>
    </row>
    <row r="45" spans="1:4">
      <c r="A45" s="21"/>
    </row>
  </sheetData>
  <sheetProtection password="CC6F" sheet="1" objects="1" scenarios="1"/>
  <mergeCells count="17">
    <mergeCell ref="A32:A44"/>
    <mergeCell ref="B32:D44"/>
    <mergeCell ref="A18:A25"/>
    <mergeCell ref="B18:D25"/>
    <mergeCell ref="B26:D31"/>
    <mergeCell ref="A26:A31"/>
    <mergeCell ref="B12:D12"/>
    <mergeCell ref="B13:D13"/>
    <mergeCell ref="A16:A17"/>
    <mergeCell ref="B16:D16"/>
    <mergeCell ref="B17:D17"/>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sheetPr>
    <pageSetUpPr fitToPage="1"/>
  </sheetPr>
  <dimension ref="A1:D46"/>
  <sheetViews>
    <sheetView view="pageBreakPreview" zoomScaleNormal="100" zoomScaleSheetLayoutView="100" workbookViewId="0">
      <selection activeCell="F13" sqref="F13"/>
    </sheetView>
  </sheetViews>
  <sheetFormatPr defaultRowHeight="12"/>
  <cols>
    <col min="1" max="1" width="21.125" style="22" customWidth="1"/>
    <col min="2" max="2" width="25.625" style="1" customWidth="1"/>
    <col min="3" max="3" width="21.125" style="1" customWidth="1"/>
    <col min="4" max="4" width="25.625" style="1" customWidth="1"/>
    <col min="5" max="6" width="8.375" style="1" customWidth="1"/>
    <col min="7" max="16384" width="9" style="1"/>
  </cols>
  <sheetData>
    <row r="1" spans="1:4" ht="19.5" customHeight="1" thickBot="1">
      <c r="A1" s="24" t="s">
        <v>0</v>
      </c>
      <c r="B1" s="24"/>
      <c r="C1" s="24"/>
      <c r="D1" s="24"/>
    </row>
    <row r="2" spans="1:4" ht="28.5" customHeight="1">
      <c r="A2" s="2" t="s">
        <v>1</v>
      </c>
      <c r="B2" s="3" t="s">
        <v>34</v>
      </c>
      <c r="C2" s="4" t="s">
        <v>2</v>
      </c>
      <c r="D2" s="5" t="s">
        <v>33</v>
      </c>
    </row>
    <row r="3" spans="1:4" ht="28.5" customHeight="1">
      <c r="A3" s="6" t="s">
        <v>3</v>
      </c>
      <c r="B3" s="25" t="s">
        <v>42</v>
      </c>
      <c r="C3" s="26"/>
      <c r="D3" s="27"/>
    </row>
    <row r="4" spans="1:4" ht="60" customHeight="1">
      <c r="A4" s="6" t="s">
        <v>4</v>
      </c>
      <c r="B4" s="25" t="s">
        <v>41</v>
      </c>
      <c r="C4" s="26"/>
      <c r="D4" s="27"/>
    </row>
    <row r="5" spans="1:4" ht="14.25" customHeight="1">
      <c r="A5" s="31" t="s">
        <v>5</v>
      </c>
      <c r="B5" s="33" t="s">
        <v>40</v>
      </c>
      <c r="C5" s="33"/>
      <c r="D5" s="34"/>
    </row>
    <row r="6" spans="1:4" s="7" customFormat="1" ht="14.25" customHeight="1">
      <c r="A6" s="32"/>
      <c r="B6" s="35" t="s">
        <v>38</v>
      </c>
      <c r="C6" s="35"/>
      <c r="D6" s="36"/>
    </row>
    <row r="7" spans="1:4" ht="28.5" customHeight="1">
      <c r="A7" s="6" t="s">
        <v>6</v>
      </c>
      <c r="B7" s="8">
        <v>441500000</v>
      </c>
      <c r="C7" s="7"/>
      <c r="D7" s="9"/>
    </row>
    <row r="8" spans="1:4" s="7" customFormat="1" ht="28.5" customHeight="1">
      <c r="A8" s="6" t="s">
        <v>7</v>
      </c>
      <c r="B8" s="10">
        <v>41295</v>
      </c>
      <c r="C8" s="11" t="s">
        <v>8</v>
      </c>
      <c r="D8" s="12">
        <v>41326</v>
      </c>
    </row>
    <row r="9" spans="1:4" s="7" customFormat="1" ht="28.5" customHeight="1">
      <c r="A9" s="6" t="s">
        <v>9</v>
      </c>
      <c r="B9" s="10">
        <v>41327</v>
      </c>
      <c r="C9" s="11" t="s">
        <v>10</v>
      </c>
      <c r="D9" s="13">
        <f>B9-B8</f>
        <v>32</v>
      </c>
    </row>
    <row r="10" spans="1:4" ht="28.5" customHeight="1">
      <c r="A10" s="6" t="s">
        <v>11</v>
      </c>
      <c r="B10" s="10">
        <v>41365</v>
      </c>
      <c r="C10" s="11" t="s">
        <v>12</v>
      </c>
      <c r="D10" s="12">
        <v>41729</v>
      </c>
    </row>
    <row r="11" spans="1:4" ht="28.5" customHeight="1">
      <c r="A11" s="6" t="s">
        <v>13</v>
      </c>
      <c r="B11" s="10" t="s">
        <v>14</v>
      </c>
      <c r="C11" s="14"/>
      <c r="D11" s="15"/>
    </row>
    <row r="12" spans="1:4" ht="28.5" customHeight="1">
      <c r="A12" s="6" t="s">
        <v>15</v>
      </c>
      <c r="B12" s="25" t="s">
        <v>30</v>
      </c>
      <c r="C12" s="55"/>
      <c r="D12" s="56"/>
    </row>
    <row r="13" spans="1:4" ht="99.75" customHeight="1" thickBot="1">
      <c r="A13" s="16" t="s">
        <v>16</v>
      </c>
      <c r="B13" s="85" t="s">
        <v>62</v>
      </c>
      <c r="C13" s="86"/>
      <c r="D13" s="87"/>
    </row>
    <row r="14" spans="1:4" s="7" customFormat="1" ht="6" customHeight="1" thickBot="1"/>
    <row r="15" spans="1:4" ht="28.5" customHeight="1">
      <c r="A15" s="17" t="s">
        <v>17</v>
      </c>
      <c r="B15" s="18" t="s">
        <v>18</v>
      </c>
      <c r="C15" s="19" t="s">
        <v>19</v>
      </c>
      <c r="D15" s="20">
        <v>1</v>
      </c>
    </row>
    <row r="16" spans="1:4" s="7" customFormat="1" ht="14.25" customHeight="1">
      <c r="A16" s="49" t="s">
        <v>20</v>
      </c>
      <c r="B16" s="61" t="s">
        <v>39</v>
      </c>
      <c r="C16" s="62"/>
      <c r="D16" s="63"/>
    </row>
    <row r="17" spans="1:4" s="7" customFormat="1" ht="14.25" customHeight="1">
      <c r="A17" s="60"/>
      <c r="B17" s="64" t="s">
        <v>38</v>
      </c>
      <c r="C17" s="65"/>
      <c r="D17" s="66"/>
    </row>
    <row r="18" spans="1:4" s="7" customFormat="1" ht="7.5" customHeight="1">
      <c r="A18" s="49" t="s">
        <v>21</v>
      </c>
      <c r="B18" s="67" t="s">
        <v>37</v>
      </c>
      <c r="C18" s="68"/>
      <c r="D18" s="69"/>
    </row>
    <row r="19" spans="1:4" s="7" customFormat="1">
      <c r="A19" s="50"/>
      <c r="B19" s="70"/>
      <c r="C19" s="71"/>
      <c r="D19" s="72"/>
    </row>
    <row r="20" spans="1:4" s="7" customFormat="1">
      <c r="A20" s="38"/>
      <c r="B20" s="70"/>
      <c r="C20" s="71"/>
      <c r="D20" s="72"/>
    </row>
    <row r="21" spans="1:4" s="7" customFormat="1">
      <c r="A21" s="38"/>
      <c r="B21" s="70"/>
      <c r="C21" s="71"/>
      <c r="D21" s="72"/>
    </row>
    <row r="22" spans="1:4" s="7" customFormat="1">
      <c r="A22" s="38"/>
      <c r="B22" s="70"/>
      <c r="C22" s="71"/>
      <c r="D22" s="72"/>
    </row>
    <row r="23" spans="1:4" s="7" customFormat="1">
      <c r="A23" s="38"/>
      <c r="B23" s="70"/>
      <c r="C23" s="71"/>
      <c r="D23" s="72"/>
    </row>
    <row r="24" spans="1:4" s="7" customFormat="1">
      <c r="A24" s="38"/>
      <c r="B24" s="70"/>
      <c r="C24" s="71"/>
      <c r="D24" s="72"/>
    </row>
    <row r="25" spans="1:4" s="7" customFormat="1" ht="7.5" customHeight="1">
      <c r="A25" s="38"/>
      <c r="B25" s="73"/>
      <c r="C25" s="74"/>
      <c r="D25" s="75"/>
    </row>
    <row r="26" spans="1:4" s="7" customFormat="1" ht="7.5" customHeight="1">
      <c r="A26" s="37" t="s">
        <v>22</v>
      </c>
      <c r="B26" s="67" t="s">
        <v>36</v>
      </c>
      <c r="C26" s="68"/>
      <c r="D26" s="69"/>
    </row>
    <row r="27" spans="1:4" s="7" customFormat="1">
      <c r="A27" s="38"/>
      <c r="B27" s="70"/>
      <c r="C27" s="71"/>
      <c r="D27" s="72"/>
    </row>
    <row r="28" spans="1:4" s="7" customFormat="1">
      <c r="A28" s="38"/>
      <c r="B28" s="70"/>
      <c r="C28" s="71"/>
      <c r="D28" s="72"/>
    </row>
    <row r="29" spans="1:4" s="7" customFormat="1">
      <c r="A29" s="38"/>
      <c r="B29" s="70"/>
      <c r="C29" s="71"/>
      <c r="D29" s="72"/>
    </row>
    <row r="30" spans="1:4" s="7" customFormat="1">
      <c r="A30" s="38"/>
      <c r="B30" s="70"/>
      <c r="C30" s="71"/>
      <c r="D30" s="72"/>
    </row>
    <row r="31" spans="1:4" s="7" customFormat="1" ht="7.5" customHeight="1">
      <c r="A31" s="39"/>
      <c r="B31" s="73"/>
      <c r="C31" s="74"/>
      <c r="D31" s="75"/>
    </row>
    <row r="32" spans="1:4" s="7" customFormat="1">
      <c r="A32" s="49" t="s">
        <v>23</v>
      </c>
      <c r="B32" s="76" t="s">
        <v>35</v>
      </c>
      <c r="C32" s="77"/>
      <c r="D32" s="78"/>
    </row>
    <row r="33" spans="1:4" s="7" customFormat="1">
      <c r="A33" s="50"/>
      <c r="B33" s="79"/>
      <c r="C33" s="80"/>
      <c r="D33" s="81"/>
    </row>
    <row r="34" spans="1:4" s="7" customFormat="1">
      <c r="A34" s="50"/>
      <c r="B34" s="79"/>
      <c r="C34" s="80"/>
      <c r="D34" s="81"/>
    </row>
    <row r="35" spans="1:4" s="7" customFormat="1">
      <c r="A35" s="50"/>
      <c r="B35" s="79"/>
      <c r="C35" s="80"/>
      <c r="D35" s="81"/>
    </row>
    <row r="36" spans="1:4" s="7" customFormat="1">
      <c r="A36" s="50"/>
      <c r="B36" s="79"/>
      <c r="C36" s="80"/>
      <c r="D36" s="81"/>
    </row>
    <row r="37" spans="1:4" s="7" customFormat="1">
      <c r="A37" s="50"/>
      <c r="B37" s="79"/>
      <c r="C37" s="80"/>
      <c r="D37" s="81"/>
    </row>
    <row r="38" spans="1:4" s="7" customFormat="1">
      <c r="A38" s="50"/>
      <c r="B38" s="79"/>
      <c r="C38" s="80"/>
      <c r="D38" s="81"/>
    </row>
    <row r="39" spans="1:4" s="7" customFormat="1">
      <c r="A39" s="50"/>
      <c r="B39" s="79"/>
      <c r="C39" s="80"/>
      <c r="D39" s="81"/>
    </row>
    <row r="40" spans="1:4" s="7" customFormat="1">
      <c r="A40" s="50"/>
      <c r="B40" s="79"/>
      <c r="C40" s="80"/>
      <c r="D40" s="81"/>
    </row>
    <row r="41" spans="1:4" s="7" customFormat="1">
      <c r="A41" s="50"/>
      <c r="B41" s="79"/>
      <c r="C41" s="80"/>
      <c r="D41" s="81"/>
    </row>
    <row r="42" spans="1:4" s="7" customFormat="1">
      <c r="A42" s="50"/>
      <c r="B42" s="79"/>
      <c r="C42" s="80"/>
      <c r="D42" s="81"/>
    </row>
    <row r="43" spans="1:4" s="7" customFormat="1">
      <c r="A43" s="50"/>
      <c r="B43" s="79"/>
      <c r="C43" s="80"/>
      <c r="D43" s="81"/>
    </row>
    <row r="44" spans="1:4" s="7" customFormat="1">
      <c r="A44" s="50"/>
      <c r="B44" s="79"/>
      <c r="C44" s="80"/>
      <c r="D44" s="81"/>
    </row>
    <row r="45" spans="1:4" s="7" customFormat="1" ht="12.75" thickBot="1">
      <c r="A45" s="51"/>
      <c r="B45" s="82"/>
      <c r="C45" s="83"/>
      <c r="D45" s="84"/>
    </row>
    <row r="46" spans="1:4">
      <c r="A46" s="21"/>
    </row>
  </sheetData>
  <sheetProtection password="CC6F" sheet="1" objects="1" scenarios="1"/>
  <mergeCells count="17">
    <mergeCell ref="A1:D1"/>
    <mergeCell ref="B3:D3"/>
    <mergeCell ref="B4:D4"/>
    <mergeCell ref="A5:A6"/>
    <mergeCell ref="B5:D5"/>
    <mergeCell ref="B6:D6"/>
    <mergeCell ref="A26:A31"/>
    <mergeCell ref="B26:D31"/>
    <mergeCell ref="A32:A45"/>
    <mergeCell ref="B32:D45"/>
    <mergeCell ref="B12:D12"/>
    <mergeCell ref="B13:D13"/>
    <mergeCell ref="A16:A17"/>
    <mergeCell ref="B16:D16"/>
    <mergeCell ref="B17:D17"/>
    <mergeCell ref="A18:A25"/>
    <mergeCell ref="B18:D25"/>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sheetPr>
    <pageSetUpPr fitToPage="1"/>
  </sheetPr>
  <dimension ref="A1:D46"/>
  <sheetViews>
    <sheetView view="pageBreakPreview" zoomScaleNormal="100" zoomScaleSheetLayoutView="100" workbookViewId="0">
      <selection activeCell="E8" sqref="E8"/>
    </sheetView>
  </sheetViews>
  <sheetFormatPr defaultRowHeight="12"/>
  <cols>
    <col min="1" max="1" width="21.125" style="22" customWidth="1"/>
    <col min="2" max="2" width="25.625" style="1" customWidth="1"/>
    <col min="3" max="3" width="21.125" style="1" customWidth="1"/>
    <col min="4" max="4" width="25.625" style="1" customWidth="1"/>
    <col min="5" max="6" width="8.375" style="1" customWidth="1"/>
    <col min="7" max="16384" width="9" style="1"/>
  </cols>
  <sheetData>
    <row r="1" spans="1:4" ht="19.5" customHeight="1" thickBot="1">
      <c r="A1" s="24" t="s">
        <v>0</v>
      </c>
      <c r="B1" s="24"/>
      <c r="C1" s="24"/>
      <c r="D1" s="24"/>
    </row>
    <row r="2" spans="1:4" ht="28.5" customHeight="1">
      <c r="A2" s="2" t="s">
        <v>1</v>
      </c>
      <c r="B2" s="3" t="s">
        <v>34</v>
      </c>
      <c r="C2" s="4" t="s">
        <v>2</v>
      </c>
      <c r="D2" s="5" t="s">
        <v>33</v>
      </c>
    </row>
    <row r="3" spans="1:4" ht="28.5" customHeight="1">
      <c r="A3" s="6" t="s">
        <v>3</v>
      </c>
      <c r="B3" s="25" t="s">
        <v>44</v>
      </c>
      <c r="C3" s="26"/>
      <c r="D3" s="27"/>
    </row>
    <row r="4" spans="1:4" ht="60" customHeight="1">
      <c r="A4" s="6" t="s">
        <v>4</v>
      </c>
      <c r="B4" s="25" t="s">
        <v>41</v>
      </c>
      <c r="C4" s="26"/>
      <c r="D4" s="27"/>
    </row>
    <row r="5" spans="1:4" ht="14.25" customHeight="1">
      <c r="A5" s="31" t="s">
        <v>5</v>
      </c>
      <c r="B5" s="33" t="s">
        <v>40</v>
      </c>
      <c r="C5" s="33"/>
      <c r="D5" s="34"/>
    </row>
    <row r="6" spans="1:4" s="7" customFormat="1" ht="14.25" customHeight="1">
      <c r="A6" s="32"/>
      <c r="B6" s="35" t="s">
        <v>38</v>
      </c>
      <c r="C6" s="35"/>
      <c r="D6" s="36"/>
    </row>
    <row r="7" spans="1:4" ht="28.5" customHeight="1">
      <c r="A7" s="6" t="s">
        <v>6</v>
      </c>
      <c r="B7" s="8">
        <v>484500000</v>
      </c>
      <c r="C7" s="7"/>
      <c r="D7" s="9"/>
    </row>
    <row r="8" spans="1:4" s="7" customFormat="1" ht="28.5" customHeight="1">
      <c r="A8" s="6" t="s">
        <v>7</v>
      </c>
      <c r="B8" s="10">
        <v>41295</v>
      </c>
      <c r="C8" s="11" t="s">
        <v>8</v>
      </c>
      <c r="D8" s="12">
        <v>41326</v>
      </c>
    </row>
    <row r="9" spans="1:4" s="7" customFormat="1" ht="28.5" customHeight="1">
      <c r="A9" s="6" t="s">
        <v>9</v>
      </c>
      <c r="B9" s="10">
        <v>41327</v>
      </c>
      <c r="C9" s="11" t="s">
        <v>10</v>
      </c>
      <c r="D9" s="13">
        <f>B9-B8</f>
        <v>32</v>
      </c>
    </row>
    <row r="10" spans="1:4" ht="28.5" customHeight="1">
      <c r="A10" s="6" t="s">
        <v>11</v>
      </c>
      <c r="B10" s="10">
        <v>41365</v>
      </c>
      <c r="C10" s="11" t="s">
        <v>12</v>
      </c>
      <c r="D10" s="12">
        <v>41729</v>
      </c>
    </row>
    <row r="11" spans="1:4" ht="28.5" customHeight="1">
      <c r="A11" s="6" t="s">
        <v>13</v>
      </c>
      <c r="B11" s="10" t="s">
        <v>14</v>
      </c>
      <c r="C11" s="14"/>
      <c r="D11" s="15"/>
    </row>
    <row r="12" spans="1:4" ht="28.5" customHeight="1">
      <c r="A12" s="6" t="s">
        <v>15</v>
      </c>
      <c r="B12" s="25" t="s">
        <v>30</v>
      </c>
      <c r="C12" s="55"/>
      <c r="D12" s="56"/>
    </row>
    <row r="13" spans="1:4" ht="97.5" customHeight="1" thickBot="1">
      <c r="A13" s="16" t="s">
        <v>16</v>
      </c>
      <c r="B13" s="85" t="s">
        <v>62</v>
      </c>
      <c r="C13" s="86"/>
      <c r="D13" s="87"/>
    </row>
    <row r="14" spans="1:4" s="7" customFormat="1" ht="6" customHeight="1" thickBot="1"/>
    <row r="15" spans="1:4" ht="28.5" customHeight="1">
      <c r="A15" s="17" t="s">
        <v>17</v>
      </c>
      <c r="B15" s="18" t="s">
        <v>18</v>
      </c>
      <c r="C15" s="19" t="s">
        <v>19</v>
      </c>
      <c r="D15" s="20">
        <v>1</v>
      </c>
    </row>
    <row r="16" spans="1:4" s="7" customFormat="1" ht="14.25" customHeight="1">
      <c r="A16" s="49" t="s">
        <v>20</v>
      </c>
      <c r="B16" s="61" t="s">
        <v>39</v>
      </c>
      <c r="C16" s="62"/>
      <c r="D16" s="63"/>
    </row>
    <row r="17" spans="1:4" s="7" customFormat="1" ht="14.25" customHeight="1">
      <c r="A17" s="60"/>
      <c r="B17" s="64" t="s">
        <v>38</v>
      </c>
      <c r="C17" s="65"/>
      <c r="D17" s="66"/>
    </row>
    <row r="18" spans="1:4" s="7" customFormat="1" ht="7.5" customHeight="1">
      <c r="A18" s="49" t="s">
        <v>21</v>
      </c>
      <c r="B18" s="67" t="s">
        <v>43</v>
      </c>
      <c r="C18" s="68"/>
      <c r="D18" s="69"/>
    </row>
    <row r="19" spans="1:4" s="7" customFormat="1">
      <c r="A19" s="50"/>
      <c r="B19" s="70"/>
      <c r="C19" s="71"/>
      <c r="D19" s="72"/>
    </row>
    <row r="20" spans="1:4" s="7" customFormat="1">
      <c r="A20" s="38"/>
      <c r="B20" s="70"/>
      <c r="C20" s="71"/>
      <c r="D20" s="72"/>
    </row>
    <row r="21" spans="1:4" s="7" customFormat="1">
      <c r="A21" s="38"/>
      <c r="B21" s="70"/>
      <c r="C21" s="71"/>
      <c r="D21" s="72"/>
    </row>
    <row r="22" spans="1:4" s="7" customFormat="1">
      <c r="A22" s="38"/>
      <c r="B22" s="70"/>
      <c r="C22" s="71"/>
      <c r="D22" s="72"/>
    </row>
    <row r="23" spans="1:4" s="7" customFormat="1">
      <c r="A23" s="38"/>
      <c r="B23" s="70"/>
      <c r="C23" s="71"/>
      <c r="D23" s="72"/>
    </row>
    <row r="24" spans="1:4" s="7" customFormat="1">
      <c r="A24" s="38"/>
      <c r="B24" s="70"/>
      <c r="C24" s="71"/>
      <c r="D24" s="72"/>
    </row>
    <row r="25" spans="1:4" s="7" customFormat="1" ht="7.5" customHeight="1">
      <c r="A25" s="38"/>
      <c r="B25" s="73"/>
      <c r="C25" s="74"/>
      <c r="D25" s="75"/>
    </row>
    <row r="26" spans="1:4" s="7" customFormat="1" ht="7.5" customHeight="1">
      <c r="A26" s="37" t="s">
        <v>22</v>
      </c>
      <c r="B26" s="40" t="s">
        <v>36</v>
      </c>
      <c r="C26" s="41"/>
      <c r="D26" s="42"/>
    </row>
    <row r="27" spans="1:4" s="7" customFormat="1">
      <c r="A27" s="38"/>
      <c r="B27" s="43"/>
      <c r="C27" s="44"/>
      <c r="D27" s="45"/>
    </row>
    <row r="28" spans="1:4" s="7" customFormat="1">
      <c r="A28" s="38"/>
      <c r="B28" s="43"/>
      <c r="C28" s="44"/>
      <c r="D28" s="45"/>
    </row>
    <row r="29" spans="1:4" s="7" customFormat="1">
      <c r="A29" s="38"/>
      <c r="B29" s="43"/>
      <c r="C29" s="44"/>
      <c r="D29" s="45"/>
    </row>
    <row r="30" spans="1:4" s="7" customFormat="1">
      <c r="A30" s="38"/>
      <c r="B30" s="43"/>
      <c r="C30" s="44"/>
      <c r="D30" s="45"/>
    </row>
    <row r="31" spans="1:4" s="7" customFormat="1" ht="7.5" customHeight="1">
      <c r="A31" s="39"/>
      <c r="B31" s="46"/>
      <c r="C31" s="47"/>
      <c r="D31" s="48"/>
    </row>
    <row r="32" spans="1:4" s="7" customFormat="1">
      <c r="A32" s="49" t="s">
        <v>23</v>
      </c>
      <c r="B32" s="76" t="s">
        <v>35</v>
      </c>
      <c r="C32" s="77"/>
      <c r="D32" s="78"/>
    </row>
    <row r="33" spans="1:4" s="7" customFormat="1">
      <c r="A33" s="50"/>
      <c r="B33" s="79"/>
      <c r="C33" s="80"/>
      <c r="D33" s="81"/>
    </row>
    <row r="34" spans="1:4" s="7" customFormat="1">
      <c r="A34" s="50"/>
      <c r="B34" s="79"/>
      <c r="C34" s="80"/>
      <c r="D34" s="81"/>
    </row>
    <row r="35" spans="1:4" s="7" customFormat="1">
      <c r="A35" s="50"/>
      <c r="B35" s="79"/>
      <c r="C35" s="80"/>
      <c r="D35" s="81"/>
    </row>
    <row r="36" spans="1:4" s="7" customFormat="1">
      <c r="A36" s="50"/>
      <c r="B36" s="79"/>
      <c r="C36" s="80"/>
      <c r="D36" s="81"/>
    </row>
    <row r="37" spans="1:4" s="7" customFormat="1">
      <c r="A37" s="50"/>
      <c r="B37" s="79"/>
      <c r="C37" s="80"/>
      <c r="D37" s="81"/>
    </row>
    <row r="38" spans="1:4" s="7" customFormat="1">
      <c r="A38" s="50"/>
      <c r="B38" s="79"/>
      <c r="C38" s="80"/>
      <c r="D38" s="81"/>
    </row>
    <row r="39" spans="1:4" s="7" customFormat="1">
      <c r="A39" s="50"/>
      <c r="B39" s="79"/>
      <c r="C39" s="80"/>
      <c r="D39" s="81"/>
    </row>
    <row r="40" spans="1:4" s="7" customFormat="1">
      <c r="A40" s="50"/>
      <c r="B40" s="79"/>
      <c r="C40" s="80"/>
      <c r="D40" s="81"/>
    </row>
    <row r="41" spans="1:4" s="7" customFormat="1">
      <c r="A41" s="50"/>
      <c r="B41" s="79"/>
      <c r="C41" s="80"/>
      <c r="D41" s="81"/>
    </row>
    <row r="42" spans="1:4" s="7" customFormat="1">
      <c r="A42" s="50"/>
      <c r="B42" s="79"/>
      <c r="C42" s="80"/>
      <c r="D42" s="81"/>
    </row>
    <row r="43" spans="1:4" s="7" customFormat="1">
      <c r="A43" s="50"/>
      <c r="B43" s="79"/>
      <c r="C43" s="80"/>
      <c r="D43" s="81"/>
    </row>
    <row r="44" spans="1:4" s="7" customFormat="1">
      <c r="A44" s="50"/>
      <c r="B44" s="79"/>
      <c r="C44" s="80"/>
      <c r="D44" s="81"/>
    </row>
    <row r="45" spans="1:4" s="7" customFormat="1" ht="12.75" thickBot="1">
      <c r="A45" s="51"/>
      <c r="B45" s="82"/>
      <c r="C45" s="83"/>
      <c r="D45" s="84"/>
    </row>
    <row r="46" spans="1:4">
      <c r="A46" s="21"/>
    </row>
  </sheetData>
  <sheetProtection password="CC6F" sheet="1" objects="1" scenarios="1"/>
  <mergeCells count="17">
    <mergeCell ref="A1:D1"/>
    <mergeCell ref="B3:D3"/>
    <mergeCell ref="B4:D4"/>
    <mergeCell ref="A5:A6"/>
    <mergeCell ref="B5:D5"/>
    <mergeCell ref="B6:D6"/>
    <mergeCell ref="A26:A31"/>
    <mergeCell ref="B26:D31"/>
    <mergeCell ref="A32:A45"/>
    <mergeCell ref="B32:D45"/>
    <mergeCell ref="B12:D12"/>
    <mergeCell ref="B13:D13"/>
    <mergeCell ref="A16:A17"/>
    <mergeCell ref="B16:D16"/>
    <mergeCell ref="B17:D17"/>
    <mergeCell ref="A18:A25"/>
    <mergeCell ref="B18:D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sheetPr>
    <pageSetUpPr fitToPage="1"/>
  </sheetPr>
  <dimension ref="A1:G45"/>
  <sheetViews>
    <sheetView view="pageBreakPreview" zoomScaleNormal="100" zoomScaleSheetLayoutView="100" workbookViewId="0">
      <selection activeCell="E13" sqref="E13"/>
    </sheetView>
  </sheetViews>
  <sheetFormatPr defaultRowHeight="12"/>
  <cols>
    <col min="1" max="1" width="21.125" style="22" customWidth="1"/>
    <col min="2" max="2" width="25.625" style="1" customWidth="1"/>
    <col min="3" max="3" width="21.125" style="1" customWidth="1"/>
    <col min="4" max="4" width="25.625" style="1" customWidth="1"/>
    <col min="5" max="6" width="8.375" style="1" customWidth="1"/>
    <col min="7" max="16384" width="9" style="1"/>
  </cols>
  <sheetData>
    <row r="1" spans="1:4" ht="19.5" customHeight="1" thickBot="1">
      <c r="A1" s="24" t="s">
        <v>0</v>
      </c>
      <c r="B1" s="24"/>
      <c r="C1" s="24"/>
      <c r="D1" s="24"/>
    </row>
    <row r="2" spans="1:4" ht="28.5" customHeight="1">
      <c r="A2" s="2" t="s">
        <v>1</v>
      </c>
      <c r="B2" s="3" t="s">
        <v>34</v>
      </c>
      <c r="C2" s="4" t="s">
        <v>2</v>
      </c>
      <c r="D2" s="5" t="s">
        <v>33</v>
      </c>
    </row>
    <row r="3" spans="1:4" ht="28.5" customHeight="1">
      <c r="A3" s="6" t="s">
        <v>3</v>
      </c>
      <c r="B3" s="25" t="s">
        <v>53</v>
      </c>
      <c r="C3" s="26"/>
      <c r="D3" s="27"/>
    </row>
    <row r="4" spans="1:4" ht="60" customHeight="1">
      <c r="A4" s="6" t="s">
        <v>4</v>
      </c>
      <c r="B4" s="28" t="s">
        <v>52</v>
      </c>
      <c r="C4" s="29"/>
      <c r="D4" s="30"/>
    </row>
    <row r="5" spans="1:4" ht="14.25" customHeight="1">
      <c r="A5" s="31" t="s">
        <v>5</v>
      </c>
      <c r="B5" s="33" t="s">
        <v>51</v>
      </c>
      <c r="C5" s="33"/>
      <c r="D5" s="34"/>
    </row>
    <row r="6" spans="1:4" s="7" customFormat="1" ht="14.25" customHeight="1">
      <c r="A6" s="32"/>
      <c r="B6" s="35" t="s">
        <v>50</v>
      </c>
      <c r="C6" s="35"/>
      <c r="D6" s="36"/>
    </row>
    <row r="7" spans="1:4" ht="28.5" customHeight="1">
      <c r="A7" s="6" t="s">
        <v>6</v>
      </c>
      <c r="B7" s="8">
        <v>551250000</v>
      </c>
      <c r="C7" s="7"/>
      <c r="D7" s="9"/>
    </row>
    <row r="8" spans="1:4" s="7" customFormat="1" ht="28.5" customHeight="1">
      <c r="A8" s="6" t="s">
        <v>7</v>
      </c>
      <c r="B8" s="10">
        <v>41250</v>
      </c>
      <c r="C8" s="11" t="s">
        <v>8</v>
      </c>
      <c r="D8" s="12">
        <v>41317</v>
      </c>
    </row>
    <row r="9" spans="1:4" s="7" customFormat="1" ht="28.5" customHeight="1">
      <c r="A9" s="6" t="s">
        <v>9</v>
      </c>
      <c r="B9" s="10">
        <v>41318</v>
      </c>
      <c r="C9" s="11" t="s">
        <v>10</v>
      </c>
      <c r="D9" s="13">
        <f>B9-B8</f>
        <v>68</v>
      </c>
    </row>
    <row r="10" spans="1:4" ht="28.5" customHeight="1">
      <c r="A10" s="6" t="s">
        <v>11</v>
      </c>
      <c r="B10" s="10">
        <v>41365</v>
      </c>
      <c r="C10" s="11" t="s">
        <v>12</v>
      </c>
      <c r="D10" s="12">
        <v>42460</v>
      </c>
    </row>
    <row r="11" spans="1:4" ht="28.5" customHeight="1">
      <c r="A11" s="6" t="s">
        <v>13</v>
      </c>
      <c r="B11" s="10" t="s">
        <v>14</v>
      </c>
      <c r="C11" s="14"/>
      <c r="D11" s="15"/>
    </row>
    <row r="12" spans="1:4" ht="28.5" customHeight="1">
      <c r="A12" s="6" t="s">
        <v>15</v>
      </c>
      <c r="B12" s="25" t="s">
        <v>49</v>
      </c>
      <c r="C12" s="55"/>
      <c r="D12" s="56"/>
    </row>
    <row r="13" spans="1:4" ht="87" customHeight="1" thickBot="1">
      <c r="A13" s="16" t="s">
        <v>16</v>
      </c>
      <c r="B13" s="85" t="s">
        <v>63</v>
      </c>
      <c r="C13" s="86"/>
      <c r="D13" s="87"/>
    </row>
    <row r="14" spans="1:4" s="7" customFormat="1" ht="6" customHeight="1" thickBot="1"/>
    <row r="15" spans="1:4" ht="28.5" customHeight="1">
      <c r="A15" s="17" t="s">
        <v>17</v>
      </c>
      <c r="B15" s="18" t="s">
        <v>18</v>
      </c>
      <c r="C15" s="19" t="s">
        <v>19</v>
      </c>
      <c r="D15" s="20">
        <v>1</v>
      </c>
    </row>
    <row r="16" spans="1:4" s="7" customFormat="1" ht="14.25" customHeight="1">
      <c r="A16" s="49" t="s">
        <v>20</v>
      </c>
      <c r="B16" s="33" t="s">
        <v>48</v>
      </c>
      <c r="C16" s="33"/>
      <c r="D16" s="34"/>
    </row>
    <row r="17" spans="1:4" s="7" customFormat="1" ht="14.25" customHeight="1">
      <c r="A17" s="60"/>
      <c r="B17" s="35" t="s">
        <v>47</v>
      </c>
      <c r="C17" s="35"/>
      <c r="D17" s="36"/>
    </row>
    <row r="18" spans="1:4" s="7" customFormat="1" ht="7.5" customHeight="1">
      <c r="A18" s="49" t="s">
        <v>21</v>
      </c>
      <c r="B18" s="40" t="s">
        <v>46</v>
      </c>
      <c r="C18" s="41"/>
      <c r="D18" s="42"/>
    </row>
    <row r="19" spans="1:4" s="7" customFormat="1">
      <c r="A19" s="50"/>
      <c r="B19" s="43"/>
      <c r="C19" s="44"/>
      <c r="D19" s="45"/>
    </row>
    <row r="20" spans="1:4" s="7" customFormat="1">
      <c r="A20" s="38"/>
      <c r="B20" s="43"/>
      <c r="C20" s="44"/>
      <c r="D20" s="45"/>
    </row>
    <row r="21" spans="1:4" s="7" customFormat="1">
      <c r="A21" s="38"/>
      <c r="B21" s="43"/>
      <c r="C21" s="44"/>
      <c r="D21" s="45"/>
    </row>
    <row r="22" spans="1:4" s="7" customFormat="1">
      <c r="A22" s="38"/>
      <c r="B22" s="43"/>
      <c r="C22" s="44"/>
      <c r="D22" s="45"/>
    </row>
    <row r="23" spans="1:4" s="7" customFormat="1">
      <c r="A23" s="38"/>
      <c r="B23" s="43"/>
      <c r="C23" s="44"/>
      <c r="D23" s="45"/>
    </row>
    <row r="24" spans="1:4" s="7" customFormat="1">
      <c r="A24" s="38"/>
      <c r="B24" s="43"/>
      <c r="C24" s="44"/>
      <c r="D24" s="45"/>
    </row>
    <row r="25" spans="1:4" s="7" customFormat="1" ht="7.5" customHeight="1">
      <c r="A25" s="38"/>
      <c r="B25" s="46"/>
      <c r="C25" s="47"/>
      <c r="D25" s="48"/>
    </row>
    <row r="26" spans="1:4" s="7" customFormat="1" ht="7.5" customHeight="1">
      <c r="A26" s="37" t="s">
        <v>22</v>
      </c>
      <c r="B26" s="40" t="s">
        <v>45</v>
      </c>
      <c r="C26" s="41"/>
      <c r="D26" s="42"/>
    </row>
    <row r="27" spans="1:4" s="7" customFormat="1">
      <c r="A27" s="38"/>
      <c r="B27" s="43"/>
      <c r="C27" s="44"/>
      <c r="D27" s="45"/>
    </row>
    <row r="28" spans="1:4" s="7" customFormat="1">
      <c r="A28" s="38"/>
      <c r="B28" s="43"/>
      <c r="C28" s="44"/>
      <c r="D28" s="45"/>
    </row>
    <row r="29" spans="1:4" s="7" customFormat="1">
      <c r="A29" s="38"/>
      <c r="B29" s="43"/>
      <c r="C29" s="44"/>
      <c r="D29" s="45"/>
    </row>
    <row r="30" spans="1:4" s="7" customFormat="1">
      <c r="A30" s="38"/>
      <c r="B30" s="43"/>
      <c r="C30" s="44"/>
      <c r="D30" s="45"/>
    </row>
    <row r="31" spans="1:4" s="7" customFormat="1" ht="7.5" customHeight="1">
      <c r="A31" s="39"/>
      <c r="B31" s="46"/>
      <c r="C31" s="47"/>
      <c r="D31" s="48"/>
    </row>
    <row r="32" spans="1:4" s="7" customFormat="1">
      <c r="A32" s="49" t="s">
        <v>23</v>
      </c>
      <c r="B32" s="40" t="s">
        <v>64</v>
      </c>
      <c r="C32" s="41"/>
      <c r="D32" s="42"/>
    </row>
    <row r="33" spans="1:7" s="7" customFormat="1">
      <c r="A33" s="50"/>
      <c r="B33" s="43"/>
      <c r="C33" s="44"/>
      <c r="D33" s="45"/>
    </row>
    <row r="34" spans="1:7" s="7" customFormat="1">
      <c r="A34" s="50"/>
      <c r="B34" s="43"/>
      <c r="C34" s="44"/>
      <c r="D34" s="45"/>
    </row>
    <row r="35" spans="1:7" s="7" customFormat="1">
      <c r="A35" s="50"/>
      <c r="B35" s="43"/>
      <c r="C35" s="44"/>
      <c r="D35" s="45"/>
    </row>
    <row r="36" spans="1:7" s="7" customFormat="1">
      <c r="A36" s="50"/>
      <c r="B36" s="43"/>
      <c r="C36" s="44"/>
      <c r="D36" s="45"/>
    </row>
    <row r="37" spans="1:7" s="7" customFormat="1">
      <c r="A37" s="50"/>
      <c r="B37" s="43"/>
      <c r="C37" s="44"/>
      <c r="D37" s="45"/>
      <c r="G37" s="23"/>
    </row>
    <row r="38" spans="1:7" s="7" customFormat="1">
      <c r="A38" s="50"/>
      <c r="B38" s="43"/>
      <c r="C38" s="44"/>
      <c r="D38" s="45"/>
    </row>
    <row r="39" spans="1:7" s="7" customFormat="1">
      <c r="A39" s="50"/>
      <c r="B39" s="43"/>
      <c r="C39" s="44"/>
      <c r="D39" s="45"/>
    </row>
    <row r="40" spans="1:7" s="7" customFormat="1">
      <c r="A40" s="50"/>
      <c r="B40" s="43"/>
      <c r="C40" s="44"/>
      <c r="D40" s="45"/>
    </row>
    <row r="41" spans="1:7" s="7" customFormat="1">
      <c r="A41" s="50"/>
      <c r="B41" s="43"/>
      <c r="C41" s="44"/>
      <c r="D41" s="45"/>
    </row>
    <row r="42" spans="1:7" s="7" customFormat="1">
      <c r="A42" s="50"/>
      <c r="B42" s="43"/>
      <c r="C42" s="44"/>
      <c r="D42" s="45"/>
    </row>
    <row r="43" spans="1:7" s="7" customFormat="1">
      <c r="A43" s="50"/>
      <c r="B43" s="43"/>
      <c r="C43" s="44"/>
      <c r="D43" s="45"/>
    </row>
    <row r="44" spans="1:7" s="7" customFormat="1" ht="12.75" thickBot="1">
      <c r="A44" s="51"/>
      <c r="B44" s="52"/>
      <c r="C44" s="53"/>
      <c r="D44" s="54"/>
    </row>
    <row r="45" spans="1:7">
      <c r="A45" s="21"/>
    </row>
  </sheetData>
  <sheetProtection password="CC6F" sheet="1" objects="1" scenarios="1"/>
  <mergeCells count="17">
    <mergeCell ref="A1:D1"/>
    <mergeCell ref="B3:D3"/>
    <mergeCell ref="B4:D4"/>
    <mergeCell ref="A5:A6"/>
    <mergeCell ref="B5:D5"/>
    <mergeCell ref="B6:D6"/>
    <mergeCell ref="A26:A31"/>
    <mergeCell ref="B26:D31"/>
    <mergeCell ref="A32:A44"/>
    <mergeCell ref="B32:D44"/>
    <mergeCell ref="B12:D12"/>
    <mergeCell ref="B13:D13"/>
    <mergeCell ref="A16:A17"/>
    <mergeCell ref="B16:D16"/>
    <mergeCell ref="B17:D17"/>
    <mergeCell ref="A18:A25"/>
    <mergeCell ref="B18:D25"/>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sheetPr>
    <pageSetUpPr fitToPage="1"/>
  </sheetPr>
  <dimension ref="A1:G45"/>
  <sheetViews>
    <sheetView view="pageBreakPreview" zoomScaleNormal="100" zoomScaleSheetLayoutView="100" workbookViewId="0">
      <selection activeCell="E13" sqref="E13"/>
    </sheetView>
  </sheetViews>
  <sheetFormatPr defaultRowHeight="12"/>
  <cols>
    <col min="1" max="1" width="21.125" style="22" customWidth="1"/>
    <col min="2" max="2" width="25.625" style="1" customWidth="1"/>
    <col min="3" max="3" width="21.125" style="1" customWidth="1"/>
    <col min="4" max="4" width="25.625" style="1" customWidth="1"/>
    <col min="5" max="6" width="8.375" style="1" customWidth="1"/>
    <col min="7" max="16384" width="9" style="1"/>
  </cols>
  <sheetData>
    <row r="1" spans="1:4" ht="19.5" customHeight="1" thickBot="1">
      <c r="A1" s="24" t="s">
        <v>0</v>
      </c>
      <c r="B1" s="24"/>
      <c r="C1" s="24"/>
      <c r="D1" s="24"/>
    </row>
    <row r="2" spans="1:4" ht="28.5" customHeight="1">
      <c r="A2" s="2" t="s">
        <v>1</v>
      </c>
      <c r="B2" s="3" t="s">
        <v>34</v>
      </c>
      <c r="C2" s="4" t="s">
        <v>2</v>
      </c>
      <c r="D2" s="5" t="s">
        <v>33</v>
      </c>
    </row>
    <row r="3" spans="1:4" ht="28.5" customHeight="1">
      <c r="A3" s="6" t="s">
        <v>3</v>
      </c>
      <c r="B3" s="25" t="s">
        <v>57</v>
      </c>
      <c r="C3" s="26"/>
      <c r="D3" s="27"/>
    </row>
    <row r="4" spans="1:4" ht="60" customHeight="1">
      <c r="A4" s="6" t="s">
        <v>4</v>
      </c>
      <c r="B4" s="28" t="s">
        <v>56</v>
      </c>
      <c r="C4" s="29"/>
      <c r="D4" s="30"/>
    </row>
    <row r="5" spans="1:4" ht="14.25" customHeight="1">
      <c r="A5" s="31" t="s">
        <v>5</v>
      </c>
      <c r="B5" s="33" t="s">
        <v>55</v>
      </c>
      <c r="C5" s="33"/>
      <c r="D5" s="34"/>
    </row>
    <row r="6" spans="1:4" s="7" customFormat="1" ht="14.25" customHeight="1">
      <c r="A6" s="32"/>
      <c r="B6" s="35" t="s">
        <v>54</v>
      </c>
      <c r="C6" s="35"/>
      <c r="D6" s="36"/>
    </row>
    <row r="7" spans="1:4" ht="28.5" customHeight="1">
      <c r="A7" s="6" t="s">
        <v>6</v>
      </c>
      <c r="B7" s="8">
        <v>530250000</v>
      </c>
      <c r="C7" s="7"/>
      <c r="D7" s="9"/>
    </row>
    <row r="8" spans="1:4" s="7" customFormat="1" ht="28.5" customHeight="1">
      <c r="A8" s="6" t="s">
        <v>7</v>
      </c>
      <c r="B8" s="10">
        <v>41250</v>
      </c>
      <c r="C8" s="11" t="s">
        <v>8</v>
      </c>
      <c r="D8" s="12">
        <v>41317</v>
      </c>
    </row>
    <row r="9" spans="1:4" s="7" customFormat="1" ht="28.5" customHeight="1">
      <c r="A9" s="6" t="s">
        <v>9</v>
      </c>
      <c r="B9" s="10">
        <v>41318</v>
      </c>
      <c r="C9" s="11" t="s">
        <v>10</v>
      </c>
      <c r="D9" s="13">
        <f>B9-B8</f>
        <v>68</v>
      </c>
    </row>
    <row r="10" spans="1:4" ht="28.5" customHeight="1">
      <c r="A10" s="6" t="s">
        <v>11</v>
      </c>
      <c r="B10" s="10">
        <v>41365</v>
      </c>
      <c r="C10" s="11" t="s">
        <v>12</v>
      </c>
      <c r="D10" s="12">
        <v>42460</v>
      </c>
    </row>
    <row r="11" spans="1:4" ht="28.5" customHeight="1">
      <c r="A11" s="6" t="s">
        <v>13</v>
      </c>
      <c r="B11" s="10" t="s">
        <v>14</v>
      </c>
      <c r="C11" s="14"/>
      <c r="D11" s="15"/>
    </row>
    <row r="12" spans="1:4" ht="28.5" customHeight="1">
      <c r="A12" s="6" t="s">
        <v>15</v>
      </c>
      <c r="B12" s="25" t="s">
        <v>49</v>
      </c>
      <c r="C12" s="55"/>
      <c r="D12" s="56"/>
    </row>
    <row r="13" spans="1:4" ht="84" customHeight="1" thickBot="1">
      <c r="A13" s="16" t="s">
        <v>16</v>
      </c>
      <c r="B13" s="85" t="s">
        <v>63</v>
      </c>
      <c r="C13" s="86"/>
      <c r="D13" s="87"/>
    </row>
    <row r="14" spans="1:4" s="7" customFormat="1" ht="6" customHeight="1" thickBot="1"/>
    <row r="15" spans="1:4" ht="28.5" customHeight="1">
      <c r="A15" s="17" t="s">
        <v>17</v>
      </c>
      <c r="B15" s="18" t="s">
        <v>18</v>
      </c>
      <c r="C15" s="19" t="s">
        <v>19</v>
      </c>
      <c r="D15" s="20">
        <v>1</v>
      </c>
    </row>
    <row r="16" spans="1:4" s="7" customFormat="1" ht="14.25" customHeight="1">
      <c r="A16" s="49" t="s">
        <v>20</v>
      </c>
      <c r="B16" s="61" t="s">
        <v>55</v>
      </c>
      <c r="C16" s="62"/>
      <c r="D16" s="63"/>
    </row>
    <row r="17" spans="1:4" s="7" customFormat="1" ht="14.25" customHeight="1">
      <c r="A17" s="60"/>
      <c r="B17" s="64" t="s">
        <v>54</v>
      </c>
      <c r="C17" s="65"/>
      <c r="D17" s="66"/>
    </row>
    <row r="18" spans="1:4" s="7" customFormat="1" ht="7.5" customHeight="1">
      <c r="A18" s="49" t="s">
        <v>21</v>
      </c>
      <c r="B18" s="40" t="s">
        <v>46</v>
      </c>
      <c r="C18" s="41"/>
      <c r="D18" s="42"/>
    </row>
    <row r="19" spans="1:4" s="7" customFormat="1">
      <c r="A19" s="50"/>
      <c r="B19" s="43"/>
      <c r="C19" s="44"/>
      <c r="D19" s="45"/>
    </row>
    <row r="20" spans="1:4" s="7" customFormat="1">
      <c r="A20" s="38"/>
      <c r="B20" s="43"/>
      <c r="C20" s="44"/>
      <c r="D20" s="45"/>
    </row>
    <row r="21" spans="1:4" s="7" customFormat="1">
      <c r="A21" s="38"/>
      <c r="B21" s="43"/>
      <c r="C21" s="44"/>
      <c r="D21" s="45"/>
    </row>
    <row r="22" spans="1:4" s="7" customFormat="1">
      <c r="A22" s="38"/>
      <c r="B22" s="43"/>
      <c r="C22" s="44"/>
      <c r="D22" s="45"/>
    </row>
    <row r="23" spans="1:4" s="7" customFormat="1">
      <c r="A23" s="38"/>
      <c r="B23" s="43"/>
      <c r="C23" s="44"/>
      <c r="D23" s="45"/>
    </row>
    <row r="24" spans="1:4" s="7" customFormat="1">
      <c r="A24" s="38"/>
      <c r="B24" s="43"/>
      <c r="C24" s="44"/>
      <c r="D24" s="45"/>
    </row>
    <row r="25" spans="1:4" s="7" customFormat="1" ht="7.5" customHeight="1">
      <c r="A25" s="38"/>
      <c r="B25" s="46"/>
      <c r="C25" s="47"/>
      <c r="D25" s="48"/>
    </row>
    <row r="26" spans="1:4" s="7" customFormat="1" ht="7.5" customHeight="1">
      <c r="A26" s="37" t="s">
        <v>22</v>
      </c>
      <c r="B26" s="40" t="s">
        <v>45</v>
      </c>
      <c r="C26" s="41"/>
      <c r="D26" s="42"/>
    </row>
    <row r="27" spans="1:4" s="7" customFormat="1">
      <c r="A27" s="38"/>
      <c r="B27" s="43"/>
      <c r="C27" s="44"/>
      <c r="D27" s="45"/>
    </row>
    <row r="28" spans="1:4" s="7" customFormat="1">
      <c r="A28" s="38"/>
      <c r="B28" s="43"/>
      <c r="C28" s="44"/>
      <c r="D28" s="45"/>
    </row>
    <row r="29" spans="1:4" s="7" customFormat="1">
      <c r="A29" s="38"/>
      <c r="B29" s="43"/>
      <c r="C29" s="44"/>
      <c r="D29" s="45"/>
    </row>
    <row r="30" spans="1:4" s="7" customFormat="1">
      <c r="A30" s="38"/>
      <c r="B30" s="43"/>
      <c r="C30" s="44"/>
      <c r="D30" s="45"/>
    </row>
    <row r="31" spans="1:4" s="7" customFormat="1" ht="7.5" customHeight="1">
      <c r="A31" s="39"/>
      <c r="B31" s="46"/>
      <c r="C31" s="47"/>
      <c r="D31" s="48"/>
    </row>
    <row r="32" spans="1:4" s="7" customFormat="1">
      <c r="A32" s="49" t="s">
        <v>23</v>
      </c>
      <c r="B32" s="40" t="s">
        <v>64</v>
      </c>
      <c r="C32" s="41"/>
      <c r="D32" s="42"/>
    </row>
    <row r="33" spans="1:7" s="7" customFormat="1">
      <c r="A33" s="50"/>
      <c r="B33" s="43"/>
      <c r="C33" s="44"/>
      <c r="D33" s="45"/>
    </row>
    <row r="34" spans="1:7" s="7" customFormat="1">
      <c r="A34" s="50"/>
      <c r="B34" s="43"/>
      <c r="C34" s="44"/>
      <c r="D34" s="45"/>
    </row>
    <row r="35" spans="1:7" s="7" customFormat="1">
      <c r="A35" s="50"/>
      <c r="B35" s="43"/>
      <c r="C35" s="44"/>
      <c r="D35" s="45"/>
    </row>
    <row r="36" spans="1:7" s="7" customFormat="1">
      <c r="A36" s="50"/>
      <c r="B36" s="43"/>
      <c r="C36" s="44"/>
      <c r="D36" s="45"/>
    </row>
    <row r="37" spans="1:7" s="7" customFormat="1">
      <c r="A37" s="50"/>
      <c r="B37" s="43"/>
      <c r="C37" s="44"/>
      <c r="D37" s="45"/>
      <c r="G37" s="23"/>
    </row>
    <row r="38" spans="1:7" s="7" customFormat="1">
      <c r="A38" s="50"/>
      <c r="B38" s="43"/>
      <c r="C38" s="44"/>
      <c r="D38" s="45"/>
    </row>
    <row r="39" spans="1:7" s="7" customFormat="1">
      <c r="A39" s="50"/>
      <c r="B39" s="43"/>
      <c r="C39" s="44"/>
      <c r="D39" s="45"/>
    </row>
    <row r="40" spans="1:7" s="7" customFormat="1">
      <c r="A40" s="50"/>
      <c r="B40" s="43"/>
      <c r="C40" s="44"/>
      <c r="D40" s="45"/>
    </row>
    <row r="41" spans="1:7" s="7" customFormat="1">
      <c r="A41" s="50"/>
      <c r="B41" s="43"/>
      <c r="C41" s="44"/>
      <c r="D41" s="45"/>
    </row>
    <row r="42" spans="1:7" s="7" customFormat="1">
      <c r="A42" s="50"/>
      <c r="B42" s="43"/>
      <c r="C42" s="44"/>
      <c r="D42" s="45"/>
    </row>
    <row r="43" spans="1:7" s="7" customFormat="1">
      <c r="A43" s="50"/>
      <c r="B43" s="43"/>
      <c r="C43" s="44"/>
      <c r="D43" s="45"/>
    </row>
    <row r="44" spans="1:7" s="7" customFormat="1" ht="12.75" thickBot="1">
      <c r="A44" s="51"/>
      <c r="B44" s="52"/>
      <c r="C44" s="53"/>
      <c r="D44" s="54"/>
    </row>
    <row r="45" spans="1:7">
      <c r="A45" s="21"/>
    </row>
  </sheetData>
  <sheetProtection password="CC6F" sheet="1" objects="1" scenarios="1"/>
  <mergeCells count="17">
    <mergeCell ref="A1:D1"/>
    <mergeCell ref="B3:D3"/>
    <mergeCell ref="B4:D4"/>
    <mergeCell ref="A5:A6"/>
    <mergeCell ref="B5:D5"/>
    <mergeCell ref="B6:D6"/>
    <mergeCell ref="A26:A31"/>
    <mergeCell ref="B26:D31"/>
    <mergeCell ref="A32:A44"/>
    <mergeCell ref="B32:D44"/>
    <mergeCell ref="B12:D12"/>
    <mergeCell ref="B13:D13"/>
    <mergeCell ref="A16:A17"/>
    <mergeCell ref="B16:D16"/>
    <mergeCell ref="B17:D17"/>
    <mergeCell ref="A18:A25"/>
    <mergeCell ref="B18:D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sheetPr>
    <pageSetUpPr fitToPage="1"/>
  </sheetPr>
  <dimension ref="A1:G45"/>
  <sheetViews>
    <sheetView view="pageBreakPreview" zoomScaleNormal="100" zoomScaleSheetLayoutView="100" workbookViewId="0">
      <selection activeCell="F13" sqref="F13"/>
    </sheetView>
  </sheetViews>
  <sheetFormatPr defaultRowHeight="12"/>
  <cols>
    <col min="1" max="1" width="21.125" style="22" customWidth="1"/>
    <col min="2" max="2" width="25.625" style="1" customWidth="1"/>
    <col min="3" max="3" width="21.125" style="1" customWidth="1"/>
    <col min="4" max="4" width="25.625" style="1" customWidth="1"/>
    <col min="5" max="6" width="8.375" style="1" customWidth="1"/>
    <col min="7" max="16384" width="9" style="1"/>
  </cols>
  <sheetData>
    <row r="1" spans="1:4" ht="19.5" customHeight="1" thickBot="1">
      <c r="A1" s="24" t="s">
        <v>0</v>
      </c>
      <c r="B1" s="24"/>
      <c r="C1" s="24"/>
      <c r="D1" s="24"/>
    </row>
    <row r="2" spans="1:4" ht="28.5" customHeight="1">
      <c r="A2" s="2" t="s">
        <v>1</v>
      </c>
      <c r="B2" s="3" t="s">
        <v>34</v>
      </c>
      <c r="C2" s="4" t="s">
        <v>2</v>
      </c>
      <c r="D2" s="5" t="s">
        <v>33</v>
      </c>
    </row>
    <row r="3" spans="1:4" ht="28.5" customHeight="1">
      <c r="A3" s="6" t="s">
        <v>3</v>
      </c>
      <c r="B3" s="25" t="s">
        <v>61</v>
      </c>
      <c r="C3" s="26"/>
      <c r="D3" s="27"/>
    </row>
    <row r="4" spans="1:4" ht="60" customHeight="1">
      <c r="A4" s="6" t="s">
        <v>4</v>
      </c>
      <c r="B4" s="28" t="s">
        <v>60</v>
      </c>
      <c r="C4" s="29"/>
      <c r="D4" s="30"/>
    </row>
    <row r="5" spans="1:4" ht="14.25" customHeight="1">
      <c r="A5" s="31" t="s">
        <v>5</v>
      </c>
      <c r="B5" s="33" t="s">
        <v>59</v>
      </c>
      <c r="C5" s="33"/>
      <c r="D5" s="34"/>
    </row>
    <row r="6" spans="1:4" s="7" customFormat="1" ht="14.25" customHeight="1">
      <c r="A6" s="32"/>
      <c r="B6" s="35" t="s">
        <v>50</v>
      </c>
      <c r="C6" s="35"/>
      <c r="D6" s="36"/>
    </row>
    <row r="7" spans="1:4" ht="28.5" customHeight="1">
      <c r="A7" s="6" t="s">
        <v>6</v>
      </c>
      <c r="B7" s="8">
        <v>417900000</v>
      </c>
      <c r="C7" s="7"/>
      <c r="D7" s="9"/>
    </row>
    <row r="8" spans="1:4" s="7" customFormat="1" ht="28.5" customHeight="1">
      <c r="A8" s="6" t="s">
        <v>7</v>
      </c>
      <c r="B8" s="10">
        <v>41250</v>
      </c>
      <c r="C8" s="11" t="s">
        <v>8</v>
      </c>
      <c r="D8" s="12">
        <v>41317</v>
      </c>
    </row>
    <row r="9" spans="1:4" s="7" customFormat="1" ht="28.5" customHeight="1">
      <c r="A9" s="6" t="s">
        <v>9</v>
      </c>
      <c r="B9" s="10">
        <v>41318</v>
      </c>
      <c r="C9" s="11" t="s">
        <v>10</v>
      </c>
      <c r="D9" s="13">
        <f>B9-B8</f>
        <v>68</v>
      </c>
    </row>
    <row r="10" spans="1:4" ht="28.5" customHeight="1">
      <c r="A10" s="6" t="s">
        <v>11</v>
      </c>
      <c r="B10" s="10">
        <v>41365</v>
      </c>
      <c r="C10" s="11" t="s">
        <v>12</v>
      </c>
      <c r="D10" s="12">
        <v>42094</v>
      </c>
    </row>
    <row r="11" spans="1:4" ht="28.5" customHeight="1">
      <c r="A11" s="6" t="s">
        <v>13</v>
      </c>
      <c r="B11" s="10" t="s">
        <v>14</v>
      </c>
      <c r="C11" s="14"/>
      <c r="D11" s="15"/>
    </row>
    <row r="12" spans="1:4" ht="28.5" customHeight="1">
      <c r="A12" s="6" t="s">
        <v>15</v>
      </c>
      <c r="B12" s="25" t="s">
        <v>58</v>
      </c>
      <c r="C12" s="55"/>
      <c r="D12" s="56"/>
    </row>
    <row r="13" spans="1:4" ht="83.25" customHeight="1" thickBot="1">
      <c r="A13" s="16" t="s">
        <v>16</v>
      </c>
      <c r="B13" s="85" t="s">
        <v>63</v>
      </c>
      <c r="C13" s="86"/>
      <c r="D13" s="87"/>
    </row>
    <row r="14" spans="1:4" s="7" customFormat="1" ht="6" customHeight="1" thickBot="1"/>
    <row r="15" spans="1:4" ht="28.5" customHeight="1">
      <c r="A15" s="17" t="s">
        <v>17</v>
      </c>
      <c r="B15" s="18" t="s">
        <v>18</v>
      </c>
      <c r="C15" s="19" t="s">
        <v>19</v>
      </c>
      <c r="D15" s="20">
        <v>1</v>
      </c>
    </row>
    <row r="16" spans="1:4" s="7" customFormat="1" ht="14.25" customHeight="1">
      <c r="A16" s="49" t="s">
        <v>20</v>
      </c>
      <c r="B16" s="33" t="s">
        <v>48</v>
      </c>
      <c r="C16" s="33"/>
      <c r="D16" s="34"/>
    </row>
    <row r="17" spans="1:4" s="7" customFormat="1" ht="14.25" customHeight="1">
      <c r="A17" s="60"/>
      <c r="B17" s="35" t="s">
        <v>47</v>
      </c>
      <c r="C17" s="35"/>
      <c r="D17" s="36"/>
    </row>
    <row r="18" spans="1:4" s="7" customFormat="1" ht="7.5" customHeight="1">
      <c r="A18" s="49" t="s">
        <v>21</v>
      </c>
      <c r="B18" s="40" t="s">
        <v>46</v>
      </c>
      <c r="C18" s="41"/>
      <c r="D18" s="42"/>
    </row>
    <row r="19" spans="1:4" s="7" customFormat="1">
      <c r="A19" s="50"/>
      <c r="B19" s="43"/>
      <c r="C19" s="44"/>
      <c r="D19" s="45"/>
    </row>
    <row r="20" spans="1:4" s="7" customFormat="1">
      <c r="A20" s="38"/>
      <c r="B20" s="43"/>
      <c r="C20" s="44"/>
      <c r="D20" s="45"/>
    </row>
    <row r="21" spans="1:4" s="7" customFormat="1">
      <c r="A21" s="38"/>
      <c r="B21" s="43"/>
      <c r="C21" s="44"/>
      <c r="D21" s="45"/>
    </row>
    <row r="22" spans="1:4" s="7" customFormat="1">
      <c r="A22" s="38"/>
      <c r="B22" s="43"/>
      <c r="C22" s="44"/>
      <c r="D22" s="45"/>
    </row>
    <row r="23" spans="1:4" s="7" customFormat="1">
      <c r="A23" s="38"/>
      <c r="B23" s="43"/>
      <c r="C23" s="44"/>
      <c r="D23" s="45"/>
    </row>
    <row r="24" spans="1:4" s="7" customFormat="1">
      <c r="A24" s="38"/>
      <c r="B24" s="43"/>
      <c r="C24" s="44"/>
      <c r="D24" s="45"/>
    </row>
    <row r="25" spans="1:4" s="7" customFormat="1" ht="7.5" customHeight="1">
      <c r="A25" s="38"/>
      <c r="B25" s="46"/>
      <c r="C25" s="47"/>
      <c r="D25" s="48"/>
    </row>
    <row r="26" spans="1:4" s="7" customFormat="1" ht="7.5" customHeight="1">
      <c r="A26" s="37" t="s">
        <v>22</v>
      </c>
      <c r="B26" s="40" t="s">
        <v>45</v>
      </c>
      <c r="C26" s="41"/>
      <c r="D26" s="42"/>
    </row>
    <row r="27" spans="1:4" s="7" customFormat="1">
      <c r="A27" s="38"/>
      <c r="B27" s="43"/>
      <c r="C27" s="44"/>
      <c r="D27" s="45"/>
    </row>
    <row r="28" spans="1:4" s="7" customFormat="1">
      <c r="A28" s="38"/>
      <c r="B28" s="43"/>
      <c r="C28" s="44"/>
      <c r="D28" s="45"/>
    </row>
    <row r="29" spans="1:4" s="7" customFormat="1">
      <c r="A29" s="38"/>
      <c r="B29" s="43"/>
      <c r="C29" s="44"/>
      <c r="D29" s="45"/>
    </row>
    <row r="30" spans="1:4" s="7" customFormat="1">
      <c r="A30" s="38"/>
      <c r="B30" s="43"/>
      <c r="C30" s="44"/>
      <c r="D30" s="45"/>
    </row>
    <row r="31" spans="1:4" s="7" customFormat="1" ht="7.5" customHeight="1">
      <c r="A31" s="39"/>
      <c r="B31" s="46"/>
      <c r="C31" s="47"/>
      <c r="D31" s="48"/>
    </row>
    <row r="32" spans="1:4" s="7" customFormat="1">
      <c r="A32" s="49" t="s">
        <v>23</v>
      </c>
      <c r="B32" s="40" t="s">
        <v>64</v>
      </c>
      <c r="C32" s="41"/>
      <c r="D32" s="42"/>
    </row>
    <row r="33" spans="1:7" s="7" customFormat="1">
      <c r="A33" s="50"/>
      <c r="B33" s="43"/>
      <c r="C33" s="44"/>
      <c r="D33" s="45"/>
    </row>
    <row r="34" spans="1:7" s="7" customFormat="1">
      <c r="A34" s="50"/>
      <c r="B34" s="43"/>
      <c r="C34" s="44"/>
      <c r="D34" s="45"/>
    </row>
    <row r="35" spans="1:7" s="7" customFormat="1">
      <c r="A35" s="50"/>
      <c r="B35" s="43"/>
      <c r="C35" s="44"/>
      <c r="D35" s="45"/>
    </row>
    <row r="36" spans="1:7" s="7" customFormat="1">
      <c r="A36" s="50"/>
      <c r="B36" s="43"/>
      <c r="C36" s="44"/>
      <c r="D36" s="45"/>
    </row>
    <row r="37" spans="1:7" s="7" customFormat="1">
      <c r="A37" s="50"/>
      <c r="B37" s="43"/>
      <c r="C37" s="44"/>
      <c r="D37" s="45"/>
      <c r="G37" s="23"/>
    </row>
    <row r="38" spans="1:7" s="7" customFormat="1">
      <c r="A38" s="50"/>
      <c r="B38" s="43"/>
      <c r="C38" s="44"/>
      <c r="D38" s="45"/>
    </row>
    <row r="39" spans="1:7" s="7" customFormat="1">
      <c r="A39" s="50"/>
      <c r="B39" s="43"/>
      <c r="C39" s="44"/>
      <c r="D39" s="45"/>
    </row>
    <row r="40" spans="1:7" s="7" customFormat="1">
      <c r="A40" s="50"/>
      <c r="B40" s="43"/>
      <c r="C40" s="44"/>
      <c r="D40" s="45"/>
    </row>
    <row r="41" spans="1:7" s="7" customFormat="1">
      <c r="A41" s="50"/>
      <c r="B41" s="43"/>
      <c r="C41" s="44"/>
      <c r="D41" s="45"/>
    </row>
    <row r="42" spans="1:7" s="7" customFormat="1">
      <c r="A42" s="50"/>
      <c r="B42" s="43"/>
      <c r="C42" s="44"/>
      <c r="D42" s="45"/>
    </row>
    <row r="43" spans="1:7" s="7" customFormat="1">
      <c r="A43" s="50"/>
      <c r="B43" s="43"/>
      <c r="C43" s="44"/>
      <c r="D43" s="45"/>
    </row>
    <row r="44" spans="1:7" s="7" customFormat="1" ht="12.75" thickBot="1">
      <c r="A44" s="51"/>
      <c r="B44" s="52"/>
      <c r="C44" s="53"/>
      <c r="D44" s="54"/>
    </row>
    <row r="45" spans="1:7">
      <c r="A45" s="21"/>
    </row>
  </sheetData>
  <sheetProtection password="CC6F" sheet="1" objects="1" scenarios="1"/>
  <mergeCells count="17">
    <mergeCell ref="A1:D1"/>
    <mergeCell ref="B3:D3"/>
    <mergeCell ref="B4:D4"/>
    <mergeCell ref="A5:A6"/>
    <mergeCell ref="B5:D5"/>
    <mergeCell ref="B6:D6"/>
    <mergeCell ref="A26:A31"/>
    <mergeCell ref="B26:D31"/>
    <mergeCell ref="A32:A44"/>
    <mergeCell ref="B32:D44"/>
    <mergeCell ref="B12:D12"/>
    <mergeCell ref="B13:D13"/>
    <mergeCell ref="A16:A17"/>
    <mergeCell ref="B16:D16"/>
    <mergeCell ref="B17:D17"/>
    <mergeCell ref="A18:A25"/>
    <mergeCell ref="B18:D25"/>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平成25年度東京国際空港海上制限区域警備業務請負</vt:lpstr>
      <vt:lpstr>平成25年度東京国際空港他空港消防等業務請負</vt:lpstr>
      <vt:lpstr>平成25年度新千歳空港他4空港消防等業務請負</vt:lpstr>
      <vt:lpstr>東京SMC管轄航空交通管制機器等保守請負</vt:lpstr>
      <vt:lpstr>成田空港航空交通管制機器等保守請負</vt:lpstr>
      <vt:lpstr>仙台SMC管轄航空交通管制機器等保守請負</vt:lpstr>
      <vt:lpstr>成田空港航空交通管制機器等保守請負!Print_Area</vt:lpstr>
      <vt:lpstr>仙台SMC管轄航空交通管制機器等保守請負!Print_Area</vt:lpstr>
      <vt:lpstr>東京SMC管轄航空交通管制機器等保守請負!Print_Area</vt:lpstr>
      <vt:lpstr>平成25年度新千歳空港他4空港消防等業務請負!Print_Area</vt:lpstr>
      <vt:lpstr>平成25年度東京国際空港海上制限区域警備業務請負!Print_Area</vt:lpstr>
      <vt:lpstr>平成25年度東京国際空港他空港消防等業務請負!Print_Area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2013-11-11T03:00:44Z</cp:lastPrinted>
  <dcterms:created xsi:type="dcterms:W3CDTF">2013-10-08T01:21:26Z</dcterms:created>
  <dcterms:modified xsi:type="dcterms:W3CDTF">2013-11-11T04:27:11Z</dcterms:modified>
</cp:coreProperties>
</file>