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4400" yWindow="-15" windowWidth="14445" windowHeight="12240" firstSheet="1" activeTab="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Print_Area" localSheetId="2">競争に付することが不利と認められるもの!$A$1:$L$16</definedName>
    <definedName name="_xlnm.Print_Area" localSheetId="0">競争性のない随契によらざるを得ないもの!$A$1:$L$36</definedName>
    <definedName name="_xlnm.Print_Area" localSheetId="1">緊急の必要により競争に付することができないもの!$A$1:$L$12</definedName>
  </definedNames>
  <calcPr calcId="125725"/>
</workbook>
</file>

<file path=xl/calcChain.xml><?xml version="1.0" encoding="utf-8"?>
<calcChain xmlns="http://schemas.openxmlformats.org/spreadsheetml/2006/main">
  <c r="H19" i="2"/>
  <c r="H18"/>
</calcChain>
</file>

<file path=xl/sharedStrings.xml><?xml version="1.0" encoding="utf-8"?>
<sst xmlns="http://schemas.openxmlformats.org/spreadsheetml/2006/main" count="223" uniqueCount="121">
  <si>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</si>
  <si>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</si>
  <si>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</si>
  <si>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</si>
  <si>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</si>
  <si>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</si>
  <si>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</si>
  <si>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</si>
  <si>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</si>
  <si>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</si>
  <si>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</si>
  <si>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</si>
  <si>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</si>
  <si>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</si>
  <si>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</si>
  <si>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</si>
  <si>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</si>
  <si>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</si>
  <si>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</si>
  <si>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</si>
  <si>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</si>
  <si>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</si>
  <si>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</si>
  <si>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6"/>
  </si>
  <si>
    <t>（単位:円）</t>
    <rPh sb="1" eb="3">
      <t>タンイ</t>
    </rPh>
    <rPh sb="4" eb="5">
      <t>エン</t>
    </rPh>
    <phoneticPr fontId="6"/>
  </si>
  <si>
    <t>３．「随意契約によらざるを得ない場合とした財務大臣通知上の根拠区分」欄は、財務通達の下記区分により記載すること。</t>
    <rPh sb="42" eb="44">
      <t>カキ</t>
    </rPh>
    <rPh sb="49" eb="51">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</si>
  <si>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</si>
  <si>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後納郵便料</t>
    <rPh sb="0" eb="2">
      <t>コウノウ</t>
    </rPh>
    <phoneticPr fontId="7"/>
  </si>
  <si>
    <t>支出負担行為担当官
国土地理院長　岡　本　　博
茨城県つくば市北郷１番</t>
  </si>
  <si>
    <t>日本郵便（株）
東京都千代田区霞が関１－３－２</t>
    <rPh sb="0" eb="2">
      <t>ニホン</t>
    </rPh>
    <phoneticPr fontId="7"/>
  </si>
  <si>
    <t>特許・実用類指定</t>
    <rPh sb="0" eb="2">
      <t>トッキョ</t>
    </rPh>
    <rPh sb="3" eb="5">
      <t>ジツヨウ</t>
    </rPh>
    <rPh sb="5" eb="6">
      <t>ルイ</t>
    </rPh>
    <rPh sb="6" eb="8">
      <t>シテイ</t>
    </rPh>
    <phoneticPr fontId="7"/>
  </si>
  <si>
    <t>（一社）発明推進協会
東京都港区虎ノ門２丁目９－１４</t>
    <rPh sb="1" eb="2">
      <t>イチ</t>
    </rPh>
    <rPh sb="11" eb="14">
      <t>トウキョウト</t>
    </rPh>
    <rPh sb="14" eb="16">
      <t>ミナトク</t>
    </rPh>
    <rPh sb="16" eb="17">
      <t>トラ</t>
    </rPh>
    <rPh sb="18" eb="19">
      <t>モン</t>
    </rPh>
    <rPh sb="20" eb="22">
      <t>チョウメ</t>
    </rPh>
    <phoneticPr fontId="2"/>
  </si>
  <si>
    <t>測量士・測量士補試験登録システムソフトウェア賃貸借</t>
  </si>
  <si>
    <t>日本電気（株）茨城支店
茨城県水戸市三の丸１－１－２５住友生命水戸駅前ビル</t>
  </si>
  <si>
    <t>資料自動検索機設備システム（空中写真フィルム）の保守</t>
  </si>
  <si>
    <t>（株）ダイフク　ＤＴＳ事業部　つくば出張所
つくば市高野台３－２０－３</t>
  </si>
  <si>
    <t>公示に係る新聞掲載業務（日刊建設工業新聞）</t>
  </si>
  <si>
    <t>（株）日刊建設工業新聞社
港区東新橋２－２－１０</t>
  </si>
  <si>
    <t>公示に係る新聞掲載業務（建設通信新聞）</t>
  </si>
  <si>
    <t>（株）日刊建設通信新聞社
千葉県千葉市中央区中央１－１０－５</t>
  </si>
  <si>
    <t>公示に係る新聞掲載業務（日刊建設産業新聞）</t>
  </si>
  <si>
    <t>（株）日刊建設産業新聞社
東京都板橋区板橋１丁目４８番９号</t>
  </si>
  <si>
    <t>防災監視室映像音響設備の保守</t>
  </si>
  <si>
    <t>（株）つくば電気通信
茨城県土浦市並木４－４－４６</t>
  </si>
  <si>
    <t>ソフトウェア(三次元数値図化システム「図化名人ＧＥ」(航空写真版)、「図化名人ＳＡ」(衛星画像版)の保守</t>
    <rPh sb="43" eb="45">
      <t>エイセイ</t>
    </rPh>
    <rPh sb="45" eb="47">
      <t>ガゾウ</t>
    </rPh>
    <rPh sb="47" eb="48">
      <t>バン</t>
    </rPh>
    <rPh sb="50" eb="52">
      <t>ホシュ</t>
    </rPh>
    <phoneticPr fontId="3"/>
  </si>
  <si>
    <t>アジア航測（株）首都圏営業部
神奈川県川崎市麻生区万福寺１－２－２</t>
  </si>
  <si>
    <t>ＧＮＳＳ連続観測システムソフトウェア(電子基準点管理制御ソフトウェア等)の保守</t>
  </si>
  <si>
    <t>日立造船（株）
東京都品川区南大井６丁目２６番３号</t>
  </si>
  <si>
    <t>ソフトウェア（資金前渡官吏システム（スタンドアロン型））</t>
  </si>
  <si>
    <t>株式会社ＮＴＴデータ・アイ
東京都千代田区一ツ橋１－１－１パレスサイドビル８Ｆ</t>
  </si>
  <si>
    <t>可搬型絶対重力測定装置（ＦＧ５）の点検整備</t>
  </si>
  <si>
    <t>支出負担行為担当官　　国土地理院長　岡　本　　博
茨城県つくば市北郷１番</t>
  </si>
  <si>
    <t>応用地質（株）計測システム事業部
茨城県つくば市御幸が丘４３番地</t>
  </si>
  <si>
    <t>船の借り上げ</t>
  </si>
  <si>
    <t>オフィスエヌディ
東京都練馬区関町南４－１６－２１－６０１</t>
  </si>
  <si>
    <t>－</t>
  </si>
  <si>
    <t>単価契約</t>
    <rPh sb="0" eb="2">
      <t>タンカ</t>
    </rPh>
    <rPh sb="2" eb="4">
      <t>ケイヤク</t>
    </rPh>
    <phoneticPr fontId="1"/>
  </si>
  <si>
    <t>つくば３２ｍＶＬＢＩアンテナ装置方位角レール調査</t>
  </si>
  <si>
    <t>日本電気（株）
東京都港区芝５－７－１</t>
    <rPh sb="4" eb="7">
      <t>カブ</t>
    </rPh>
    <phoneticPr fontId="7"/>
  </si>
  <si>
    <t>７月１７日からの大雨による被害に対する緊急撮影（山形地方）</t>
  </si>
  <si>
    <t>支出負担行為担当官
国土地理院長　稲葉　　和雄
茨城県つくば市北郷１番</t>
  </si>
  <si>
    <t>（株）パスコ
東京都目黒区東山１－１－２</t>
  </si>
  <si>
    <t>電子複写機６台の賃貸借（保守等を含む）</t>
  </si>
  <si>
    <t>リコージャパン（株）関東営業本部茨城支社ＬＡ営業部
茨城県つくば市春日２－２６－３</t>
    <rPh sb="7" eb="10">
      <t>カブ</t>
    </rPh>
    <phoneticPr fontId="1"/>
  </si>
  <si>
    <t>電子複写機４台の賃貸借（保守等を含む）</t>
  </si>
  <si>
    <t>富士ゼロックス（株）　茨城営業所
茨城県水戸市城南２丁目１番２０号</t>
  </si>
  <si>
    <t>電子複写機２台の賃貸借（保守等を含む）</t>
  </si>
  <si>
    <t>コニカミノルタビジネスソリューションズ（株）
東京都中央区日本橋本町１－５－４</t>
  </si>
  <si>
    <t>電子複写機７台の賃貸借（保守等を含む）</t>
  </si>
  <si>
    <t>キャノンマーケティングジャパン（株）
埼玉県さいたま市大宮区桜木町１丁目１０番１７号</t>
  </si>
  <si>
    <t>電子複写機１０台の賃貸借（保守等含む）</t>
  </si>
  <si>
    <t>東京センチュリーリース（株）
東京都千代田区神田練塀町３</t>
  </si>
  <si>
    <t>Ｂ</t>
  </si>
  <si>
    <t>　現在使用している機器を引き続き賃貸借契約することにより、時価に比べ著しく有利な価格で行えるため。</t>
  </si>
  <si>
    <t>ニ（ハ）</t>
  </si>
  <si>
    <t>ニ（ニ）</t>
  </si>
  <si>
    <t>ニ（ヘ）</t>
  </si>
  <si>
    <t>競争性のない随意契約によらざるを得ないもの</t>
    <phoneticPr fontId="1"/>
  </si>
  <si>
    <t>・会計法第２９条の３第４項及び予決令第１０２条の４第３号</t>
    <phoneticPr fontId="1"/>
  </si>
  <si>
    <t>　当該業者が出版元であり、販売している唯一の者であるため。</t>
    <phoneticPr fontId="1"/>
  </si>
  <si>
    <t>　本システムは当該業者が著作権を有する、試験管理業務パッケージソフトを基盤に当院用にカスタマイズされたものであり、著作者人格権の同一性保持権を有するとともに行使している者である。</t>
    <phoneticPr fontId="1"/>
  </si>
  <si>
    <t>　本システムは当院用にプログラムを開発、製造したものであり、著作権及び著作者人格権の同一性保持権を有するとともに行使している者である。</t>
    <phoneticPr fontId="1"/>
  </si>
  <si>
    <t>　「簡易公募型競争入札方式に基づく建設コンサルタント等の選定手続きについて」及び「簡易公募型プロポーザル方式に基づく建設コンサルタント等の選定・特定手続きについて」(平成22年3月19日付け国地契第32号、国官技第344号、国営整第214号)により、管内で発行する日刊業界紙に参考掲載する事とされているため。</t>
    <phoneticPr fontId="1"/>
  </si>
  <si>
    <t>　多数の機器を複雑に組み合わせて構成された本設備は、独自に開発したプログラムによって制御されており、その制御プログラムは公開していないため、本業務を実施できる唯一の者である。</t>
    <phoneticPr fontId="1"/>
  </si>
  <si>
    <t>・会計法第２９条の３第４項及び予決令第１０２条の４第３号</t>
    <phoneticPr fontId="3"/>
  </si>
  <si>
    <t>　本ソフトウェアを開発、販売・保守を実施し、システムに含まれているプログラムに関して著作者人格権の同一性保持権を有するとともに行使している者である。</t>
    <phoneticPr fontId="1"/>
  </si>
  <si>
    <t>・会計法第２９条の３第４項及び特例政令第１３条第１項第１号</t>
    <phoneticPr fontId="3"/>
  </si>
  <si>
    <t>　本システムを開発、運用し、システムに含まれているプログラムに関して著作権及び著作者人格権の同一性保持権を有するとともに行使している者である。</t>
    <phoneticPr fontId="1"/>
  </si>
  <si>
    <t>・会計法第２９条の３第４項及び予決令第１０２条の４第３号</t>
    <phoneticPr fontId="1"/>
  </si>
  <si>
    <t>・会計法第２９条の３第４項及び予決令第１０２条の４第３号</t>
    <phoneticPr fontId="6"/>
  </si>
  <si>
    <t>　当院はADAMSⅡと互換性がある資金前渡官吏システム（スタンドアロン型）を導入している。本年７月からは新しく開発された同システムＷｉｎｄｏｗｓ７版を使用するものである。
　資金前渡官吏システム（スタンドアロン型）は（株）NTTデータが開発を行い著作権を所有しており、（株）NTTデータと付加価値再販売許諾契約を締結し、ソフトウェアの改変と販売・保守業務について業務移管された（株）NTTYデータ・アイ以外による履行は認められていない。</t>
    <phoneticPr fontId="1"/>
  </si>
  <si>
    <t>　FG5絶対重力計の点検整備・動作確認及び性能確認試験は、本機器の開発及び整備を行っている米国MicrogLaCoste社で行う必要がある。また、本作業を請け負う業者は、測定原理や機器構造を熟知したうえで米国MicrogLaCoste社とFG5絶対重力計の整備や確認内容の妥当性を密に連絡する必要があり、これが可能なのは同社と代理店契約を結んでいる者だけである。この条件を満たす唯一の者は、国内では当該業者のみである。</t>
    <phoneticPr fontId="1"/>
  </si>
  <si>
    <t>　東京都八丈支庁ベヨネーズ列岩において国家基準点の設置を計画しており、作業員が上陸するための傭船が必要となる。
　船の条件として、近海仕様の船であること・瀬渡しが可能であること・近海仕様のゴムボートを積載していること・作業中は列岩付近で待機していることが必要不可欠である。
　東京都八丈支庁及び八丈島漁業協同組合に確認したところ、条件に該当するものは当該業者保有の１隻のみであるとの回答を得た。</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</si>
  <si>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</si>
  <si>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</si>
  <si>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</si>
  <si>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</si>
  <si>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</si>
  <si>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</si>
  <si>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</si>
  <si>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</si>
  <si>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</si>
  <si>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</si>
  <si>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</si>
  <si>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</si>
  <si>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</si>
  <si>
    <t>・会計法第２９条の３第４項及び予決令第１０２条の４第３号</t>
    <phoneticPr fontId="6"/>
  </si>
  <si>
    <t>　方位角レール下の土台部分が破損している可能性があり、このまま観測を継続することは本装置の重大な損傷につながり、装置の運用は中止しているところである。
　日本電気（株）は当装置を製造し、装置の構造を熟知しているとともに定期保守を受注しており、方位角レールの現状をもっとも理解しているため、緊急に本作業を行えるものである。</t>
    <phoneticPr fontId="1"/>
  </si>
  <si>
    <t>競争に付することが不利と認められるもの</t>
    <phoneticPr fontId="1"/>
  </si>
  <si>
    <t>・会計法第２９条の３第４項及び予決令第１０２条の４第４号（ロ）</t>
    <phoneticPr fontId="1"/>
  </si>
  <si>
    <t>　現在使用している機器を引き続き賃貸借契約することにより、時価に比べ著しく有利な価格で行えるため。</t>
    <phoneticPr fontId="1"/>
  </si>
  <si>
    <t>可搬型絶対重力測定装置（ＦＧ５）のデータ収録装置の改造外１点</t>
    <phoneticPr fontId="1"/>
  </si>
  <si>
    <t>支出負担行為担当官
国土地理院長　稲葉　和雄
茨城県つくば市北郷１番</t>
    <phoneticPr fontId="6"/>
  </si>
  <si>
    <t>・会計法第２９条の３第４項及び予決令第１０２条の４第３号</t>
    <phoneticPr fontId="6"/>
  </si>
  <si>
    <t>本装置は、米国MicrogLaCoste社が設計・製作したものであり、当該業者は本装置の機器構成及び電子回路等の内容を細部にわたり熟知し、かつ改造を実施することができる技術者を有している。また、本作業を請け負う業者は、測定原理や機器構造を熟知したうえで米国MicrogLaCoste社とFG5絶対重力計の整備や確認内容の妥当性を密に連絡する必要があり、これが可能なのは同社と代理店契約を結んでいる者だけである。この条件を満たす唯一の者は、国内では当該業者のみである。</t>
    <phoneticPr fontId="1"/>
  </si>
  <si>
    <t>ＧＮＳＳ火山変動リモート観測装置の総合制御装置の改造</t>
    <phoneticPr fontId="6"/>
  </si>
  <si>
    <t>（株）テクノバンガード
東京都台東区台東２－２４－１０</t>
    <rPh sb="0" eb="3">
      <t>カブ</t>
    </rPh>
    <phoneticPr fontId="6"/>
  </si>
  <si>
    <t>総合制御装置に組み込まれているファームウェアは、当該業者が自社製品として開発・販売しているもので、測位装置の更新にあたり改変が必要となる。
　当該ファームウェアの著作権及び著作者人格権の同一性保持権を有しており、その内容は第三者に対して開示されておらず、その使用も許諾されていない。したがって本業務を実施できるのは、当該業者のみである。</t>
    <rPh sb="49" eb="51">
      <t>ソクイ</t>
    </rPh>
    <phoneticPr fontId="6"/>
  </si>
  <si>
    <t>　山形地方の被災状況等の情報を正確かつ迅速に収集・把握するために空中写真を撮影し、簡易オルソを作成する緊急作業である。
　当院と（公財）日本測量調査技術協会との間で締結している「災害時における緊急撮影に関する協定書」に基づく、本作業対応可能業者の調査結果により、当該業者を選定したものである。</t>
    <phoneticPr fontId="1"/>
  </si>
  <si>
    <t>　郵便法に規定する郵便の送達が可能な事業者は、当該業者のみであり競争を許さないため。</t>
    <phoneticPr fontId="1"/>
  </si>
  <si>
    <t>　「簡易公募型競争入札方式に基づく建設コンサルタント等の選定手続きについて」及び「簡易公募型プロポーザル方式に基づく建設コンサルタント等の選定・特定手続きについて」(平成22年3月19日付け国地契第32号、国官技第344号、国営整第214号)により、管内で発行する日刊業界紙に参考掲載する事とされているため。</t>
    <phoneticPr fontId="1"/>
  </si>
</sst>
</file>

<file path=xl/styles.xml><?xml version="1.0" encoding="utf-8"?>
<styleSheet xmlns="http://schemas.openxmlformats.org/spreadsheetml/2006/main">
  <numFmts count="2">
    <numFmt numFmtId="176" formatCode="[$-411]ggge&quot;年&quot;m&quot;月&quot;d&quot;日&quot;;@"/>
    <numFmt numFmtId="177" formatCode="&quot;¥&quot;#,##0_);\(&quot;¥&quot;#,##0\)"/>
  </numFmts>
  <fonts count="12">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color theme="1" tint="0.249977111117893"/>
      <name val="HG創英角ｺﾞｼｯｸUB"/>
      <family val="3"/>
      <charset val="128"/>
    </font>
    <font>
      <sz val="1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80">
    <xf numFmtId="0" fontId="0" fillId="0" borderId="0" xfId="0">
      <alignment vertical="center"/>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5" fillId="0" borderId="1"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4" fillId="0" borderId="1" xfId="0" applyFont="1" applyFill="1" applyBorder="1" applyAlignment="1" applyProtection="1">
      <alignment horizontal="center" vertical="top" wrapText="1"/>
    </xf>
    <xf numFmtId="0" fontId="9" fillId="0" borderId="5" xfId="0" applyFont="1" applyFill="1" applyBorder="1" applyAlignment="1" applyProtection="1">
      <alignment horizontal="left" vertical="top" wrapText="1"/>
      <protection locked="0"/>
    </xf>
    <xf numFmtId="0" fontId="4" fillId="0" borderId="0" xfId="0" applyFont="1" applyFill="1" applyAlignment="1" applyProtection="1">
      <alignment vertical="top"/>
    </xf>
    <xf numFmtId="0" fontId="0" fillId="0" borderId="0" xfId="0" applyFill="1" applyAlignment="1" applyProtection="1">
      <alignment vertical="top"/>
    </xf>
    <xf numFmtId="176" fontId="9" fillId="0" borderId="5" xfId="0" applyNumberFormat="1" applyFont="1" applyFill="1" applyBorder="1" applyAlignment="1" applyProtection="1">
      <alignment horizontal="center" vertical="center" shrinkToFit="1"/>
      <protection locked="0"/>
    </xf>
    <xf numFmtId="38" fontId="9" fillId="0" borderId="5" xfId="1" applyFont="1" applyFill="1" applyBorder="1" applyAlignment="1" applyProtection="1">
      <alignment horizontal="right" vertical="center"/>
      <protection locked="0"/>
    </xf>
    <xf numFmtId="10" fontId="9" fillId="0" borderId="5" xfId="2"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top" wrapText="1"/>
      <protection locked="0"/>
    </xf>
    <xf numFmtId="176" fontId="9" fillId="0" borderId="2" xfId="0" applyNumberFormat="1" applyFont="1" applyFill="1" applyBorder="1" applyAlignment="1" applyProtection="1">
      <alignment horizontal="center" vertical="center" shrinkToFit="1"/>
      <protection locked="0"/>
    </xf>
    <xf numFmtId="38" fontId="9" fillId="0" borderId="2" xfId="1" applyFont="1" applyFill="1" applyBorder="1" applyAlignment="1" applyProtection="1">
      <alignment horizontal="right" vertical="center"/>
      <protection locked="0"/>
    </xf>
    <xf numFmtId="10" fontId="9" fillId="0" borderId="2" xfId="2"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11" fillId="0" borderId="0" xfId="0" applyFont="1" applyFill="1" applyProtection="1">
      <alignment vertical="center"/>
    </xf>
    <xf numFmtId="0" fontId="8" fillId="0" borderId="0" xfId="0" applyFont="1" applyFill="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0" fontId="0" fillId="0" borderId="6" xfId="0" applyFont="1" applyFill="1" applyBorder="1" applyAlignment="1" applyProtection="1">
      <alignment vertical="top" wrapText="1"/>
      <protection locked="0"/>
    </xf>
    <xf numFmtId="176" fontId="0" fillId="0" borderId="6" xfId="0" applyNumberFormat="1" applyFont="1" applyFill="1" applyBorder="1" applyAlignment="1" applyProtection="1">
      <alignment horizontal="center" vertical="center" shrinkToFit="1"/>
      <protection locked="0"/>
    </xf>
    <xf numFmtId="38" fontId="0" fillId="0" borderId="6" xfId="1" applyFont="1" applyFill="1" applyBorder="1" applyAlignment="1" applyProtection="1">
      <alignment horizontal="right" vertical="center"/>
      <protection locked="0"/>
    </xf>
    <xf numFmtId="10" fontId="0" fillId="0" borderId="6" xfId="2"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6" xfId="0" applyFont="1" applyFill="1" applyBorder="1" applyAlignment="1" applyProtection="1">
      <alignment horizontal="left" vertical="top" wrapText="1"/>
      <protection locked="0"/>
    </xf>
    <xf numFmtId="0" fontId="0" fillId="0" borderId="5" xfId="0" applyFont="1" applyFill="1" applyBorder="1" applyAlignment="1" applyProtection="1">
      <alignment vertical="top" wrapText="1"/>
      <protection locked="0"/>
    </xf>
    <xf numFmtId="176" fontId="0" fillId="0" borderId="5" xfId="0" applyNumberFormat="1" applyFon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5"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center" wrapText="1"/>
      <protection locked="0"/>
    </xf>
    <xf numFmtId="176" fontId="11" fillId="0" borderId="5" xfId="0" applyNumberFormat="1" applyFont="1" applyFill="1" applyBorder="1" applyAlignment="1" applyProtection="1">
      <alignment horizontal="center" vertical="center" shrinkToFit="1"/>
      <protection locked="0"/>
    </xf>
    <xf numFmtId="49" fontId="0" fillId="0" borderId="5" xfId="0" applyNumberFormat="1" applyFont="1" applyFill="1" applyBorder="1" applyAlignment="1" applyProtection="1">
      <alignment horizontal="left" vertical="center" wrapText="1"/>
      <protection locked="0"/>
    </xf>
    <xf numFmtId="0" fontId="0" fillId="0" borderId="5" xfId="0" applyFill="1" applyBorder="1" applyAlignment="1" applyProtection="1">
      <alignment vertical="center" wrapText="1"/>
      <protection locked="0"/>
    </xf>
    <xf numFmtId="177" fontId="0" fillId="0" borderId="5" xfId="0" applyNumberFormat="1" applyFont="1" applyFill="1" applyBorder="1" applyAlignment="1" applyProtection="1">
      <alignment horizontal="right" vertical="center"/>
      <protection locked="0"/>
    </xf>
    <xf numFmtId="0" fontId="0" fillId="0" borderId="5" xfId="0" applyFill="1" applyBorder="1" applyAlignment="1" applyProtection="1">
      <alignment horizontal="center" vertical="center"/>
      <protection locked="0"/>
    </xf>
    <xf numFmtId="0" fontId="0" fillId="0" borderId="5" xfId="0" applyFill="1" applyBorder="1" applyAlignment="1" applyProtection="1">
      <alignment horizontal="left" vertical="top" wrapText="1"/>
      <protection locked="0"/>
    </xf>
    <xf numFmtId="49" fontId="0" fillId="0" borderId="7" xfId="0" applyNumberFormat="1" applyFill="1" applyBorder="1" applyAlignment="1" applyProtection="1">
      <alignment horizontal="left" vertical="center" wrapText="1"/>
      <protection locked="0"/>
    </xf>
    <xf numFmtId="176" fontId="11" fillId="0" borderId="7" xfId="0" applyNumberFormat="1" applyFont="1" applyFill="1" applyBorder="1" applyAlignment="1" applyProtection="1">
      <alignment horizontal="center" vertical="center" shrinkToFit="1"/>
      <protection locked="0"/>
    </xf>
    <xf numFmtId="0" fontId="0" fillId="0" borderId="7" xfId="0" applyNumberFormat="1" applyFill="1" applyBorder="1" applyAlignment="1" applyProtection="1">
      <alignment horizontal="left" vertical="center" wrapText="1"/>
      <protection locked="0"/>
    </xf>
    <xf numFmtId="177" fontId="0" fillId="0" borderId="7" xfId="0" applyNumberFormat="1" applyFont="1" applyFill="1" applyBorder="1" applyAlignment="1" applyProtection="1">
      <alignment horizontal="right" vertical="center"/>
      <protection locked="0"/>
    </xf>
    <xf numFmtId="10" fontId="0" fillId="0" borderId="7" xfId="2" applyNumberFormat="1" applyFon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7"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176" fontId="9" fillId="0" borderId="6" xfId="0"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vertical="top" wrapText="1"/>
      <protection locked="0"/>
    </xf>
    <xf numFmtId="38" fontId="9" fillId="0" borderId="6" xfId="1" applyFont="1" applyFill="1" applyBorder="1" applyAlignment="1" applyProtection="1">
      <alignment horizontal="right" vertical="center"/>
      <protection locked="0"/>
    </xf>
    <xf numFmtId="10" fontId="9" fillId="0" borderId="6" xfId="2"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176" fontId="9" fillId="0" borderId="7" xfId="0" applyNumberFormat="1" applyFont="1" applyFill="1" applyBorder="1" applyAlignment="1" applyProtection="1">
      <alignment horizontal="center" vertical="center" shrinkToFit="1"/>
      <protection locked="0"/>
    </xf>
    <xf numFmtId="0" fontId="9" fillId="0" borderId="7" xfId="0" applyFont="1" applyFill="1" applyBorder="1" applyAlignment="1" applyProtection="1">
      <alignment vertical="top" wrapText="1"/>
      <protection locked="0"/>
    </xf>
    <xf numFmtId="38" fontId="9" fillId="0" borderId="7" xfId="1" applyFont="1" applyFill="1" applyBorder="1" applyAlignment="1" applyProtection="1">
      <alignment horizontal="right" vertical="center"/>
      <protection locked="0"/>
    </xf>
    <xf numFmtId="10" fontId="9" fillId="0" borderId="7" xfId="2" applyNumberFormat="1"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36"/>
  <sheetViews>
    <sheetView view="pageBreakPreview" zoomScale="85" zoomScaleNormal="100" zoomScaleSheetLayoutView="85" workbookViewId="0">
      <selection activeCell="A13" sqref="A13:XFD13"/>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3" ht="18.75">
      <c r="A1" s="32" t="s">
        <v>77</v>
      </c>
      <c r="B1" s="32"/>
      <c r="C1" s="32"/>
      <c r="D1" s="32"/>
      <c r="E1" s="32"/>
      <c r="F1" s="32"/>
      <c r="G1" s="32"/>
      <c r="H1" s="32"/>
      <c r="I1" s="32"/>
      <c r="J1" s="32"/>
      <c r="K1" s="32"/>
      <c r="L1" s="32"/>
    </row>
    <row r="2" spans="1:13" s="3" customFormat="1">
      <c r="A2" s="15" t="s">
        <v>23</v>
      </c>
      <c r="B2" s="2"/>
      <c r="G2" s="2"/>
      <c r="H2" s="2"/>
      <c r="I2" s="4"/>
      <c r="J2" s="16"/>
      <c r="M2"/>
    </row>
    <row r="3" spans="1:13" s="3" customFormat="1">
      <c r="A3" s="17"/>
      <c r="B3" s="2"/>
      <c r="G3" s="2"/>
      <c r="H3" s="2"/>
      <c r="I3" s="4"/>
      <c r="J3" s="16"/>
      <c r="L3" s="6" t="s">
        <v>24</v>
      </c>
      <c r="M3"/>
    </row>
    <row r="4" spans="1:13" ht="66" customHeight="1">
      <c r="A4" s="7" t="s">
        <v>12</v>
      </c>
      <c r="B4" s="7" t="s">
        <v>11</v>
      </c>
      <c r="C4" s="7" t="s">
        <v>10</v>
      </c>
      <c r="D4" s="7" t="s">
        <v>9</v>
      </c>
      <c r="E4" s="7" t="s">
        <v>8</v>
      </c>
      <c r="F4" s="7" t="s">
        <v>7</v>
      </c>
      <c r="G4" s="7" t="s">
        <v>6</v>
      </c>
      <c r="H4" s="7" t="s">
        <v>5</v>
      </c>
      <c r="I4" s="7" t="s">
        <v>4</v>
      </c>
      <c r="J4" s="18" t="s">
        <v>16</v>
      </c>
      <c r="K4" s="7" t="s">
        <v>3</v>
      </c>
      <c r="L4" s="7" t="s">
        <v>2</v>
      </c>
      <c r="M4"/>
    </row>
    <row r="5" spans="1:13" s="3" customFormat="1" ht="81">
      <c r="A5" s="36" t="s">
        <v>27</v>
      </c>
      <c r="B5" s="36" t="s">
        <v>28</v>
      </c>
      <c r="C5" s="37">
        <v>41365</v>
      </c>
      <c r="D5" s="36" t="s">
        <v>29</v>
      </c>
      <c r="E5" s="36" t="s">
        <v>78</v>
      </c>
      <c r="F5" s="38">
        <v>4677990</v>
      </c>
      <c r="G5" s="38">
        <v>4677990</v>
      </c>
      <c r="H5" s="39">
        <v>1</v>
      </c>
      <c r="I5" s="40" t="s">
        <v>55</v>
      </c>
      <c r="J5" s="63" t="s">
        <v>119</v>
      </c>
      <c r="K5" s="40" t="s">
        <v>74</v>
      </c>
      <c r="L5" s="41"/>
      <c r="M5"/>
    </row>
    <row r="6" spans="1:13" s="3" customFormat="1" ht="81">
      <c r="A6" s="42" t="s">
        <v>30</v>
      </c>
      <c r="B6" s="42" t="s">
        <v>28</v>
      </c>
      <c r="C6" s="43">
        <v>41365</v>
      </c>
      <c r="D6" s="42" t="s">
        <v>31</v>
      </c>
      <c r="E6" s="42" t="s">
        <v>78</v>
      </c>
      <c r="F6" s="44">
        <v>2629210</v>
      </c>
      <c r="G6" s="44">
        <v>2629210</v>
      </c>
      <c r="H6" s="45">
        <v>1</v>
      </c>
      <c r="I6" s="46" t="s">
        <v>55</v>
      </c>
      <c r="J6" s="47" t="s">
        <v>79</v>
      </c>
      <c r="K6" s="46" t="s">
        <v>75</v>
      </c>
      <c r="L6" s="47"/>
      <c r="M6"/>
    </row>
    <row r="7" spans="1:13" s="3" customFormat="1" ht="108">
      <c r="A7" s="42" t="s">
        <v>32</v>
      </c>
      <c r="B7" s="42" t="s">
        <v>28</v>
      </c>
      <c r="C7" s="43">
        <v>41365</v>
      </c>
      <c r="D7" s="42" t="s">
        <v>33</v>
      </c>
      <c r="E7" s="42" t="s">
        <v>78</v>
      </c>
      <c r="F7" s="44">
        <v>1260000</v>
      </c>
      <c r="G7" s="44">
        <v>1260000</v>
      </c>
      <c r="H7" s="45">
        <v>1</v>
      </c>
      <c r="I7" s="46" t="s">
        <v>55</v>
      </c>
      <c r="J7" s="47" t="s">
        <v>80</v>
      </c>
      <c r="K7" s="46" t="s">
        <v>76</v>
      </c>
      <c r="L7" s="47"/>
      <c r="M7"/>
    </row>
    <row r="8" spans="1:13" s="3" customFormat="1" ht="81">
      <c r="A8" s="42" t="s">
        <v>34</v>
      </c>
      <c r="B8" s="42" t="s">
        <v>28</v>
      </c>
      <c r="C8" s="43">
        <v>41365</v>
      </c>
      <c r="D8" s="42" t="s">
        <v>35</v>
      </c>
      <c r="E8" s="42" t="s">
        <v>78</v>
      </c>
      <c r="F8" s="44">
        <v>3072300</v>
      </c>
      <c r="G8" s="44">
        <v>3072300</v>
      </c>
      <c r="H8" s="45">
        <v>1</v>
      </c>
      <c r="I8" s="46" t="s">
        <v>55</v>
      </c>
      <c r="J8" s="47" t="s">
        <v>81</v>
      </c>
      <c r="K8" s="46" t="s">
        <v>76</v>
      </c>
      <c r="L8" s="47"/>
      <c r="M8"/>
    </row>
    <row r="9" spans="1:13" s="3" customFormat="1" ht="175.5">
      <c r="A9" s="42" t="s">
        <v>36</v>
      </c>
      <c r="B9" s="42" t="s">
        <v>28</v>
      </c>
      <c r="C9" s="43">
        <v>41365</v>
      </c>
      <c r="D9" s="42" t="s">
        <v>37</v>
      </c>
      <c r="E9" s="42" t="s">
        <v>78</v>
      </c>
      <c r="F9" s="44">
        <v>1732500</v>
      </c>
      <c r="G9" s="44">
        <v>1732500</v>
      </c>
      <c r="H9" s="45">
        <v>1</v>
      </c>
      <c r="I9" s="46" t="s">
        <v>55</v>
      </c>
      <c r="J9" s="55" t="s">
        <v>120</v>
      </c>
      <c r="K9" s="46" t="s">
        <v>75</v>
      </c>
      <c r="L9" s="47" t="s">
        <v>56</v>
      </c>
      <c r="M9"/>
    </row>
    <row r="10" spans="1:13" s="3" customFormat="1" ht="175.5">
      <c r="A10" s="42" t="s">
        <v>38</v>
      </c>
      <c r="B10" s="42" t="s">
        <v>28</v>
      </c>
      <c r="C10" s="43">
        <v>41365</v>
      </c>
      <c r="D10" s="42" t="s">
        <v>39</v>
      </c>
      <c r="E10" s="42" t="s">
        <v>78</v>
      </c>
      <c r="F10" s="44">
        <v>1732500</v>
      </c>
      <c r="G10" s="44">
        <v>1732500</v>
      </c>
      <c r="H10" s="45">
        <v>1</v>
      </c>
      <c r="I10" s="46" t="s">
        <v>55</v>
      </c>
      <c r="J10" s="47" t="s">
        <v>82</v>
      </c>
      <c r="K10" s="46" t="s">
        <v>75</v>
      </c>
      <c r="L10" s="47" t="s">
        <v>56</v>
      </c>
      <c r="M10"/>
    </row>
    <row r="11" spans="1:13" s="3" customFormat="1" ht="175.5">
      <c r="A11" s="42" t="s">
        <v>40</v>
      </c>
      <c r="B11" s="42" t="s">
        <v>28</v>
      </c>
      <c r="C11" s="43">
        <v>41365</v>
      </c>
      <c r="D11" s="42" t="s">
        <v>41</v>
      </c>
      <c r="E11" s="42" t="s">
        <v>78</v>
      </c>
      <c r="F11" s="44">
        <v>1732500</v>
      </c>
      <c r="G11" s="44">
        <v>1732500</v>
      </c>
      <c r="H11" s="45">
        <v>1</v>
      </c>
      <c r="I11" s="46" t="s">
        <v>55</v>
      </c>
      <c r="J11" s="47" t="s">
        <v>82</v>
      </c>
      <c r="K11" s="46" t="s">
        <v>75</v>
      </c>
      <c r="L11" s="47" t="s">
        <v>56</v>
      </c>
      <c r="M11"/>
    </row>
    <row r="12" spans="1:13" s="3" customFormat="1" ht="108">
      <c r="A12" s="42" t="s">
        <v>42</v>
      </c>
      <c r="B12" s="42" t="s">
        <v>28</v>
      </c>
      <c r="C12" s="43">
        <v>41365</v>
      </c>
      <c r="D12" s="42" t="s">
        <v>43</v>
      </c>
      <c r="E12" s="42" t="s">
        <v>78</v>
      </c>
      <c r="F12" s="44">
        <v>1155000</v>
      </c>
      <c r="G12" s="44">
        <v>1155000</v>
      </c>
      <c r="H12" s="45">
        <v>1</v>
      </c>
      <c r="I12" s="46" t="s">
        <v>55</v>
      </c>
      <c r="J12" s="47" t="s">
        <v>83</v>
      </c>
      <c r="K12" s="46" t="s">
        <v>76</v>
      </c>
      <c r="L12" s="47"/>
      <c r="M12"/>
    </row>
    <row r="13" spans="1:13" s="3" customFormat="1" ht="94.5">
      <c r="A13" s="42" t="s">
        <v>44</v>
      </c>
      <c r="B13" s="42" t="s">
        <v>28</v>
      </c>
      <c r="C13" s="43">
        <v>41365</v>
      </c>
      <c r="D13" s="42" t="s">
        <v>45</v>
      </c>
      <c r="E13" s="42" t="s">
        <v>84</v>
      </c>
      <c r="F13" s="44">
        <v>2217600</v>
      </c>
      <c r="G13" s="44">
        <v>2217600</v>
      </c>
      <c r="H13" s="45">
        <v>1</v>
      </c>
      <c r="I13" s="46" t="s">
        <v>55</v>
      </c>
      <c r="J13" s="47" t="s">
        <v>85</v>
      </c>
      <c r="K13" s="46" t="s">
        <v>76</v>
      </c>
      <c r="L13" s="47"/>
      <c r="M13"/>
    </row>
    <row r="14" spans="1:13" s="3" customFormat="1" ht="81">
      <c r="A14" s="42" t="s">
        <v>46</v>
      </c>
      <c r="B14" s="42" t="s">
        <v>28</v>
      </c>
      <c r="C14" s="43">
        <v>41365</v>
      </c>
      <c r="D14" s="42" t="s">
        <v>47</v>
      </c>
      <c r="E14" s="42" t="s">
        <v>86</v>
      </c>
      <c r="F14" s="44">
        <v>38637112</v>
      </c>
      <c r="G14" s="44">
        <v>38535000</v>
      </c>
      <c r="H14" s="45">
        <v>0.99735715236687461</v>
      </c>
      <c r="I14" s="46" t="s">
        <v>55</v>
      </c>
      <c r="J14" s="19" t="s">
        <v>87</v>
      </c>
      <c r="K14" s="46" t="s">
        <v>76</v>
      </c>
      <c r="L14" s="47"/>
      <c r="M14"/>
    </row>
    <row r="15" spans="1:13" s="3" customFormat="1" ht="192">
      <c r="A15" s="42" t="s">
        <v>48</v>
      </c>
      <c r="B15" s="42" t="s">
        <v>28</v>
      </c>
      <c r="C15" s="43">
        <v>41417</v>
      </c>
      <c r="D15" s="42" t="s">
        <v>49</v>
      </c>
      <c r="E15" s="42" t="s">
        <v>89</v>
      </c>
      <c r="F15" s="44">
        <v>1022175</v>
      </c>
      <c r="G15" s="44">
        <v>1022175</v>
      </c>
      <c r="H15" s="45">
        <v>1</v>
      </c>
      <c r="I15" s="46" t="s">
        <v>55</v>
      </c>
      <c r="J15" s="48" t="s">
        <v>90</v>
      </c>
      <c r="K15" s="46" t="s">
        <v>76</v>
      </c>
      <c r="L15" s="47"/>
      <c r="M15"/>
    </row>
    <row r="16" spans="1:13" s="3" customFormat="1" ht="192">
      <c r="A16" s="42" t="s">
        <v>50</v>
      </c>
      <c r="B16" s="42" t="s">
        <v>51</v>
      </c>
      <c r="C16" s="43">
        <v>41444</v>
      </c>
      <c r="D16" s="42" t="s">
        <v>52</v>
      </c>
      <c r="E16" s="42" t="s">
        <v>78</v>
      </c>
      <c r="F16" s="44">
        <v>4018735</v>
      </c>
      <c r="G16" s="44">
        <v>3936386</v>
      </c>
      <c r="H16" s="45">
        <v>0.97950872600457606</v>
      </c>
      <c r="I16" s="46" t="s">
        <v>55</v>
      </c>
      <c r="J16" s="48" t="s">
        <v>91</v>
      </c>
      <c r="K16" s="46" t="s">
        <v>76</v>
      </c>
      <c r="L16" s="47"/>
      <c r="M16"/>
    </row>
    <row r="17" spans="1:13" s="3" customFormat="1" ht="192">
      <c r="A17" s="42" t="s">
        <v>53</v>
      </c>
      <c r="B17" s="42" t="s">
        <v>51</v>
      </c>
      <c r="C17" s="43">
        <v>41449</v>
      </c>
      <c r="D17" s="42" t="s">
        <v>54</v>
      </c>
      <c r="E17" s="42" t="s">
        <v>78</v>
      </c>
      <c r="F17" s="44">
        <v>2992500</v>
      </c>
      <c r="G17" s="44">
        <v>2992500</v>
      </c>
      <c r="H17" s="45">
        <v>1</v>
      </c>
      <c r="I17" s="46" t="s">
        <v>55</v>
      </c>
      <c r="J17" s="48" t="s">
        <v>92</v>
      </c>
      <c r="K17" s="46" t="s">
        <v>76</v>
      </c>
      <c r="L17" s="47"/>
      <c r="M17"/>
    </row>
    <row r="18" spans="1:13" ht="270">
      <c r="A18" s="49" t="s">
        <v>111</v>
      </c>
      <c r="B18" s="49" t="s">
        <v>112</v>
      </c>
      <c r="C18" s="50">
        <v>41620</v>
      </c>
      <c r="D18" s="51" t="s">
        <v>52</v>
      </c>
      <c r="E18" s="52" t="s">
        <v>113</v>
      </c>
      <c r="F18" s="53">
        <v>2162123</v>
      </c>
      <c r="G18" s="53">
        <v>2109623</v>
      </c>
      <c r="H18" s="45">
        <f>IF(F18="－","－",G18/F18)</f>
        <v>0.97571831019789346</v>
      </c>
      <c r="I18" s="54" t="s">
        <v>55</v>
      </c>
      <c r="J18" s="55" t="s">
        <v>114</v>
      </c>
      <c r="K18" s="54" t="s">
        <v>76</v>
      </c>
      <c r="L18" s="55"/>
      <c r="M18" s="31"/>
    </row>
    <row r="19" spans="1:13" ht="202.5">
      <c r="A19" s="56" t="s">
        <v>115</v>
      </c>
      <c r="B19" s="56" t="s">
        <v>112</v>
      </c>
      <c r="C19" s="57">
        <v>41633</v>
      </c>
      <c r="D19" s="56" t="s">
        <v>116</v>
      </c>
      <c r="E19" s="58" t="s">
        <v>113</v>
      </c>
      <c r="F19" s="59">
        <v>3654000</v>
      </c>
      <c r="G19" s="59">
        <v>3391500</v>
      </c>
      <c r="H19" s="60">
        <f>IF(F19="－","－",G19/F19)</f>
        <v>0.92816091954022983</v>
      </c>
      <c r="I19" s="61" t="s">
        <v>55</v>
      </c>
      <c r="J19" s="62" t="s">
        <v>117</v>
      </c>
      <c r="K19" s="61" t="s">
        <v>76</v>
      </c>
      <c r="L19" s="62"/>
      <c r="M19" s="31"/>
    </row>
    <row r="20" spans="1:13" s="9" customFormat="1">
      <c r="A20" s="14" t="s">
        <v>1</v>
      </c>
      <c r="J20" s="20"/>
      <c r="M20"/>
    </row>
    <row r="21" spans="1:13" s="9" customFormat="1">
      <c r="A21" s="13" t="s">
        <v>0</v>
      </c>
      <c r="J21" s="20"/>
      <c r="M21"/>
    </row>
    <row r="22" spans="1:13" s="9" customFormat="1">
      <c r="A22" s="13" t="s">
        <v>18</v>
      </c>
      <c r="J22" s="20"/>
      <c r="M22"/>
    </row>
    <row r="23" spans="1:13" s="9" customFormat="1">
      <c r="A23" s="10" t="s">
        <v>25</v>
      </c>
      <c r="B23" s="11"/>
      <c r="C23" s="11"/>
      <c r="D23" s="11"/>
      <c r="E23" s="11"/>
      <c r="F23" s="11"/>
      <c r="G23" s="11"/>
      <c r="H23" s="11"/>
      <c r="I23" s="11"/>
      <c r="J23" s="20"/>
      <c r="M23"/>
    </row>
    <row r="24" spans="1:13" s="9" customFormat="1">
      <c r="A24" s="10" t="s">
        <v>93</v>
      </c>
      <c r="B24" s="11"/>
      <c r="C24" s="11"/>
      <c r="D24" s="11"/>
      <c r="E24" s="11"/>
      <c r="F24" s="11"/>
      <c r="G24" s="11"/>
      <c r="H24" s="11"/>
      <c r="I24" s="11"/>
      <c r="J24" s="20"/>
      <c r="M24"/>
    </row>
    <row r="25" spans="1:13" s="9" customFormat="1">
      <c r="A25" s="10" t="s">
        <v>94</v>
      </c>
      <c r="B25" s="11"/>
      <c r="C25" s="11"/>
      <c r="D25" s="11"/>
      <c r="E25" s="11"/>
      <c r="F25" s="11"/>
      <c r="G25" s="11"/>
      <c r="H25" s="11"/>
      <c r="I25" s="11"/>
      <c r="J25" s="20"/>
      <c r="M25"/>
    </row>
    <row r="26" spans="1:13">
      <c r="A26" s="10" t="s">
        <v>95</v>
      </c>
      <c r="B26" s="11"/>
      <c r="C26" s="11"/>
      <c r="D26" s="11"/>
      <c r="E26" s="11"/>
      <c r="F26" s="11"/>
      <c r="G26" s="11"/>
      <c r="H26" s="11"/>
      <c r="I26" s="11"/>
      <c r="J26" s="21"/>
      <c r="M26"/>
    </row>
    <row r="27" spans="1:13">
      <c r="A27" s="10" t="s">
        <v>96</v>
      </c>
      <c r="B27" s="11"/>
      <c r="C27" s="11"/>
      <c r="D27" s="11"/>
      <c r="E27" s="11"/>
      <c r="F27" s="11"/>
      <c r="G27" s="11"/>
      <c r="H27" s="11"/>
      <c r="I27" s="11"/>
      <c r="J27" s="21"/>
      <c r="M27"/>
    </row>
    <row r="28" spans="1:13">
      <c r="A28" s="10" t="s">
        <v>97</v>
      </c>
      <c r="B28" s="11"/>
      <c r="C28" s="11"/>
      <c r="D28" s="11"/>
      <c r="E28" s="11"/>
      <c r="F28" s="11"/>
      <c r="G28" s="11"/>
      <c r="H28" s="11"/>
      <c r="I28" s="11"/>
      <c r="J28" s="21"/>
      <c r="M28"/>
    </row>
    <row r="29" spans="1:13">
      <c r="A29" s="10" t="s">
        <v>98</v>
      </c>
      <c r="B29" s="9"/>
      <c r="C29" s="9"/>
      <c r="D29" s="9"/>
      <c r="E29" s="9"/>
      <c r="F29" s="9"/>
      <c r="G29" s="9"/>
      <c r="H29" s="9"/>
      <c r="I29" s="9"/>
      <c r="J29" s="21"/>
      <c r="M29"/>
    </row>
    <row r="30" spans="1:13">
      <c r="A30" s="10" t="s">
        <v>99</v>
      </c>
      <c r="B30" s="9"/>
      <c r="C30" s="9"/>
      <c r="D30" s="9"/>
      <c r="E30" s="9"/>
      <c r="F30" s="9"/>
      <c r="G30" s="9"/>
      <c r="H30" s="9"/>
      <c r="I30" s="9"/>
      <c r="J30" s="21"/>
      <c r="M30"/>
    </row>
    <row r="31" spans="1:13">
      <c r="A31" s="10" t="s">
        <v>100</v>
      </c>
      <c r="B31" s="9"/>
      <c r="C31" s="9"/>
      <c r="D31" s="9"/>
      <c r="E31" s="9"/>
      <c r="F31" s="9"/>
      <c r="G31" s="9"/>
      <c r="H31" s="9"/>
      <c r="I31" s="9"/>
      <c r="J31" s="21"/>
      <c r="M31"/>
    </row>
    <row r="32" spans="1:13">
      <c r="A32" s="10" t="s">
        <v>101</v>
      </c>
      <c r="B32" s="9"/>
      <c r="C32" s="9"/>
      <c r="D32" s="9"/>
      <c r="E32" s="9"/>
      <c r="F32" s="9"/>
      <c r="G32" s="9"/>
      <c r="H32" s="9"/>
      <c r="I32" s="9"/>
      <c r="J32" s="21"/>
      <c r="M32"/>
    </row>
    <row r="33" spans="1:13">
      <c r="A33" s="10" t="s">
        <v>102</v>
      </c>
      <c r="B33" s="9"/>
      <c r="C33" s="9"/>
      <c r="D33" s="9"/>
      <c r="E33" s="9"/>
      <c r="F33" s="9"/>
      <c r="G33" s="9"/>
      <c r="H33" s="9"/>
      <c r="I33" s="9"/>
      <c r="J33" s="21"/>
      <c r="M33"/>
    </row>
    <row r="34" spans="1:13">
      <c r="A34" s="10" t="s">
        <v>103</v>
      </c>
      <c r="B34" s="9"/>
      <c r="C34" s="9"/>
      <c r="D34" s="9"/>
      <c r="E34" s="9"/>
      <c r="F34" s="9"/>
      <c r="G34" s="9"/>
      <c r="H34" s="9"/>
      <c r="I34" s="9"/>
      <c r="J34" s="21"/>
      <c r="M34"/>
    </row>
    <row r="35" spans="1:13">
      <c r="A35" s="10" t="s">
        <v>104</v>
      </c>
      <c r="B35" s="9"/>
      <c r="C35" s="9"/>
      <c r="D35" s="9"/>
      <c r="E35" s="9"/>
      <c r="F35" s="9"/>
      <c r="G35" s="9"/>
      <c r="H35" s="9"/>
      <c r="I35" s="9"/>
      <c r="J35" s="21"/>
      <c r="M35"/>
    </row>
    <row r="36" spans="1:13" s="9" customFormat="1">
      <c r="M36"/>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19">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6" orientation="landscape" r:id="rId1"/>
</worksheet>
</file>

<file path=xl/worksheets/sheet2.xml><?xml version="1.0" encoding="utf-8"?>
<worksheet xmlns="http://schemas.openxmlformats.org/spreadsheetml/2006/main" xmlns:r="http://schemas.openxmlformats.org/officeDocument/2006/relationships">
  <dimension ref="A1:P41"/>
  <sheetViews>
    <sheetView view="pageBreakPreview" zoomScale="85" zoomScaleNormal="100" zoomScaleSheetLayoutView="85" workbookViewId="0">
      <selection activeCell="E7" sqref="E7"/>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3" width="11" style="1" bestFit="1" customWidth="1"/>
    <col min="14" max="16384" width="7.625" style="1"/>
  </cols>
  <sheetData>
    <row r="1" spans="1:16" ht="18.75">
      <c r="A1" s="32" t="s">
        <v>105</v>
      </c>
      <c r="B1" s="32"/>
      <c r="C1" s="32"/>
      <c r="D1" s="32"/>
      <c r="E1" s="32"/>
      <c r="F1" s="32"/>
      <c r="G1" s="32"/>
      <c r="H1" s="32"/>
      <c r="I1" s="32"/>
      <c r="J1" s="32"/>
      <c r="K1" s="32"/>
      <c r="L1" s="32"/>
      <c r="M1"/>
      <c r="N1"/>
    </row>
    <row r="2" spans="1:16" s="3" customFormat="1">
      <c r="A2" s="1" t="s">
        <v>23</v>
      </c>
      <c r="B2" s="2"/>
      <c r="G2" s="2"/>
      <c r="H2" s="2"/>
      <c r="I2" s="4"/>
      <c r="M2"/>
      <c r="N2"/>
      <c r="P2" s="5"/>
    </row>
    <row r="3" spans="1:16" s="3" customFormat="1">
      <c r="B3" s="2"/>
      <c r="G3" s="2"/>
      <c r="H3" s="2"/>
      <c r="I3" s="4"/>
      <c r="L3" s="6" t="s">
        <v>24</v>
      </c>
      <c r="M3"/>
      <c r="N3"/>
      <c r="P3" s="5"/>
    </row>
    <row r="4" spans="1:16" ht="66" customHeight="1">
      <c r="A4" s="12" t="s">
        <v>12</v>
      </c>
      <c r="B4" s="7" t="s">
        <v>11</v>
      </c>
      <c r="C4" s="7" t="s">
        <v>10</v>
      </c>
      <c r="D4" s="7" t="s">
        <v>9</v>
      </c>
      <c r="E4" s="7" t="s">
        <v>8</v>
      </c>
      <c r="F4" s="7" t="s">
        <v>7</v>
      </c>
      <c r="G4" s="7" t="s">
        <v>6</v>
      </c>
      <c r="H4" s="7" t="s">
        <v>5</v>
      </c>
      <c r="I4" s="7" t="s">
        <v>4</v>
      </c>
      <c r="J4" s="7" t="s">
        <v>17</v>
      </c>
      <c r="K4" s="33" t="s">
        <v>2</v>
      </c>
      <c r="L4" s="34"/>
      <c r="M4"/>
      <c r="N4"/>
    </row>
    <row r="5" spans="1:16" ht="189">
      <c r="A5" s="64" t="s">
        <v>57</v>
      </c>
      <c r="B5" s="64" t="s">
        <v>28</v>
      </c>
      <c r="C5" s="65">
        <v>41409</v>
      </c>
      <c r="D5" s="66" t="s">
        <v>58</v>
      </c>
      <c r="E5" s="66" t="s">
        <v>106</v>
      </c>
      <c r="F5" s="67">
        <v>1858500</v>
      </c>
      <c r="G5" s="67">
        <v>1858500</v>
      </c>
      <c r="H5" s="68">
        <v>1</v>
      </c>
      <c r="I5" s="69" t="s">
        <v>55</v>
      </c>
      <c r="J5" s="64" t="s">
        <v>107</v>
      </c>
      <c r="K5" s="70"/>
      <c r="L5" s="71"/>
      <c r="M5"/>
      <c r="N5"/>
    </row>
    <row r="6" spans="1:16" ht="189">
      <c r="A6" s="72" t="s">
        <v>59</v>
      </c>
      <c r="B6" s="72" t="s">
        <v>60</v>
      </c>
      <c r="C6" s="73">
        <v>41485</v>
      </c>
      <c r="D6" s="74" t="s">
        <v>61</v>
      </c>
      <c r="E6" s="74" t="s">
        <v>88</v>
      </c>
      <c r="F6" s="75">
        <v>4683000</v>
      </c>
      <c r="G6" s="75">
        <v>3748500</v>
      </c>
      <c r="H6" s="76">
        <v>0.80044843049327352</v>
      </c>
      <c r="I6" s="77" t="s">
        <v>55</v>
      </c>
      <c r="J6" s="72" t="s">
        <v>118</v>
      </c>
      <c r="K6" s="78"/>
      <c r="L6" s="79"/>
      <c r="M6"/>
      <c r="N6"/>
    </row>
    <row r="7" spans="1:16">
      <c r="A7" s="8" t="s">
        <v>1</v>
      </c>
      <c r="M7"/>
      <c r="N7"/>
    </row>
    <row r="8" spans="1:16">
      <c r="A8" s="8" t="s">
        <v>15</v>
      </c>
      <c r="M8"/>
      <c r="N8"/>
    </row>
    <row r="9" spans="1:16" s="9" customFormat="1">
      <c r="A9" s="8" t="s">
        <v>18</v>
      </c>
      <c r="B9" s="1"/>
      <c r="C9" s="1"/>
      <c r="D9" s="1"/>
      <c r="E9" s="1"/>
      <c r="F9" s="1"/>
      <c r="G9" s="1"/>
      <c r="H9" s="1"/>
      <c r="I9" s="1"/>
      <c r="J9" s="1"/>
      <c r="K9" s="1"/>
      <c r="L9" s="1"/>
      <c r="M9"/>
      <c r="N9"/>
    </row>
    <row r="10" spans="1:16">
      <c r="A10" s="35" t="s">
        <v>26</v>
      </c>
      <c r="B10" s="35"/>
      <c r="C10" s="35"/>
      <c r="D10" s="35"/>
      <c r="E10" s="35"/>
      <c r="F10" s="35"/>
      <c r="G10" s="35"/>
      <c r="H10" s="35"/>
      <c r="I10" s="35"/>
      <c r="J10" s="35"/>
      <c r="K10" s="35"/>
      <c r="L10" s="35"/>
      <c r="M10"/>
      <c r="N10"/>
    </row>
    <row r="11" spans="1:16">
      <c r="A11" s="35"/>
      <c r="B11" s="35"/>
      <c r="C11" s="35"/>
      <c r="D11" s="35"/>
      <c r="E11" s="35"/>
      <c r="F11" s="35"/>
      <c r="G11" s="35"/>
      <c r="H11" s="35"/>
      <c r="I11" s="35"/>
      <c r="J11" s="35"/>
      <c r="K11" s="35"/>
      <c r="L11" s="35"/>
      <c r="M11"/>
      <c r="N11"/>
    </row>
    <row r="12" spans="1:16" s="9" customFormat="1">
      <c r="A12" s="35"/>
      <c r="B12" s="35"/>
      <c r="C12" s="35"/>
      <c r="D12" s="35"/>
      <c r="E12" s="35"/>
      <c r="F12" s="35"/>
      <c r="G12" s="35"/>
      <c r="H12" s="35"/>
      <c r="I12" s="35"/>
      <c r="J12" s="35"/>
      <c r="K12" s="35"/>
      <c r="L12" s="35"/>
      <c r="M12"/>
      <c r="N12"/>
    </row>
    <row r="13" spans="1:16" s="9" customFormat="1" ht="13.5" customHeight="1">
      <c r="A13" s="35"/>
      <c r="B13" s="35"/>
      <c r="C13" s="35"/>
      <c r="D13" s="35"/>
      <c r="E13" s="35"/>
      <c r="F13" s="35"/>
      <c r="G13" s="35"/>
      <c r="H13" s="35"/>
      <c r="I13" s="35"/>
      <c r="J13" s="35"/>
      <c r="K13" s="35"/>
      <c r="L13" s="35"/>
    </row>
    <row r="14" spans="1:16" s="9" customFormat="1" ht="11.25">
      <c r="A14" s="35"/>
      <c r="B14" s="35"/>
      <c r="C14" s="35"/>
      <c r="D14" s="35"/>
      <c r="E14" s="35"/>
      <c r="F14" s="35"/>
      <c r="G14" s="35"/>
      <c r="H14" s="35"/>
      <c r="I14" s="35"/>
      <c r="J14" s="35"/>
      <c r="K14" s="35"/>
      <c r="L14" s="35"/>
    </row>
    <row r="15" spans="1:16" s="9" customFormat="1" ht="11.25">
      <c r="A15" s="35"/>
      <c r="B15" s="35"/>
      <c r="C15" s="35"/>
      <c r="D15" s="35"/>
      <c r="E15" s="35"/>
      <c r="F15" s="35"/>
      <c r="G15" s="35"/>
      <c r="H15" s="35"/>
      <c r="I15" s="35"/>
      <c r="J15" s="35"/>
      <c r="K15" s="35"/>
      <c r="L15" s="35"/>
    </row>
    <row r="16" spans="1:16" s="9" customFormat="1">
      <c r="A16" s="1"/>
      <c r="B16" s="1"/>
      <c r="C16" s="1"/>
      <c r="D16" s="1"/>
      <c r="E16" s="1"/>
      <c r="F16" s="1"/>
      <c r="G16" s="1"/>
      <c r="H16" s="1"/>
      <c r="I16" s="1"/>
      <c r="J16" s="1"/>
      <c r="K16" s="1"/>
      <c r="L16" s="1"/>
    </row>
    <row r="17" spans="1:16">
      <c r="M17" s="9"/>
    </row>
    <row r="18" spans="1:16">
      <c r="M18" s="9"/>
    </row>
    <row r="19" spans="1:16" s="9" customFormat="1">
      <c r="A19" s="1"/>
      <c r="B19" s="1"/>
      <c r="C19" s="1"/>
      <c r="D19" s="1"/>
      <c r="E19" s="1"/>
      <c r="F19" s="1"/>
      <c r="G19" s="1"/>
      <c r="H19" s="1"/>
      <c r="I19" s="1"/>
      <c r="J19" s="1"/>
      <c r="K19" s="1"/>
      <c r="L19" s="1"/>
    </row>
    <row r="20" spans="1:16" ht="13.5" customHeight="1">
      <c r="M20" s="9"/>
    </row>
    <row r="21" spans="1:16">
      <c r="M21" s="9"/>
    </row>
    <row r="22" spans="1:16">
      <c r="M22" s="9"/>
    </row>
    <row r="23" spans="1:16">
      <c r="M23" s="9"/>
    </row>
    <row r="24" spans="1:16">
      <c r="M24" s="9"/>
    </row>
    <row r="25" spans="1:16">
      <c r="M25" s="9"/>
    </row>
    <row r="27" spans="1:16" s="3" customFormat="1">
      <c r="A27" s="1"/>
      <c r="B27" s="1"/>
      <c r="C27" s="1"/>
      <c r="D27" s="1"/>
      <c r="E27" s="1"/>
      <c r="F27" s="1"/>
      <c r="G27" s="1"/>
      <c r="H27" s="1"/>
      <c r="I27" s="1"/>
      <c r="J27" s="1"/>
      <c r="K27" s="1"/>
      <c r="L27" s="1"/>
      <c r="M27" s="1"/>
      <c r="P27" s="5"/>
    </row>
    <row r="28" spans="1:16" s="3" customFormat="1">
      <c r="A28" s="1"/>
      <c r="B28" s="1"/>
      <c r="C28" s="1"/>
      <c r="D28" s="1"/>
      <c r="E28" s="1"/>
      <c r="F28" s="1"/>
      <c r="G28" s="1"/>
      <c r="H28" s="1"/>
      <c r="I28" s="1"/>
      <c r="J28" s="1"/>
      <c r="K28" s="1"/>
      <c r="L28" s="1"/>
      <c r="M28" s="1"/>
      <c r="P28" s="5"/>
    </row>
    <row r="29" spans="1:16" ht="66" customHeight="1"/>
    <row r="36" spans="1:13" s="9" customFormat="1">
      <c r="A36" s="1"/>
      <c r="B36" s="1"/>
      <c r="C36" s="1"/>
      <c r="D36" s="1"/>
      <c r="E36" s="1"/>
      <c r="F36" s="1"/>
      <c r="G36" s="1"/>
      <c r="H36" s="1"/>
      <c r="I36" s="1"/>
      <c r="J36" s="1"/>
      <c r="K36" s="1"/>
      <c r="L36" s="1"/>
      <c r="M36" s="1"/>
    </row>
    <row r="39" spans="1:13" s="9" customFormat="1">
      <c r="A39" s="1"/>
      <c r="B39" s="1"/>
      <c r="C39" s="1"/>
      <c r="D39" s="1"/>
      <c r="E39" s="1"/>
      <c r="F39" s="1"/>
      <c r="G39" s="1"/>
      <c r="H39" s="1"/>
      <c r="I39" s="1"/>
      <c r="J39" s="1"/>
      <c r="K39" s="1"/>
      <c r="L39" s="1"/>
      <c r="M39" s="1"/>
    </row>
    <row r="40" spans="1:13" s="9" customFormat="1">
      <c r="A40" s="1"/>
      <c r="B40" s="1"/>
      <c r="C40" s="1"/>
      <c r="D40" s="1"/>
      <c r="E40" s="1"/>
      <c r="F40" s="1"/>
      <c r="G40" s="1"/>
      <c r="H40" s="1"/>
      <c r="I40" s="1"/>
      <c r="J40" s="1"/>
      <c r="K40" s="1"/>
      <c r="L40" s="1"/>
      <c r="M40" s="1"/>
    </row>
    <row r="41" spans="1:13" s="9" customFormat="1">
      <c r="A41" s="1"/>
      <c r="B41" s="1"/>
      <c r="C41" s="1"/>
      <c r="D41" s="1"/>
      <c r="E41" s="1"/>
      <c r="F41" s="1"/>
      <c r="G41" s="1"/>
      <c r="H41" s="1"/>
      <c r="I41" s="1"/>
      <c r="J41" s="1"/>
      <c r="K41" s="1"/>
      <c r="L41" s="1"/>
      <c r="M41" s="1"/>
    </row>
  </sheetData>
  <sheetProtection password="CC6F" sheet="1" objects="1" scenarios="1" formatCells="0" formatRows="0" insertRows="0" deleteRows="0" sort="0" autoFilter="0"/>
  <mergeCells count="4">
    <mergeCell ref="A1:L1"/>
    <mergeCell ref="K4:L4"/>
    <mergeCell ref="A13:L15"/>
    <mergeCell ref="A10:L12"/>
  </mergeCells>
  <phoneticPr fontId="1"/>
  <pageMargins left="0.39370078740157483" right="0.27559055118110237" top="0.59055118110236227" bottom="0.74803149606299213" header="0.31496062992125984" footer="0.31496062992125984"/>
  <pageSetup paperSize="9" scale="82" fitToHeight="6" orientation="landscape" r:id="rId1"/>
  <rowBreaks count="1" manualBreakCount="1">
    <brk id="12" max="11" man="1"/>
  </rowBreaks>
</worksheet>
</file>

<file path=xl/worksheets/sheet3.xml><?xml version="1.0" encoding="utf-8"?>
<worksheet xmlns="http://schemas.openxmlformats.org/spreadsheetml/2006/main" xmlns:r="http://schemas.openxmlformats.org/officeDocument/2006/relationships">
  <sheetPr>
    <pageSetUpPr fitToPage="1"/>
  </sheetPr>
  <dimension ref="A1:P62"/>
  <sheetViews>
    <sheetView tabSelected="1" view="pageBreakPreview" topLeftCell="A4" zoomScale="85" zoomScaleNormal="100" zoomScaleSheetLayoutView="85" workbookViewId="0">
      <selection activeCell="A6" sqref="A6"/>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3" width="11" style="1" bestFit="1" customWidth="1"/>
    <col min="14" max="16384" width="7.625" style="1"/>
  </cols>
  <sheetData>
    <row r="1" spans="1:16" ht="18.75">
      <c r="A1" s="32" t="s">
        <v>108</v>
      </c>
      <c r="B1" s="32"/>
      <c r="C1" s="32"/>
      <c r="D1" s="32"/>
      <c r="E1" s="32"/>
      <c r="F1" s="32"/>
      <c r="G1" s="32"/>
      <c r="H1" s="32"/>
      <c r="I1" s="32"/>
      <c r="J1" s="32"/>
      <c r="K1" s="32"/>
      <c r="L1" s="32"/>
      <c r="M1"/>
      <c r="N1"/>
      <c r="O1"/>
      <c r="P1"/>
    </row>
    <row r="2" spans="1:16" s="3" customFormat="1">
      <c r="A2" s="1" t="s">
        <v>23</v>
      </c>
      <c r="B2" s="2"/>
      <c r="G2" s="2"/>
      <c r="H2" s="2"/>
      <c r="I2" s="4"/>
      <c r="M2"/>
      <c r="N2"/>
      <c r="O2"/>
      <c r="P2"/>
    </row>
    <row r="3" spans="1:16" s="3" customFormat="1">
      <c r="B3" s="2"/>
      <c r="G3" s="2"/>
      <c r="H3" s="2"/>
      <c r="I3" s="4"/>
      <c r="L3" s="6" t="s">
        <v>24</v>
      </c>
      <c r="M3"/>
      <c r="N3"/>
      <c r="O3"/>
      <c r="P3"/>
    </row>
    <row r="4" spans="1:16" ht="66" customHeight="1">
      <c r="A4" s="7" t="s">
        <v>12</v>
      </c>
      <c r="B4" s="7" t="s">
        <v>11</v>
      </c>
      <c r="C4" s="7" t="s">
        <v>10</v>
      </c>
      <c r="D4" s="7" t="s">
        <v>9</v>
      </c>
      <c r="E4" s="7" t="s">
        <v>8</v>
      </c>
      <c r="F4" s="7" t="s">
        <v>7</v>
      </c>
      <c r="G4" s="7" t="s">
        <v>6</v>
      </c>
      <c r="H4" s="7" t="s">
        <v>5</v>
      </c>
      <c r="I4" s="7" t="s">
        <v>4</v>
      </c>
      <c r="J4" s="7" t="s">
        <v>14</v>
      </c>
      <c r="K4" s="7" t="s">
        <v>13</v>
      </c>
      <c r="L4" s="7" t="s">
        <v>2</v>
      </c>
      <c r="M4"/>
      <c r="N4"/>
      <c r="O4"/>
      <c r="P4"/>
    </row>
    <row r="5" spans="1:16" ht="81">
      <c r="A5" s="19" t="s">
        <v>62</v>
      </c>
      <c r="B5" s="19" t="s">
        <v>28</v>
      </c>
      <c r="C5" s="22">
        <v>41365</v>
      </c>
      <c r="D5" s="19" t="s">
        <v>63</v>
      </c>
      <c r="E5" s="19" t="s">
        <v>109</v>
      </c>
      <c r="F5" s="23">
        <v>2019780</v>
      </c>
      <c r="G5" s="23">
        <v>2019780</v>
      </c>
      <c r="H5" s="24">
        <v>1</v>
      </c>
      <c r="I5" s="25" t="s">
        <v>55</v>
      </c>
      <c r="J5" s="19" t="s">
        <v>110</v>
      </c>
      <c r="K5" s="25" t="s">
        <v>72</v>
      </c>
      <c r="L5" s="19"/>
      <c r="M5"/>
      <c r="N5"/>
      <c r="O5"/>
      <c r="P5"/>
    </row>
    <row r="6" spans="1:16" ht="81">
      <c r="A6" s="19" t="s">
        <v>64</v>
      </c>
      <c r="B6" s="19" t="s">
        <v>28</v>
      </c>
      <c r="C6" s="22">
        <v>41365</v>
      </c>
      <c r="D6" s="19" t="s">
        <v>65</v>
      </c>
      <c r="E6" s="19" t="s">
        <v>109</v>
      </c>
      <c r="F6" s="23">
        <v>2467668</v>
      </c>
      <c r="G6" s="23">
        <v>2467668</v>
      </c>
      <c r="H6" s="24">
        <v>1</v>
      </c>
      <c r="I6" s="25" t="s">
        <v>55</v>
      </c>
      <c r="J6" s="19" t="s">
        <v>73</v>
      </c>
      <c r="K6" s="25" t="s">
        <v>72</v>
      </c>
      <c r="L6" s="19"/>
      <c r="M6"/>
      <c r="N6"/>
      <c r="O6"/>
      <c r="P6"/>
    </row>
    <row r="7" spans="1:16" ht="81">
      <c r="A7" s="19" t="s">
        <v>66</v>
      </c>
      <c r="B7" s="19" t="s">
        <v>28</v>
      </c>
      <c r="C7" s="22">
        <v>41365</v>
      </c>
      <c r="D7" s="19" t="s">
        <v>67</v>
      </c>
      <c r="E7" s="19" t="s">
        <v>109</v>
      </c>
      <c r="F7" s="23">
        <v>1058904</v>
      </c>
      <c r="G7" s="23">
        <v>750120</v>
      </c>
      <c r="H7" s="24">
        <v>0.70839282881167698</v>
      </c>
      <c r="I7" s="25" t="s">
        <v>55</v>
      </c>
      <c r="J7" s="19" t="s">
        <v>73</v>
      </c>
      <c r="K7" s="25" t="s">
        <v>72</v>
      </c>
      <c r="L7" s="19"/>
      <c r="M7"/>
      <c r="N7"/>
      <c r="O7"/>
      <c r="P7"/>
    </row>
    <row r="8" spans="1:16" ht="81">
      <c r="A8" s="19" t="s">
        <v>68</v>
      </c>
      <c r="B8" s="19" t="s">
        <v>28</v>
      </c>
      <c r="C8" s="22">
        <v>41365</v>
      </c>
      <c r="D8" s="19" t="s">
        <v>69</v>
      </c>
      <c r="E8" s="19" t="s">
        <v>109</v>
      </c>
      <c r="F8" s="23">
        <v>856380</v>
      </c>
      <c r="G8" s="23">
        <v>856380</v>
      </c>
      <c r="H8" s="24">
        <v>1</v>
      </c>
      <c r="I8" s="25" t="s">
        <v>55</v>
      </c>
      <c r="J8" s="19" t="s">
        <v>73</v>
      </c>
      <c r="K8" s="25" t="s">
        <v>72</v>
      </c>
      <c r="L8" s="19"/>
      <c r="M8"/>
      <c r="N8"/>
      <c r="O8"/>
      <c r="P8"/>
    </row>
    <row r="9" spans="1:16" ht="81">
      <c r="A9" s="26" t="s">
        <v>70</v>
      </c>
      <c r="B9" s="26" t="s">
        <v>28</v>
      </c>
      <c r="C9" s="27">
        <v>41365</v>
      </c>
      <c r="D9" s="26" t="s">
        <v>71</v>
      </c>
      <c r="E9" s="26" t="s">
        <v>109</v>
      </c>
      <c r="F9" s="28">
        <v>3509436</v>
      </c>
      <c r="G9" s="28">
        <v>3509436</v>
      </c>
      <c r="H9" s="29">
        <v>1</v>
      </c>
      <c r="I9" s="30" t="s">
        <v>55</v>
      </c>
      <c r="J9" s="26" t="s">
        <v>73</v>
      </c>
      <c r="K9" s="30" t="s">
        <v>72</v>
      </c>
      <c r="L9" s="26"/>
      <c r="M9"/>
      <c r="N9"/>
      <c r="O9"/>
      <c r="P9"/>
    </row>
    <row r="10" spans="1:16" s="9" customFormat="1">
      <c r="A10" s="13" t="s">
        <v>19</v>
      </c>
      <c r="B10" s="14"/>
      <c r="C10" s="14"/>
      <c r="D10" s="14"/>
      <c r="E10" s="14"/>
      <c r="F10" s="14"/>
      <c r="G10" s="14"/>
      <c r="H10" s="14"/>
      <c r="I10" s="14"/>
      <c r="J10" s="14"/>
      <c r="K10" s="14"/>
      <c r="L10" s="14"/>
      <c r="M10"/>
      <c r="N10"/>
      <c r="O10"/>
      <c r="P10"/>
    </row>
    <row r="11" spans="1:16" s="9" customFormat="1">
      <c r="A11" s="13" t="s">
        <v>20</v>
      </c>
      <c r="B11" s="14"/>
      <c r="C11" s="14"/>
      <c r="D11" s="14"/>
      <c r="E11" s="14"/>
      <c r="F11" s="14"/>
      <c r="G11" s="14"/>
      <c r="H11" s="14"/>
      <c r="I11" s="14"/>
      <c r="J11" s="14"/>
      <c r="K11" s="14"/>
      <c r="L11" s="14"/>
      <c r="M11"/>
      <c r="N11"/>
      <c r="O11"/>
      <c r="P11"/>
    </row>
    <row r="12" spans="1:16" s="9" customFormat="1">
      <c r="A12" s="13" t="s">
        <v>21</v>
      </c>
      <c r="B12" s="14"/>
      <c r="C12" s="14"/>
      <c r="D12" s="14"/>
      <c r="E12" s="14"/>
      <c r="F12" s="14"/>
      <c r="G12" s="14"/>
      <c r="H12" s="14"/>
      <c r="I12" s="14"/>
      <c r="J12" s="14"/>
      <c r="K12" s="14"/>
      <c r="L12" s="14"/>
      <c r="M12"/>
      <c r="N12"/>
      <c r="O12"/>
      <c r="P12"/>
    </row>
    <row r="13" spans="1:16" s="9" customFormat="1">
      <c r="A13" s="13" t="s">
        <v>22</v>
      </c>
      <c r="B13" s="14"/>
      <c r="C13" s="14"/>
      <c r="D13" s="14"/>
      <c r="E13" s="14"/>
      <c r="F13" s="14"/>
      <c r="G13" s="14"/>
      <c r="H13" s="14"/>
      <c r="I13" s="14"/>
      <c r="J13" s="14"/>
      <c r="K13" s="14"/>
      <c r="L13" s="14"/>
      <c r="M13"/>
      <c r="N13"/>
      <c r="O13"/>
      <c r="P13"/>
    </row>
    <row r="14" spans="1:16" s="9" customFormat="1">
      <c r="A14" s="14"/>
      <c r="B14" s="14"/>
      <c r="C14" s="14"/>
      <c r="D14" s="14"/>
      <c r="E14" s="14"/>
      <c r="F14" s="14"/>
      <c r="G14" s="14"/>
      <c r="H14" s="14"/>
      <c r="I14" s="14"/>
      <c r="J14" s="14"/>
      <c r="K14" s="14"/>
      <c r="L14" s="14"/>
      <c r="M14"/>
      <c r="N14"/>
      <c r="O14"/>
      <c r="P14"/>
    </row>
    <row r="15" spans="1:16" s="9" customFormat="1">
      <c r="A15" s="13"/>
      <c r="B15" s="14"/>
      <c r="C15" s="14"/>
      <c r="D15" s="14"/>
      <c r="E15" s="14"/>
      <c r="F15" s="14"/>
      <c r="G15" s="14"/>
      <c r="H15" s="14"/>
      <c r="I15" s="14"/>
      <c r="J15" s="14"/>
      <c r="K15" s="14"/>
      <c r="L15" s="14"/>
      <c r="M15"/>
      <c r="N15"/>
      <c r="O15"/>
      <c r="P15"/>
    </row>
    <row r="16" spans="1:16" s="9" customFormat="1">
      <c r="A16" s="13"/>
      <c r="B16" s="14"/>
      <c r="C16" s="14"/>
      <c r="D16" s="14"/>
      <c r="E16" s="14"/>
      <c r="F16" s="14"/>
      <c r="G16" s="14"/>
      <c r="H16" s="14"/>
      <c r="I16" s="14"/>
      <c r="J16" s="14"/>
      <c r="K16" s="14"/>
      <c r="L16" s="14"/>
      <c r="M16"/>
      <c r="N16"/>
      <c r="O16"/>
      <c r="P16"/>
    </row>
    <row r="17" spans="1:16" s="9" customFormat="1">
      <c r="A17" s="13"/>
      <c r="B17" s="14"/>
      <c r="C17" s="14"/>
      <c r="D17" s="14"/>
      <c r="E17" s="14"/>
      <c r="F17" s="14"/>
      <c r="G17" s="14"/>
      <c r="H17" s="14"/>
      <c r="I17" s="14"/>
      <c r="J17" s="14"/>
      <c r="K17" s="14"/>
      <c r="L17" s="14"/>
      <c r="M17"/>
      <c r="N17"/>
      <c r="O17"/>
      <c r="P17"/>
    </row>
    <row r="18" spans="1:16" s="9" customFormat="1">
      <c r="A18" s="14"/>
      <c r="B18" s="14"/>
      <c r="C18" s="14"/>
      <c r="D18" s="14"/>
      <c r="E18" s="14"/>
      <c r="F18" s="14"/>
      <c r="G18" s="14"/>
      <c r="H18" s="14"/>
      <c r="I18" s="14"/>
      <c r="J18" s="14"/>
      <c r="K18" s="14"/>
      <c r="L18" s="14"/>
      <c r="M18"/>
      <c r="N18"/>
      <c r="O18"/>
      <c r="P18"/>
    </row>
    <row r="19" spans="1:16">
      <c r="M19" s="9"/>
    </row>
    <row r="20" spans="1:16">
      <c r="A20" s="9"/>
      <c r="B20" s="9"/>
      <c r="C20" s="9"/>
      <c r="D20" s="9"/>
      <c r="E20" s="9"/>
      <c r="F20" s="9"/>
      <c r="G20" s="9"/>
      <c r="H20" s="9"/>
      <c r="I20" s="9"/>
      <c r="J20" s="9"/>
      <c r="K20" s="9"/>
      <c r="L20" s="9"/>
      <c r="M20" s="9"/>
    </row>
    <row r="21" spans="1:16">
      <c r="A21" s="9"/>
      <c r="B21" s="9"/>
      <c r="C21" s="9"/>
      <c r="D21" s="9"/>
      <c r="E21" s="9"/>
      <c r="F21" s="9"/>
      <c r="G21" s="9"/>
      <c r="H21" s="9"/>
      <c r="I21" s="9"/>
      <c r="J21" s="9"/>
      <c r="K21" s="9"/>
      <c r="L21" s="9"/>
      <c r="M21" s="9"/>
    </row>
    <row r="22" spans="1:16">
      <c r="A22" s="9"/>
      <c r="B22" s="9"/>
      <c r="C22" s="9"/>
      <c r="D22" s="9"/>
      <c r="E22" s="9"/>
      <c r="F22" s="9"/>
      <c r="G22" s="9"/>
      <c r="H22" s="9"/>
      <c r="I22" s="9"/>
      <c r="J22" s="9"/>
      <c r="K22" s="9"/>
      <c r="L22" s="9"/>
      <c r="M22" s="9"/>
    </row>
    <row r="23" spans="1:16">
      <c r="M23" s="9"/>
    </row>
    <row r="24" spans="1:16">
      <c r="M24" s="9"/>
    </row>
    <row r="25" spans="1:16" s="9" customFormat="1">
      <c r="A25" s="1"/>
      <c r="B25" s="1"/>
      <c r="C25" s="1"/>
      <c r="D25" s="1"/>
      <c r="E25" s="1"/>
      <c r="F25" s="1"/>
      <c r="G25" s="1"/>
      <c r="H25" s="1"/>
      <c r="I25" s="1"/>
      <c r="J25" s="1"/>
      <c r="K25" s="1"/>
      <c r="L25" s="1"/>
    </row>
    <row r="26" spans="1:16" ht="13.5" customHeight="1"/>
    <row r="31" spans="1:16" s="3" customFormat="1">
      <c r="A31" s="1"/>
      <c r="B31" s="1"/>
      <c r="C31" s="1"/>
      <c r="D31" s="1"/>
      <c r="E31" s="1"/>
      <c r="F31" s="1"/>
      <c r="G31" s="1"/>
      <c r="H31" s="1"/>
      <c r="I31" s="1"/>
      <c r="J31" s="1"/>
      <c r="K31" s="1"/>
      <c r="L31" s="1"/>
      <c r="M31" s="1"/>
      <c r="O31" s="5"/>
    </row>
    <row r="32" spans="1:16" s="3" customFormat="1">
      <c r="A32" s="1"/>
      <c r="B32" s="1"/>
      <c r="C32" s="1"/>
      <c r="D32" s="1"/>
      <c r="E32" s="1"/>
      <c r="F32" s="1"/>
      <c r="G32" s="1"/>
      <c r="H32" s="1"/>
      <c r="I32" s="1"/>
      <c r="J32" s="1"/>
      <c r="K32" s="1"/>
      <c r="L32" s="1"/>
      <c r="M32" s="1"/>
      <c r="O32" s="5"/>
    </row>
    <row r="33" spans="1:15" ht="66" customHeight="1"/>
    <row r="40" spans="1:15" s="9" customFormat="1">
      <c r="A40" s="1"/>
      <c r="B40" s="1"/>
      <c r="C40" s="1"/>
      <c r="D40" s="1"/>
      <c r="E40" s="1"/>
      <c r="F40" s="1"/>
      <c r="G40" s="1"/>
      <c r="H40" s="1"/>
      <c r="I40" s="1"/>
      <c r="J40" s="1"/>
      <c r="K40" s="1"/>
      <c r="L40" s="1"/>
      <c r="M40" s="1"/>
    </row>
    <row r="41" spans="1:15" ht="13.5" customHeight="1"/>
    <row r="48" spans="1:15" s="3" customFormat="1">
      <c r="A48" s="1"/>
      <c r="B48" s="1"/>
      <c r="C48" s="1"/>
      <c r="D48" s="1"/>
      <c r="E48" s="1"/>
      <c r="F48" s="1"/>
      <c r="G48" s="1"/>
      <c r="H48" s="1"/>
      <c r="I48" s="1"/>
      <c r="J48" s="1"/>
      <c r="K48" s="1"/>
      <c r="L48" s="1"/>
      <c r="M48" s="1"/>
      <c r="O48" s="5"/>
    </row>
    <row r="49" spans="1:15" s="3" customFormat="1">
      <c r="A49" s="1"/>
      <c r="B49" s="1"/>
      <c r="C49" s="1"/>
      <c r="D49" s="1"/>
      <c r="E49" s="1"/>
      <c r="F49" s="1"/>
      <c r="G49" s="1"/>
      <c r="H49" s="1"/>
      <c r="I49" s="1"/>
      <c r="J49" s="1"/>
      <c r="K49" s="1"/>
      <c r="L49" s="1"/>
      <c r="M49" s="1"/>
      <c r="O49" s="5"/>
    </row>
    <row r="50" spans="1:15" ht="66" customHeight="1"/>
    <row r="57" spans="1:15" s="9" customFormat="1">
      <c r="A57" s="1"/>
      <c r="B57" s="1"/>
      <c r="C57" s="1"/>
      <c r="D57" s="1"/>
      <c r="E57" s="1"/>
      <c r="F57" s="1"/>
      <c r="G57" s="1"/>
      <c r="H57" s="1"/>
      <c r="I57" s="1"/>
      <c r="J57" s="1"/>
      <c r="K57" s="1"/>
      <c r="L57" s="1"/>
      <c r="M57" s="1"/>
    </row>
    <row r="60" spans="1:15" s="9" customFormat="1">
      <c r="A60" s="1"/>
      <c r="B60" s="1"/>
      <c r="C60" s="1"/>
      <c r="D60" s="1"/>
      <c r="E60" s="1"/>
      <c r="F60" s="1"/>
      <c r="G60" s="1"/>
      <c r="H60" s="1"/>
      <c r="I60" s="1"/>
      <c r="J60" s="1"/>
      <c r="K60" s="1"/>
      <c r="L60" s="1"/>
      <c r="M60" s="1"/>
    </row>
    <row r="61" spans="1:15" s="9" customFormat="1">
      <c r="A61" s="1"/>
      <c r="B61" s="1"/>
      <c r="C61" s="1"/>
      <c r="D61" s="1"/>
      <c r="E61" s="1"/>
      <c r="F61" s="1"/>
      <c r="G61" s="1"/>
      <c r="H61" s="1"/>
      <c r="I61" s="1"/>
      <c r="J61" s="1"/>
      <c r="K61" s="1"/>
      <c r="L61" s="1"/>
      <c r="M61" s="1"/>
    </row>
    <row r="62" spans="1:15" s="9" customFormat="1">
      <c r="A62" s="1"/>
      <c r="B62" s="1"/>
      <c r="C62" s="1"/>
      <c r="D62" s="1"/>
      <c r="E62" s="1"/>
      <c r="F62" s="1"/>
      <c r="G62" s="1"/>
      <c r="H62" s="1"/>
      <c r="I62" s="1"/>
      <c r="J62" s="1"/>
      <c r="K62" s="1"/>
      <c r="L62" s="1"/>
      <c r="M62" s="1"/>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9">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2014-07-01T05:30:52Z</dcterms:modified>
</cp:coreProperties>
</file>