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5" yWindow="30" windowWidth="19185" windowHeight="12090" activeTab="1"/>
  </bookViews>
  <sheets>
    <sheet name="競争性のない随契によらざるを得ないもの" sheetId="2" r:id="rId1"/>
    <sheet name="緊急の必要により競争に付することができないもの" sheetId="5" r:id="rId2"/>
    <sheet name="競争性のある契約（随意契約含む）に移行予定のもの" sheetId="7" r:id="rId3"/>
  </sheets>
  <definedNames>
    <definedName name="_xlnm._FilterDatabase" localSheetId="1" hidden="1">緊急の必要により競争に付することができないもの!$A$4:$L$114</definedName>
    <definedName name="_xlnm.Print_Area" localSheetId="2">'競争性のある契約（随意契約含む）に移行予定のもの'!$A$1:$L$28</definedName>
    <definedName name="_xlnm.Print_Area" localSheetId="0">競争性のない随契によらざるを得ないもの!$A$1:$L$94</definedName>
    <definedName name="_xlnm.Print_Area" localSheetId="1">緊急の必要により競争に付することができないもの!$A$1:$L$115</definedName>
  </definedNames>
  <calcPr calcId="125725" calcMode="manual"/>
</workbook>
</file>

<file path=xl/calcChain.xml><?xml version="1.0" encoding="utf-8"?>
<calcChain xmlns="http://schemas.openxmlformats.org/spreadsheetml/2006/main">
  <c r="H7" i="7"/>
  <c r="H6"/>
  <c r="H5"/>
  <c r="H9" i="5"/>
  <c r="H8"/>
  <c r="H7"/>
  <c r="H6"/>
  <c r="H5"/>
  <c r="H33" i="2"/>
  <c r="H32"/>
  <c r="H31"/>
  <c r="H30"/>
  <c r="H29"/>
  <c r="H28"/>
  <c r="H27"/>
  <c r="H26"/>
  <c r="H23"/>
  <c r="H22"/>
  <c r="H21"/>
  <c r="H20"/>
  <c r="H19"/>
  <c r="H18"/>
  <c r="H17"/>
  <c r="H16"/>
  <c r="H15"/>
  <c r="H13"/>
  <c r="H12"/>
  <c r="H11"/>
  <c r="H10"/>
  <c r="H9"/>
  <c r="H8"/>
  <c r="H7"/>
  <c r="H6"/>
  <c r="H5"/>
  <c r="H70" i="5"/>
  <c r="H69"/>
  <c r="H68"/>
  <c r="H67"/>
  <c r="H66"/>
  <c r="H65"/>
  <c r="H64"/>
  <c r="H63"/>
  <c r="H62"/>
  <c r="H61"/>
  <c r="H42" i="2" l="1"/>
  <c r="H34"/>
  <c r="H35"/>
  <c r="H36"/>
  <c r="H37"/>
  <c r="H38"/>
  <c r="H8" i="7" l="1"/>
  <c r="H9"/>
  <c r="H10"/>
  <c r="H11"/>
  <c r="H12"/>
  <c r="H13"/>
  <c r="H14"/>
  <c r="H15"/>
  <c r="H16"/>
  <c r="H17"/>
  <c r="H18"/>
  <c r="H43" i="2"/>
  <c r="H44"/>
  <c r="H45"/>
  <c r="H46"/>
  <c r="H47"/>
  <c r="H48"/>
  <c r="H49"/>
  <c r="H50"/>
  <c r="H51"/>
  <c r="H52"/>
  <c r="H53"/>
  <c r="H54"/>
  <c r="H55"/>
  <c r="H56"/>
  <c r="H57"/>
  <c r="H58"/>
  <c r="H59"/>
  <c r="H60"/>
  <c r="H61"/>
  <c r="H62"/>
  <c r="H63"/>
  <c r="H64"/>
  <c r="H65"/>
  <c r="H66"/>
  <c r="H67"/>
  <c r="H68"/>
  <c r="H69"/>
  <c r="H70"/>
  <c r="H71"/>
  <c r="H72"/>
  <c r="H73"/>
  <c r="H74"/>
  <c r="H75"/>
  <c r="H76"/>
  <c r="H39"/>
  <c r="H40"/>
  <c r="H41"/>
  <c r="H11" i="5" l="1"/>
  <c r="H12"/>
  <c r="H14"/>
  <c r="H71"/>
  <c r="H72"/>
  <c r="H73"/>
  <c r="H74"/>
  <c r="H75"/>
  <c r="H76"/>
  <c r="H77"/>
  <c r="H78"/>
  <c r="H79"/>
  <c r="H80"/>
  <c r="H81"/>
  <c r="H82"/>
  <c r="H83"/>
  <c r="H84"/>
  <c r="H85"/>
  <c r="H86"/>
  <c r="H87"/>
  <c r="H88"/>
  <c r="H89"/>
  <c r="H90"/>
  <c r="H91"/>
  <c r="H92"/>
  <c r="H93"/>
  <c r="H94"/>
  <c r="H95"/>
  <c r="H96"/>
  <c r="H97"/>
  <c r="H98"/>
  <c r="H99"/>
  <c r="H100"/>
  <c r="H101"/>
  <c r="H102"/>
  <c r="H103"/>
  <c r="H104"/>
  <c r="H105"/>
  <c r="H106"/>
  <c r="H107"/>
  <c r="H20"/>
  <c r="H21"/>
  <c r="H22"/>
  <c r="H23"/>
  <c r="H24"/>
  <c r="H25"/>
  <c r="H15"/>
  <c r="H16"/>
  <c r="H17"/>
  <c r="H18"/>
  <c r="H19"/>
  <c r="H28"/>
  <c r="H29"/>
  <c r="H30"/>
  <c r="H31"/>
  <c r="H32"/>
  <c r="H33"/>
  <c r="H34"/>
  <c r="H35"/>
  <c r="H36"/>
  <c r="H37"/>
  <c r="H38"/>
  <c r="H39"/>
  <c r="H40"/>
  <c r="H41"/>
  <c r="H42"/>
  <c r="H43"/>
  <c r="H44"/>
  <c r="H45"/>
  <c r="H46"/>
  <c r="H47"/>
  <c r="H48"/>
  <c r="H49"/>
  <c r="H50"/>
  <c r="H51"/>
  <c r="H52"/>
  <c r="H53"/>
  <c r="H54"/>
  <c r="H55"/>
  <c r="H56"/>
  <c r="H57"/>
  <c r="H58"/>
  <c r="H59"/>
  <c r="H60"/>
  <c r="H19" i="7"/>
  <c r="H13" i="5"/>
  <c r="H10"/>
  <c r="H20" i="7"/>
  <c r="H108" i="5"/>
  <c r="H27"/>
  <c r="H26"/>
  <c r="H77" i="2"/>
</calcChain>
</file>

<file path=xl/comments1.xml><?xml version="1.0" encoding="utf-8"?>
<comments xmlns="http://schemas.openxmlformats.org/spreadsheetml/2006/main">
  <authors>
    <author>作成者</author>
  </authors>
  <commentList>
    <comment ref="J26" authorId="0">
      <text>
        <r>
          <rPr>
            <sz val="14"/>
            <color indexed="81"/>
            <rFont val="ＭＳ Ｐゴシック"/>
            <family val="3"/>
            <charset val="128"/>
          </rPr>
          <t>随意契約の具体的な理由としては不十分に見受けられますので、最低限の概要を記載していただくようお願いします。</t>
        </r>
      </text>
    </comment>
    <comment ref="J27" authorId="0">
      <text>
        <r>
          <rPr>
            <sz val="14"/>
            <color indexed="81"/>
            <rFont val="ＭＳ Ｐゴシック"/>
            <family val="3"/>
            <charset val="128"/>
          </rPr>
          <t>随意契約の具体的な理由としては不十分に見受けられますので、最低限の概要を記載していただくようお願いします。</t>
        </r>
      </text>
    </comment>
  </commentList>
</comments>
</file>

<file path=xl/sharedStrings.xml><?xml version="1.0" encoding="utf-8"?>
<sst xmlns="http://schemas.openxmlformats.org/spreadsheetml/2006/main" count="734" uniqueCount="363">
  <si>
    <t>１．本表は、平成25年度に締結した契約のうち、競争性のない随意契約によらざるを得ないものとして財務通達により認められた事項に該当するものについて、当該契約ごとに記載すること。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7"/>
  </si>
  <si>
    <t>〔記載要領〕</t>
    <rPh sb="1" eb="3">
      <t>キサイ</t>
    </rPh>
    <rPh sb="3" eb="5">
      <t>ヨウリョウ</t>
    </rPh>
    <phoneticPr fontId="7"/>
  </si>
  <si>
    <t>備考</t>
    <rPh sb="0" eb="1">
      <t>ソナエ</t>
    </rPh>
    <rPh sb="1" eb="2">
      <t>コウ</t>
    </rPh>
    <phoneticPr fontId="7"/>
  </si>
  <si>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7"/>
  </si>
  <si>
    <t>再就職の役員の数</t>
    <rPh sb="0" eb="3">
      <t>サイシュウショク</t>
    </rPh>
    <rPh sb="4" eb="6">
      <t>ヤクイン</t>
    </rPh>
    <rPh sb="7" eb="8">
      <t>カズ</t>
    </rPh>
    <phoneticPr fontId="7"/>
  </si>
  <si>
    <t>落札率</t>
    <rPh sb="0" eb="2">
      <t>ラクサツ</t>
    </rPh>
    <rPh sb="2" eb="3">
      <t>リツ</t>
    </rPh>
    <phoneticPr fontId="7"/>
  </si>
  <si>
    <t>契約金額</t>
    <rPh sb="0" eb="2">
      <t>ケイヤク</t>
    </rPh>
    <rPh sb="2" eb="4">
      <t>キンガク</t>
    </rPh>
    <phoneticPr fontId="7"/>
  </si>
  <si>
    <t>予定価格</t>
    <rPh sb="0" eb="2">
      <t>ヨテイ</t>
    </rPh>
    <rPh sb="2" eb="4">
      <t>カカク</t>
    </rPh>
    <phoneticPr fontId="7"/>
  </si>
  <si>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7"/>
  </si>
  <si>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7"/>
  </si>
  <si>
    <t>契約締結日</t>
    <rPh sb="0" eb="2">
      <t>ケイヤク</t>
    </rPh>
    <rPh sb="2" eb="4">
      <t>テイケツ</t>
    </rPh>
    <rPh sb="4" eb="5">
      <t>ビ</t>
    </rPh>
    <phoneticPr fontId="7"/>
  </si>
  <si>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7"/>
  </si>
  <si>
    <t>契約名称及び内容</t>
    <rPh sb="0" eb="2">
      <t>ケイヤク</t>
    </rPh>
    <rPh sb="2" eb="4">
      <t>メイショウ</t>
    </rPh>
    <rPh sb="4" eb="5">
      <t>オヨ</t>
    </rPh>
    <rPh sb="6" eb="8">
      <t>ナイヨウ</t>
    </rPh>
    <phoneticPr fontId="7"/>
  </si>
  <si>
    <t>１．本表は、平成25年度に締結した契約のうち、緊急の必要により競争に付することができないため随意契約となったものについて、当該契約ごとに記載すること。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キンキュウ</t>
    </rPh>
    <rPh sb="26" eb="28">
      <t>ヒツヨウ</t>
    </rPh>
    <rPh sb="31" eb="33">
      <t>キョウソウ</t>
    </rPh>
    <rPh sb="34" eb="35">
      <t>フ</t>
    </rPh>
    <rPh sb="46" eb="48">
      <t>ズイイ</t>
    </rPh>
    <rPh sb="48" eb="50">
      <t>ケイヤク</t>
    </rPh>
    <rPh sb="61" eb="63">
      <t>トウガイ</t>
    </rPh>
    <rPh sb="63" eb="65">
      <t>ケイヤク</t>
    </rPh>
    <rPh sb="68" eb="70">
      <t>キサイ</t>
    </rPh>
    <phoneticPr fontId="7"/>
  </si>
  <si>
    <t>１．本表は、平成25年度に締結した契約のうち、今後競争性のある契約への移行予定のものについて、当該契約ごとに記載すること。</t>
    <rPh sb="2" eb="3">
      <t>ホン</t>
    </rPh>
    <rPh sb="3" eb="4">
      <t>ヒョウ</t>
    </rPh>
    <rPh sb="6" eb="8">
      <t>ヘイセイ</t>
    </rPh>
    <rPh sb="10" eb="12">
      <t>ネンド</t>
    </rPh>
    <rPh sb="13" eb="15">
      <t>テイケツ</t>
    </rPh>
    <rPh sb="17" eb="19">
      <t>ケイヤク</t>
    </rPh>
    <rPh sb="23" eb="25">
      <t>コンゴ</t>
    </rPh>
    <rPh sb="25" eb="27">
      <t>キョウソウ</t>
    </rPh>
    <rPh sb="27" eb="28">
      <t>セイ</t>
    </rPh>
    <rPh sb="31" eb="33">
      <t>ケイヤク</t>
    </rPh>
    <rPh sb="35" eb="37">
      <t>イコウ</t>
    </rPh>
    <rPh sb="37" eb="39">
      <t>ヨテイ</t>
    </rPh>
    <rPh sb="47" eb="49">
      <t>トウガイ</t>
    </rPh>
    <rPh sb="49" eb="51">
      <t>ケイヤク</t>
    </rPh>
    <rPh sb="54" eb="56">
      <t>キサイ</t>
    </rPh>
    <phoneticPr fontId="7"/>
  </si>
  <si>
    <t>移行予定年限</t>
    <rPh sb="0" eb="2">
      <t>イコウ</t>
    </rPh>
    <rPh sb="2" eb="4">
      <t>ヨテイ</t>
    </rPh>
    <rPh sb="4" eb="6">
      <t>ネンゲン</t>
    </rPh>
    <phoneticPr fontId="7"/>
  </si>
  <si>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7"/>
  </si>
  <si>
    <t>随意契約によらざるを得ない事由（具体的な内容）</t>
    <rPh sb="0" eb="2">
      <t>ズイイ</t>
    </rPh>
    <rPh sb="2" eb="4">
      <t>ケイヤク</t>
    </rPh>
    <rPh sb="10" eb="11">
      <t>エ</t>
    </rPh>
    <rPh sb="13" eb="15">
      <t>ジユウ</t>
    </rPh>
    <rPh sb="16" eb="19">
      <t>グタイテキ</t>
    </rPh>
    <rPh sb="20" eb="22">
      <t>ナイヨウ</t>
    </rPh>
    <phoneticPr fontId="7"/>
  </si>
  <si>
    <t>　イ（イ）･･･法令の規定により、契約の相手方が一に定められているもの</t>
    <phoneticPr fontId="1"/>
  </si>
  <si>
    <t>　イ（ロ）･･･条約等の国際的取決めにより、契約の相手方が一に定められているもの</t>
    <phoneticPr fontId="1"/>
  </si>
  <si>
    <t>　イ（ハ）･･･閣議決定による国家的プロジェクトにおいて、当該閣議決定により、その実施者が明示されているもの</t>
    <phoneticPr fontId="1"/>
  </si>
  <si>
    <t>　イ（ニ）･･･地方公共団体との取決めにより、契約の相手方が一に定められているもの</t>
    <phoneticPr fontId="1"/>
  </si>
  <si>
    <t xml:space="preserve">　ロ･･･当該場所でなければ行政事務を行うことが不可能であることから場所が限定され、供給者が一に特定される賃貸借契約（当該契約に付随する契約を含む。） </t>
    <phoneticPr fontId="1"/>
  </si>
  <si>
    <t>　ハ･･･官報、法律案、予算書又は決算書の印刷等</t>
    <phoneticPr fontId="1"/>
  </si>
  <si>
    <t>　ニ（イ）･･･防衛装備品であって、かつ、日本企業が外国政府及び製造元である外国企業からライセンス生産を認められている場合における当該防衛装備品及び役務の調達等</t>
    <phoneticPr fontId="1"/>
  </si>
  <si>
    <t xml:space="preserve">　ニ（ロ）･･･電気、ガス若しくは水又は電話に係る役務について、供給又は提供を受けるもの（提供を行うことが可能な業者が一の場合に限る。） </t>
    <phoneticPr fontId="1"/>
  </si>
  <si>
    <t>　ニ（ハ）･･･郵便に関する料金（信書に係るものであって料金を後納するもの。）</t>
    <phoneticPr fontId="1"/>
  </si>
  <si>
    <t>　ニ（ニ）･･･再販売価格が維持されている場合及び供給元が一の場合における出版元等からの書籍の購入</t>
    <phoneticPr fontId="1"/>
  </si>
  <si>
    <t>　ニ（ホ）･･･美術館等における美術品及び工芸品等の購入</t>
    <phoneticPr fontId="1"/>
  </si>
  <si>
    <t>　ニ（ヘ）･･･行政目的を達成するために不可欠な特定の情報について当該情報を提供することが可能な者から提供を受けるもの</t>
    <phoneticPr fontId="1"/>
  </si>
  <si>
    <t>緊急随意契約によらざるを得ない具体的な理由</t>
    <rPh sb="0" eb="2">
      <t>キンキュウ</t>
    </rPh>
    <rPh sb="2" eb="4">
      <t>ズイイ</t>
    </rPh>
    <rPh sb="4" eb="6">
      <t>ケイヤク</t>
    </rPh>
    <rPh sb="12" eb="13">
      <t>エ</t>
    </rPh>
    <rPh sb="15" eb="18">
      <t>グタイテキ</t>
    </rPh>
    <rPh sb="19" eb="21">
      <t>リユウ</t>
    </rPh>
    <phoneticPr fontId="7"/>
  </si>
  <si>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7"/>
  </si>
  <si>
    <t>(省庁名：国土交通省）</t>
    <rPh sb="1" eb="3">
      <t>ショウチョウ</t>
    </rPh>
    <rPh sb="5" eb="7">
      <t>コクド</t>
    </rPh>
    <rPh sb="7" eb="10">
      <t>コウツウショウ</t>
    </rPh>
    <phoneticPr fontId="7"/>
  </si>
  <si>
    <t>（単位:円）</t>
    <rPh sb="1" eb="3">
      <t>タンイ</t>
    </rPh>
    <rPh sb="4" eb="5">
      <t>エン</t>
    </rPh>
    <phoneticPr fontId="7"/>
  </si>
  <si>
    <t>競争性のない随意契約によらざるを得ないもの</t>
    <phoneticPr fontId="1"/>
  </si>
  <si>
    <t>緊急の必要により競争に付することができないもの</t>
    <phoneticPr fontId="1"/>
  </si>
  <si>
    <t>競争性のある契約（随意契約含む）に移行予定のもの</t>
    <phoneticPr fontId="1"/>
  </si>
  <si>
    <t>３．「随意契約によらざるを得ない場合とした財務大臣通知上の根拠区分」欄は、財務通達の下記区分により記載すること。</t>
    <rPh sb="42" eb="44">
      <t>カキ</t>
    </rPh>
    <rPh sb="49" eb="51">
      <t>キサイ</t>
    </rPh>
    <phoneticPr fontId="1"/>
  </si>
  <si>
    <t>３．「移行予定年限」欄は、具体的な移行予定年限（例：平成26年度）を記載すること。（平成26年度以降などの曖昧な記述はしないこと）</t>
    <rPh sb="42" eb="44">
      <t>ヘイセイ</t>
    </rPh>
    <rPh sb="46" eb="48">
      <t>ネンド</t>
    </rPh>
    <rPh sb="48" eb="50">
      <t>イコウ</t>
    </rPh>
    <rPh sb="53" eb="55">
      <t>アイマイ</t>
    </rPh>
    <rPh sb="56" eb="58">
      <t>キジュツ</t>
    </rPh>
    <phoneticPr fontId="1"/>
  </si>
  <si>
    <t>３．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1"/>
  </si>
  <si>
    <t>Ｈ２５大宮国道管内除雪等作業(大宮２）</t>
    <rPh sb="3" eb="5">
      <t>オオミヤ</t>
    </rPh>
    <rPh sb="5" eb="7">
      <t>コクドウ</t>
    </rPh>
    <rPh sb="7" eb="9">
      <t>カンナイ</t>
    </rPh>
    <rPh sb="9" eb="11">
      <t>ジョセツ</t>
    </rPh>
    <rPh sb="11" eb="12">
      <t>トウ</t>
    </rPh>
    <rPh sb="12" eb="14">
      <t>サギョウ</t>
    </rPh>
    <rPh sb="15" eb="17">
      <t>オオミヤ</t>
    </rPh>
    <phoneticPr fontId="1"/>
  </si>
  <si>
    <t>分任支出負担行為担当官関東地方整備局大宮国道事務所長　真田晃宏　埼玉県さいたま市北区吉野町１－４３５</t>
    <rPh sb="0" eb="1">
      <t>ブン</t>
    </rPh>
    <rPh sb="1" eb="2">
      <t>ニン</t>
    </rPh>
    <rPh sb="2" eb="4">
      <t>シシュツ</t>
    </rPh>
    <rPh sb="4" eb="6">
      <t>フタン</t>
    </rPh>
    <rPh sb="6" eb="8">
      <t>コウイ</t>
    </rPh>
    <rPh sb="8" eb="11">
      <t>タントウカン</t>
    </rPh>
    <rPh sb="11" eb="13">
      <t>カントウ</t>
    </rPh>
    <rPh sb="13" eb="15">
      <t>チホウ</t>
    </rPh>
    <rPh sb="15" eb="18">
      <t>セイビキョク</t>
    </rPh>
    <rPh sb="18" eb="20">
      <t>オオミヤ</t>
    </rPh>
    <rPh sb="20" eb="22">
      <t>コクドウ</t>
    </rPh>
    <rPh sb="22" eb="24">
      <t>ジム</t>
    </rPh>
    <rPh sb="24" eb="26">
      <t>ショチョウ</t>
    </rPh>
    <rPh sb="27" eb="29">
      <t>サナダ</t>
    </rPh>
    <rPh sb="29" eb="31">
      <t>アキヒロ</t>
    </rPh>
    <rPh sb="32" eb="35">
      <t>サイタマケン</t>
    </rPh>
    <rPh sb="39" eb="40">
      <t>シ</t>
    </rPh>
    <rPh sb="40" eb="42">
      <t>キタク</t>
    </rPh>
    <rPh sb="42" eb="45">
      <t>ヨシノチョウ</t>
    </rPh>
    <phoneticPr fontId="1"/>
  </si>
  <si>
    <t>大林道路(株)関東支社　　　　　　　　　東京都千代田区神田小川町３－２０</t>
    <rPh sb="0" eb="2">
      <t>オオバヤシ</t>
    </rPh>
    <rPh sb="2" eb="4">
      <t>ドウロ</t>
    </rPh>
    <rPh sb="4" eb="7">
      <t>カブ</t>
    </rPh>
    <rPh sb="7" eb="9">
      <t>カントウ</t>
    </rPh>
    <rPh sb="9" eb="11">
      <t>シシャ</t>
    </rPh>
    <rPh sb="20" eb="23">
      <t>トウキョウト</t>
    </rPh>
    <rPh sb="23" eb="27">
      <t>チヨダク</t>
    </rPh>
    <rPh sb="27" eb="29">
      <t>カンダ</t>
    </rPh>
    <rPh sb="29" eb="32">
      <t>オガワチョウ</t>
    </rPh>
    <phoneticPr fontId="1"/>
  </si>
  <si>
    <t>会計法第２９条の３第４項　予算決算及び会計令第１０２条の４第３号</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phoneticPr fontId="1"/>
  </si>
  <si>
    <t>Ｈ２５大宮国道管内除雪等作業(熊谷３）</t>
    <rPh sb="3" eb="5">
      <t>オオミヤ</t>
    </rPh>
    <rPh sb="5" eb="7">
      <t>コクドウ</t>
    </rPh>
    <rPh sb="7" eb="9">
      <t>カンナイ</t>
    </rPh>
    <rPh sb="9" eb="11">
      <t>ジョセツ</t>
    </rPh>
    <rPh sb="11" eb="12">
      <t>トウ</t>
    </rPh>
    <rPh sb="12" eb="14">
      <t>サギョウ</t>
    </rPh>
    <rPh sb="15" eb="17">
      <t>クマガヤ</t>
    </rPh>
    <phoneticPr fontId="1"/>
  </si>
  <si>
    <t>古郡建設(株)　　　　埼玉県深谷市稲荷町２－１０－６</t>
    <rPh sb="0" eb="1">
      <t>フル</t>
    </rPh>
    <rPh sb="1" eb="2">
      <t>コオリ</t>
    </rPh>
    <rPh sb="2" eb="4">
      <t>ケンセツ</t>
    </rPh>
    <rPh sb="4" eb="7">
      <t>カブ</t>
    </rPh>
    <rPh sb="11" eb="14">
      <t>サイタマケン</t>
    </rPh>
    <rPh sb="14" eb="17">
      <t>フカヤシ</t>
    </rPh>
    <rPh sb="17" eb="19">
      <t>イナリ</t>
    </rPh>
    <rPh sb="19" eb="20">
      <t>マチ</t>
    </rPh>
    <phoneticPr fontId="1"/>
  </si>
  <si>
    <t>－</t>
    <phoneticPr fontId="1"/>
  </si>
  <si>
    <t>国道51号成田市十余三地先緊急災害復旧工事</t>
    <rPh sb="0" eb="2">
      <t>コクドウ</t>
    </rPh>
    <rPh sb="4" eb="5">
      <t>ゴウ</t>
    </rPh>
    <rPh sb="5" eb="8">
      <t>ナリタシ</t>
    </rPh>
    <rPh sb="8" eb="11">
      <t>トヨミ</t>
    </rPh>
    <rPh sb="11" eb="13">
      <t>チサキ</t>
    </rPh>
    <rPh sb="13" eb="15">
      <t>キンキュウ</t>
    </rPh>
    <rPh sb="15" eb="17">
      <t>サイガイ</t>
    </rPh>
    <rPh sb="17" eb="19">
      <t>フッキュウ</t>
    </rPh>
    <rPh sb="19" eb="21">
      <t>コウジ</t>
    </rPh>
    <phoneticPr fontId="1"/>
  </si>
  <si>
    <t>分任支出負担行為担当官　関東地方整備局　千葉国道事務所長　西村　政洋
千葉県千葉市稲毛区天台５－２７－１</t>
    <rPh sb="0" eb="2">
      <t>ブンニン</t>
    </rPh>
    <rPh sb="2" eb="4">
      <t>シシュツ</t>
    </rPh>
    <rPh sb="4" eb="6">
      <t>フタン</t>
    </rPh>
    <rPh sb="6" eb="8">
      <t>コウイ</t>
    </rPh>
    <rPh sb="8" eb="11">
      <t>タントウカン</t>
    </rPh>
    <rPh sb="12" eb="14">
      <t>カントウ</t>
    </rPh>
    <rPh sb="14" eb="16">
      <t>チホウ</t>
    </rPh>
    <rPh sb="16" eb="19">
      <t>セイビキョク</t>
    </rPh>
    <rPh sb="20" eb="22">
      <t>チバ</t>
    </rPh>
    <rPh sb="22" eb="24">
      <t>コクドウ</t>
    </rPh>
    <rPh sb="24" eb="26">
      <t>ジム</t>
    </rPh>
    <rPh sb="26" eb="28">
      <t>ショチョウ</t>
    </rPh>
    <rPh sb="29" eb="31">
      <t>ニシムラ</t>
    </rPh>
    <rPh sb="32" eb="34">
      <t>マサヒロ</t>
    </rPh>
    <rPh sb="35" eb="38">
      <t>チバケン</t>
    </rPh>
    <rPh sb="38" eb="41">
      <t>チバシ</t>
    </rPh>
    <rPh sb="41" eb="44">
      <t>イナゲク</t>
    </rPh>
    <rPh sb="44" eb="46">
      <t>テンダイ</t>
    </rPh>
    <phoneticPr fontId="1"/>
  </si>
  <si>
    <t>竹内建設(株)
千葉県印西市竜腹寺598-2</t>
    <rPh sb="0" eb="2">
      <t>タケウチ</t>
    </rPh>
    <rPh sb="2" eb="4">
      <t>ケンセツ</t>
    </rPh>
    <rPh sb="4" eb="7">
      <t>カブ</t>
    </rPh>
    <rPh sb="9" eb="12">
      <t>チバケン</t>
    </rPh>
    <rPh sb="12" eb="15">
      <t>インザイシ</t>
    </rPh>
    <rPh sb="15" eb="18">
      <t>リュウフクジ</t>
    </rPh>
    <phoneticPr fontId="1"/>
  </si>
  <si>
    <t>台風26号により発生した道路の法面崩落により、道路及び法面の応急復旧工事を実施するため、最も短期間に多くの人員や資機材を手配できる当該業者と随意契約を締結し、歩道規制による本線片側交互通行を早期に解除する必要があったため</t>
    <rPh sb="0" eb="2">
      <t>タイフウ</t>
    </rPh>
    <rPh sb="4" eb="5">
      <t>ゴウ</t>
    </rPh>
    <rPh sb="8" eb="10">
      <t>ハッセイ</t>
    </rPh>
    <rPh sb="12" eb="14">
      <t>ドウロ</t>
    </rPh>
    <rPh sb="15" eb="17">
      <t>ノリメン</t>
    </rPh>
    <rPh sb="17" eb="19">
      <t>ホウラク</t>
    </rPh>
    <rPh sb="23" eb="25">
      <t>ドウロ</t>
    </rPh>
    <rPh sb="25" eb="26">
      <t>オヨ</t>
    </rPh>
    <rPh sb="27" eb="29">
      <t>ノリメン</t>
    </rPh>
    <rPh sb="30" eb="32">
      <t>オウキュウ</t>
    </rPh>
    <rPh sb="32" eb="34">
      <t>フッキュウ</t>
    </rPh>
    <rPh sb="34" eb="36">
      <t>コウジ</t>
    </rPh>
    <rPh sb="37" eb="39">
      <t>ジッシ</t>
    </rPh>
    <rPh sb="44" eb="45">
      <t>モット</t>
    </rPh>
    <rPh sb="65" eb="67">
      <t>トウガイ</t>
    </rPh>
    <rPh sb="102" eb="104">
      <t>ヒツヨウ</t>
    </rPh>
    <phoneticPr fontId="1"/>
  </si>
  <si>
    <t>中部横断自動車道６．８ｋｐ土砂流出緊急復旧工事</t>
    <rPh sb="0" eb="2">
      <t>チュウブ</t>
    </rPh>
    <rPh sb="2" eb="4">
      <t>オウダン</t>
    </rPh>
    <rPh sb="4" eb="8">
      <t>ジドウシャドウ</t>
    </rPh>
    <rPh sb="13" eb="15">
      <t>ドシャ</t>
    </rPh>
    <rPh sb="15" eb="17">
      <t>リュウシュツ</t>
    </rPh>
    <rPh sb="17" eb="19">
      <t>キンキュウ</t>
    </rPh>
    <rPh sb="19" eb="21">
      <t>フッキュウ</t>
    </rPh>
    <rPh sb="21" eb="23">
      <t>コウジ</t>
    </rPh>
    <phoneticPr fontId="1"/>
  </si>
  <si>
    <t xml:space="preserve">分任支出負担行為担当官
関東地方整備局長野国道事務所長
柳谷哲
長野県長野市鶴賀字中堰１４５
</t>
    <rPh sb="0" eb="1">
      <t>ブン</t>
    </rPh>
    <rPh sb="1" eb="2">
      <t>ニン</t>
    </rPh>
    <rPh sb="2" eb="4">
      <t>シシュツ</t>
    </rPh>
    <rPh sb="4" eb="6">
      <t>フタン</t>
    </rPh>
    <rPh sb="6" eb="8">
      <t>コウイ</t>
    </rPh>
    <rPh sb="8" eb="11">
      <t>タントウカン</t>
    </rPh>
    <rPh sb="12" eb="14">
      <t>カントウ</t>
    </rPh>
    <rPh sb="14" eb="16">
      <t>チホウ</t>
    </rPh>
    <rPh sb="16" eb="19">
      <t>セイビキョク</t>
    </rPh>
    <rPh sb="19" eb="21">
      <t>ナガノ</t>
    </rPh>
    <rPh sb="21" eb="23">
      <t>コクドウ</t>
    </rPh>
    <rPh sb="23" eb="26">
      <t>ジムショ</t>
    </rPh>
    <rPh sb="26" eb="27">
      <t>チョウ</t>
    </rPh>
    <rPh sb="28" eb="30">
      <t>ヤナギヤ</t>
    </rPh>
    <rPh sb="30" eb="31">
      <t>テツ</t>
    </rPh>
    <rPh sb="32" eb="35">
      <t>ナガノケン</t>
    </rPh>
    <rPh sb="35" eb="38">
      <t>ナガノシ</t>
    </rPh>
    <rPh sb="38" eb="39">
      <t>ツル</t>
    </rPh>
    <rPh sb="39" eb="40">
      <t>ガ</t>
    </rPh>
    <rPh sb="40" eb="41">
      <t>アザ</t>
    </rPh>
    <rPh sb="41" eb="42">
      <t>ナカ</t>
    </rPh>
    <rPh sb="42" eb="43">
      <t>ゼキ</t>
    </rPh>
    <phoneticPr fontId="1"/>
  </si>
  <si>
    <t>Ｈ２５国道１８号大雪災害支援その１作業</t>
    <rPh sb="3" eb="5">
      <t>コクドウ</t>
    </rPh>
    <rPh sb="7" eb="8">
      <t>ゴウ</t>
    </rPh>
    <rPh sb="8" eb="10">
      <t>オオユキ</t>
    </rPh>
    <rPh sb="10" eb="12">
      <t>サイガイ</t>
    </rPh>
    <rPh sb="12" eb="14">
      <t>シエン</t>
    </rPh>
    <rPh sb="17" eb="19">
      <t>サギョウ</t>
    </rPh>
    <phoneticPr fontId="1"/>
  </si>
  <si>
    <t>Ｈ２５国道１８号大雪災害支援その３作業</t>
    <rPh sb="3" eb="5">
      <t>コクドウ</t>
    </rPh>
    <rPh sb="7" eb="8">
      <t>ゴウ</t>
    </rPh>
    <rPh sb="8" eb="10">
      <t>オオユキ</t>
    </rPh>
    <rPh sb="10" eb="12">
      <t>サイガイ</t>
    </rPh>
    <rPh sb="12" eb="14">
      <t>シエン</t>
    </rPh>
    <rPh sb="17" eb="19">
      <t>サギョウ</t>
    </rPh>
    <phoneticPr fontId="1"/>
  </si>
  <si>
    <t>Ｈ２５国道２０号大雪災害支援その１作業</t>
    <rPh sb="3" eb="5">
      <t>コクドウ</t>
    </rPh>
    <rPh sb="7" eb="8">
      <t>ゴウ</t>
    </rPh>
    <rPh sb="8" eb="10">
      <t>オオユキ</t>
    </rPh>
    <rPh sb="10" eb="12">
      <t>サイガイ</t>
    </rPh>
    <rPh sb="12" eb="14">
      <t>シエン</t>
    </rPh>
    <rPh sb="17" eb="19">
      <t>サギョウ</t>
    </rPh>
    <phoneticPr fontId="1"/>
  </si>
  <si>
    <t>Ｈ２５国道２０号大雪災害支援その２作業</t>
    <rPh sb="3" eb="5">
      <t>コクドウ</t>
    </rPh>
    <rPh sb="7" eb="8">
      <t>ゴウ</t>
    </rPh>
    <rPh sb="8" eb="10">
      <t>オオユキ</t>
    </rPh>
    <rPh sb="10" eb="12">
      <t>サイガイ</t>
    </rPh>
    <rPh sb="12" eb="14">
      <t>シエン</t>
    </rPh>
    <rPh sb="17" eb="19">
      <t>サギョウ</t>
    </rPh>
    <phoneticPr fontId="1"/>
  </si>
  <si>
    <t>Ｈ２５国道２０号大雪災害支援その３作業</t>
    <rPh sb="3" eb="5">
      <t>コクドウ</t>
    </rPh>
    <rPh sb="7" eb="8">
      <t>ゴウ</t>
    </rPh>
    <rPh sb="8" eb="10">
      <t>オオユキ</t>
    </rPh>
    <rPh sb="10" eb="12">
      <t>サイガイ</t>
    </rPh>
    <rPh sb="12" eb="14">
      <t>シエン</t>
    </rPh>
    <rPh sb="17" eb="19">
      <t>サギョウ</t>
    </rPh>
    <phoneticPr fontId="1"/>
  </si>
  <si>
    <t>Ｈ２５国道２０号大雪災害支援その４作業</t>
    <rPh sb="3" eb="5">
      <t>コクドウ</t>
    </rPh>
    <rPh sb="7" eb="8">
      <t>ゴウ</t>
    </rPh>
    <rPh sb="8" eb="10">
      <t>オオユキ</t>
    </rPh>
    <rPh sb="10" eb="12">
      <t>サイガイ</t>
    </rPh>
    <rPh sb="12" eb="14">
      <t>シエン</t>
    </rPh>
    <rPh sb="17" eb="19">
      <t>サギョウ</t>
    </rPh>
    <phoneticPr fontId="1"/>
  </si>
  <si>
    <t>　本工事は、平成２５年９月１６日に発生した台風１８号接近に伴う大雨により被害を受けた中部横断自動車道６．８ｋｐにおける法面土砂流失の緊急復旧工事である。
　本工事の遂行にあたっては緊急的な復旧が求められることから、「災害時における道路災害応急対策業務に関する基本協定」に基づく道路災害応急対策業務要領による緊急復旧対応が必要であり、協定締結会社から請負業者の選定を行った。
　畑八開発株式会社は、平成２３年２月１日に中部横断自動車道における上記基本協定を締結した業者であり、上記業者と契約を締結するものである。</t>
    <rPh sb="1" eb="2">
      <t>ホン</t>
    </rPh>
    <rPh sb="2" eb="4">
      <t>コウジ</t>
    </rPh>
    <rPh sb="6" eb="8">
      <t>ヘイセイ</t>
    </rPh>
    <rPh sb="10" eb="11">
      <t>ネン</t>
    </rPh>
    <rPh sb="12" eb="13">
      <t>ガツ</t>
    </rPh>
    <rPh sb="15" eb="16">
      <t>ニチ</t>
    </rPh>
    <rPh sb="17" eb="19">
      <t>ハッセイ</t>
    </rPh>
    <rPh sb="21" eb="23">
      <t>タイフウ</t>
    </rPh>
    <rPh sb="25" eb="26">
      <t>ゴウ</t>
    </rPh>
    <rPh sb="26" eb="28">
      <t>セッキン</t>
    </rPh>
    <rPh sb="29" eb="30">
      <t>トモナ</t>
    </rPh>
    <rPh sb="31" eb="33">
      <t>オオアメ</t>
    </rPh>
    <rPh sb="36" eb="38">
      <t>ヒガイ</t>
    </rPh>
    <rPh sb="39" eb="40">
      <t>ウ</t>
    </rPh>
    <rPh sb="42" eb="44">
      <t>チュウブ</t>
    </rPh>
    <rPh sb="44" eb="46">
      <t>オウダン</t>
    </rPh>
    <rPh sb="46" eb="49">
      <t>ジドウシャ</t>
    </rPh>
    <rPh sb="49" eb="50">
      <t>ドウ</t>
    </rPh>
    <rPh sb="59" eb="61">
      <t>ノリメン</t>
    </rPh>
    <rPh sb="61" eb="63">
      <t>ドシャ</t>
    </rPh>
    <rPh sb="63" eb="65">
      <t>リュウシツ</t>
    </rPh>
    <rPh sb="66" eb="68">
      <t>キンキュウ</t>
    </rPh>
    <rPh sb="68" eb="70">
      <t>フッキュウ</t>
    </rPh>
    <rPh sb="70" eb="72">
      <t>コウジ</t>
    </rPh>
    <rPh sb="78" eb="81">
      <t>ホンコウジ</t>
    </rPh>
    <rPh sb="82" eb="84">
      <t>スイコウ</t>
    </rPh>
    <rPh sb="90" eb="93">
      <t>キンキュウテキ</t>
    </rPh>
    <rPh sb="94" eb="96">
      <t>フッキュウ</t>
    </rPh>
    <rPh sb="97" eb="98">
      <t>モト</t>
    </rPh>
    <rPh sb="108" eb="111">
      <t>サイガイジ</t>
    </rPh>
    <rPh sb="115" eb="117">
      <t>ドウロ</t>
    </rPh>
    <rPh sb="117" eb="119">
      <t>サイガイ</t>
    </rPh>
    <rPh sb="119" eb="121">
      <t>オウキュウ</t>
    </rPh>
    <rPh sb="121" eb="123">
      <t>タイサク</t>
    </rPh>
    <rPh sb="123" eb="125">
      <t>ギョウム</t>
    </rPh>
    <rPh sb="126" eb="127">
      <t>カン</t>
    </rPh>
    <rPh sb="129" eb="131">
      <t>キホン</t>
    </rPh>
    <rPh sb="131" eb="133">
      <t>キョウテイ</t>
    </rPh>
    <rPh sb="135" eb="137">
      <t>モトズ</t>
    </rPh>
    <rPh sb="138" eb="140">
      <t>ドウロ</t>
    </rPh>
    <rPh sb="140" eb="142">
      <t>サイガイ</t>
    </rPh>
    <rPh sb="142" eb="144">
      <t>オウキュウ</t>
    </rPh>
    <rPh sb="144" eb="146">
      <t>タイサク</t>
    </rPh>
    <rPh sb="146" eb="148">
      <t>ギョウム</t>
    </rPh>
    <rPh sb="148" eb="150">
      <t>ヨウリョウ</t>
    </rPh>
    <rPh sb="153" eb="155">
      <t>キンキュウ</t>
    </rPh>
    <rPh sb="155" eb="157">
      <t>フッキュウ</t>
    </rPh>
    <rPh sb="157" eb="159">
      <t>タイオウ</t>
    </rPh>
    <rPh sb="160" eb="162">
      <t>ヒツヨウ</t>
    </rPh>
    <rPh sb="166" eb="168">
      <t>キョウテイ</t>
    </rPh>
    <rPh sb="168" eb="170">
      <t>テイケツ</t>
    </rPh>
    <rPh sb="170" eb="172">
      <t>ガイシャ</t>
    </rPh>
    <rPh sb="174" eb="176">
      <t>ウケオイ</t>
    </rPh>
    <rPh sb="176" eb="178">
      <t>ギョウシャ</t>
    </rPh>
    <rPh sb="179" eb="181">
      <t>センテイ</t>
    </rPh>
    <rPh sb="182" eb="183">
      <t>オコナ</t>
    </rPh>
    <rPh sb="188" eb="189">
      <t>ハタ</t>
    </rPh>
    <rPh sb="189" eb="190">
      <t>ハチ</t>
    </rPh>
    <rPh sb="190" eb="192">
      <t>カイハツ</t>
    </rPh>
    <rPh sb="192" eb="196">
      <t>カブシキガイシャ</t>
    </rPh>
    <rPh sb="208" eb="210">
      <t>チュウブ</t>
    </rPh>
    <rPh sb="210" eb="212">
      <t>オウダン</t>
    </rPh>
    <rPh sb="212" eb="216">
      <t>ジドウシャドウ</t>
    </rPh>
    <rPh sb="220" eb="222">
      <t>ジョウキ</t>
    </rPh>
    <rPh sb="222" eb="224">
      <t>キホン</t>
    </rPh>
    <rPh sb="224" eb="226">
      <t>キョウテイ</t>
    </rPh>
    <rPh sb="227" eb="229">
      <t>テイケツ</t>
    </rPh>
    <rPh sb="231" eb="233">
      <t>ギョウシャ</t>
    </rPh>
    <rPh sb="237" eb="239">
      <t>ジョウキ</t>
    </rPh>
    <rPh sb="239" eb="241">
      <t>ギョウシャ</t>
    </rPh>
    <rPh sb="242" eb="244">
      <t>ケイヤク</t>
    </rPh>
    <rPh sb="245" eb="247">
      <t>テイケツ</t>
    </rPh>
    <phoneticPr fontId="1"/>
  </si>
  <si>
    <t>　本工事は、平成２６年２月１４日からの大雪により国道１８号におけるスタッフ車両支援対応を行うものである。
　本工事の遂行にあっては緊急的な復旧が求められることから、「災害時における道路災害応急対策業務に関する基本協定」に基づく道路災害応急対策業務要領による緊急復旧対応が必要であり、協定締結会社から請負業者の選定を行った。
　株式会社宮下組は、平成２４年３月１６日に上記基本協定を締結した業者であり、上記業者と契約を締結するものである。</t>
    <rPh sb="1" eb="2">
      <t>ホン</t>
    </rPh>
    <rPh sb="2" eb="4">
      <t>コウジ</t>
    </rPh>
    <rPh sb="6" eb="8">
      <t>ヘイセイ</t>
    </rPh>
    <rPh sb="10" eb="11">
      <t>ネン</t>
    </rPh>
    <rPh sb="12" eb="13">
      <t>ガツ</t>
    </rPh>
    <rPh sb="15" eb="16">
      <t>ニチ</t>
    </rPh>
    <rPh sb="19" eb="21">
      <t>オオユキ</t>
    </rPh>
    <rPh sb="24" eb="26">
      <t>コクドウ</t>
    </rPh>
    <rPh sb="28" eb="29">
      <t>ゴウ</t>
    </rPh>
    <rPh sb="37" eb="39">
      <t>シャリョウ</t>
    </rPh>
    <rPh sb="39" eb="41">
      <t>シエン</t>
    </rPh>
    <rPh sb="41" eb="43">
      <t>タイオウ</t>
    </rPh>
    <rPh sb="44" eb="45">
      <t>オコナ</t>
    </rPh>
    <rPh sb="54" eb="57">
      <t>ホンコウジ</t>
    </rPh>
    <rPh sb="58" eb="60">
      <t>スイコウ</t>
    </rPh>
    <rPh sb="65" eb="68">
      <t>キンキュウテキ</t>
    </rPh>
    <rPh sb="69" eb="71">
      <t>フッキュウ</t>
    </rPh>
    <rPh sb="72" eb="73">
      <t>モト</t>
    </rPh>
    <rPh sb="83" eb="86">
      <t>サイガイジ</t>
    </rPh>
    <rPh sb="90" eb="92">
      <t>ドウロ</t>
    </rPh>
    <rPh sb="92" eb="94">
      <t>サイガイ</t>
    </rPh>
    <rPh sb="94" eb="96">
      <t>オウキュウ</t>
    </rPh>
    <rPh sb="96" eb="98">
      <t>タイサク</t>
    </rPh>
    <rPh sb="98" eb="100">
      <t>ギョウム</t>
    </rPh>
    <rPh sb="101" eb="102">
      <t>カン</t>
    </rPh>
    <rPh sb="104" eb="106">
      <t>キホン</t>
    </rPh>
    <rPh sb="106" eb="108">
      <t>キョウテイ</t>
    </rPh>
    <rPh sb="110" eb="112">
      <t>モトズ</t>
    </rPh>
    <rPh sb="113" eb="115">
      <t>ドウロ</t>
    </rPh>
    <rPh sb="115" eb="117">
      <t>サイガイ</t>
    </rPh>
    <rPh sb="117" eb="119">
      <t>オウキュウ</t>
    </rPh>
    <rPh sb="119" eb="121">
      <t>タイサク</t>
    </rPh>
    <rPh sb="121" eb="123">
      <t>ギョウム</t>
    </rPh>
    <rPh sb="123" eb="125">
      <t>ヨウリョウ</t>
    </rPh>
    <rPh sb="128" eb="130">
      <t>キンキュウ</t>
    </rPh>
    <rPh sb="130" eb="132">
      <t>フッキュウ</t>
    </rPh>
    <rPh sb="132" eb="134">
      <t>タイオウ</t>
    </rPh>
    <rPh sb="135" eb="137">
      <t>ヒツヨウ</t>
    </rPh>
    <rPh sb="141" eb="143">
      <t>キョウテイ</t>
    </rPh>
    <rPh sb="143" eb="145">
      <t>テイケツ</t>
    </rPh>
    <rPh sb="145" eb="147">
      <t>ガイシャ</t>
    </rPh>
    <rPh sb="149" eb="151">
      <t>ウケオイ</t>
    </rPh>
    <rPh sb="151" eb="153">
      <t>ギョウシャ</t>
    </rPh>
    <rPh sb="154" eb="156">
      <t>センテイ</t>
    </rPh>
    <rPh sb="157" eb="158">
      <t>オコナ</t>
    </rPh>
    <rPh sb="163" eb="167">
      <t>カブシキガイシャ</t>
    </rPh>
    <rPh sb="167" eb="169">
      <t>ミヤシタ</t>
    </rPh>
    <rPh sb="169" eb="170">
      <t>グミ</t>
    </rPh>
    <rPh sb="183" eb="185">
      <t>ジョウキ</t>
    </rPh>
    <rPh sb="185" eb="187">
      <t>キホン</t>
    </rPh>
    <rPh sb="187" eb="189">
      <t>キョウテイ</t>
    </rPh>
    <rPh sb="190" eb="192">
      <t>テイケツ</t>
    </rPh>
    <rPh sb="194" eb="196">
      <t>ギョウシャ</t>
    </rPh>
    <rPh sb="200" eb="202">
      <t>ジョウキ</t>
    </rPh>
    <rPh sb="202" eb="204">
      <t>ギョウシャ</t>
    </rPh>
    <rPh sb="205" eb="207">
      <t>ケイヤク</t>
    </rPh>
    <rPh sb="208" eb="210">
      <t>テイケツ</t>
    </rPh>
    <phoneticPr fontId="1"/>
  </si>
  <si>
    <t>　本工事は、平成２６年２月１４日からの大雪により国道１８号におけるスタッフ車両支援対応を行うものである。
　本工事の遂行にあっては緊急的な復旧が求められることから、「災害時における道路災害応急対策業務に関する基本協定」に基づく道路災害応急対策業務要領による緊急復旧対応が必要であり、協定締結会社から請負業者の選定を行った。
　株式会社木下組は、平成２４年３月１４日に上記基本協定を締結した業者であり、上記業者と契約を締結するものである。</t>
    <rPh sb="1" eb="2">
      <t>ホン</t>
    </rPh>
    <rPh sb="2" eb="4">
      <t>コウジ</t>
    </rPh>
    <rPh sb="6" eb="8">
      <t>ヘイセイ</t>
    </rPh>
    <rPh sb="10" eb="11">
      <t>ネン</t>
    </rPh>
    <rPh sb="12" eb="13">
      <t>ガツ</t>
    </rPh>
    <rPh sb="15" eb="16">
      <t>ニチ</t>
    </rPh>
    <rPh sb="19" eb="21">
      <t>オオユキ</t>
    </rPh>
    <rPh sb="24" eb="26">
      <t>コクドウ</t>
    </rPh>
    <rPh sb="28" eb="29">
      <t>ゴウ</t>
    </rPh>
    <rPh sb="37" eb="39">
      <t>シャリョウ</t>
    </rPh>
    <rPh sb="39" eb="41">
      <t>シエン</t>
    </rPh>
    <rPh sb="41" eb="43">
      <t>タイオウ</t>
    </rPh>
    <rPh sb="44" eb="45">
      <t>オコナ</t>
    </rPh>
    <rPh sb="54" eb="57">
      <t>ホンコウジ</t>
    </rPh>
    <rPh sb="58" eb="60">
      <t>スイコウ</t>
    </rPh>
    <rPh sb="65" eb="68">
      <t>キンキュウテキ</t>
    </rPh>
    <rPh sb="69" eb="71">
      <t>フッキュウ</t>
    </rPh>
    <rPh sb="72" eb="73">
      <t>モト</t>
    </rPh>
    <rPh sb="83" eb="86">
      <t>サイガイジ</t>
    </rPh>
    <rPh sb="90" eb="92">
      <t>ドウロ</t>
    </rPh>
    <rPh sb="92" eb="94">
      <t>サイガイ</t>
    </rPh>
    <rPh sb="94" eb="96">
      <t>オウキュウ</t>
    </rPh>
    <rPh sb="96" eb="98">
      <t>タイサク</t>
    </rPh>
    <rPh sb="98" eb="100">
      <t>ギョウム</t>
    </rPh>
    <rPh sb="101" eb="102">
      <t>カン</t>
    </rPh>
    <rPh sb="104" eb="106">
      <t>キホン</t>
    </rPh>
    <rPh sb="106" eb="108">
      <t>キョウテイ</t>
    </rPh>
    <rPh sb="110" eb="112">
      <t>モトズ</t>
    </rPh>
    <rPh sb="113" eb="115">
      <t>ドウロ</t>
    </rPh>
    <rPh sb="115" eb="117">
      <t>サイガイ</t>
    </rPh>
    <rPh sb="117" eb="119">
      <t>オウキュウ</t>
    </rPh>
    <rPh sb="119" eb="121">
      <t>タイサク</t>
    </rPh>
    <rPh sb="121" eb="123">
      <t>ギョウム</t>
    </rPh>
    <rPh sb="123" eb="125">
      <t>ヨウリョウ</t>
    </rPh>
    <rPh sb="128" eb="130">
      <t>キンキュウ</t>
    </rPh>
    <rPh sb="130" eb="132">
      <t>フッキュウ</t>
    </rPh>
    <rPh sb="132" eb="134">
      <t>タイオウ</t>
    </rPh>
    <rPh sb="135" eb="137">
      <t>ヒツヨウ</t>
    </rPh>
    <rPh sb="141" eb="143">
      <t>キョウテイ</t>
    </rPh>
    <rPh sb="143" eb="145">
      <t>テイケツ</t>
    </rPh>
    <rPh sb="145" eb="147">
      <t>ガイシャ</t>
    </rPh>
    <rPh sb="149" eb="151">
      <t>ウケオイ</t>
    </rPh>
    <rPh sb="151" eb="153">
      <t>ギョウシャ</t>
    </rPh>
    <rPh sb="154" eb="156">
      <t>センテイ</t>
    </rPh>
    <rPh sb="157" eb="158">
      <t>オコナ</t>
    </rPh>
    <rPh sb="163" eb="167">
      <t>カブシキガイシャ</t>
    </rPh>
    <rPh sb="167" eb="169">
      <t>キノシタ</t>
    </rPh>
    <rPh sb="169" eb="170">
      <t>グミ</t>
    </rPh>
    <rPh sb="183" eb="185">
      <t>ジョウキ</t>
    </rPh>
    <rPh sb="185" eb="187">
      <t>キホン</t>
    </rPh>
    <rPh sb="187" eb="189">
      <t>キョウテイ</t>
    </rPh>
    <rPh sb="190" eb="192">
      <t>テイケツ</t>
    </rPh>
    <rPh sb="194" eb="196">
      <t>ギョウシャ</t>
    </rPh>
    <rPh sb="200" eb="202">
      <t>ジョウキ</t>
    </rPh>
    <rPh sb="202" eb="204">
      <t>ギョウシャ</t>
    </rPh>
    <rPh sb="205" eb="207">
      <t>ケイヤク</t>
    </rPh>
    <rPh sb="208" eb="210">
      <t>テイケツ</t>
    </rPh>
    <phoneticPr fontId="1"/>
  </si>
  <si>
    <t>　本工事は、平成２６年２月１４日からの大雪により国道２０号におけるスタッフ車両支援対応を行うものである。
　本工事の遂行にあっては緊急的な復旧が求められることから、「災害時における道路災害応急対策業務に関する基本協定」に基づく道路災害応急対策業務要領による緊急復旧対応が必要であり、協定締結会社から請負業者の選定を行った。
　常盤工業株式会諏訪支店は、平成２４年３月１３日に上記基本協定を締結した業者であり、上記業者と契約を締結するものである。</t>
    <rPh sb="1" eb="2">
      <t>ホン</t>
    </rPh>
    <rPh sb="2" eb="4">
      <t>コウジ</t>
    </rPh>
    <rPh sb="6" eb="8">
      <t>ヘイセイ</t>
    </rPh>
    <rPh sb="10" eb="11">
      <t>ネン</t>
    </rPh>
    <rPh sb="12" eb="13">
      <t>ガツ</t>
    </rPh>
    <rPh sb="15" eb="16">
      <t>ニチ</t>
    </rPh>
    <rPh sb="19" eb="21">
      <t>オオユキ</t>
    </rPh>
    <rPh sb="24" eb="26">
      <t>コクドウ</t>
    </rPh>
    <rPh sb="28" eb="29">
      <t>ゴウ</t>
    </rPh>
    <rPh sb="37" eb="39">
      <t>シャリョウ</t>
    </rPh>
    <rPh sb="39" eb="41">
      <t>シエン</t>
    </rPh>
    <rPh sb="41" eb="43">
      <t>タイオウ</t>
    </rPh>
    <rPh sb="44" eb="45">
      <t>オコナ</t>
    </rPh>
    <rPh sb="54" eb="57">
      <t>ホンコウジ</t>
    </rPh>
    <rPh sb="58" eb="60">
      <t>スイコウ</t>
    </rPh>
    <rPh sb="65" eb="68">
      <t>キンキュウテキ</t>
    </rPh>
    <rPh sb="69" eb="71">
      <t>フッキュウ</t>
    </rPh>
    <rPh sb="72" eb="73">
      <t>モト</t>
    </rPh>
    <rPh sb="83" eb="86">
      <t>サイガイジ</t>
    </rPh>
    <rPh sb="90" eb="92">
      <t>ドウロ</t>
    </rPh>
    <rPh sb="92" eb="94">
      <t>サイガイ</t>
    </rPh>
    <rPh sb="94" eb="96">
      <t>オウキュウ</t>
    </rPh>
    <rPh sb="96" eb="98">
      <t>タイサク</t>
    </rPh>
    <rPh sb="98" eb="100">
      <t>ギョウム</t>
    </rPh>
    <rPh sb="101" eb="102">
      <t>カン</t>
    </rPh>
    <rPh sb="104" eb="106">
      <t>キホン</t>
    </rPh>
    <rPh sb="106" eb="108">
      <t>キョウテイ</t>
    </rPh>
    <rPh sb="110" eb="112">
      <t>モトズ</t>
    </rPh>
    <rPh sb="113" eb="115">
      <t>ドウロ</t>
    </rPh>
    <rPh sb="115" eb="117">
      <t>サイガイ</t>
    </rPh>
    <rPh sb="117" eb="119">
      <t>オウキュウ</t>
    </rPh>
    <rPh sb="119" eb="121">
      <t>タイサク</t>
    </rPh>
    <rPh sb="121" eb="123">
      <t>ギョウム</t>
    </rPh>
    <rPh sb="123" eb="125">
      <t>ヨウリョウ</t>
    </rPh>
    <rPh sb="128" eb="130">
      <t>キンキュウ</t>
    </rPh>
    <rPh sb="130" eb="132">
      <t>フッキュウ</t>
    </rPh>
    <rPh sb="132" eb="134">
      <t>タイオウ</t>
    </rPh>
    <rPh sb="135" eb="137">
      <t>ヒツヨウ</t>
    </rPh>
    <rPh sb="141" eb="143">
      <t>キョウテイ</t>
    </rPh>
    <rPh sb="143" eb="145">
      <t>テイケツ</t>
    </rPh>
    <rPh sb="145" eb="147">
      <t>ガイシャ</t>
    </rPh>
    <rPh sb="149" eb="151">
      <t>ウケオイ</t>
    </rPh>
    <rPh sb="151" eb="153">
      <t>ギョウシャ</t>
    </rPh>
    <rPh sb="154" eb="156">
      <t>センテイ</t>
    </rPh>
    <rPh sb="157" eb="158">
      <t>オコナ</t>
    </rPh>
    <rPh sb="163" eb="165">
      <t>トキワ</t>
    </rPh>
    <rPh sb="165" eb="167">
      <t>コウギョウ</t>
    </rPh>
    <rPh sb="187" eb="189">
      <t>ジョウキ</t>
    </rPh>
    <rPh sb="189" eb="191">
      <t>キホン</t>
    </rPh>
    <rPh sb="191" eb="193">
      <t>キョウテイ</t>
    </rPh>
    <rPh sb="194" eb="196">
      <t>テイケツ</t>
    </rPh>
    <rPh sb="198" eb="200">
      <t>ギョウシャ</t>
    </rPh>
    <rPh sb="204" eb="206">
      <t>ジョウキ</t>
    </rPh>
    <rPh sb="206" eb="208">
      <t>ギョウシャ</t>
    </rPh>
    <rPh sb="209" eb="211">
      <t>ケイヤク</t>
    </rPh>
    <rPh sb="212" eb="214">
      <t>テイケツ</t>
    </rPh>
    <phoneticPr fontId="1"/>
  </si>
  <si>
    <t>　本工事は、平成２６年２月１４日からの大雪により国道２０号におけるスタッフ車両支援対応を行うものである。
　本工事の遂行にあっては緊急的な復旧が求められることから、「災害時における道路災害応急対策業務に関する基本協定」に基づく道路災害応急対策業務要領による緊急復旧対応が必要であり、協定締結会社から請負業者の選定を行った。
　藤森土木建設株式会社は、平成２４年３月１４日に上記基本協定を締結した業者であり、上記業者と契約を締結するものである。</t>
    <rPh sb="1" eb="2">
      <t>ホン</t>
    </rPh>
    <rPh sb="2" eb="4">
      <t>コウジ</t>
    </rPh>
    <rPh sb="6" eb="8">
      <t>ヘイセイ</t>
    </rPh>
    <rPh sb="10" eb="11">
      <t>ネン</t>
    </rPh>
    <rPh sb="12" eb="13">
      <t>ガツ</t>
    </rPh>
    <rPh sb="15" eb="16">
      <t>ニチ</t>
    </rPh>
    <rPh sb="19" eb="21">
      <t>オオユキ</t>
    </rPh>
    <rPh sb="24" eb="26">
      <t>コクドウ</t>
    </rPh>
    <rPh sb="28" eb="29">
      <t>ゴウ</t>
    </rPh>
    <rPh sb="37" eb="39">
      <t>シャリョウ</t>
    </rPh>
    <rPh sb="39" eb="41">
      <t>シエン</t>
    </rPh>
    <rPh sb="41" eb="43">
      <t>タイオウ</t>
    </rPh>
    <rPh sb="44" eb="45">
      <t>オコナ</t>
    </rPh>
    <rPh sb="54" eb="57">
      <t>ホンコウジ</t>
    </rPh>
    <rPh sb="58" eb="60">
      <t>スイコウ</t>
    </rPh>
    <rPh sb="65" eb="68">
      <t>キンキュウテキ</t>
    </rPh>
    <rPh sb="69" eb="71">
      <t>フッキュウ</t>
    </rPh>
    <rPh sb="72" eb="73">
      <t>モト</t>
    </rPh>
    <rPh sb="83" eb="86">
      <t>サイガイジ</t>
    </rPh>
    <rPh sb="90" eb="92">
      <t>ドウロ</t>
    </rPh>
    <rPh sb="92" eb="94">
      <t>サイガイ</t>
    </rPh>
    <rPh sb="94" eb="96">
      <t>オウキュウ</t>
    </rPh>
    <rPh sb="96" eb="98">
      <t>タイサク</t>
    </rPh>
    <rPh sb="98" eb="100">
      <t>ギョウム</t>
    </rPh>
    <rPh sb="101" eb="102">
      <t>カン</t>
    </rPh>
    <rPh sb="104" eb="106">
      <t>キホン</t>
    </rPh>
    <rPh sb="106" eb="108">
      <t>キョウテイ</t>
    </rPh>
    <rPh sb="110" eb="112">
      <t>モトズ</t>
    </rPh>
    <rPh sb="113" eb="115">
      <t>ドウロ</t>
    </rPh>
    <rPh sb="115" eb="117">
      <t>サイガイ</t>
    </rPh>
    <rPh sb="117" eb="119">
      <t>オウキュウ</t>
    </rPh>
    <rPh sb="119" eb="121">
      <t>タイサク</t>
    </rPh>
    <rPh sb="121" eb="123">
      <t>ギョウム</t>
    </rPh>
    <rPh sb="123" eb="125">
      <t>ヨウリョウ</t>
    </rPh>
    <rPh sb="128" eb="130">
      <t>キンキュウ</t>
    </rPh>
    <rPh sb="130" eb="132">
      <t>フッキュウ</t>
    </rPh>
    <rPh sb="132" eb="134">
      <t>タイオウ</t>
    </rPh>
    <rPh sb="135" eb="137">
      <t>ヒツヨウ</t>
    </rPh>
    <rPh sb="141" eb="143">
      <t>キョウテイ</t>
    </rPh>
    <rPh sb="143" eb="145">
      <t>テイケツ</t>
    </rPh>
    <rPh sb="145" eb="147">
      <t>ガイシャ</t>
    </rPh>
    <rPh sb="149" eb="151">
      <t>ウケオイ</t>
    </rPh>
    <rPh sb="151" eb="153">
      <t>ギョウシャ</t>
    </rPh>
    <rPh sb="154" eb="156">
      <t>センテイ</t>
    </rPh>
    <rPh sb="157" eb="158">
      <t>オコナ</t>
    </rPh>
    <rPh sb="163" eb="165">
      <t>フジモリ</t>
    </rPh>
    <rPh sb="165" eb="167">
      <t>ドボク</t>
    </rPh>
    <rPh sb="167" eb="169">
      <t>ケンセツ</t>
    </rPh>
    <rPh sb="169" eb="173">
      <t>カブシキガイシャ</t>
    </rPh>
    <rPh sb="186" eb="188">
      <t>ジョウキ</t>
    </rPh>
    <rPh sb="188" eb="190">
      <t>キホン</t>
    </rPh>
    <rPh sb="190" eb="192">
      <t>キョウテイ</t>
    </rPh>
    <rPh sb="193" eb="195">
      <t>テイケツ</t>
    </rPh>
    <rPh sb="197" eb="199">
      <t>ギョウシャ</t>
    </rPh>
    <rPh sb="203" eb="205">
      <t>ジョウキ</t>
    </rPh>
    <rPh sb="205" eb="207">
      <t>ギョウシャ</t>
    </rPh>
    <rPh sb="208" eb="210">
      <t>ケイヤク</t>
    </rPh>
    <rPh sb="211" eb="213">
      <t>テイケツ</t>
    </rPh>
    <phoneticPr fontId="1"/>
  </si>
  <si>
    <t>　本工事は、平成２６年２月１４日からの大雪により国道２０号におけるスタッフ車両支援対応を行うものである。
　本工事の遂行にあっては緊急的な復旧が求められることから、「災害時における道路災害応急対策業務に関する基本協定」に基づく道路災害応急対策業務要領による緊急復旧対応が必要であり、協定締結会社から請負業者の選定を行った。
　スワテック建設株式会社は、平成２４年３月１４日に上記基本協定を締結した業者であり、上記業者と契約を締結するものである。</t>
    <rPh sb="1" eb="2">
      <t>ホン</t>
    </rPh>
    <rPh sb="2" eb="4">
      <t>コウジ</t>
    </rPh>
    <rPh sb="6" eb="8">
      <t>ヘイセイ</t>
    </rPh>
    <rPh sb="10" eb="11">
      <t>ネン</t>
    </rPh>
    <rPh sb="12" eb="13">
      <t>ガツ</t>
    </rPh>
    <rPh sb="15" eb="16">
      <t>ニチ</t>
    </rPh>
    <rPh sb="19" eb="21">
      <t>オオユキ</t>
    </rPh>
    <rPh sb="24" eb="26">
      <t>コクドウ</t>
    </rPh>
    <rPh sb="28" eb="29">
      <t>ゴウ</t>
    </rPh>
    <rPh sb="37" eb="39">
      <t>シャリョウ</t>
    </rPh>
    <rPh sb="39" eb="41">
      <t>シエン</t>
    </rPh>
    <rPh sb="41" eb="43">
      <t>タイオウ</t>
    </rPh>
    <rPh sb="44" eb="45">
      <t>オコナ</t>
    </rPh>
    <rPh sb="54" eb="57">
      <t>ホンコウジ</t>
    </rPh>
    <rPh sb="58" eb="60">
      <t>スイコウ</t>
    </rPh>
    <rPh sb="65" eb="68">
      <t>キンキュウテキ</t>
    </rPh>
    <rPh sb="69" eb="71">
      <t>フッキュウ</t>
    </rPh>
    <rPh sb="72" eb="73">
      <t>モト</t>
    </rPh>
    <rPh sb="83" eb="86">
      <t>サイガイジ</t>
    </rPh>
    <rPh sb="90" eb="92">
      <t>ドウロ</t>
    </rPh>
    <rPh sb="92" eb="94">
      <t>サイガイ</t>
    </rPh>
    <rPh sb="94" eb="96">
      <t>オウキュウ</t>
    </rPh>
    <rPh sb="96" eb="98">
      <t>タイサク</t>
    </rPh>
    <rPh sb="98" eb="100">
      <t>ギョウム</t>
    </rPh>
    <rPh sb="101" eb="102">
      <t>カン</t>
    </rPh>
    <rPh sb="104" eb="106">
      <t>キホン</t>
    </rPh>
    <rPh sb="106" eb="108">
      <t>キョウテイ</t>
    </rPh>
    <rPh sb="110" eb="112">
      <t>モトズ</t>
    </rPh>
    <rPh sb="113" eb="115">
      <t>ドウロ</t>
    </rPh>
    <rPh sb="115" eb="117">
      <t>サイガイ</t>
    </rPh>
    <rPh sb="117" eb="119">
      <t>オウキュウ</t>
    </rPh>
    <rPh sb="119" eb="121">
      <t>タイサク</t>
    </rPh>
    <rPh sb="121" eb="123">
      <t>ギョウム</t>
    </rPh>
    <rPh sb="123" eb="125">
      <t>ヨウリョウ</t>
    </rPh>
    <rPh sb="128" eb="130">
      <t>キンキュウ</t>
    </rPh>
    <rPh sb="130" eb="132">
      <t>フッキュウ</t>
    </rPh>
    <rPh sb="132" eb="134">
      <t>タイオウ</t>
    </rPh>
    <rPh sb="135" eb="137">
      <t>ヒツヨウ</t>
    </rPh>
    <rPh sb="141" eb="143">
      <t>キョウテイ</t>
    </rPh>
    <rPh sb="143" eb="145">
      <t>テイケツ</t>
    </rPh>
    <rPh sb="145" eb="147">
      <t>ガイシャ</t>
    </rPh>
    <rPh sb="149" eb="151">
      <t>ウケオイ</t>
    </rPh>
    <rPh sb="151" eb="153">
      <t>ギョウシャ</t>
    </rPh>
    <rPh sb="154" eb="156">
      <t>センテイ</t>
    </rPh>
    <rPh sb="157" eb="158">
      <t>オコナ</t>
    </rPh>
    <rPh sb="168" eb="170">
      <t>ケンセツ</t>
    </rPh>
    <rPh sb="170" eb="174">
      <t>カブシキガイシャ</t>
    </rPh>
    <rPh sb="187" eb="189">
      <t>ジョウキ</t>
    </rPh>
    <rPh sb="189" eb="191">
      <t>キホン</t>
    </rPh>
    <rPh sb="191" eb="193">
      <t>キョウテイ</t>
    </rPh>
    <rPh sb="194" eb="196">
      <t>テイケツ</t>
    </rPh>
    <rPh sb="198" eb="200">
      <t>ギョウシャ</t>
    </rPh>
    <rPh sb="204" eb="206">
      <t>ジョウキ</t>
    </rPh>
    <rPh sb="206" eb="208">
      <t>ギョウシャ</t>
    </rPh>
    <rPh sb="209" eb="211">
      <t>ケイヤク</t>
    </rPh>
    <rPh sb="212" eb="214">
      <t>テイケツ</t>
    </rPh>
    <phoneticPr fontId="1"/>
  </si>
  <si>
    <t>　本工事は、平成２６年２月１４日からの大雪により国道２０号におけるスタッフ車両支援対応を行うものである。
　本工事の遂行にあっては緊急的な復旧が求められることから、「災害時における道路災害応急対策業務に関する基本協定」に基づく道路災害応急対策業務要領による緊急復旧対応が必要であり、協定締結会社から請負業者の選定を行った。
　株式会社岡谷組は、平成２４年３月１５日に上記基本協定を締結した業者であり、上記業者と契約を締結するものである。</t>
    <rPh sb="1" eb="2">
      <t>ホン</t>
    </rPh>
    <rPh sb="2" eb="4">
      <t>コウジ</t>
    </rPh>
    <rPh sb="6" eb="8">
      <t>ヘイセイ</t>
    </rPh>
    <rPh sb="10" eb="11">
      <t>ネン</t>
    </rPh>
    <rPh sb="12" eb="13">
      <t>ガツ</t>
    </rPh>
    <rPh sb="15" eb="16">
      <t>ニチ</t>
    </rPh>
    <rPh sb="19" eb="21">
      <t>オオユキ</t>
    </rPh>
    <rPh sb="24" eb="26">
      <t>コクドウ</t>
    </rPh>
    <rPh sb="28" eb="29">
      <t>ゴウ</t>
    </rPh>
    <rPh sb="37" eb="39">
      <t>シャリョウ</t>
    </rPh>
    <rPh sb="39" eb="41">
      <t>シエン</t>
    </rPh>
    <rPh sb="41" eb="43">
      <t>タイオウ</t>
    </rPh>
    <rPh sb="44" eb="45">
      <t>オコナ</t>
    </rPh>
    <rPh sb="54" eb="57">
      <t>ホンコウジ</t>
    </rPh>
    <rPh sb="58" eb="60">
      <t>スイコウ</t>
    </rPh>
    <rPh sb="65" eb="68">
      <t>キンキュウテキ</t>
    </rPh>
    <rPh sb="69" eb="71">
      <t>フッキュウ</t>
    </rPh>
    <rPh sb="72" eb="73">
      <t>モト</t>
    </rPh>
    <rPh sb="83" eb="86">
      <t>サイガイジ</t>
    </rPh>
    <rPh sb="90" eb="92">
      <t>ドウロ</t>
    </rPh>
    <rPh sb="92" eb="94">
      <t>サイガイ</t>
    </rPh>
    <rPh sb="94" eb="96">
      <t>オウキュウ</t>
    </rPh>
    <rPh sb="96" eb="98">
      <t>タイサク</t>
    </rPh>
    <rPh sb="98" eb="100">
      <t>ギョウム</t>
    </rPh>
    <rPh sb="101" eb="102">
      <t>カン</t>
    </rPh>
    <rPh sb="104" eb="106">
      <t>キホン</t>
    </rPh>
    <rPh sb="106" eb="108">
      <t>キョウテイ</t>
    </rPh>
    <rPh sb="110" eb="112">
      <t>モトズ</t>
    </rPh>
    <rPh sb="113" eb="115">
      <t>ドウロ</t>
    </rPh>
    <rPh sb="115" eb="117">
      <t>サイガイ</t>
    </rPh>
    <rPh sb="117" eb="119">
      <t>オウキュウ</t>
    </rPh>
    <rPh sb="119" eb="121">
      <t>タイサク</t>
    </rPh>
    <rPh sb="121" eb="123">
      <t>ギョウム</t>
    </rPh>
    <rPh sb="123" eb="125">
      <t>ヨウリョウ</t>
    </rPh>
    <rPh sb="128" eb="130">
      <t>キンキュウ</t>
    </rPh>
    <rPh sb="130" eb="132">
      <t>フッキュウ</t>
    </rPh>
    <rPh sb="132" eb="134">
      <t>タイオウ</t>
    </rPh>
    <rPh sb="135" eb="137">
      <t>ヒツヨウ</t>
    </rPh>
    <rPh sb="141" eb="143">
      <t>キョウテイ</t>
    </rPh>
    <rPh sb="143" eb="145">
      <t>テイケツ</t>
    </rPh>
    <rPh sb="145" eb="147">
      <t>ガイシャ</t>
    </rPh>
    <rPh sb="149" eb="151">
      <t>ウケオイ</t>
    </rPh>
    <rPh sb="151" eb="153">
      <t>ギョウシャ</t>
    </rPh>
    <rPh sb="154" eb="156">
      <t>センテイ</t>
    </rPh>
    <rPh sb="157" eb="158">
      <t>オコナ</t>
    </rPh>
    <rPh sb="163" eb="167">
      <t>カブシキガイシャ</t>
    </rPh>
    <rPh sb="167" eb="169">
      <t>オカヤ</t>
    </rPh>
    <rPh sb="169" eb="170">
      <t>グミ</t>
    </rPh>
    <rPh sb="183" eb="185">
      <t>ジョウキ</t>
    </rPh>
    <rPh sb="185" eb="187">
      <t>キホン</t>
    </rPh>
    <rPh sb="187" eb="189">
      <t>キョウテイ</t>
    </rPh>
    <rPh sb="190" eb="192">
      <t>テイケツ</t>
    </rPh>
    <rPh sb="194" eb="196">
      <t>ギョウシャ</t>
    </rPh>
    <rPh sb="200" eb="202">
      <t>ジョウキ</t>
    </rPh>
    <rPh sb="202" eb="204">
      <t>ギョウシャ</t>
    </rPh>
    <rPh sb="205" eb="207">
      <t>ケイヤク</t>
    </rPh>
    <rPh sb="208" eb="210">
      <t>テイケツ</t>
    </rPh>
    <phoneticPr fontId="1"/>
  </si>
  <si>
    <t>甲府出張所管内緊急除雪その２作業</t>
    <rPh sb="0" eb="2">
      <t>コウフ</t>
    </rPh>
    <rPh sb="2" eb="5">
      <t>シュッチョウジョ</t>
    </rPh>
    <rPh sb="5" eb="7">
      <t>カンナイ</t>
    </rPh>
    <rPh sb="7" eb="9">
      <t>キンキュウ</t>
    </rPh>
    <rPh sb="9" eb="11">
      <t>ジョセツ</t>
    </rPh>
    <rPh sb="14" eb="16">
      <t>サギョウ</t>
    </rPh>
    <phoneticPr fontId="1"/>
  </si>
  <si>
    <t>分任支出負担行為担当官関東地方整備局
甲府河川国道事務所長
吉岡　大藏　
山梨県甲府市緑が丘１－１０－１</t>
    <rPh sb="0" eb="1">
      <t>ブン</t>
    </rPh>
    <rPh sb="1" eb="2">
      <t>ニン</t>
    </rPh>
    <rPh sb="2" eb="4">
      <t>シシュツ</t>
    </rPh>
    <rPh sb="4" eb="6">
      <t>フタン</t>
    </rPh>
    <rPh sb="6" eb="8">
      <t>コウイ</t>
    </rPh>
    <rPh sb="8" eb="11">
      <t>タントウカン</t>
    </rPh>
    <rPh sb="11" eb="13">
      <t>カントウ</t>
    </rPh>
    <rPh sb="13" eb="15">
      <t>チホウ</t>
    </rPh>
    <rPh sb="15" eb="18">
      <t>セイビキョク</t>
    </rPh>
    <rPh sb="19" eb="21">
      <t>コウフ</t>
    </rPh>
    <rPh sb="21" eb="23">
      <t>カセン</t>
    </rPh>
    <rPh sb="23" eb="25">
      <t>コクドウ</t>
    </rPh>
    <rPh sb="25" eb="28">
      <t>ジムショ</t>
    </rPh>
    <rPh sb="28" eb="29">
      <t>チョウ</t>
    </rPh>
    <rPh sb="30" eb="32">
      <t>ヨシオカ</t>
    </rPh>
    <rPh sb="33" eb="35">
      <t>ダイゾウ</t>
    </rPh>
    <rPh sb="37" eb="40">
      <t>ヤマナシケン</t>
    </rPh>
    <rPh sb="40" eb="43">
      <t>コウフシ</t>
    </rPh>
    <rPh sb="43" eb="44">
      <t>ミドリ</t>
    </rPh>
    <rPh sb="45" eb="46">
      <t>オカ</t>
    </rPh>
    <phoneticPr fontId="1"/>
  </si>
  <si>
    <t>湯澤工業（株）
山梨県南アルプス市六科１１８６</t>
    <rPh sb="0" eb="2">
      <t>ユザワ</t>
    </rPh>
    <rPh sb="2" eb="4">
      <t>コウギョウ</t>
    </rPh>
    <rPh sb="4" eb="7">
      <t>カブ</t>
    </rPh>
    <rPh sb="8" eb="11">
      <t>ヤマナシケン</t>
    </rPh>
    <rPh sb="11" eb="12">
      <t>ミナミ</t>
    </rPh>
    <rPh sb="16" eb="17">
      <t>シ</t>
    </rPh>
    <rPh sb="17" eb="18">
      <t>ロク</t>
    </rPh>
    <rPh sb="18" eb="19">
      <t>カ</t>
    </rPh>
    <phoneticPr fontId="1"/>
  </si>
  <si>
    <t>大和国道出張所管内緊急除雪その４作業</t>
    <rPh sb="0" eb="2">
      <t>ヤマト</t>
    </rPh>
    <rPh sb="2" eb="4">
      <t>コクドウ</t>
    </rPh>
    <rPh sb="4" eb="7">
      <t>シュッチョウジョ</t>
    </rPh>
    <rPh sb="7" eb="9">
      <t>カンナイ</t>
    </rPh>
    <rPh sb="9" eb="11">
      <t>キンキュウ</t>
    </rPh>
    <rPh sb="11" eb="13">
      <t>ジョセツ</t>
    </rPh>
    <rPh sb="16" eb="18">
      <t>サギョウ</t>
    </rPh>
    <phoneticPr fontId="1"/>
  </si>
  <si>
    <t>（株）中村建設
山梨県甲斐市万才３００</t>
    <rPh sb="0" eb="3">
      <t>カブ</t>
    </rPh>
    <rPh sb="3" eb="5">
      <t>ナカムラ</t>
    </rPh>
    <rPh sb="5" eb="7">
      <t>ケンセツ</t>
    </rPh>
    <rPh sb="8" eb="11">
      <t>ヤマナシケン</t>
    </rPh>
    <rPh sb="11" eb="14">
      <t>カイシ</t>
    </rPh>
    <rPh sb="14" eb="16">
      <t>バンザイ</t>
    </rPh>
    <phoneticPr fontId="1"/>
  </si>
  <si>
    <t>大和国道出張所管内緊急除雪その６作業</t>
    <rPh sb="0" eb="2">
      <t>ヤマト</t>
    </rPh>
    <rPh sb="2" eb="4">
      <t>コクドウ</t>
    </rPh>
    <rPh sb="4" eb="7">
      <t>シュッチョウジョ</t>
    </rPh>
    <rPh sb="7" eb="9">
      <t>カンナイ</t>
    </rPh>
    <rPh sb="9" eb="11">
      <t>キンキュウ</t>
    </rPh>
    <rPh sb="11" eb="13">
      <t>ジョセツ</t>
    </rPh>
    <rPh sb="16" eb="18">
      <t>サギョウ</t>
    </rPh>
    <phoneticPr fontId="1"/>
  </si>
  <si>
    <t>昭和建設（株）
山梨県甲州市塩山熊野８０－１</t>
    <rPh sb="0" eb="2">
      <t>ショウワ</t>
    </rPh>
    <rPh sb="2" eb="4">
      <t>ケンセツ</t>
    </rPh>
    <rPh sb="4" eb="7">
      <t>カブ</t>
    </rPh>
    <rPh sb="8" eb="11">
      <t>ヤマナシケン</t>
    </rPh>
    <rPh sb="11" eb="14">
      <t>コウシュウシ</t>
    </rPh>
    <rPh sb="14" eb="16">
      <t>エンザン</t>
    </rPh>
    <rPh sb="16" eb="18">
      <t>クマノ</t>
    </rPh>
    <phoneticPr fontId="1"/>
  </si>
  <si>
    <t>富士吉田国道出張所管内緊急除雪その１作業</t>
    <rPh sb="0" eb="4">
      <t>フジヨシダ</t>
    </rPh>
    <rPh sb="4" eb="6">
      <t>コクドウ</t>
    </rPh>
    <rPh sb="6" eb="9">
      <t>シュッチョウジョ</t>
    </rPh>
    <rPh sb="9" eb="11">
      <t>カンナイ</t>
    </rPh>
    <rPh sb="11" eb="13">
      <t>キンキュウ</t>
    </rPh>
    <rPh sb="13" eb="15">
      <t>ジョセツ</t>
    </rPh>
    <rPh sb="18" eb="20">
      <t>サギョウ</t>
    </rPh>
    <phoneticPr fontId="1"/>
  </si>
  <si>
    <t>秋山土建（株）
山梨県富士吉田市下吉田東１－２４－３</t>
    <rPh sb="0" eb="2">
      <t>アキヤマ</t>
    </rPh>
    <rPh sb="2" eb="4">
      <t>ドケン</t>
    </rPh>
    <rPh sb="4" eb="7">
      <t>カブ</t>
    </rPh>
    <rPh sb="8" eb="11">
      <t>ヤマナシケン</t>
    </rPh>
    <rPh sb="11" eb="16">
      <t>フジヨシダシ</t>
    </rPh>
    <rPh sb="16" eb="19">
      <t>シモヨシダ</t>
    </rPh>
    <rPh sb="19" eb="20">
      <t>ヒガシ</t>
    </rPh>
    <phoneticPr fontId="1"/>
  </si>
  <si>
    <t>峡南国道出張所管内緊急除雪その３作業</t>
    <rPh sb="0" eb="2">
      <t>キョウナン</t>
    </rPh>
    <rPh sb="2" eb="4">
      <t>コクドウ</t>
    </rPh>
    <rPh sb="4" eb="7">
      <t>シュッチョウジョ</t>
    </rPh>
    <rPh sb="7" eb="9">
      <t>カンナイ</t>
    </rPh>
    <rPh sb="9" eb="11">
      <t>キンキュウ</t>
    </rPh>
    <rPh sb="11" eb="13">
      <t>ジョセツ</t>
    </rPh>
    <rPh sb="16" eb="18">
      <t>サギョウ</t>
    </rPh>
    <phoneticPr fontId="1"/>
  </si>
  <si>
    <t>近藤工業（株）
山梨県南巨摩郡身延町波木井１３５</t>
    <rPh sb="0" eb="2">
      <t>コンドウ</t>
    </rPh>
    <rPh sb="2" eb="4">
      <t>コウギョウ</t>
    </rPh>
    <rPh sb="4" eb="7">
      <t>カブ</t>
    </rPh>
    <rPh sb="8" eb="11">
      <t>ヤマナシケン</t>
    </rPh>
    <rPh sb="11" eb="15">
      <t>ミナミコマグン</t>
    </rPh>
    <rPh sb="15" eb="17">
      <t>ミノブ</t>
    </rPh>
    <rPh sb="17" eb="18">
      <t>マチ</t>
    </rPh>
    <rPh sb="18" eb="19">
      <t>ハ</t>
    </rPh>
    <rPh sb="19" eb="20">
      <t>キ</t>
    </rPh>
    <rPh sb="20" eb="21">
      <t>イ</t>
    </rPh>
    <phoneticPr fontId="1"/>
  </si>
  <si>
    <t>国道５２号峡南国道出張所管内緊急除雪作業その１</t>
    <rPh sb="0" eb="2">
      <t>コクドウ</t>
    </rPh>
    <rPh sb="4" eb="5">
      <t>ゴウ</t>
    </rPh>
    <rPh sb="5" eb="7">
      <t>キョウナン</t>
    </rPh>
    <rPh sb="7" eb="9">
      <t>コクドウ</t>
    </rPh>
    <rPh sb="9" eb="12">
      <t>シュッチョウジョ</t>
    </rPh>
    <rPh sb="12" eb="14">
      <t>カンナイ</t>
    </rPh>
    <rPh sb="14" eb="16">
      <t>キンキュウ</t>
    </rPh>
    <rPh sb="16" eb="18">
      <t>ジョセツ</t>
    </rPh>
    <rPh sb="18" eb="20">
      <t>サギョウ</t>
    </rPh>
    <phoneticPr fontId="1"/>
  </si>
  <si>
    <t>（株）大林組東京本店
東京都港区港南２－１５－２</t>
    <rPh sb="0" eb="3">
      <t>カブ</t>
    </rPh>
    <rPh sb="3" eb="5">
      <t>オオバヤシ</t>
    </rPh>
    <rPh sb="5" eb="6">
      <t>クミ</t>
    </rPh>
    <rPh sb="6" eb="8">
      <t>トウキョウ</t>
    </rPh>
    <rPh sb="8" eb="10">
      <t>ホンテン</t>
    </rPh>
    <rPh sb="11" eb="14">
      <t>トウキョウト</t>
    </rPh>
    <rPh sb="14" eb="16">
      <t>ミナトク</t>
    </rPh>
    <rPh sb="16" eb="18">
      <t>コウナン</t>
    </rPh>
    <phoneticPr fontId="1"/>
  </si>
  <si>
    <t>大月出張所管内緊急除雪その３作業</t>
    <rPh sb="0" eb="2">
      <t>オオツキ</t>
    </rPh>
    <rPh sb="2" eb="5">
      <t>シュッチョウジョ</t>
    </rPh>
    <rPh sb="5" eb="7">
      <t>カンナイ</t>
    </rPh>
    <rPh sb="7" eb="9">
      <t>キンキュウ</t>
    </rPh>
    <rPh sb="9" eb="11">
      <t>ジョセツ</t>
    </rPh>
    <rPh sb="14" eb="16">
      <t>サギョウ</t>
    </rPh>
    <phoneticPr fontId="1"/>
  </si>
  <si>
    <t>大月出張所管内緊急除雪その４作業</t>
    <rPh sb="0" eb="2">
      <t>オオツキ</t>
    </rPh>
    <rPh sb="2" eb="5">
      <t>シュッチョウジョ</t>
    </rPh>
    <rPh sb="5" eb="7">
      <t>カンナイ</t>
    </rPh>
    <rPh sb="7" eb="9">
      <t>キンキュウ</t>
    </rPh>
    <rPh sb="9" eb="11">
      <t>ジョセツ</t>
    </rPh>
    <rPh sb="14" eb="16">
      <t>サギョウ</t>
    </rPh>
    <phoneticPr fontId="1"/>
  </si>
  <si>
    <t>東工業（株）
山梨県大月市賑岡町強瀬５７８－１</t>
    <rPh sb="0" eb="1">
      <t>アズマ</t>
    </rPh>
    <rPh sb="1" eb="3">
      <t>コウギョウ</t>
    </rPh>
    <rPh sb="3" eb="6">
      <t>カブ</t>
    </rPh>
    <rPh sb="7" eb="10">
      <t>ヤマナシケン</t>
    </rPh>
    <rPh sb="10" eb="13">
      <t>オオツキシ</t>
    </rPh>
    <rPh sb="14" eb="15">
      <t>オカ</t>
    </rPh>
    <rPh sb="15" eb="16">
      <t>マチ</t>
    </rPh>
    <rPh sb="16" eb="17">
      <t>キョウ</t>
    </rPh>
    <rPh sb="17" eb="18">
      <t>セ</t>
    </rPh>
    <phoneticPr fontId="1"/>
  </si>
  <si>
    <t>大月出張所管内緊急除雪その５作業</t>
    <rPh sb="0" eb="2">
      <t>オオツキ</t>
    </rPh>
    <rPh sb="2" eb="5">
      <t>シュッチョウジョ</t>
    </rPh>
    <rPh sb="5" eb="7">
      <t>カンナイ</t>
    </rPh>
    <rPh sb="7" eb="9">
      <t>キンキュウ</t>
    </rPh>
    <rPh sb="9" eb="11">
      <t>ジョセツ</t>
    </rPh>
    <rPh sb="14" eb="16">
      <t>サギョウ</t>
    </rPh>
    <phoneticPr fontId="1"/>
  </si>
  <si>
    <t>（株）桑原組
山梨県大月市猿橋町猿橋１３８４</t>
    <rPh sb="0" eb="3">
      <t>カブ</t>
    </rPh>
    <rPh sb="3" eb="5">
      <t>クワハラ</t>
    </rPh>
    <rPh sb="5" eb="6">
      <t>クミ</t>
    </rPh>
    <rPh sb="7" eb="10">
      <t>ヤマナシケン</t>
    </rPh>
    <rPh sb="10" eb="13">
      <t>オオツキシ</t>
    </rPh>
    <rPh sb="13" eb="16">
      <t>サルハシマチ</t>
    </rPh>
    <rPh sb="16" eb="18">
      <t>サルハシ</t>
    </rPh>
    <phoneticPr fontId="1"/>
  </si>
  <si>
    <t>大月出張所管内緊急除雪その７作業</t>
    <rPh sb="0" eb="2">
      <t>オオツキ</t>
    </rPh>
    <rPh sb="2" eb="5">
      <t>シュッチョウジョ</t>
    </rPh>
    <rPh sb="5" eb="7">
      <t>カンナイ</t>
    </rPh>
    <rPh sb="7" eb="9">
      <t>キンキュウ</t>
    </rPh>
    <rPh sb="9" eb="11">
      <t>ジョセツ</t>
    </rPh>
    <rPh sb="14" eb="16">
      <t>サギョウ</t>
    </rPh>
    <phoneticPr fontId="1"/>
  </si>
  <si>
    <t>山秀土木（株）
山梨県大月市大月町花咲１６３</t>
    <rPh sb="0" eb="2">
      <t>サンシュウ</t>
    </rPh>
    <rPh sb="2" eb="4">
      <t>ドボク</t>
    </rPh>
    <rPh sb="4" eb="7">
      <t>カブ</t>
    </rPh>
    <rPh sb="8" eb="11">
      <t>ヤマナシケン</t>
    </rPh>
    <rPh sb="11" eb="14">
      <t>オオツキシ</t>
    </rPh>
    <rPh sb="14" eb="17">
      <t>オオツキマチ</t>
    </rPh>
    <rPh sb="17" eb="19">
      <t>ハナサキ</t>
    </rPh>
    <phoneticPr fontId="1"/>
  </si>
  <si>
    <t>大月出張所管内緊急除雪その１０作業</t>
    <rPh sb="0" eb="2">
      <t>オオツキ</t>
    </rPh>
    <rPh sb="2" eb="5">
      <t>シュッチョウジョ</t>
    </rPh>
    <rPh sb="5" eb="7">
      <t>カンナイ</t>
    </rPh>
    <rPh sb="7" eb="9">
      <t>キンキュウ</t>
    </rPh>
    <rPh sb="9" eb="11">
      <t>ジョセツ</t>
    </rPh>
    <rPh sb="15" eb="17">
      <t>サギョウ</t>
    </rPh>
    <phoneticPr fontId="1"/>
  </si>
  <si>
    <t>（有）亀田重機建材
山梨県都留市玉川１９３</t>
    <rPh sb="0" eb="3">
      <t>ユウ</t>
    </rPh>
    <rPh sb="3" eb="5">
      <t>カメダ</t>
    </rPh>
    <rPh sb="5" eb="7">
      <t>ジュウキ</t>
    </rPh>
    <rPh sb="7" eb="9">
      <t>ケンザイ</t>
    </rPh>
    <rPh sb="10" eb="13">
      <t>ヤマナシケン</t>
    </rPh>
    <rPh sb="13" eb="16">
      <t>ツルシ</t>
    </rPh>
    <rPh sb="16" eb="18">
      <t>タマガワ</t>
    </rPh>
    <phoneticPr fontId="1"/>
  </si>
  <si>
    <t>大月出張所管内緊急除雪その１１作業</t>
    <rPh sb="0" eb="2">
      <t>オオツキ</t>
    </rPh>
    <rPh sb="2" eb="5">
      <t>シュッチョウジョ</t>
    </rPh>
    <rPh sb="5" eb="7">
      <t>カンナイ</t>
    </rPh>
    <rPh sb="7" eb="9">
      <t>キンキュウ</t>
    </rPh>
    <rPh sb="9" eb="11">
      <t>ジョセツ</t>
    </rPh>
    <rPh sb="15" eb="17">
      <t>サギョウ</t>
    </rPh>
    <phoneticPr fontId="1"/>
  </si>
  <si>
    <t>（有）岩下産業
山梨県都留市法能４６５</t>
    <rPh sb="0" eb="3">
      <t>ユウ</t>
    </rPh>
    <rPh sb="3" eb="5">
      <t>イワシタ</t>
    </rPh>
    <rPh sb="5" eb="7">
      <t>サンギョウ</t>
    </rPh>
    <rPh sb="8" eb="11">
      <t>ヤマナシケン</t>
    </rPh>
    <rPh sb="11" eb="14">
      <t>ツルシ</t>
    </rPh>
    <rPh sb="14" eb="16">
      <t>ホウノウ</t>
    </rPh>
    <phoneticPr fontId="1"/>
  </si>
  <si>
    <t>大月出張所管内緊急除雪その１６作業</t>
    <rPh sb="0" eb="2">
      <t>オオツキ</t>
    </rPh>
    <rPh sb="2" eb="5">
      <t>シュッチョウジョ</t>
    </rPh>
    <rPh sb="5" eb="7">
      <t>カンナイ</t>
    </rPh>
    <rPh sb="7" eb="9">
      <t>キンキュウ</t>
    </rPh>
    <rPh sb="9" eb="11">
      <t>ジョセツ</t>
    </rPh>
    <rPh sb="15" eb="17">
      <t>サギョウ</t>
    </rPh>
    <phoneticPr fontId="1"/>
  </si>
  <si>
    <t>大面建設（株）
山梨県甲府市塩部３－２－８</t>
    <rPh sb="0" eb="1">
      <t>オオ</t>
    </rPh>
    <rPh sb="1" eb="2">
      <t>ツラ</t>
    </rPh>
    <rPh sb="2" eb="4">
      <t>ケンセツ</t>
    </rPh>
    <rPh sb="4" eb="7">
      <t>カブ</t>
    </rPh>
    <rPh sb="8" eb="11">
      <t>ヤマナシケン</t>
    </rPh>
    <rPh sb="11" eb="14">
      <t>コウフシ</t>
    </rPh>
    <rPh sb="14" eb="16">
      <t>シオベ</t>
    </rPh>
    <phoneticPr fontId="1"/>
  </si>
  <si>
    <t>大月出張所管内緊急除雪その１９作業</t>
    <rPh sb="0" eb="2">
      <t>オオツキ</t>
    </rPh>
    <rPh sb="2" eb="5">
      <t>シュッチョウジョ</t>
    </rPh>
    <rPh sb="5" eb="7">
      <t>カンナイ</t>
    </rPh>
    <rPh sb="7" eb="9">
      <t>キンキュウ</t>
    </rPh>
    <rPh sb="9" eb="11">
      <t>ジョセツ</t>
    </rPh>
    <rPh sb="15" eb="17">
      <t>サギョウ</t>
    </rPh>
    <phoneticPr fontId="1"/>
  </si>
  <si>
    <t>清水建設（株）土木東京支店
東京都中央区京橋２－１６－１－１０</t>
    <rPh sb="0" eb="2">
      <t>シミズ</t>
    </rPh>
    <rPh sb="2" eb="4">
      <t>ケンセツ</t>
    </rPh>
    <rPh sb="4" eb="7">
      <t>カブ</t>
    </rPh>
    <rPh sb="7" eb="9">
      <t>ドボク</t>
    </rPh>
    <rPh sb="9" eb="11">
      <t>トウキョウ</t>
    </rPh>
    <rPh sb="11" eb="13">
      <t>シテン</t>
    </rPh>
    <rPh sb="14" eb="17">
      <t>トウキョウト</t>
    </rPh>
    <rPh sb="17" eb="20">
      <t>チュウオウク</t>
    </rPh>
    <rPh sb="20" eb="22">
      <t>キョウバシ</t>
    </rPh>
    <phoneticPr fontId="1"/>
  </si>
  <si>
    <t>甲府出張所管内緊急除雪その３作業</t>
    <rPh sb="0" eb="2">
      <t>コウフ</t>
    </rPh>
    <rPh sb="2" eb="5">
      <t>シュッチョウジョ</t>
    </rPh>
    <rPh sb="5" eb="7">
      <t>カンナイ</t>
    </rPh>
    <rPh sb="7" eb="9">
      <t>キンキュウ</t>
    </rPh>
    <rPh sb="9" eb="11">
      <t>ジョセツ</t>
    </rPh>
    <rPh sb="14" eb="16">
      <t>サギョウ</t>
    </rPh>
    <phoneticPr fontId="1"/>
  </si>
  <si>
    <t>（株）望月組土木
山梨県甲府市下飯田２－１１－８</t>
    <rPh sb="0" eb="3">
      <t>カブ</t>
    </rPh>
    <rPh sb="3" eb="5">
      <t>モチヅキ</t>
    </rPh>
    <rPh sb="5" eb="6">
      <t>クミ</t>
    </rPh>
    <rPh sb="6" eb="8">
      <t>ドボク</t>
    </rPh>
    <rPh sb="9" eb="12">
      <t>ヤマナシケン</t>
    </rPh>
    <rPh sb="12" eb="15">
      <t>コウフシ</t>
    </rPh>
    <rPh sb="15" eb="18">
      <t>シモイイダ</t>
    </rPh>
    <phoneticPr fontId="1"/>
  </si>
  <si>
    <t>甲府出張所管内緊急除雪その４作業</t>
    <rPh sb="0" eb="2">
      <t>コウフ</t>
    </rPh>
    <rPh sb="2" eb="5">
      <t>シュッチョウジョ</t>
    </rPh>
    <rPh sb="5" eb="7">
      <t>カンナイ</t>
    </rPh>
    <rPh sb="7" eb="9">
      <t>キンキュウ</t>
    </rPh>
    <rPh sb="9" eb="11">
      <t>ジョセツ</t>
    </rPh>
    <rPh sb="14" eb="16">
      <t>サギョウ</t>
    </rPh>
    <phoneticPr fontId="1"/>
  </si>
  <si>
    <t>甲府出張所管内緊急除雪その５作業</t>
    <rPh sb="0" eb="2">
      <t>コウフ</t>
    </rPh>
    <rPh sb="2" eb="5">
      <t>シュッチョウジョ</t>
    </rPh>
    <rPh sb="5" eb="7">
      <t>カンナイ</t>
    </rPh>
    <rPh sb="7" eb="9">
      <t>キンキュウ</t>
    </rPh>
    <rPh sb="9" eb="11">
      <t>ジョセツ</t>
    </rPh>
    <rPh sb="14" eb="16">
      <t>サギョウ</t>
    </rPh>
    <phoneticPr fontId="1"/>
  </si>
  <si>
    <t>道村建設（株）
山梨県北杜市白州町白須７－１</t>
    <rPh sb="0" eb="1">
      <t>ミチ</t>
    </rPh>
    <rPh sb="1" eb="2">
      <t>ムラ</t>
    </rPh>
    <rPh sb="2" eb="4">
      <t>ケンセツ</t>
    </rPh>
    <rPh sb="4" eb="7">
      <t>カブ</t>
    </rPh>
    <rPh sb="8" eb="11">
      <t>ヤマナシケン</t>
    </rPh>
    <rPh sb="11" eb="14">
      <t>ホクトシ</t>
    </rPh>
    <rPh sb="14" eb="16">
      <t>ハクシュウ</t>
    </rPh>
    <rPh sb="16" eb="17">
      <t>マチ</t>
    </rPh>
    <rPh sb="17" eb="19">
      <t>シラス</t>
    </rPh>
    <phoneticPr fontId="1"/>
  </si>
  <si>
    <t>富士吉田国道出張所管内緊急除雪その４作業</t>
    <rPh sb="0" eb="2">
      <t>フジ</t>
    </rPh>
    <rPh sb="2" eb="4">
      <t>ヨシダ</t>
    </rPh>
    <rPh sb="4" eb="6">
      <t>コクドウ</t>
    </rPh>
    <rPh sb="6" eb="9">
      <t>シュッチョウジョ</t>
    </rPh>
    <rPh sb="9" eb="11">
      <t>カンナイ</t>
    </rPh>
    <rPh sb="11" eb="13">
      <t>キンキュウ</t>
    </rPh>
    <rPh sb="13" eb="15">
      <t>ジョセツ</t>
    </rPh>
    <rPh sb="18" eb="20">
      <t>サギョウ</t>
    </rPh>
    <phoneticPr fontId="1"/>
  </si>
  <si>
    <t>（株）早野組
山梨県甲府市東光寺１－４－１０</t>
    <rPh sb="0" eb="3">
      <t>カブ</t>
    </rPh>
    <rPh sb="3" eb="5">
      <t>ハヤノ</t>
    </rPh>
    <rPh sb="5" eb="6">
      <t>クミ</t>
    </rPh>
    <rPh sb="7" eb="10">
      <t>ヤマナシケン</t>
    </rPh>
    <rPh sb="10" eb="13">
      <t>コウフシ</t>
    </rPh>
    <rPh sb="13" eb="16">
      <t>トウコウジ</t>
    </rPh>
    <phoneticPr fontId="1"/>
  </si>
  <si>
    <t>富士吉田国道出張所管内緊急除雪その６作業</t>
    <rPh sb="0" eb="2">
      <t>フジ</t>
    </rPh>
    <rPh sb="2" eb="4">
      <t>ヨシダ</t>
    </rPh>
    <rPh sb="4" eb="6">
      <t>コクドウ</t>
    </rPh>
    <rPh sb="6" eb="9">
      <t>シュッチョウジョ</t>
    </rPh>
    <rPh sb="9" eb="11">
      <t>カンナイ</t>
    </rPh>
    <rPh sb="11" eb="13">
      <t>キンキュウ</t>
    </rPh>
    <rPh sb="13" eb="15">
      <t>ジョセツ</t>
    </rPh>
    <rPh sb="18" eb="20">
      <t>サギョウ</t>
    </rPh>
    <phoneticPr fontId="1"/>
  </si>
  <si>
    <t>峡南国道出張所管内緊急除雪その１１作業</t>
    <rPh sb="0" eb="2">
      <t>キョウナン</t>
    </rPh>
    <rPh sb="2" eb="4">
      <t>コクドウ</t>
    </rPh>
    <rPh sb="4" eb="7">
      <t>シュッチョウジョ</t>
    </rPh>
    <rPh sb="7" eb="9">
      <t>カンナイ</t>
    </rPh>
    <rPh sb="9" eb="11">
      <t>キンキュウ</t>
    </rPh>
    <rPh sb="11" eb="13">
      <t>ジョセツ</t>
    </rPh>
    <rPh sb="17" eb="19">
      <t>サギョウ</t>
    </rPh>
    <phoneticPr fontId="1"/>
  </si>
  <si>
    <t>（株）小林建設所
山梨県南巨摩郡身延町遅沢２３４８</t>
    <rPh sb="0" eb="3">
      <t>カブ</t>
    </rPh>
    <rPh sb="3" eb="5">
      <t>コバヤシ</t>
    </rPh>
    <rPh sb="5" eb="7">
      <t>ケンセツ</t>
    </rPh>
    <rPh sb="7" eb="8">
      <t>ジョ</t>
    </rPh>
    <rPh sb="9" eb="12">
      <t>ヤマナシケン</t>
    </rPh>
    <rPh sb="12" eb="16">
      <t>ミナミコマグン</t>
    </rPh>
    <rPh sb="16" eb="18">
      <t>ミノブ</t>
    </rPh>
    <rPh sb="18" eb="19">
      <t>マチ</t>
    </rPh>
    <rPh sb="19" eb="21">
      <t>オソザワ</t>
    </rPh>
    <phoneticPr fontId="1"/>
  </si>
  <si>
    <t>峡南国道出張所管内緊急除雪その１２作業</t>
    <rPh sb="0" eb="2">
      <t>キョウナン</t>
    </rPh>
    <rPh sb="2" eb="4">
      <t>コクドウ</t>
    </rPh>
    <rPh sb="4" eb="7">
      <t>シュッチョウジョ</t>
    </rPh>
    <rPh sb="7" eb="9">
      <t>カンナイ</t>
    </rPh>
    <rPh sb="9" eb="11">
      <t>キンキュウ</t>
    </rPh>
    <rPh sb="11" eb="13">
      <t>ジョセツ</t>
    </rPh>
    <rPh sb="17" eb="19">
      <t>サギョウ</t>
    </rPh>
    <phoneticPr fontId="1"/>
  </si>
  <si>
    <t>井上建設（株）
山梨県南巨摩郡富士川町小室２３１２</t>
    <rPh sb="0" eb="2">
      <t>イノウエ</t>
    </rPh>
    <rPh sb="2" eb="4">
      <t>ケンセツ</t>
    </rPh>
    <rPh sb="4" eb="7">
      <t>カブ</t>
    </rPh>
    <rPh sb="8" eb="11">
      <t>ヤマナシケン</t>
    </rPh>
    <rPh sb="11" eb="15">
      <t>ミナミコマグン</t>
    </rPh>
    <rPh sb="15" eb="18">
      <t>フジカワ</t>
    </rPh>
    <rPh sb="18" eb="19">
      <t>マチ</t>
    </rPh>
    <rPh sb="19" eb="21">
      <t>コムロ</t>
    </rPh>
    <phoneticPr fontId="1"/>
  </si>
  <si>
    <t>峡南国道出張所管内緊急除雪その１３作業</t>
    <rPh sb="0" eb="2">
      <t>キョウナン</t>
    </rPh>
    <rPh sb="2" eb="4">
      <t>コクドウ</t>
    </rPh>
    <rPh sb="4" eb="7">
      <t>シュッチョウジョ</t>
    </rPh>
    <rPh sb="7" eb="9">
      <t>カンナイ</t>
    </rPh>
    <rPh sb="9" eb="11">
      <t>キンキュウ</t>
    </rPh>
    <rPh sb="11" eb="13">
      <t>ジョセツ</t>
    </rPh>
    <rPh sb="17" eb="19">
      <t>サギョウ</t>
    </rPh>
    <phoneticPr fontId="1"/>
  </si>
  <si>
    <t>（株）高山工業所
山梨県南巨摩郡身延町相又４９７－１</t>
    <rPh sb="0" eb="3">
      <t>カブ</t>
    </rPh>
    <rPh sb="3" eb="5">
      <t>タカヤマ</t>
    </rPh>
    <rPh sb="5" eb="8">
      <t>コウギョウショ</t>
    </rPh>
    <rPh sb="9" eb="12">
      <t>ヤマナシケン</t>
    </rPh>
    <rPh sb="12" eb="16">
      <t>ミナミコマグン</t>
    </rPh>
    <rPh sb="16" eb="18">
      <t>ミノブ</t>
    </rPh>
    <rPh sb="18" eb="19">
      <t>マチ</t>
    </rPh>
    <rPh sb="19" eb="20">
      <t>アウ</t>
    </rPh>
    <rPh sb="20" eb="21">
      <t>マタ</t>
    </rPh>
    <phoneticPr fontId="1"/>
  </si>
  <si>
    <t>峡南国道出張所管内緊急除雪その２２作業</t>
    <rPh sb="0" eb="2">
      <t>キョウナン</t>
    </rPh>
    <rPh sb="2" eb="4">
      <t>コクドウ</t>
    </rPh>
    <rPh sb="4" eb="7">
      <t>シュッチョウジョ</t>
    </rPh>
    <rPh sb="7" eb="9">
      <t>カンナイ</t>
    </rPh>
    <rPh sb="9" eb="11">
      <t>キンキュウ</t>
    </rPh>
    <rPh sb="11" eb="13">
      <t>ジョセツ</t>
    </rPh>
    <rPh sb="17" eb="19">
      <t>サギョウ</t>
    </rPh>
    <phoneticPr fontId="1"/>
  </si>
  <si>
    <t>大和国道出張所管内緊急除雪その７作業</t>
    <rPh sb="0" eb="2">
      <t>ヤマト</t>
    </rPh>
    <rPh sb="2" eb="4">
      <t>コクドウ</t>
    </rPh>
    <rPh sb="4" eb="7">
      <t>シュッチョウジョ</t>
    </rPh>
    <rPh sb="7" eb="9">
      <t>カンナイ</t>
    </rPh>
    <rPh sb="9" eb="11">
      <t>キンキュウ</t>
    </rPh>
    <rPh sb="11" eb="13">
      <t>ジョセツ</t>
    </rPh>
    <rPh sb="16" eb="18">
      <t>サギョウ</t>
    </rPh>
    <phoneticPr fontId="1"/>
  </si>
  <si>
    <t>大和国道出張所管内緊急除雪その８作業</t>
    <rPh sb="0" eb="2">
      <t>ヤマト</t>
    </rPh>
    <rPh sb="2" eb="4">
      <t>コクドウ</t>
    </rPh>
    <rPh sb="4" eb="7">
      <t>シュッチョウジョ</t>
    </rPh>
    <rPh sb="7" eb="9">
      <t>カンナイ</t>
    </rPh>
    <rPh sb="9" eb="11">
      <t>キンキュウ</t>
    </rPh>
    <rPh sb="11" eb="13">
      <t>ジョセツ</t>
    </rPh>
    <rPh sb="16" eb="18">
      <t>サギョウ</t>
    </rPh>
    <phoneticPr fontId="1"/>
  </si>
  <si>
    <t>（株）飯塚工業
山梨県笛吹市御坂町井之上１５１１</t>
    <rPh sb="0" eb="3">
      <t>カブ</t>
    </rPh>
    <rPh sb="3" eb="5">
      <t>イイヅカ</t>
    </rPh>
    <rPh sb="5" eb="7">
      <t>コウギョウ</t>
    </rPh>
    <rPh sb="8" eb="11">
      <t>ヤマナシケン</t>
    </rPh>
    <rPh sb="11" eb="14">
      <t>フエフキシ</t>
    </rPh>
    <rPh sb="14" eb="15">
      <t>オン</t>
    </rPh>
    <rPh sb="15" eb="16">
      <t>サカ</t>
    </rPh>
    <rPh sb="16" eb="17">
      <t>マチ</t>
    </rPh>
    <rPh sb="17" eb="20">
      <t>イノウエ</t>
    </rPh>
    <phoneticPr fontId="1"/>
  </si>
  <si>
    <t>大和国道出張所管内緊急除雪その９作業</t>
    <rPh sb="0" eb="2">
      <t>ヤマト</t>
    </rPh>
    <rPh sb="2" eb="4">
      <t>コクドウ</t>
    </rPh>
    <rPh sb="4" eb="7">
      <t>シュッチョウジョ</t>
    </rPh>
    <rPh sb="7" eb="9">
      <t>カンナイ</t>
    </rPh>
    <rPh sb="9" eb="11">
      <t>キンキュウ</t>
    </rPh>
    <rPh sb="11" eb="13">
      <t>ジョセツ</t>
    </rPh>
    <rPh sb="16" eb="18">
      <t>サギョウ</t>
    </rPh>
    <phoneticPr fontId="1"/>
  </si>
  <si>
    <t>大和国道出張所管内緊急除雪その１１作業</t>
    <rPh sb="0" eb="2">
      <t>ヤマト</t>
    </rPh>
    <rPh sb="2" eb="4">
      <t>コクドウ</t>
    </rPh>
    <rPh sb="4" eb="7">
      <t>シュッチョウジョ</t>
    </rPh>
    <rPh sb="7" eb="9">
      <t>カンナイ</t>
    </rPh>
    <rPh sb="9" eb="11">
      <t>キンキュウ</t>
    </rPh>
    <rPh sb="11" eb="13">
      <t>ジョセツ</t>
    </rPh>
    <rPh sb="17" eb="19">
      <t>サギョウ</t>
    </rPh>
    <phoneticPr fontId="1"/>
  </si>
  <si>
    <t>小林工業（株）
山梨県大月市初狩町中初狩８８３－１</t>
    <rPh sb="0" eb="2">
      <t>コバヤシ</t>
    </rPh>
    <rPh sb="2" eb="4">
      <t>コウギョウ</t>
    </rPh>
    <rPh sb="4" eb="7">
      <t>カブ</t>
    </rPh>
    <rPh sb="8" eb="11">
      <t>ヤマナシケン</t>
    </rPh>
    <rPh sb="11" eb="14">
      <t>オオツキシ</t>
    </rPh>
    <rPh sb="14" eb="17">
      <t>ハツカリマチ</t>
    </rPh>
    <rPh sb="17" eb="20">
      <t>ナカハツカリ</t>
    </rPh>
    <phoneticPr fontId="1"/>
  </si>
  <si>
    <t>大和国道出張所管内緊急除雪その１６作業</t>
    <rPh sb="0" eb="2">
      <t>ヤマト</t>
    </rPh>
    <rPh sb="2" eb="4">
      <t>コクドウ</t>
    </rPh>
    <rPh sb="4" eb="7">
      <t>シュッチョウジョ</t>
    </rPh>
    <rPh sb="7" eb="9">
      <t>カンナイ</t>
    </rPh>
    <rPh sb="9" eb="11">
      <t>キンキュウ</t>
    </rPh>
    <rPh sb="11" eb="13">
      <t>ジョセツ</t>
    </rPh>
    <rPh sb="17" eb="19">
      <t>サギョウ</t>
    </rPh>
    <phoneticPr fontId="1"/>
  </si>
  <si>
    <t>鈴健興業（株）
山梨県笛吹市御坂町下黒駒１６０２－８</t>
    <rPh sb="0" eb="2">
      <t>スズケン</t>
    </rPh>
    <rPh sb="2" eb="4">
      <t>コウギョウ</t>
    </rPh>
    <rPh sb="4" eb="7">
      <t>カブ</t>
    </rPh>
    <rPh sb="8" eb="11">
      <t>ヤマナシケン</t>
    </rPh>
    <rPh sb="11" eb="14">
      <t>フエフキシ</t>
    </rPh>
    <rPh sb="14" eb="15">
      <t>オン</t>
    </rPh>
    <rPh sb="15" eb="16">
      <t>サカ</t>
    </rPh>
    <rPh sb="16" eb="17">
      <t>マチ</t>
    </rPh>
    <rPh sb="17" eb="18">
      <t>シモ</t>
    </rPh>
    <rPh sb="18" eb="20">
      <t>クロコマ</t>
    </rPh>
    <phoneticPr fontId="1"/>
  </si>
  <si>
    <t>国道２０号大月出張所管内緊急除雪作業その１</t>
    <rPh sb="0" eb="2">
      <t>コクドウ</t>
    </rPh>
    <rPh sb="4" eb="5">
      <t>ゴウ</t>
    </rPh>
    <rPh sb="5" eb="7">
      <t>オオツキ</t>
    </rPh>
    <rPh sb="7" eb="10">
      <t>シュッチョウジョ</t>
    </rPh>
    <rPh sb="10" eb="12">
      <t>カンナイ</t>
    </rPh>
    <rPh sb="12" eb="14">
      <t>キンキュウ</t>
    </rPh>
    <rPh sb="14" eb="16">
      <t>ジョセツ</t>
    </rPh>
    <rPh sb="16" eb="18">
      <t>サギョウ</t>
    </rPh>
    <phoneticPr fontId="1"/>
  </si>
  <si>
    <t>長田組土木（株）
山梨県甲府市飯田４－１０－２７</t>
    <rPh sb="0" eb="2">
      <t>オサダ</t>
    </rPh>
    <rPh sb="2" eb="3">
      <t>クミ</t>
    </rPh>
    <rPh sb="3" eb="5">
      <t>ドボク</t>
    </rPh>
    <rPh sb="5" eb="8">
      <t>カブ</t>
    </rPh>
    <rPh sb="9" eb="12">
      <t>ヤマナシケン</t>
    </rPh>
    <rPh sb="12" eb="15">
      <t>コウフシ</t>
    </rPh>
    <rPh sb="15" eb="17">
      <t>イイダ</t>
    </rPh>
    <phoneticPr fontId="1"/>
  </si>
  <si>
    <t>国道５２号峡南国道出張所管内緊急除雪作業その２</t>
    <rPh sb="0" eb="2">
      <t>コクドウ</t>
    </rPh>
    <rPh sb="4" eb="5">
      <t>ゴウ</t>
    </rPh>
    <rPh sb="5" eb="7">
      <t>キョウナン</t>
    </rPh>
    <rPh sb="7" eb="9">
      <t>コクドウ</t>
    </rPh>
    <rPh sb="9" eb="12">
      <t>シュッチョウジョ</t>
    </rPh>
    <rPh sb="12" eb="14">
      <t>カンナイ</t>
    </rPh>
    <rPh sb="14" eb="16">
      <t>キンキュウ</t>
    </rPh>
    <rPh sb="16" eb="18">
      <t>ジョセツ</t>
    </rPh>
    <rPh sb="18" eb="20">
      <t>サギョウ</t>
    </rPh>
    <phoneticPr fontId="1"/>
  </si>
  <si>
    <t>国道５２号峡南国道出張所管内緊急除雪作業その４</t>
    <rPh sb="0" eb="2">
      <t>コクドウ</t>
    </rPh>
    <rPh sb="4" eb="5">
      <t>ゴウ</t>
    </rPh>
    <rPh sb="5" eb="7">
      <t>キョウナン</t>
    </rPh>
    <rPh sb="7" eb="9">
      <t>コクドウ</t>
    </rPh>
    <rPh sb="9" eb="12">
      <t>シュッチョウジョ</t>
    </rPh>
    <rPh sb="12" eb="14">
      <t>カンナイ</t>
    </rPh>
    <rPh sb="14" eb="16">
      <t>キンキュウ</t>
    </rPh>
    <rPh sb="16" eb="18">
      <t>ジョセツ</t>
    </rPh>
    <rPh sb="18" eb="20">
      <t>サギョウ</t>
    </rPh>
    <phoneticPr fontId="1"/>
  </si>
  <si>
    <t>清水建設（株）関東支店
埼玉県さいたま市大宮区下町１－５１</t>
    <rPh sb="0" eb="2">
      <t>シミズ</t>
    </rPh>
    <rPh sb="2" eb="4">
      <t>ケンセツ</t>
    </rPh>
    <rPh sb="4" eb="7">
      <t>カブ</t>
    </rPh>
    <rPh sb="7" eb="9">
      <t>カントウ</t>
    </rPh>
    <rPh sb="9" eb="11">
      <t>シテン</t>
    </rPh>
    <rPh sb="12" eb="15">
      <t>サイタマケン</t>
    </rPh>
    <rPh sb="19" eb="20">
      <t>シ</t>
    </rPh>
    <rPh sb="20" eb="23">
      <t>オオミヤク</t>
    </rPh>
    <rPh sb="23" eb="25">
      <t>シモマチ</t>
    </rPh>
    <phoneticPr fontId="1"/>
  </si>
  <si>
    <t>国道５２号峡南国道出張所管内緊急除雪作業その６</t>
    <rPh sb="0" eb="2">
      <t>コクドウ</t>
    </rPh>
    <rPh sb="4" eb="5">
      <t>ゴウ</t>
    </rPh>
    <rPh sb="5" eb="7">
      <t>キョウナン</t>
    </rPh>
    <rPh sb="7" eb="9">
      <t>コクドウ</t>
    </rPh>
    <rPh sb="9" eb="12">
      <t>シュッチョウジョ</t>
    </rPh>
    <rPh sb="12" eb="14">
      <t>カンナイ</t>
    </rPh>
    <rPh sb="14" eb="16">
      <t>キンキュウ</t>
    </rPh>
    <rPh sb="16" eb="18">
      <t>ジョセツ</t>
    </rPh>
    <rPh sb="18" eb="20">
      <t>サギョウ</t>
    </rPh>
    <phoneticPr fontId="1"/>
  </si>
  <si>
    <t>大月出張所管内緊急除雪その２作業</t>
    <rPh sb="0" eb="2">
      <t>オオツキ</t>
    </rPh>
    <rPh sb="2" eb="5">
      <t>シュッチョウジョ</t>
    </rPh>
    <rPh sb="5" eb="7">
      <t>カンナイ</t>
    </rPh>
    <rPh sb="7" eb="9">
      <t>キンキュウ</t>
    </rPh>
    <rPh sb="9" eb="11">
      <t>ジョセツ</t>
    </rPh>
    <rPh sb="14" eb="16">
      <t>サギョウ</t>
    </rPh>
    <phoneticPr fontId="1"/>
  </si>
  <si>
    <t>天野工業（株）
山梨県大月市笹子町黒野田１１７５－１</t>
    <rPh sb="0" eb="2">
      <t>アマノ</t>
    </rPh>
    <rPh sb="2" eb="4">
      <t>コウギョウ</t>
    </rPh>
    <rPh sb="4" eb="7">
      <t>カブ</t>
    </rPh>
    <rPh sb="8" eb="11">
      <t>ヤマナシケン</t>
    </rPh>
    <rPh sb="11" eb="14">
      <t>オオツキシ</t>
    </rPh>
    <rPh sb="14" eb="17">
      <t>ササゴマチ</t>
    </rPh>
    <rPh sb="17" eb="18">
      <t>クロ</t>
    </rPh>
    <rPh sb="18" eb="20">
      <t>ノダ</t>
    </rPh>
    <phoneticPr fontId="1"/>
  </si>
  <si>
    <t>峡南国道出張所管内緊急除雪その１０作業</t>
    <rPh sb="0" eb="2">
      <t>キョウナン</t>
    </rPh>
    <rPh sb="2" eb="4">
      <t>コクドウ</t>
    </rPh>
    <rPh sb="4" eb="7">
      <t>シュッチョウジョ</t>
    </rPh>
    <rPh sb="7" eb="9">
      <t>カンナイ</t>
    </rPh>
    <rPh sb="9" eb="11">
      <t>キンキュウ</t>
    </rPh>
    <rPh sb="11" eb="13">
      <t>ジョセツ</t>
    </rPh>
    <rPh sb="17" eb="19">
      <t>サギョウ</t>
    </rPh>
    <phoneticPr fontId="1"/>
  </si>
  <si>
    <t>富士吉田国道出張所管内緊急除雪その２作業</t>
    <rPh sb="0" eb="4">
      <t>フジヨシダ</t>
    </rPh>
    <rPh sb="4" eb="6">
      <t>コクドウ</t>
    </rPh>
    <rPh sb="6" eb="9">
      <t>シュッチョウジョ</t>
    </rPh>
    <rPh sb="9" eb="11">
      <t>カンナイ</t>
    </rPh>
    <rPh sb="11" eb="13">
      <t>キンキュウ</t>
    </rPh>
    <rPh sb="13" eb="15">
      <t>ジョセツ</t>
    </rPh>
    <rPh sb="18" eb="20">
      <t>サギョウ</t>
    </rPh>
    <phoneticPr fontId="1"/>
  </si>
  <si>
    <t>富士吉田国道出張所管内緊急除雪その３作業</t>
    <rPh sb="0" eb="4">
      <t>フジヨシダ</t>
    </rPh>
    <rPh sb="4" eb="6">
      <t>コクドウ</t>
    </rPh>
    <rPh sb="6" eb="9">
      <t>シュッチョウジョ</t>
    </rPh>
    <rPh sb="9" eb="11">
      <t>カンナイ</t>
    </rPh>
    <rPh sb="11" eb="13">
      <t>キンキュウ</t>
    </rPh>
    <rPh sb="13" eb="15">
      <t>ジョセツ</t>
    </rPh>
    <rPh sb="18" eb="20">
      <t>サギョウ</t>
    </rPh>
    <phoneticPr fontId="1"/>
  </si>
  <si>
    <t>（株）大森工務所
山梨県富士吉田市ときわ台１－４－５</t>
    <rPh sb="0" eb="3">
      <t>カブ</t>
    </rPh>
    <rPh sb="3" eb="5">
      <t>オオモリ</t>
    </rPh>
    <rPh sb="5" eb="8">
      <t>コウムショ</t>
    </rPh>
    <rPh sb="9" eb="12">
      <t>ヤマナシケン</t>
    </rPh>
    <rPh sb="12" eb="17">
      <t>フジヨシダシ</t>
    </rPh>
    <rPh sb="20" eb="21">
      <t>ダイ</t>
    </rPh>
    <phoneticPr fontId="1"/>
  </si>
  <si>
    <t>富士吉田国道出張所管内緊急除雪その５作業</t>
    <rPh sb="0" eb="4">
      <t>フジヨシダ</t>
    </rPh>
    <rPh sb="4" eb="6">
      <t>コクドウ</t>
    </rPh>
    <rPh sb="6" eb="9">
      <t>シュッチョウジョ</t>
    </rPh>
    <rPh sb="9" eb="11">
      <t>カンナイ</t>
    </rPh>
    <rPh sb="11" eb="13">
      <t>キンキュウ</t>
    </rPh>
    <rPh sb="13" eb="15">
      <t>ジョセツ</t>
    </rPh>
    <rPh sb="18" eb="20">
      <t>サギョウ</t>
    </rPh>
    <phoneticPr fontId="1"/>
  </si>
  <si>
    <t>（株）ＮＩＰＰＯ関東第一支店
東京都新宿区西新宿３－７－１</t>
    <rPh sb="0" eb="3">
      <t>カブ</t>
    </rPh>
    <rPh sb="8" eb="10">
      <t>カントウ</t>
    </rPh>
    <rPh sb="10" eb="12">
      <t>ダイイチ</t>
    </rPh>
    <rPh sb="12" eb="14">
      <t>シテン</t>
    </rPh>
    <rPh sb="15" eb="18">
      <t>トウキョウト</t>
    </rPh>
    <rPh sb="18" eb="21">
      <t>シンジュクク</t>
    </rPh>
    <rPh sb="21" eb="22">
      <t>ニシ</t>
    </rPh>
    <rPh sb="22" eb="24">
      <t>シンジュク</t>
    </rPh>
    <phoneticPr fontId="1"/>
  </si>
  <si>
    <t>国道５２号峡南国道出張所管内緊急除雪作業その７</t>
    <rPh sb="0" eb="2">
      <t>コクドウ</t>
    </rPh>
    <rPh sb="4" eb="5">
      <t>ゴウ</t>
    </rPh>
    <rPh sb="5" eb="7">
      <t>キョウナン</t>
    </rPh>
    <rPh sb="7" eb="9">
      <t>コクドウ</t>
    </rPh>
    <rPh sb="9" eb="12">
      <t>シュッチョウジョ</t>
    </rPh>
    <rPh sb="12" eb="14">
      <t>カンナイ</t>
    </rPh>
    <rPh sb="14" eb="16">
      <t>キンキュウ</t>
    </rPh>
    <rPh sb="16" eb="18">
      <t>ジョセツ</t>
    </rPh>
    <rPh sb="18" eb="20">
      <t>サギョウ</t>
    </rPh>
    <phoneticPr fontId="1"/>
  </si>
  <si>
    <t>大成建設（株）
東京都新宿区西新宿６－８－１</t>
    <rPh sb="0" eb="2">
      <t>タイセイ</t>
    </rPh>
    <rPh sb="2" eb="4">
      <t>ケンセツ</t>
    </rPh>
    <rPh sb="4" eb="7">
      <t>カブ</t>
    </rPh>
    <rPh sb="8" eb="11">
      <t>トウキョウト</t>
    </rPh>
    <rPh sb="11" eb="14">
      <t>シンジュクク</t>
    </rPh>
    <rPh sb="14" eb="17">
      <t>ニシシンジュク</t>
    </rPh>
    <phoneticPr fontId="1"/>
  </si>
  <si>
    <t>国道２０号は首都圏と山梨・長野を結ぶ物流・生活道路として重要な路線である。また、韮崎市より長野県にかけて登り坂になっているため、降雪によるスタック車両が発生する箇所になっており、交通渋滞が発生することが多いため除雪作業が必要である。本作業は、交通の確保をするための緊急的作業であり、競争に付する時間的余裕がなく、現場への最短で作業効率の高い機械の保有・対応が必要なことから、当該区間の「災害時における早期情報収集及び応急対策に関する協定書」を締結している同者と随意契約を締結するものである。</t>
    <rPh sb="0" eb="2">
      <t>コクドウ</t>
    </rPh>
    <rPh sb="4" eb="5">
      <t>ゴウ</t>
    </rPh>
    <rPh sb="6" eb="9">
      <t>シュトケン</t>
    </rPh>
    <rPh sb="10" eb="12">
      <t>ヤマナシ</t>
    </rPh>
    <rPh sb="13" eb="15">
      <t>ナガノ</t>
    </rPh>
    <rPh sb="16" eb="17">
      <t>ムス</t>
    </rPh>
    <rPh sb="18" eb="20">
      <t>ブツリュウ</t>
    </rPh>
    <rPh sb="21" eb="23">
      <t>セイカツ</t>
    </rPh>
    <rPh sb="23" eb="25">
      <t>ドウロ</t>
    </rPh>
    <rPh sb="28" eb="30">
      <t>ジュウヨウ</t>
    </rPh>
    <rPh sb="31" eb="33">
      <t>ロセン</t>
    </rPh>
    <rPh sb="40" eb="43">
      <t>ニラサキシ</t>
    </rPh>
    <rPh sb="45" eb="48">
      <t>ナガノケン</t>
    </rPh>
    <rPh sb="52" eb="53">
      <t>ノボ</t>
    </rPh>
    <rPh sb="54" eb="55">
      <t>サカ</t>
    </rPh>
    <rPh sb="64" eb="66">
      <t>コウセツ</t>
    </rPh>
    <rPh sb="73" eb="75">
      <t>シャリョウ</t>
    </rPh>
    <rPh sb="76" eb="78">
      <t>ハッセイ</t>
    </rPh>
    <rPh sb="80" eb="82">
      <t>カショ</t>
    </rPh>
    <rPh sb="89" eb="91">
      <t>コウツウ</t>
    </rPh>
    <rPh sb="91" eb="93">
      <t>ジュウタイ</t>
    </rPh>
    <rPh sb="94" eb="96">
      <t>ハッセイ</t>
    </rPh>
    <rPh sb="101" eb="102">
      <t>オオ</t>
    </rPh>
    <rPh sb="105" eb="107">
      <t>ジョセツ</t>
    </rPh>
    <rPh sb="107" eb="109">
      <t>サギョウ</t>
    </rPh>
    <rPh sb="110" eb="112">
      <t>ヒツヨウ</t>
    </rPh>
    <rPh sb="116" eb="117">
      <t>ホン</t>
    </rPh>
    <rPh sb="117" eb="119">
      <t>サギョウ</t>
    </rPh>
    <rPh sb="121" eb="123">
      <t>コウツウ</t>
    </rPh>
    <rPh sb="124" eb="126">
      <t>カクホ</t>
    </rPh>
    <rPh sb="132" eb="134">
      <t>キンキュウ</t>
    </rPh>
    <rPh sb="134" eb="135">
      <t>テキ</t>
    </rPh>
    <rPh sb="135" eb="137">
      <t>サギョウ</t>
    </rPh>
    <rPh sb="141" eb="143">
      <t>キョウソウ</t>
    </rPh>
    <rPh sb="144" eb="145">
      <t>フ</t>
    </rPh>
    <rPh sb="147" eb="150">
      <t>ジカンテキ</t>
    </rPh>
    <rPh sb="150" eb="152">
      <t>ヨユウ</t>
    </rPh>
    <rPh sb="156" eb="158">
      <t>ゲンバ</t>
    </rPh>
    <rPh sb="160" eb="162">
      <t>サイタン</t>
    </rPh>
    <rPh sb="163" eb="165">
      <t>サギョウ</t>
    </rPh>
    <rPh sb="165" eb="167">
      <t>コウリツ</t>
    </rPh>
    <rPh sb="168" eb="169">
      <t>タカ</t>
    </rPh>
    <rPh sb="170" eb="172">
      <t>キカイ</t>
    </rPh>
    <rPh sb="173" eb="175">
      <t>ホユウ</t>
    </rPh>
    <rPh sb="176" eb="178">
      <t>タイオウ</t>
    </rPh>
    <rPh sb="179" eb="181">
      <t>ヒツヨウ</t>
    </rPh>
    <rPh sb="187" eb="189">
      <t>トウガイ</t>
    </rPh>
    <rPh sb="189" eb="191">
      <t>クカン</t>
    </rPh>
    <rPh sb="193" eb="195">
      <t>サイガイ</t>
    </rPh>
    <rPh sb="195" eb="196">
      <t>ジ</t>
    </rPh>
    <rPh sb="200" eb="202">
      <t>ソウキ</t>
    </rPh>
    <rPh sb="202" eb="204">
      <t>ジョウホウ</t>
    </rPh>
    <rPh sb="204" eb="206">
      <t>シュウシュウ</t>
    </rPh>
    <rPh sb="206" eb="207">
      <t>オヨ</t>
    </rPh>
    <rPh sb="208" eb="210">
      <t>オウキュウ</t>
    </rPh>
    <rPh sb="210" eb="212">
      <t>タイサク</t>
    </rPh>
    <rPh sb="213" eb="214">
      <t>カン</t>
    </rPh>
    <rPh sb="216" eb="219">
      <t>キョウテイショ</t>
    </rPh>
    <rPh sb="221" eb="223">
      <t>テイケツ</t>
    </rPh>
    <rPh sb="230" eb="232">
      <t>ズイイ</t>
    </rPh>
    <rPh sb="232" eb="234">
      <t>ケイヤク</t>
    </rPh>
    <rPh sb="235" eb="237">
      <t>テイケツ</t>
    </rPh>
    <phoneticPr fontId="1"/>
  </si>
  <si>
    <t>国道２０号は首都圏と山梨・長野を結ぶ物流・生活道路として重要な路線である。また、甲州市勝沼町から２０号新笹子トンネル及び、大月市笹子町から新笹子トンネルにかけて登り坂になっているため、降雪によるスタック車両が発生する箇所となっている。そのため、降雪によるスタック車両が発生して、交通渋滞にさせないために除雪作業が必要である。本作業は、交通の確保をするための緊急的作業であり、競争に付する時間的余裕がなく、現場への最短で作業効率の高い機械の保有・対応が必要なことから、当該区間の「災害時における早期情報収集及び応急対策に関する協定書」を締結している同者と随意契約を締結するものである。</t>
    <rPh sb="0" eb="2">
      <t>コクドウ</t>
    </rPh>
    <rPh sb="4" eb="5">
      <t>ゴウ</t>
    </rPh>
    <rPh sb="6" eb="9">
      <t>シュトケン</t>
    </rPh>
    <rPh sb="10" eb="12">
      <t>ヤマナシ</t>
    </rPh>
    <rPh sb="13" eb="15">
      <t>ナガノ</t>
    </rPh>
    <rPh sb="16" eb="17">
      <t>ムス</t>
    </rPh>
    <rPh sb="18" eb="20">
      <t>ブツリュウ</t>
    </rPh>
    <rPh sb="21" eb="23">
      <t>セイカツ</t>
    </rPh>
    <rPh sb="23" eb="25">
      <t>ドウロ</t>
    </rPh>
    <rPh sb="28" eb="30">
      <t>ジュウヨウ</t>
    </rPh>
    <rPh sb="31" eb="33">
      <t>ロセン</t>
    </rPh>
    <rPh sb="40" eb="42">
      <t>コウシュウ</t>
    </rPh>
    <rPh sb="42" eb="43">
      <t>シ</t>
    </rPh>
    <rPh sb="43" eb="45">
      <t>カツヌマ</t>
    </rPh>
    <rPh sb="45" eb="46">
      <t>マチ</t>
    </rPh>
    <rPh sb="50" eb="51">
      <t>ゴウ</t>
    </rPh>
    <rPh sb="51" eb="52">
      <t>シン</t>
    </rPh>
    <rPh sb="52" eb="54">
      <t>ササゴ</t>
    </rPh>
    <rPh sb="58" eb="59">
      <t>オヨ</t>
    </rPh>
    <rPh sb="61" eb="64">
      <t>オオツキシ</t>
    </rPh>
    <rPh sb="64" eb="67">
      <t>ササゴマチ</t>
    </rPh>
    <rPh sb="69" eb="70">
      <t>シン</t>
    </rPh>
    <rPh sb="70" eb="72">
      <t>ササゴ</t>
    </rPh>
    <rPh sb="80" eb="81">
      <t>ノボ</t>
    </rPh>
    <rPh sb="82" eb="83">
      <t>サカ</t>
    </rPh>
    <rPh sb="92" eb="94">
      <t>コウセツ</t>
    </rPh>
    <rPh sb="101" eb="103">
      <t>シャリョウ</t>
    </rPh>
    <rPh sb="104" eb="106">
      <t>ハッセイ</t>
    </rPh>
    <rPh sb="108" eb="110">
      <t>カショ</t>
    </rPh>
    <rPh sb="122" eb="124">
      <t>コウセツ</t>
    </rPh>
    <rPh sb="131" eb="133">
      <t>シャリョウ</t>
    </rPh>
    <rPh sb="134" eb="136">
      <t>ハッセイ</t>
    </rPh>
    <rPh sb="139" eb="141">
      <t>コウツウ</t>
    </rPh>
    <rPh sb="141" eb="143">
      <t>ジュウタイ</t>
    </rPh>
    <rPh sb="151" eb="153">
      <t>ジョセツ</t>
    </rPh>
    <rPh sb="153" eb="155">
      <t>サギョウ</t>
    </rPh>
    <rPh sb="156" eb="158">
      <t>ヒツヨウ</t>
    </rPh>
    <rPh sb="273" eb="274">
      <t>ドウ</t>
    </rPh>
    <phoneticPr fontId="1"/>
  </si>
  <si>
    <t>国道１３９号は静岡県と山梨県を結ぶ物流・生活道路として重要な路線である。また、富士河口湖本栖地先は静岡県にかけて登り坂でのカーブとなっており、降雪によるスタック車両が発生する箇所となっているので、交通渋滞が発生することが多いため除雪作業が必要である。本作業は、交通の確保をするための緊急的作業であり、競争に付する時間的余裕がなく、現場への最短で作業効率の高い機械の保有・対応が必要なことから、当該区間の「災害時における早期情報収集及び応急対策に関する協定書」を締結している同者と随意契約を締結するものである。</t>
    <rPh sb="0" eb="2">
      <t>コクドウ</t>
    </rPh>
    <rPh sb="5" eb="6">
      <t>ゴウ</t>
    </rPh>
    <rPh sb="7" eb="10">
      <t>シズオカケン</t>
    </rPh>
    <rPh sb="11" eb="14">
      <t>ヤマナシケン</t>
    </rPh>
    <rPh sb="15" eb="16">
      <t>ムス</t>
    </rPh>
    <rPh sb="17" eb="19">
      <t>ブツリュウ</t>
    </rPh>
    <rPh sb="20" eb="22">
      <t>セイカツ</t>
    </rPh>
    <rPh sb="22" eb="24">
      <t>ドウロ</t>
    </rPh>
    <rPh sb="27" eb="29">
      <t>ジュウヨウ</t>
    </rPh>
    <rPh sb="30" eb="32">
      <t>ロセン</t>
    </rPh>
    <rPh sb="39" eb="41">
      <t>フジ</t>
    </rPh>
    <rPh sb="41" eb="44">
      <t>カワグチコ</t>
    </rPh>
    <rPh sb="44" eb="46">
      <t>モトス</t>
    </rPh>
    <rPh sb="46" eb="48">
      <t>チサキ</t>
    </rPh>
    <rPh sb="49" eb="52">
      <t>シズオカケン</t>
    </rPh>
    <rPh sb="56" eb="57">
      <t>ノボ</t>
    </rPh>
    <rPh sb="58" eb="59">
      <t>ザカ</t>
    </rPh>
    <rPh sb="71" eb="73">
      <t>コウセツ</t>
    </rPh>
    <rPh sb="80" eb="82">
      <t>シャリョウ</t>
    </rPh>
    <rPh sb="83" eb="85">
      <t>ハッセイ</t>
    </rPh>
    <rPh sb="87" eb="89">
      <t>カショ</t>
    </rPh>
    <rPh sb="98" eb="100">
      <t>コウツウ</t>
    </rPh>
    <rPh sb="100" eb="102">
      <t>ジュウタイ</t>
    </rPh>
    <rPh sb="103" eb="105">
      <t>ハッセイ</t>
    </rPh>
    <rPh sb="110" eb="111">
      <t>オオ</t>
    </rPh>
    <rPh sb="114" eb="116">
      <t>ジョセツ</t>
    </rPh>
    <rPh sb="116" eb="118">
      <t>サギョウ</t>
    </rPh>
    <rPh sb="119" eb="121">
      <t>ヒツヨウ</t>
    </rPh>
    <rPh sb="236" eb="237">
      <t>ドウ</t>
    </rPh>
    <phoneticPr fontId="1"/>
  </si>
  <si>
    <t>国道５２号は静岡県と山梨県を結ぶ物流・生活道路として重要な路線である。また、身延町下山から身延町波木井にかけて登り坂となっており、降雪によるスタック車両が発生する箇所となっているので、交通渋滞が発生することが多いため除雪作業が必要である。本作業は、交通の確保をするための緊急的作業であり、競争に付する時間的余裕がなく、現場への最短で作業効率の高い機械の保有・対応が必要なことから、当該区間の「災害時における早期情報収集及び応急対策に関する協定書」を締結している同者と随意契約を締結するものである。</t>
    <rPh sb="0" eb="2">
      <t>コクドウ</t>
    </rPh>
    <rPh sb="4" eb="5">
      <t>ゴウ</t>
    </rPh>
    <rPh sb="6" eb="9">
      <t>シズオカケン</t>
    </rPh>
    <rPh sb="10" eb="13">
      <t>ヤマナシケン</t>
    </rPh>
    <rPh sb="14" eb="15">
      <t>ムス</t>
    </rPh>
    <rPh sb="16" eb="18">
      <t>ブツリュウ</t>
    </rPh>
    <rPh sb="19" eb="21">
      <t>セイカツ</t>
    </rPh>
    <rPh sb="21" eb="23">
      <t>ドウロ</t>
    </rPh>
    <rPh sb="26" eb="28">
      <t>ジュウヨウ</t>
    </rPh>
    <rPh sb="29" eb="31">
      <t>ロセン</t>
    </rPh>
    <rPh sb="38" eb="40">
      <t>ミノブ</t>
    </rPh>
    <rPh sb="40" eb="41">
      <t>マチ</t>
    </rPh>
    <rPh sb="41" eb="43">
      <t>シモヤマ</t>
    </rPh>
    <rPh sb="45" eb="47">
      <t>ミノブ</t>
    </rPh>
    <rPh sb="47" eb="48">
      <t>マチ</t>
    </rPh>
    <rPh sb="48" eb="50">
      <t>ハキ</t>
    </rPh>
    <rPh sb="50" eb="51">
      <t>イ</t>
    </rPh>
    <rPh sb="55" eb="56">
      <t>ノボ</t>
    </rPh>
    <rPh sb="57" eb="58">
      <t>サカ</t>
    </rPh>
    <rPh sb="230" eb="231">
      <t>ドウ</t>
    </rPh>
    <phoneticPr fontId="1"/>
  </si>
  <si>
    <t>国道５２号は静岡県と山梨県を結ぶ物流・生活道路として重要な路線である。西島バイパスから南部までの間及び富沢から万栄橋までの間で、降雪による雪の重みで竹が倒木して交通渋滞が発生してしまうので、通行の支障とならないよう早期に伐採し撤去する必要がある。本作業は、交通の確保をするための緊急的な作業であり、競争に付する時間的余裕がなく、現場への最短で作業効率の高い機械の保有・対応が必要なことから、甲府河川国道事務所管内で工事を請け負っている同者と随意契約を締結するものである。</t>
    <rPh sb="0" eb="2">
      <t>コクドウ</t>
    </rPh>
    <rPh sb="4" eb="5">
      <t>ゴウ</t>
    </rPh>
    <rPh sb="6" eb="9">
      <t>シズオカケン</t>
    </rPh>
    <rPh sb="10" eb="13">
      <t>ヤマナシケン</t>
    </rPh>
    <rPh sb="14" eb="15">
      <t>ムス</t>
    </rPh>
    <rPh sb="16" eb="18">
      <t>ブツリュウ</t>
    </rPh>
    <rPh sb="19" eb="21">
      <t>セイカツ</t>
    </rPh>
    <rPh sb="21" eb="23">
      <t>ドウロ</t>
    </rPh>
    <rPh sb="26" eb="28">
      <t>ジュウヨウ</t>
    </rPh>
    <rPh sb="29" eb="31">
      <t>ロセン</t>
    </rPh>
    <rPh sb="35" eb="37">
      <t>ニシジマ</t>
    </rPh>
    <rPh sb="43" eb="45">
      <t>ナンブ</t>
    </rPh>
    <rPh sb="48" eb="49">
      <t>アイダ</t>
    </rPh>
    <rPh sb="49" eb="50">
      <t>オヨ</t>
    </rPh>
    <rPh sb="51" eb="53">
      <t>トミザワ</t>
    </rPh>
    <rPh sb="55" eb="56">
      <t>マン</t>
    </rPh>
    <rPh sb="56" eb="57">
      <t>エイ</t>
    </rPh>
    <rPh sb="57" eb="58">
      <t>ハシ</t>
    </rPh>
    <rPh sb="61" eb="62">
      <t>アイダ</t>
    </rPh>
    <rPh sb="64" eb="66">
      <t>コウセツ</t>
    </rPh>
    <rPh sb="69" eb="70">
      <t>ユキ</t>
    </rPh>
    <rPh sb="71" eb="72">
      <t>オモ</t>
    </rPh>
    <rPh sb="74" eb="75">
      <t>タケ</t>
    </rPh>
    <rPh sb="76" eb="78">
      <t>トウボク</t>
    </rPh>
    <rPh sb="80" eb="82">
      <t>コウツウ</t>
    </rPh>
    <rPh sb="82" eb="84">
      <t>ジュウタイ</t>
    </rPh>
    <rPh sb="85" eb="87">
      <t>ハッセイ</t>
    </rPh>
    <rPh sb="95" eb="97">
      <t>ツウコウ</t>
    </rPh>
    <rPh sb="98" eb="100">
      <t>シショウ</t>
    </rPh>
    <rPh sb="107" eb="109">
      <t>ソウキ</t>
    </rPh>
    <rPh sb="110" eb="112">
      <t>バッサイ</t>
    </rPh>
    <rPh sb="113" eb="115">
      <t>テッキョ</t>
    </rPh>
    <rPh sb="117" eb="119">
      <t>ヒツヨウ</t>
    </rPh>
    <rPh sb="123" eb="124">
      <t>ホン</t>
    </rPh>
    <rPh sb="124" eb="126">
      <t>サギョウ</t>
    </rPh>
    <rPh sb="128" eb="130">
      <t>コウツウ</t>
    </rPh>
    <rPh sb="131" eb="133">
      <t>カクホ</t>
    </rPh>
    <rPh sb="139" eb="141">
      <t>キンキュウ</t>
    </rPh>
    <rPh sb="141" eb="142">
      <t>テキ</t>
    </rPh>
    <rPh sb="143" eb="145">
      <t>サギョウ</t>
    </rPh>
    <rPh sb="149" eb="151">
      <t>キョウソウ</t>
    </rPh>
    <rPh sb="152" eb="153">
      <t>フ</t>
    </rPh>
    <rPh sb="155" eb="158">
      <t>ジカンテキ</t>
    </rPh>
    <rPh sb="158" eb="160">
      <t>ヨユウ</t>
    </rPh>
    <rPh sb="164" eb="166">
      <t>ゲンバ</t>
    </rPh>
    <rPh sb="168" eb="170">
      <t>サイタン</t>
    </rPh>
    <rPh sb="171" eb="173">
      <t>サギョウ</t>
    </rPh>
    <rPh sb="173" eb="175">
      <t>コウリツ</t>
    </rPh>
    <rPh sb="176" eb="177">
      <t>タカ</t>
    </rPh>
    <rPh sb="178" eb="180">
      <t>キカイ</t>
    </rPh>
    <rPh sb="181" eb="183">
      <t>ホユウ</t>
    </rPh>
    <rPh sb="184" eb="186">
      <t>タイオウ</t>
    </rPh>
    <rPh sb="187" eb="189">
      <t>ヒツヨウ</t>
    </rPh>
    <rPh sb="195" eb="197">
      <t>コウフ</t>
    </rPh>
    <rPh sb="197" eb="199">
      <t>カセン</t>
    </rPh>
    <rPh sb="199" eb="201">
      <t>コクドウ</t>
    </rPh>
    <rPh sb="201" eb="204">
      <t>ジムショ</t>
    </rPh>
    <rPh sb="204" eb="206">
      <t>カンナイ</t>
    </rPh>
    <rPh sb="207" eb="209">
      <t>コウジ</t>
    </rPh>
    <rPh sb="210" eb="211">
      <t>ウ</t>
    </rPh>
    <rPh sb="212" eb="213">
      <t>オ</t>
    </rPh>
    <rPh sb="220" eb="222">
      <t>ズイイ</t>
    </rPh>
    <rPh sb="222" eb="224">
      <t>ケイヤク</t>
    </rPh>
    <rPh sb="225" eb="227">
      <t>テイケツ</t>
    </rPh>
    <phoneticPr fontId="1"/>
  </si>
  <si>
    <t>首都圏と山梨・長野を結ぶ国道２０号は物流・生活道路として重要な路線であり、上野原市から大月市にかけて登り坂になっているため、降雪によるスタック車両が発生する箇所になっており、交通渋滞が発生することが多いので除雪作業が必要である。また、平成２６年２月１４日からの降雪は山梨県内での観測史上最大の降雪であり、Ｈ２５・２６大月道路維持工事だけで、大月出張所管内の除雪作業を行うことは困難である。以上のことから、本作業は交通の確保をするための緊急的な作業であり、競争に付する時間的余裕が無く、現場への最短で作業効率の高い機械の保有・対応が必要なことから、当該区間の「災害時における早期情報収集及び応急対策に関する協定書」を締結してい同者と随意契約を締結するものである。</t>
    <rPh sb="0" eb="3">
      <t>シュトケン</t>
    </rPh>
    <rPh sb="4" eb="6">
      <t>ヤマナシ</t>
    </rPh>
    <rPh sb="7" eb="9">
      <t>ナガノ</t>
    </rPh>
    <rPh sb="10" eb="11">
      <t>ムス</t>
    </rPh>
    <rPh sb="12" eb="14">
      <t>コクドウ</t>
    </rPh>
    <rPh sb="16" eb="17">
      <t>ゴウ</t>
    </rPh>
    <rPh sb="18" eb="20">
      <t>ブツリュウ</t>
    </rPh>
    <rPh sb="21" eb="23">
      <t>セイカツ</t>
    </rPh>
    <rPh sb="23" eb="25">
      <t>ドウロ</t>
    </rPh>
    <rPh sb="28" eb="30">
      <t>ジュウヨウ</t>
    </rPh>
    <rPh sb="31" eb="33">
      <t>ロセン</t>
    </rPh>
    <rPh sb="37" eb="41">
      <t>ウエノハラシ</t>
    </rPh>
    <rPh sb="43" eb="46">
      <t>オオツキシ</t>
    </rPh>
    <rPh sb="50" eb="51">
      <t>ノボ</t>
    </rPh>
    <rPh sb="52" eb="53">
      <t>ザカ</t>
    </rPh>
    <rPh sb="62" eb="64">
      <t>コウセツ</t>
    </rPh>
    <rPh sb="71" eb="73">
      <t>シャリョウ</t>
    </rPh>
    <rPh sb="74" eb="76">
      <t>ハッセイ</t>
    </rPh>
    <rPh sb="78" eb="80">
      <t>カショ</t>
    </rPh>
    <rPh sb="87" eb="89">
      <t>コウツウ</t>
    </rPh>
    <rPh sb="89" eb="91">
      <t>ジュウタイ</t>
    </rPh>
    <rPh sb="92" eb="94">
      <t>ハッセイ</t>
    </rPh>
    <rPh sb="99" eb="100">
      <t>オオ</t>
    </rPh>
    <rPh sb="103" eb="105">
      <t>ジョセツ</t>
    </rPh>
    <rPh sb="105" eb="107">
      <t>サギョウ</t>
    </rPh>
    <rPh sb="108" eb="110">
      <t>ヒツヨウ</t>
    </rPh>
    <rPh sb="117" eb="119">
      <t>ヘイセイ</t>
    </rPh>
    <rPh sb="121" eb="122">
      <t>ネン</t>
    </rPh>
    <rPh sb="123" eb="124">
      <t>ガツ</t>
    </rPh>
    <rPh sb="126" eb="127">
      <t>ニチ</t>
    </rPh>
    <rPh sb="130" eb="132">
      <t>コウセツ</t>
    </rPh>
    <rPh sb="133" eb="135">
      <t>ヤマナシ</t>
    </rPh>
    <rPh sb="135" eb="137">
      <t>ケンナイ</t>
    </rPh>
    <rPh sb="139" eb="141">
      <t>カンソク</t>
    </rPh>
    <rPh sb="141" eb="143">
      <t>シジョウ</t>
    </rPh>
    <rPh sb="143" eb="145">
      <t>サイダイ</t>
    </rPh>
    <rPh sb="146" eb="148">
      <t>コウセツ</t>
    </rPh>
    <rPh sb="158" eb="160">
      <t>オオツキ</t>
    </rPh>
    <rPh sb="160" eb="162">
      <t>ドウロ</t>
    </rPh>
    <rPh sb="162" eb="164">
      <t>イジ</t>
    </rPh>
    <rPh sb="164" eb="166">
      <t>コウジ</t>
    </rPh>
    <rPh sb="170" eb="172">
      <t>オオツキ</t>
    </rPh>
    <rPh sb="172" eb="175">
      <t>シュッチョウジョ</t>
    </rPh>
    <rPh sb="175" eb="177">
      <t>カンナイ</t>
    </rPh>
    <rPh sb="178" eb="180">
      <t>ジョセツ</t>
    </rPh>
    <rPh sb="180" eb="182">
      <t>サギョウ</t>
    </rPh>
    <rPh sb="183" eb="184">
      <t>オコナ</t>
    </rPh>
    <rPh sb="188" eb="190">
      <t>コンナン</t>
    </rPh>
    <rPh sb="194" eb="196">
      <t>イジョウ</t>
    </rPh>
    <rPh sb="202" eb="203">
      <t>ホン</t>
    </rPh>
    <rPh sb="203" eb="205">
      <t>サギョウ</t>
    </rPh>
    <rPh sb="206" eb="208">
      <t>コウツウ</t>
    </rPh>
    <rPh sb="209" eb="211">
      <t>カクホ</t>
    </rPh>
    <rPh sb="217" eb="220">
      <t>キンキュウテキ</t>
    </rPh>
    <rPh sb="221" eb="223">
      <t>サギョウ</t>
    </rPh>
    <rPh sb="227" eb="229">
      <t>キョウソウ</t>
    </rPh>
    <rPh sb="230" eb="231">
      <t>フ</t>
    </rPh>
    <rPh sb="233" eb="236">
      <t>ジカンテキ</t>
    </rPh>
    <rPh sb="236" eb="238">
      <t>ヨユウ</t>
    </rPh>
    <rPh sb="239" eb="240">
      <t>ナ</t>
    </rPh>
    <rPh sb="242" eb="244">
      <t>ゲンバ</t>
    </rPh>
    <rPh sb="246" eb="248">
      <t>サイタン</t>
    </rPh>
    <rPh sb="249" eb="251">
      <t>サギョウ</t>
    </rPh>
    <rPh sb="251" eb="253">
      <t>コウリツ</t>
    </rPh>
    <rPh sb="254" eb="255">
      <t>タカ</t>
    </rPh>
    <rPh sb="256" eb="258">
      <t>キカイ</t>
    </rPh>
    <rPh sb="259" eb="261">
      <t>ホユウ</t>
    </rPh>
    <rPh sb="262" eb="264">
      <t>タイオウ</t>
    </rPh>
    <rPh sb="265" eb="267">
      <t>ヒツヨウ</t>
    </rPh>
    <rPh sb="273" eb="275">
      <t>トウガイ</t>
    </rPh>
    <rPh sb="275" eb="277">
      <t>クカン</t>
    </rPh>
    <rPh sb="279" eb="282">
      <t>サイガイジ</t>
    </rPh>
    <rPh sb="286" eb="288">
      <t>ソウキ</t>
    </rPh>
    <rPh sb="288" eb="290">
      <t>ジョウホウ</t>
    </rPh>
    <rPh sb="290" eb="292">
      <t>シュウシュウ</t>
    </rPh>
    <rPh sb="292" eb="293">
      <t>オヨ</t>
    </rPh>
    <rPh sb="294" eb="296">
      <t>オウキュウ</t>
    </rPh>
    <rPh sb="296" eb="298">
      <t>タイサク</t>
    </rPh>
    <rPh sb="299" eb="300">
      <t>カン</t>
    </rPh>
    <rPh sb="302" eb="305">
      <t>キョウテイショ</t>
    </rPh>
    <rPh sb="307" eb="309">
      <t>テイケツ</t>
    </rPh>
    <rPh sb="312" eb="313">
      <t>ドウ</t>
    </rPh>
    <rPh sb="315" eb="317">
      <t>ズイイ</t>
    </rPh>
    <rPh sb="317" eb="319">
      <t>ケイヤク</t>
    </rPh>
    <rPh sb="320" eb="322">
      <t>テイケツ</t>
    </rPh>
    <phoneticPr fontId="1"/>
  </si>
  <si>
    <t>首都圏と山梨・長野を結ぶ国道２０号は物流・生活道路として重要な路線であり、降雪によるスタック車両が発生して、交通渋滞にさせないため除雪作業が必要である。また、平成２６年２月１４日からの降雪は山梨県内での観測史上最大の降雪であり、Ｈ２５・２６大月道路維持工事だけで、大月出張所管内の除雪作業を行うことは困難である。以上のことから、本作業は交通の確保をするための緊急的な作業であり、競争に付する時間的余裕が無く、現場への最短で作業効率の高い機械の保有・対応が必要なことから随意契約を締結するものである。</t>
    <rPh sb="0" eb="3">
      <t>シュトケン</t>
    </rPh>
    <rPh sb="4" eb="6">
      <t>ヤマナシ</t>
    </rPh>
    <rPh sb="7" eb="9">
      <t>ナガノ</t>
    </rPh>
    <rPh sb="10" eb="11">
      <t>ムス</t>
    </rPh>
    <rPh sb="12" eb="14">
      <t>コクドウ</t>
    </rPh>
    <rPh sb="16" eb="17">
      <t>ゴウ</t>
    </rPh>
    <rPh sb="18" eb="20">
      <t>ブツリュウ</t>
    </rPh>
    <rPh sb="21" eb="23">
      <t>セイカツ</t>
    </rPh>
    <rPh sb="23" eb="25">
      <t>ドウロ</t>
    </rPh>
    <rPh sb="28" eb="30">
      <t>ジュウヨウ</t>
    </rPh>
    <rPh sb="31" eb="33">
      <t>ロセン</t>
    </rPh>
    <rPh sb="37" eb="39">
      <t>コウセツ</t>
    </rPh>
    <rPh sb="46" eb="48">
      <t>シャリョウ</t>
    </rPh>
    <rPh sb="49" eb="51">
      <t>ハッセイ</t>
    </rPh>
    <rPh sb="54" eb="56">
      <t>コウツウ</t>
    </rPh>
    <rPh sb="56" eb="58">
      <t>ジュウタイ</t>
    </rPh>
    <rPh sb="65" eb="67">
      <t>ジョセツ</t>
    </rPh>
    <rPh sb="67" eb="69">
      <t>サギョウ</t>
    </rPh>
    <rPh sb="70" eb="72">
      <t>ヒツヨウ</t>
    </rPh>
    <rPh sb="79" eb="81">
      <t>ヘイセイ</t>
    </rPh>
    <rPh sb="83" eb="84">
      <t>ネン</t>
    </rPh>
    <rPh sb="85" eb="86">
      <t>ガツ</t>
    </rPh>
    <rPh sb="88" eb="89">
      <t>ニチ</t>
    </rPh>
    <rPh sb="92" eb="94">
      <t>コウセツ</t>
    </rPh>
    <rPh sb="95" eb="97">
      <t>ヤマナシ</t>
    </rPh>
    <rPh sb="97" eb="99">
      <t>ケンナイ</t>
    </rPh>
    <rPh sb="101" eb="103">
      <t>カンソク</t>
    </rPh>
    <rPh sb="103" eb="105">
      <t>シジョウ</t>
    </rPh>
    <rPh sb="105" eb="107">
      <t>サイダイ</t>
    </rPh>
    <rPh sb="108" eb="110">
      <t>コウセツ</t>
    </rPh>
    <rPh sb="120" eb="122">
      <t>オオツキ</t>
    </rPh>
    <rPh sb="122" eb="124">
      <t>ドウロ</t>
    </rPh>
    <rPh sb="124" eb="126">
      <t>イジ</t>
    </rPh>
    <rPh sb="126" eb="128">
      <t>コウジ</t>
    </rPh>
    <rPh sb="132" eb="134">
      <t>オオツキ</t>
    </rPh>
    <rPh sb="134" eb="137">
      <t>シュッチョウジョ</t>
    </rPh>
    <rPh sb="137" eb="139">
      <t>カンナイ</t>
    </rPh>
    <rPh sb="140" eb="142">
      <t>ジョセツ</t>
    </rPh>
    <rPh sb="142" eb="144">
      <t>サギョウ</t>
    </rPh>
    <rPh sb="145" eb="146">
      <t>オコナ</t>
    </rPh>
    <rPh sb="150" eb="152">
      <t>コンナン</t>
    </rPh>
    <rPh sb="156" eb="158">
      <t>イジョウ</t>
    </rPh>
    <rPh sb="164" eb="165">
      <t>ホン</t>
    </rPh>
    <rPh sb="165" eb="167">
      <t>サギョウ</t>
    </rPh>
    <rPh sb="168" eb="170">
      <t>コウツウ</t>
    </rPh>
    <rPh sb="171" eb="173">
      <t>カクホ</t>
    </rPh>
    <rPh sb="179" eb="182">
      <t>キンキュウテキ</t>
    </rPh>
    <rPh sb="183" eb="185">
      <t>サギョウ</t>
    </rPh>
    <rPh sb="189" eb="191">
      <t>キョウソウ</t>
    </rPh>
    <rPh sb="192" eb="193">
      <t>フ</t>
    </rPh>
    <rPh sb="195" eb="198">
      <t>ジカンテキ</t>
    </rPh>
    <rPh sb="198" eb="200">
      <t>ヨユウ</t>
    </rPh>
    <rPh sb="201" eb="202">
      <t>ナ</t>
    </rPh>
    <rPh sb="204" eb="206">
      <t>ゲンバ</t>
    </rPh>
    <rPh sb="208" eb="210">
      <t>サイタン</t>
    </rPh>
    <rPh sb="211" eb="213">
      <t>サギョウ</t>
    </rPh>
    <rPh sb="213" eb="215">
      <t>コウリツ</t>
    </rPh>
    <rPh sb="216" eb="217">
      <t>タカ</t>
    </rPh>
    <rPh sb="218" eb="220">
      <t>キカイ</t>
    </rPh>
    <rPh sb="221" eb="223">
      <t>ホユウ</t>
    </rPh>
    <rPh sb="224" eb="226">
      <t>タイオウ</t>
    </rPh>
    <rPh sb="227" eb="229">
      <t>ヒツヨウ</t>
    </rPh>
    <rPh sb="234" eb="236">
      <t>ズイイ</t>
    </rPh>
    <rPh sb="236" eb="238">
      <t>ケイヤク</t>
    </rPh>
    <rPh sb="239" eb="241">
      <t>テイケツキカイホユウタイオウヒツヨウトウガイクカンサイガイジソウキジョウホウシュウシュウオヨオウキュウタイサクカンキョウテイショテイケツギョウシャズイイケイヤクテイケツ</t>
    </rPh>
    <phoneticPr fontId="1"/>
  </si>
  <si>
    <t>平成２６年２月１４日からの降雪は山梨県内での観測史上最大の降雪である。首都圏と山梨・長野を結ぶ国道２０号は物流・生活道路として重要な路線であるため、降雪によるスタック車両が発生して物流を途絶えさせない必要があるために除雪作業が必要である。本作業は、交通の確保をするための緊急的な作業であり、競争に付する時間的余裕がなく、現場への最短で作業効率の高い機械の保有・対応が必要なことから随意契約を締結するものである。</t>
    <rPh sb="0" eb="2">
      <t>ヘイセイ</t>
    </rPh>
    <rPh sb="4" eb="5">
      <t>ネン</t>
    </rPh>
    <rPh sb="6" eb="7">
      <t>ガツ</t>
    </rPh>
    <rPh sb="9" eb="10">
      <t>ニチ</t>
    </rPh>
    <rPh sb="13" eb="15">
      <t>コウセツ</t>
    </rPh>
    <rPh sb="16" eb="18">
      <t>ヤマナシ</t>
    </rPh>
    <rPh sb="18" eb="20">
      <t>ケンナイ</t>
    </rPh>
    <rPh sb="22" eb="24">
      <t>カンソク</t>
    </rPh>
    <rPh sb="24" eb="26">
      <t>シジョウ</t>
    </rPh>
    <rPh sb="26" eb="28">
      <t>サイダイ</t>
    </rPh>
    <rPh sb="29" eb="31">
      <t>コウセツ</t>
    </rPh>
    <rPh sb="35" eb="38">
      <t>シュトケン</t>
    </rPh>
    <rPh sb="39" eb="41">
      <t>ヤマナシ</t>
    </rPh>
    <rPh sb="42" eb="44">
      <t>ナガノ</t>
    </rPh>
    <rPh sb="45" eb="46">
      <t>ムス</t>
    </rPh>
    <rPh sb="47" eb="49">
      <t>コクドウ</t>
    </rPh>
    <rPh sb="51" eb="52">
      <t>ゴウ</t>
    </rPh>
    <rPh sb="53" eb="55">
      <t>ブツリュウ</t>
    </rPh>
    <rPh sb="56" eb="58">
      <t>セイカツ</t>
    </rPh>
    <rPh sb="58" eb="60">
      <t>ドウロ</t>
    </rPh>
    <rPh sb="63" eb="65">
      <t>ジュウヨウ</t>
    </rPh>
    <rPh sb="66" eb="68">
      <t>ロセン</t>
    </rPh>
    <rPh sb="74" eb="76">
      <t>コウセツ</t>
    </rPh>
    <rPh sb="83" eb="85">
      <t>シャリョウ</t>
    </rPh>
    <rPh sb="86" eb="88">
      <t>ハッセイ</t>
    </rPh>
    <rPh sb="90" eb="92">
      <t>ブツリュウ</t>
    </rPh>
    <rPh sb="93" eb="95">
      <t>トダ</t>
    </rPh>
    <rPh sb="100" eb="102">
      <t>ヒツヨウ</t>
    </rPh>
    <rPh sb="108" eb="110">
      <t>ジョセツ</t>
    </rPh>
    <rPh sb="110" eb="112">
      <t>サギョウ</t>
    </rPh>
    <rPh sb="113" eb="115">
      <t>ヒツヨウ</t>
    </rPh>
    <rPh sb="119" eb="120">
      <t>ホン</t>
    </rPh>
    <rPh sb="120" eb="122">
      <t>サギョウ</t>
    </rPh>
    <rPh sb="124" eb="126">
      <t>コウツウ</t>
    </rPh>
    <rPh sb="127" eb="129">
      <t>カクホ</t>
    </rPh>
    <rPh sb="135" eb="138">
      <t>キンキュウテキ</t>
    </rPh>
    <rPh sb="139" eb="141">
      <t>サギョウ</t>
    </rPh>
    <rPh sb="145" eb="147">
      <t>キョウソウ</t>
    </rPh>
    <rPh sb="148" eb="149">
      <t>フ</t>
    </rPh>
    <rPh sb="151" eb="154">
      <t>ジカンテキ</t>
    </rPh>
    <rPh sb="154" eb="156">
      <t>ヨユウ</t>
    </rPh>
    <rPh sb="160" eb="162">
      <t>ゲンバ</t>
    </rPh>
    <rPh sb="164" eb="166">
      <t>サイタン</t>
    </rPh>
    <rPh sb="167" eb="169">
      <t>サギョウ</t>
    </rPh>
    <rPh sb="169" eb="171">
      <t>コウリツ</t>
    </rPh>
    <rPh sb="172" eb="173">
      <t>タカ</t>
    </rPh>
    <rPh sb="174" eb="176">
      <t>キカイ</t>
    </rPh>
    <rPh sb="177" eb="179">
      <t>ホユウ</t>
    </rPh>
    <rPh sb="180" eb="182">
      <t>タイオウ</t>
    </rPh>
    <rPh sb="183" eb="185">
      <t>ヒツヨウ</t>
    </rPh>
    <rPh sb="190" eb="192">
      <t>ズイイ</t>
    </rPh>
    <rPh sb="192" eb="194">
      <t>ケイヤク</t>
    </rPh>
    <rPh sb="195" eb="197">
      <t>テイケツ</t>
    </rPh>
    <phoneticPr fontId="1"/>
  </si>
  <si>
    <t>平成２６年２月１４日からの降雪は山梨県内での観測史上最大の降雪であり、中央自動車道路河口湖線及び東富士五湖道路が通行止めとなったため、静岡・山梨を結ぶ国道１３９号が唯一の主要道路として物流・生活道路として重要な路線となり、降雪によるスタック車両が発生して、交通渋滞にさせない除雪作業が必要である。今回の降雪に対応するＨ２５・２６大月道路維持工事だけでは、今回の降雪に対して大月出張所管内の除雪作業を行うことは困難である。
以上のことから、本作業は交通の確保をするための緊急的な作業であり、競争に付する時間的余裕がなく、現場への最短で作業効率の高い機械の保有・対応が必要なことから、随意契約を締結するものである。</t>
    <rPh sb="0" eb="2">
      <t>ヘイセイ</t>
    </rPh>
    <rPh sb="4" eb="5">
      <t>ネン</t>
    </rPh>
    <rPh sb="6" eb="7">
      <t>ガツ</t>
    </rPh>
    <rPh sb="9" eb="10">
      <t>ニチ</t>
    </rPh>
    <rPh sb="13" eb="15">
      <t>コウセツ</t>
    </rPh>
    <rPh sb="16" eb="18">
      <t>ヤマナシ</t>
    </rPh>
    <rPh sb="18" eb="20">
      <t>ケンナイ</t>
    </rPh>
    <rPh sb="22" eb="24">
      <t>カンソク</t>
    </rPh>
    <rPh sb="24" eb="26">
      <t>シジョウ</t>
    </rPh>
    <rPh sb="26" eb="28">
      <t>サイダイ</t>
    </rPh>
    <rPh sb="29" eb="31">
      <t>コウセツ</t>
    </rPh>
    <rPh sb="35" eb="37">
      <t>チュウオウ</t>
    </rPh>
    <rPh sb="37" eb="41">
      <t>ジドウシャドウ</t>
    </rPh>
    <rPh sb="41" eb="42">
      <t>ロ</t>
    </rPh>
    <rPh sb="42" eb="45">
      <t>カワグチコ</t>
    </rPh>
    <rPh sb="45" eb="46">
      <t>セン</t>
    </rPh>
    <rPh sb="46" eb="47">
      <t>オヨ</t>
    </rPh>
    <rPh sb="48" eb="49">
      <t>ヒガシ</t>
    </rPh>
    <rPh sb="49" eb="53">
      <t>フジゴコ</t>
    </rPh>
    <rPh sb="53" eb="55">
      <t>ドウロ</t>
    </rPh>
    <rPh sb="56" eb="58">
      <t>ツウコウ</t>
    </rPh>
    <rPh sb="58" eb="59">
      <t>ド</t>
    </rPh>
    <rPh sb="67" eb="69">
      <t>シズオカ</t>
    </rPh>
    <rPh sb="70" eb="72">
      <t>ヤマナシ</t>
    </rPh>
    <rPh sb="73" eb="74">
      <t>ムス</t>
    </rPh>
    <rPh sb="75" eb="77">
      <t>コクドウ</t>
    </rPh>
    <rPh sb="80" eb="81">
      <t>ゴウ</t>
    </rPh>
    <rPh sb="82" eb="84">
      <t>ユイイツ</t>
    </rPh>
    <rPh sb="85" eb="87">
      <t>シュヨウ</t>
    </rPh>
    <rPh sb="87" eb="89">
      <t>ドウロ</t>
    </rPh>
    <rPh sb="92" eb="94">
      <t>ブツリュウ</t>
    </rPh>
    <rPh sb="95" eb="97">
      <t>セイカツ</t>
    </rPh>
    <rPh sb="97" eb="99">
      <t>ドウロ</t>
    </rPh>
    <rPh sb="102" eb="104">
      <t>ジュウヨウ</t>
    </rPh>
    <rPh sb="105" eb="107">
      <t>ロセン</t>
    </rPh>
    <rPh sb="111" eb="113">
      <t>コウセツ</t>
    </rPh>
    <rPh sb="120" eb="122">
      <t>シャリョウ</t>
    </rPh>
    <rPh sb="123" eb="125">
      <t>ハッセイ</t>
    </rPh>
    <rPh sb="128" eb="130">
      <t>コウツウ</t>
    </rPh>
    <rPh sb="130" eb="132">
      <t>ジュウタイ</t>
    </rPh>
    <rPh sb="137" eb="139">
      <t>ジョセツ</t>
    </rPh>
    <rPh sb="139" eb="141">
      <t>サギョウ</t>
    </rPh>
    <rPh sb="142" eb="144">
      <t>ヒツヨウ</t>
    </rPh>
    <rPh sb="148" eb="150">
      <t>コンカイ</t>
    </rPh>
    <rPh sb="151" eb="153">
      <t>コウセツ</t>
    </rPh>
    <rPh sb="154" eb="156">
      <t>タイオウ</t>
    </rPh>
    <rPh sb="164" eb="166">
      <t>オオツキ</t>
    </rPh>
    <rPh sb="166" eb="168">
      <t>ドウロ</t>
    </rPh>
    <rPh sb="168" eb="170">
      <t>イジ</t>
    </rPh>
    <rPh sb="170" eb="172">
      <t>コウジ</t>
    </rPh>
    <rPh sb="177" eb="179">
      <t>コンカイ</t>
    </rPh>
    <rPh sb="180" eb="182">
      <t>コウセツ</t>
    </rPh>
    <rPh sb="183" eb="184">
      <t>タイ</t>
    </rPh>
    <rPh sb="186" eb="188">
      <t>オオツキ</t>
    </rPh>
    <rPh sb="188" eb="191">
      <t>シュッチョウジョ</t>
    </rPh>
    <rPh sb="191" eb="193">
      <t>カンナイ</t>
    </rPh>
    <rPh sb="194" eb="196">
      <t>ジョセツ</t>
    </rPh>
    <rPh sb="196" eb="198">
      <t>サギョウ</t>
    </rPh>
    <rPh sb="199" eb="200">
      <t>オコナ</t>
    </rPh>
    <rPh sb="204" eb="206">
      <t>コンナン</t>
    </rPh>
    <rPh sb="211" eb="213">
      <t>イジョウ</t>
    </rPh>
    <rPh sb="219" eb="220">
      <t>ホン</t>
    </rPh>
    <rPh sb="220" eb="222">
      <t>サギョウ</t>
    </rPh>
    <rPh sb="223" eb="225">
      <t>コウツウ</t>
    </rPh>
    <rPh sb="226" eb="228">
      <t>カクホ</t>
    </rPh>
    <rPh sb="234" eb="236">
      <t>キンキュウ</t>
    </rPh>
    <rPh sb="236" eb="237">
      <t>テキ</t>
    </rPh>
    <rPh sb="238" eb="240">
      <t>サギョウ</t>
    </rPh>
    <rPh sb="244" eb="246">
      <t>キョウソウ</t>
    </rPh>
    <rPh sb="247" eb="248">
      <t>フ</t>
    </rPh>
    <rPh sb="250" eb="253">
      <t>ジカンテキ</t>
    </rPh>
    <rPh sb="253" eb="255">
      <t>ヨユウ</t>
    </rPh>
    <rPh sb="259" eb="261">
      <t>ゲンバ</t>
    </rPh>
    <rPh sb="263" eb="265">
      <t>サイタン</t>
    </rPh>
    <rPh sb="266" eb="268">
      <t>サギョウ</t>
    </rPh>
    <rPh sb="268" eb="270">
      <t>コウリツ</t>
    </rPh>
    <rPh sb="271" eb="272">
      <t>タカ</t>
    </rPh>
    <rPh sb="273" eb="275">
      <t>キカイ</t>
    </rPh>
    <rPh sb="276" eb="278">
      <t>ホユウ</t>
    </rPh>
    <rPh sb="279" eb="281">
      <t>タイオウ</t>
    </rPh>
    <rPh sb="282" eb="284">
      <t>ヒツヨウ</t>
    </rPh>
    <rPh sb="290" eb="292">
      <t>ズイイ</t>
    </rPh>
    <rPh sb="292" eb="294">
      <t>ケイヤク</t>
    </rPh>
    <rPh sb="295" eb="297">
      <t>テイケツ</t>
    </rPh>
    <phoneticPr fontId="1"/>
  </si>
  <si>
    <t>首都圏と山梨・長野を結ぶ国道２０号は物流・生活道路として重要な路線であるため、降雪によるスタック車両が発生して物流を途絶えさせない必要あるために除雪作業が必要である。また、平成２６年２月１４日からの降雪は山梨県内での観測史上最大の降雪であり、Ｈ２５・２６大月道路維持工事だけで、大月出張所管内の除雪作業を行うことは困難である。以上のことから、本作業は交通の確保をするための緊急的な作業であり、競争に付する時間的余裕が無く、現場への最短で作業効率の高い機械の保有・対応が必要なことから、甲府河川国道事務所管内で工事を請け負っている同者と随意契約を締結するものである。</t>
    <rPh sb="0" eb="3">
      <t>シュトケン</t>
    </rPh>
    <rPh sb="4" eb="6">
      <t>ヤマナシ</t>
    </rPh>
    <rPh sb="7" eb="9">
      <t>ナガノ</t>
    </rPh>
    <rPh sb="10" eb="11">
      <t>ムス</t>
    </rPh>
    <rPh sb="12" eb="14">
      <t>コクドウ</t>
    </rPh>
    <rPh sb="16" eb="17">
      <t>ゴウ</t>
    </rPh>
    <rPh sb="18" eb="20">
      <t>ブツリュウ</t>
    </rPh>
    <rPh sb="21" eb="23">
      <t>セイカツ</t>
    </rPh>
    <rPh sb="23" eb="25">
      <t>ドウロ</t>
    </rPh>
    <rPh sb="28" eb="30">
      <t>ジュウヨウ</t>
    </rPh>
    <rPh sb="31" eb="33">
      <t>ロセン</t>
    </rPh>
    <rPh sb="39" eb="41">
      <t>コウセツ</t>
    </rPh>
    <rPh sb="48" eb="50">
      <t>シャリョウ</t>
    </rPh>
    <rPh sb="51" eb="53">
      <t>ハッセイ</t>
    </rPh>
    <rPh sb="55" eb="57">
      <t>ブツリュウ</t>
    </rPh>
    <rPh sb="58" eb="60">
      <t>トダ</t>
    </rPh>
    <rPh sb="65" eb="67">
      <t>ヒツヨウ</t>
    </rPh>
    <rPh sb="72" eb="74">
      <t>ジョセツ</t>
    </rPh>
    <rPh sb="74" eb="76">
      <t>サギョウ</t>
    </rPh>
    <rPh sb="77" eb="79">
      <t>ヒツヨウ</t>
    </rPh>
    <rPh sb="86" eb="88">
      <t>ヘイセイ</t>
    </rPh>
    <rPh sb="90" eb="91">
      <t>ネン</t>
    </rPh>
    <rPh sb="92" eb="93">
      <t>ガツ</t>
    </rPh>
    <rPh sb="95" eb="96">
      <t>ニチ</t>
    </rPh>
    <rPh sb="99" eb="101">
      <t>コウセツ</t>
    </rPh>
    <rPh sb="102" eb="104">
      <t>ヤマナシ</t>
    </rPh>
    <rPh sb="104" eb="106">
      <t>ケンナイ</t>
    </rPh>
    <rPh sb="108" eb="110">
      <t>カンソク</t>
    </rPh>
    <rPh sb="110" eb="112">
      <t>シジョウ</t>
    </rPh>
    <rPh sb="112" eb="114">
      <t>サイダイ</t>
    </rPh>
    <rPh sb="115" eb="117">
      <t>コウセツ</t>
    </rPh>
    <rPh sb="127" eb="129">
      <t>オオツキ</t>
    </rPh>
    <rPh sb="129" eb="131">
      <t>ドウロ</t>
    </rPh>
    <rPh sb="131" eb="133">
      <t>イジ</t>
    </rPh>
    <rPh sb="133" eb="135">
      <t>コウジ</t>
    </rPh>
    <rPh sb="139" eb="141">
      <t>オオツキ</t>
    </rPh>
    <rPh sb="141" eb="144">
      <t>シュッチョウジョ</t>
    </rPh>
    <rPh sb="144" eb="146">
      <t>カンナイ</t>
    </rPh>
    <rPh sb="147" eb="149">
      <t>ジョセツ</t>
    </rPh>
    <rPh sb="149" eb="151">
      <t>サギョウ</t>
    </rPh>
    <rPh sb="152" eb="153">
      <t>オコナ</t>
    </rPh>
    <rPh sb="157" eb="159">
      <t>コンナン</t>
    </rPh>
    <rPh sb="163" eb="165">
      <t>イジョウ</t>
    </rPh>
    <rPh sb="171" eb="172">
      <t>ホン</t>
    </rPh>
    <rPh sb="172" eb="174">
      <t>サギョウ</t>
    </rPh>
    <rPh sb="175" eb="177">
      <t>コウツウ</t>
    </rPh>
    <rPh sb="178" eb="180">
      <t>カクホ</t>
    </rPh>
    <rPh sb="186" eb="189">
      <t>キンキュウテキ</t>
    </rPh>
    <rPh sb="190" eb="192">
      <t>サギョウ</t>
    </rPh>
    <rPh sb="196" eb="198">
      <t>キョウソウ</t>
    </rPh>
    <rPh sb="199" eb="200">
      <t>フ</t>
    </rPh>
    <rPh sb="202" eb="205">
      <t>ジカンテキ</t>
    </rPh>
    <rPh sb="205" eb="207">
      <t>ヨユウ</t>
    </rPh>
    <rPh sb="208" eb="209">
      <t>ナ</t>
    </rPh>
    <rPh sb="211" eb="213">
      <t>ゲンバ</t>
    </rPh>
    <rPh sb="215" eb="217">
      <t>サイタン</t>
    </rPh>
    <rPh sb="218" eb="220">
      <t>サギョウ</t>
    </rPh>
    <rPh sb="220" eb="222">
      <t>コウリツ</t>
    </rPh>
    <rPh sb="223" eb="224">
      <t>タカ</t>
    </rPh>
    <rPh sb="225" eb="227">
      <t>キカイ</t>
    </rPh>
    <rPh sb="228" eb="230">
      <t>ホユウ</t>
    </rPh>
    <rPh sb="231" eb="233">
      <t>タイオウ</t>
    </rPh>
    <rPh sb="234" eb="236">
      <t>ヒツヨウ</t>
    </rPh>
    <rPh sb="242" eb="244">
      <t>コウフ</t>
    </rPh>
    <rPh sb="244" eb="246">
      <t>カセン</t>
    </rPh>
    <rPh sb="246" eb="248">
      <t>コクドウ</t>
    </rPh>
    <rPh sb="248" eb="251">
      <t>ジムショ</t>
    </rPh>
    <rPh sb="251" eb="253">
      <t>カンナイ</t>
    </rPh>
    <rPh sb="254" eb="256">
      <t>コウジ</t>
    </rPh>
    <rPh sb="257" eb="258">
      <t>ウ</t>
    </rPh>
    <rPh sb="259" eb="260">
      <t>オ</t>
    </rPh>
    <rPh sb="267" eb="269">
      <t>ズイイ</t>
    </rPh>
    <rPh sb="269" eb="271">
      <t>ケイヤク</t>
    </rPh>
    <rPh sb="272" eb="274">
      <t>テイケツ</t>
    </rPh>
    <phoneticPr fontId="1"/>
  </si>
  <si>
    <t>首都圏と山梨・長野を結ぶ国道２０号は物流・生活道路として重要な路線であり、降雪によるスタック車両が発生して、交通渋滞にさせないため除雪作業が必要である。また、平成２６年２月１４日からの降雪は山梨県内での観測史上最大の降雪であり、Ｈ２５・２６大月道路維持工事だけで、大月出張所管内の除雪作業を行うことは困難である。以上のことから、本作業は交通の確保をするための緊急的な作業であり、競争に付する時間的余裕が無く、現場への最短で作業効率の高い機械の保有・対応が必要なことから、関東地方整備局長と社団法人日本道路建設業協会関東支部長との間で「災害時における関東地方整備局所管施設の緊急的な災害応急対策の支援に関する協定書」を締結してい同者と随意契約を締結するものである。</t>
    <rPh sb="0" eb="3">
      <t>シュトケン</t>
    </rPh>
    <rPh sb="4" eb="6">
      <t>ヤマナシ</t>
    </rPh>
    <rPh sb="7" eb="9">
      <t>ナガノ</t>
    </rPh>
    <rPh sb="10" eb="11">
      <t>ムス</t>
    </rPh>
    <rPh sb="12" eb="14">
      <t>コクドウ</t>
    </rPh>
    <rPh sb="16" eb="17">
      <t>ゴウ</t>
    </rPh>
    <rPh sb="18" eb="20">
      <t>ブツリュウ</t>
    </rPh>
    <rPh sb="21" eb="23">
      <t>セイカツ</t>
    </rPh>
    <rPh sb="23" eb="25">
      <t>ドウロ</t>
    </rPh>
    <rPh sb="28" eb="30">
      <t>ジュウヨウ</t>
    </rPh>
    <rPh sb="31" eb="33">
      <t>ロセン</t>
    </rPh>
    <rPh sb="37" eb="39">
      <t>コウセツ</t>
    </rPh>
    <rPh sb="46" eb="48">
      <t>シャリョウ</t>
    </rPh>
    <rPh sb="49" eb="51">
      <t>ハッセイ</t>
    </rPh>
    <rPh sb="54" eb="56">
      <t>コウツウ</t>
    </rPh>
    <rPh sb="56" eb="58">
      <t>ジュウタイ</t>
    </rPh>
    <rPh sb="65" eb="67">
      <t>ジョセツ</t>
    </rPh>
    <rPh sb="67" eb="69">
      <t>サギョウ</t>
    </rPh>
    <rPh sb="70" eb="72">
      <t>ヒツヨウ</t>
    </rPh>
    <rPh sb="79" eb="81">
      <t>ヘイセイ</t>
    </rPh>
    <rPh sb="83" eb="84">
      <t>ネン</t>
    </rPh>
    <rPh sb="85" eb="86">
      <t>ガツ</t>
    </rPh>
    <rPh sb="88" eb="89">
      <t>ニチ</t>
    </rPh>
    <rPh sb="92" eb="94">
      <t>コウセツ</t>
    </rPh>
    <rPh sb="95" eb="97">
      <t>ヤマナシ</t>
    </rPh>
    <rPh sb="97" eb="99">
      <t>ケンナイ</t>
    </rPh>
    <rPh sb="101" eb="103">
      <t>カンソク</t>
    </rPh>
    <rPh sb="103" eb="105">
      <t>シジョウ</t>
    </rPh>
    <rPh sb="105" eb="107">
      <t>サイダイ</t>
    </rPh>
    <rPh sb="108" eb="110">
      <t>コウセツ</t>
    </rPh>
    <rPh sb="120" eb="122">
      <t>オオツキ</t>
    </rPh>
    <rPh sb="122" eb="124">
      <t>ドウロ</t>
    </rPh>
    <rPh sb="124" eb="126">
      <t>イジ</t>
    </rPh>
    <rPh sb="126" eb="128">
      <t>コウジ</t>
    </rPh>
    <rPh sb="132" eb="134">
      <t>オオツキ</t>
    </rPh>
    <rPh sb="134" eb="137">
      <t>シュッチョウジョ</t>
    </rPh>
    <rPh sb="137" eb="139">
      <t>カンナイ</t>
    </rPh>
    <rPh sb="140" eb="142">
      <t>ジョセツ</t>
    </rPh>
    <rPh sb="142" eb="144">
      <t>サギョウ</t>
    </rPh>
    <rPh sb="145" eb="146">
      <t>オコナ</t>
    </rPh>
    <rPh sb="150" eb="152">
      <t>コンナン</t>
    </rPh>
    <rPh sb="156" eb="158">
      <t>イジョウ</t>
    </rPh>
    <rPh sb="164" eb="165">
      <t>ホン</t>
    </rPh>
    <rPh sb="165" eb="167">
      <t>サギョウ</t>
    </rPh>
    <rPh sb="168" eb="170">
      <t>コウツウ</t>
    </rPh>
    <rPh sb="171" eb="173">
      <t>カクホ</t>
    </rPh>
    <rPh sb="179" eb="182">
      <t>キンキュウテキ</t>
    </rPh>
    <rPh sb="183" eb="185">
      <t>サギョウ</t>
    </rPh>
    <rPh sb="189" eb="191">
      <t>キョウソウ</t>
    </rPh>
    <rPh sb="192" eb="193">
      <t>フ</t>
    </rPh>
    <rPh sb="195" eb="198">
      <t>ジカンテキ</t>
    </rPh>
    <rPh sb="198" eb="200">
      <t>ヨユウ</t>
    </rPh>
    <rPh sb="201" eb="202">
      <t>ナ</t>
    </rPh>
    <rPh sb="204" eb="206">
      <t>ゲンバ</t>
    </rPh>
    <rPh sb="208" eb="210">
      <t>サイタン</t>
    </rPh>
    <rPh sb="211" eb="213">
      <t>サギョウ</t>
    </rPh>
    <rPh sb="213" eb="215">
      <t>コウリツ</t>
    </rPh>
    <rPh sb="216" eb="217">
      <t>タカ</t>
    </rPh>
    <rPh sb="218" eb="220">
      <t>キカイ</t>
    </rPh>
    <rPh sb="221" eb="223">
      <t>ホユウ</t>
    </rPh>
    <rPh sb="224" eb="226">
      <t>タイオウ</t>
    </rPh>
    <rPh sb="227" eb="229">
      <t>ヒツヨウ</t>
    </rPh>
    <rPh sb="235" eb="237">
      <t>カントウ</t>
    </rPh>
    <rPh sb="237" eb="239">
      <t>チホウ</t>
    </rPh>
    <rPh sb="239" eb="241">
      <t>セイビ</t>
    </rPh>
    <rPh sb="241" eb="243">
      <t>キョクチョウ</t>
    </rPh>
    <rPh sb="244" eb="248">
      <t>シャダンホウジン</t>
    </rPh>
    <rPh sb="248" eb="250">
      <t>ニホン</t>
    </rPh>
    <rPh sb="250" eb="252">
      <t>ドウロ</t>
    </rPh>
    <rPh sb="252" eb="255">
      <t>ケンセツギョウ</t>
    </rPh>
    <rPh sb="255" eb="257">
      <t>キョウカイ</t>
    </rPh>
    <rPh sb="257" eb="259">
      <t>カントウ</t>
    </rPh>
    <rPh sb="259" eb="262">
      <t>シブチョウ</t>
    </rPh>
    <rPh sb="264" eb="265">
      <t>アイダ</t>
    </rPh>
    <rPh sb="267" eb="270">
      <t>サイガイジ</t>
    </rPh>
    <rPh sb="274" eb="276">
      <t>カントウ</t>
    </rPh>
    <rPh sb="276" eb="278">
      <t>チホウ</t>
    </rPh>
    <rPh sb="278" eb="281">
      <t>セイビキョク</t>
    </rPh>
    <rPh sb="281" eb="283">
      <t>ショカン</t>
    </rPh>
    <rPh sb="283" eb="285">
      <t>シセツ</t>
    </rPh>
    <rPh sb="286" eb="289">
      <t>キンキュウテキ</t>
    </rPh>
    <rPh sb="290" eb="292">
      <t>サイガイ</t>
    </rPh>
    <rPh sb="292" eb="294">
      <t>オウキュウ</t>
    </rPh>
    <rPh sb="294" eb="296">
      <t>タイサク</t>
    </rPh>
    <rPh sb="297" eb="299">
      <t>シエン</t>
    </rPh>
    <rPh sb="300" eb="301">
      <t>カン</t>
    </rPh>
    <rPh sb="303" eb="306">
      <t>キョウテイショ</t>
    </rPh>
    <rPh sb="308" eb="310">
      <t>テイケツ</t>
    </rPh>
    <rPh sb="313" eb="314">
      <t>ドウ</t>
    </rPh>
    <rPh sb="316" eb="318">
      <t>ズイイ</t>
    </rPh>
    <rPh sb="318" eb="320">
      <t>ケイヤク</t>
    </rPh>
    <rPh sb="321" eb="323">
      <t>テイケツ</t>
    </rPh>
    <phoneticPr fontId="1"/>
  </si>
  <si>
    <t>平成２６年２月１４日からの降雪は山梨県内で観測史上最大の降雪である。国道２０号は首都圏と山梨・長野を結ぶ物流・生活道路として重要な路線である。また、韮崎市より長野県にかけて登り坂になっており、交通渋滞が発生することが多いため除雪作業が必要である。本作業は、交通の確保をするための緊急的な作業であり、競争に付する時間的余裕がなく、現場への最短で作業効率の高い機械の保有・対応が必要なことから、当該区間の「災害時における早期情報収集及び応急対策に関する協定書」を締結している同者と随意契約を締結するものである。</t>
    <rPh sb="0" eb="2">
      <t>ヘイセイ</t>
    </rPh>
    <rPh sb="4" eb="5">
      <t>ネン</t>
    </rPh>
    <rPh sb="6" eb="7">
      <t>ガツ</t>
    </rPh>
    <rPh sb="9" eb="10">
      <t>ニチ</t>
    </rPh>
    <rPh sb="13" eb="15">
      <t>コウセツ</t>
    </rPh>
    <rPh sb="16" eb="18">
      <t>ヤマナシ</t>
    </rPh>
    <rPh sb="18" eb="20">
      <t>ケンナイ</t>
    </rPh>
    <rPh sb="21" eb="23">
      <t>カンソク</t>
    </rPh>
    <rPh sb="23" eb="25">
      <t>シジョウ</t>
    </rPh>
    <rPh sb="25" eb="27">
      <t>サイダイ</t>
    </rPh>
    <rPh sb="28" eb="30">
      <t>コウセツ</t>
    </rPh>
    <rPh sb="34" eb="36">
      <t>コクドウ</t>
    </rPh>
    <rPh sb="38" eb="39">
      <t>ゴウ</t>
    </rPh>
    <rPh sb="40" eb="43">
      <t>シュトケン</t>
    </rPh>
    <rPh sb="44" eb="46">
      <t>ヤマナシ</t>
    </rPh>
    <rPh sb="47" eb="49">
      <t>ナガノ</t>
    </rPh>
    <rPh sb="50" eb="51">
      <t>ムス</t>
    </rPh>
    <rPh sb="52" eb="54">
      <t>ブツリュウ</t>
    </rPh>
    <rPh sb="55" eb="57">
      <t>セイカツ</t>
    </rPh>
    <rPh sb="57" eb="59">
      <t>ドウロ</t>
    </rPh>
    <rPh sb="62" eb="64">
      <t>ジュウヨウ</t>
    </rPh>
    <rPh sb="65" eb="67">
      <t>ロセン</t>
    </rPh>
    <rPh sb="74" eb="77">
      <t>ニラサキシ</t>
    </rPh>
    <rPh sb="79" eb="82">
      <t>ナガノケン</t>
    </rPh>
    <rPh sb="86" eb="87">
      <t>ノボ</t>
    </rPh>
    <rPh sb="88" eb="89">
      <t>サカ</t>
    </rPh>
    <rPh sb="96" eb="98">
      <t>コウツウ</t>
    </rPh>
    <rPh sb="98" eb="100">
      <t>ジュウタイ</t>
    </rPh>
    <rPh sb="101" eb="103">
      <t>ハッセイ</t>
    </rPh>
    <rPh sb="108" eb="109">
      <t>オオ</t>
    </rPh>
    <rPh sb="112" eb="114">
      <t>ジョセツ</t>
    </rPh>
    <rPh sb="114" eb="116">
      <t>サギョウ</t>
    </rPh>
    <rPh sb="117" eb="119">
      <t>ヒツヨウ</t>
    </rPh>
    <rPh sb="123" eb="124">
      <t>ホン</t>
    </rPh>
    <rPh sb="124" eb="126">
      <t>サギョウ</t>
    </rPh>
    <rPh sb="128" eb="130">
      <t>コウツウ</t>
    </rPh>
    <rPh sb="131" eb="133">
      <t>カクホ</t>
    </rPh>
    <rPh sb="139" eb="142">
      <t>キンキュウテキ</t>
    </rPh>
    <rPh sb="143" eb="145">
      <t>サギョウ</t>
    </rPh>
    <rPh sb="149" eb="151">
      <t>キョウソウ</t>
    </rPh>
    <rPh sb="152" eb="153">
      <t>フ</t>
    </rPh>
    <rPh sb="155" eb="158">
      <t>ジカンテキ</t>
    </rPh>
    <rPh sb="158" eb="160">
      <t>ヨユウ</t>
    </rPh>
    <rPh sb="164" eb="166">
      <t>ゲンバ</t>
    </rPh>
    <rPh sb="168" eb="170">
      <t>サイタン</t>
    </rPh>
    <rPh sb="171" eb="173">
      <t>サギョウ</t>
    </rPh>
    <rPh sb="173" eb="175">
      <t>コウリツ</t>
    </rPh>
    <rPh sb="176" eb="177">
      <t>タカ</t>
    </rPh>
    <rPh sb="178" eb="180">
      <t>キカイ</t>
    </rPh>
    <rPh sb="181" eb="183">
      <t>ホユウ</t>
    </rPh>
    <rPh sb="184" eb="186">
      <t>タイオウ</t>
    </rPh>
    <rPh sb="187" eb="189">
      <t>ヒツヨウ</t>
    </rPh>
    <rPh sb="195" eb="197">
      <t>トウガイ</t>
    </rPh>
    <rPh sb="197" eb="199">
      <t>クカン</t>
    </rPh>
    <rPh sb="201" eb="204">
      <t>サイガイジ</t>
    </rPh>
    <rPh sb="208" eb="210">
      <t>ソウキ</t>
    </rPh>
    <rPh sb="210" eb="212">
      <t>ジョウホウ</t>
    </rPh>
    <rPh sb="212" eb="214">
      <t>シュウシュウ</t>
    </rPh>
    <rPh sb="214" eb="215">
      <t>オヨ</t>
    </rPh>
    <rPh sb="216" eb="218">
      <t>オウキュウ</t>
    </rPh>
    <rPh sb="218" eb="220">
      <t>タイサク</t>
    </rPh>
    <rPh sb="221" eb="222">
      <t>カン</t>
    </rPh>
    <rPh sb="224" eb="227">
      <t>キョウテイショ</t>
    </rPh>
    <rPh sb="229" eb="231">
      <t>テイケツ</t>
    </rPh>
    <phoneticPr fontId="1"/>
  </si>
  <si>
    <t>国道１３９号は静岡県と山梨県を結ぶ物流・生活道路として重要な路線である。また、富士河口湖本栖地先は静岡県にかけて登り坂でのカーブとなっており、降雪によるスタック車両が発生する箇所となっているので、交通渋滞が発生することが多いため除雪作業が必要である。また、平成２６年２月１４日からの降雪は山梨県内での観測史上最大の降雪であり、Ｈ２５富士吉田道路維持工事だけで、富士吉田国道出張所管内の除雪作業を行うことは困難である。
以上のことから、本作業は、交通の確保をするための緊急的な作業であり、競争に付する時間的余裕がなく、現場への最短で作業効率の高い機械の保有・対応が必要なことから、当該区間の「災害時における早期情報収集及び応急対策に関する協定書」を締結している同者と随意契約を締結するものである。</t>
    <rPh sb="0" eb="2">
      <t>コクドウ</t>
    </rPh>
    <rPh sb="5" eb="6">
      <t>ゴウ</t>
    </rPh>
    <rPh sb="7" eb="10">
      <t>シズオカケン</t>
    </rPh>
    <rPh sb="11" eb="14">
      <t>ヤマナシケン</t>
    </rPh>
    <rPh sb="15" eb="16">
      <t>ムス</t>
    </rPh>
    <rPh sb="17" eb="19">
      <t>ブツリュウ</t>
    </rPh>
    <rPh sb="20" eb="22">
      <t>セイカツ</t>
    </rPh>
    <rPh sb="22" eb="24">
      <t>ドウロ</t>
    </rPh>
    <rPh sb="27" eb="29">
      <t>ジュウヨウ</t>
    </rPh>
    <rPh sb="30" eb="32">
      <t>ロセン</t>
    </rPh>
    <rPh sb="39" eb="41">
      <t>フジ</t>
    </rPh>
    <rPh sb="41" eb="44">
      <t>カワグチコ</t>
    </rPh>
    <rPh sb="44" eb="46">
      <t>モトス</t>
    </rPh>
    <rPh sb="46" eb="48">
      <t>チサキ</t>
    </rPh>
    <rPh sb="49" eb="52">
      <t>シズオカケン</t>
    </rPh>
    <rPh sb="56" eb="57">
      <t>ノボ</t>
    </rPh>
    <rPh sb="58" eb="59">
      <t>ザカ</t>
    </rPh>
    <rPh sb="71" eb="73">
      <t>コウセツ</t>
    </rPh>
    <rPh sb="80" eb="82">
      <t>シャリョウ</t>
    </rPh>
    <rPh sb="83" eb="85">
      <t>ハッセイ</t>
    </rPh>
    <rPh sb="87" eb="89">
      <t>カショ</t>
    </rPh>
    <rPh sb="98" eb="100">
      <t>コウツウ</t>
    </rPh>
    <rPh sb="100" eb="102">
      <t>ジュウタイ</t>
    </rPh>
    <rPh sb="103" eb="105">
      <t>ハッセイ</t>
    </rPh>
    <rPh sb="110" eb="111">
      <t>オオ</t>
    </rPh>
    <rPh sb="114" eb="116">
      <t>ジョセツ</t>
    </rPh>
    <rPh sb="116" eb="118">
      <t>サギョウ</t>
    </rPh>
    <rPh sb="119" eb="121">
      <t>ヒツヨウ</t>
    </rPh>
    <rPh sb="128" eb="130">
      <t>ヘイセイ</t>
    </rPh>
    <rPh sb="132" eb="133">
      <t>ネン</t>
    </rPh>
    <rPh sb="134" eb="135">
      <t>ガツ</t>
    </rPh>
    <rPh sb="137" eb="138">
      <t>ニチ</t>
    </rPh>
    <rPh sb="141" eb="143">
      <t>コウセツ</t>
    </rPh>
    <rPh sb="144" eb="147">
      <t>ヤマナシケン</t>
    </rPh>
    <rPh sb="147" eb="148">
      <t>ナイ</t>
    </rPh>
    <rPh sb="150" eb="152">
      <t>カンソク</t>
    </rPh>
    <rPh sb="152" eb="154">
      <t>シジョウ</t>
    </rPh>
    <rPh sb="154" eb="156">
      <t>サイダイ</t>
    </rPh>
    <rPh sb="157" eb="159">
      <t>コウセツ</t>
    </rPh>
    <rPh sb="166" eb="170">
      <t>フジヨシダ</t>
    </rPh>
    <rPh sb="170" eb="172">
      <t>ドウロ</t>
    </rPh>
    <rPh sb="172" eb="174">
      <t>イジ</t>
    </rPh>
    <rPh sb="174" eb="176">
      <t>コウジ</t>
    </rPh>
    <rPh sb="180" eb="184">
      <t>フジヨシダ</t>
    </rPh>
    <rPh sb="184" eb="186">
      <t>コクドウ</t>
    </rPh>
    <rPh sb="186" eb="189">
      <t>シュッチョウジョ</t>
    </rPh>
    <rPh sb="189" eb="191">
      <t>カンナイ</t>
    </rPh>
    <rPh sb="192" eb="194">
      <t>ジョセツ</t>
    </rPh>
    <rPh sb="194" eb="196">
      <t>サギョウ</t>
    </rPh>
    <rPh sb="197" eb="198">
      <t>オコナ</t>
    </rPh>
    <rPh sb="202" eb="204">
      <t>コンナン</t>
    </rPh>
    <rPh sb="209" eb="211">
      <t>イジョウ</t>
    </rPh>
    <rPh sb="217" eb="218">
      <t>ホン</t>
    </rPh>
    <rPh sb="218" eb="220">
      <t>サギョウ</t>
    </rPh>
    <rPh sb="222" eb="224">
      <t>コウツウ</t>
    </rPh>
    <rPh sb="225" eb="227">
      <t>カクホ</t>
    </rPh>
    <rPh sb="233" eb="236">
      <t>キンキュウテキ</t>
    </rPh>
    <rPh sb="237" eb="239">
      <t>サギョウ</t>
    </rPh>
    <rPh sb="243" eb="245">
      <t>キョウソウ</t>
    </rPh>
    <rPh sb="246" eb="247">
      <t>フ</t>
    </rPh>
    <rPh sb="249" eb="252">
      <t>ジカンテキ</t>
    </rPh>
    <rPh sb="252" eb="254">
      <t>ヨユウ</t>
    </rPh>
    <rPh sb="258" eb="260">
      <t>ゲンバ</t>
    </rPh>
    <rPh sb="262" eb="264">
      <t>サイタン</t>
    </rPh>
    <rPh sb="265" eb="267">
      <t>サギョウ</t>
    </rPh>
    <rPh sb="267" eb="269">
      <t>コウリツ</t>
    </rPh>
    <rPh sb="270" eb="271">
      <t>タカ</t>
    </rPh>
    <rPh sb="272" eb="274">
      <t>キカイ</t>
    </rPh>
    <rPh sb="275" eb="277">
      <t>ホユウ</t>
    </rPh>
    <rPh sb="278" eb="280">
      <t>タイオウ</t>
    </rPh>
    <rPh sb="281" eb="283">
      <t>ヒツヨウ</t>
    </rPh>
    <rPh sb="289" eb="291">
      <t>トウガイ</t>
    </rPh>
    <rPh sb="291" eb="293">
      <t>クカン</t>
    </rPh>
    <rPh sb="295" eb="298">
      <t>サイガイジ</t>
    </rPh>
    <rPh sb="302" eb="304">
      <t>ソウキ</t>
    </rPh>
    <rPh sb="304" eb="306">
      <t>ジョウホウ</t>
    </rPh>
    <rPh sb="306" eb="308">
      <t>シュウシュウ</t>
    </rPh>
    <rPh sb="308" eb="309">
      <t>オヨ</t>
    </rPh>
    <rPh sb="310" eb="312">
      <t>オウキュウ</t>
    </rPh>
    <rPh sb="312" eb="314">
      <t>タイサク</t>
    </rPh>
    <rPh sb="315" eb="316">
      <t>カン</t>
    </rPh>
    <rPh sb="318" eb="321">
      <t>キョウテイショ</t>
    </rPh>
    <rPh sb="323" eb="325">
      <t>テイケツ</t>
    </rPh>
    <rPh sb="329" eb="331">
      <t>ドウシャ</t>
    </rPh>
    <rPh sb="332" eb="334">
      <t>ズイイ</t>
    </rPh>
    <rPh sb="334" eb="336">
      <t>ケイヤク</t>
    </rPh>
    <rPh sb="337" eb="339">
      <t>テイケツ</t>
    </rPh>
    <phoneticPr fontId="1"/>
  </si>
  <si>
    <t>国道１３９号は静岡県と山梨県を結ぶ物流・生活道路として重要な路線であり、富士吉田市街地は片側２車線の交通量が多い道路であるため、降雪によるスタック車両が発生して交通渋滞をさせないために除雪作業が必要である。また、平成２６年２月１４日からの降雪は山梨県内での観測史上最大の降雪であり、Ｈ２５富士吉田道路維持工事だけで、富士吉田国道出張所管内の除雪作業を行うことは困難である。
以上のことから、本作業は、交通の確保をするための緊急的な作業であり、競争に付する時間的余裕がなく、現場への最短で作業効率の高い機械の保有・対応が必要なことから、富士吉田国道出張所管内で工事を請け負っている同者と随意契約を締結するものである。</t>
    <rPh sb="0" eb="2">
      <t>コクドウ</t>
    </rPh>
    <rPh sb="5" eb="6">
      <t>ゴウ</t>
    </rPh>
    <rPh sb="7" eb="10">
      <t>シズオカケン</t>
    </rPh>
    <rPh sb="11" eb="14">
      <t>ヤマナシケン</t>
    </rPh>
    <rPh sb="15" eb="16">
      <t>ムス</t>
    </rPh>
    <rPh sb="17" eb="19">
      <t>ブツリュウ</t>
    </rPh>
    <rPh sb="20" eb="22">
      <t>セイカツ</t>
    </rPh>
    <rPh sb="22" eb="24">
      <t>ドウロ</t>
    </rPh>
    <rPh sb="27" eb="29">
      <t>ジュウヨウ</t>
    </rPh>
    <rPh sb="30" eb="32">
      <t>ロセン</t>
    </rPh>
    <rPh sb="36" eb="40">
      <t>フジヨシダ</t>
    </rPh>
    <rPh sb="40" eb="43">
      <t>シガイチ</t>
    </rPh>
    <rPh sb="44" eb="46">
      <t>カタガワ</t>
    </rPh>
    <rPh sb="47" eb="49">
      <t>シャセン</t>
    </rPh>
    <rPh sb="50" eb="53">
      <t>コウツウリョウ</t>
    </rPh>
    <rPh sb="54" eb="55">
      <t>オオ</t>
    </rPh>
    <rPh sb="56" eb="58">
      <t>ドウロ</t>
    </rPh>
    <rPh sb="64" eb="66">
      <t>コウセツ</t>
    </rPh>
    <rPh sb="73" eb="75">
      <t>シャリョウ</t>
    </rPh>
    <rPh sb="76" eb="78">
      <t>ハッセイ</t>
    </rPh>
    <rPh sb="80" eb="82">
      <t>コウツウ</t>
    </rPh>
    <rPh sb="82" eb="84">
      <t>ジュウタイ</t>
    </rPh>
    <rPh sb="92" eb="94">
      <t>ジョセツ</t>
    </rPh>
    <rPh sb="94" eb="96">
      <t>サギョウ</t>
    </rPh>
    <rPh sb="97" eb="99">
      <t>ヒツヨウ</t>
    </rPh>
    <rPh sb="106" eb="108">
      <t>ヘイセイ</t>
    </rPh>
    <rPh sb="110" eb="111">
      <t>ネン</t>
    </rPh>
    <rPh sb="112" eb="113">
      <t>ガツ</t>
    </rPh>
    <rPh sb="115" eb="116">
      <t>ニチ</t>
    </rPh>
    <rPh sb="119" eb="121">
      <t>コウセツ</t>
    </rPh>
    <rPh sb="122" eb="125">
      <t>ヤマナシケン</t>
    </rPh>
    <rPh sb="125" eb="126">
      <t>ナイ</t>
    </rPh>
    <rPh sb="128" eb="130">
      <t>カンソク</t>
    </rPh>
    <rPh sb="130" eb="132">
      <t>シジョウ</t>
    </rPh>
    <rPh sb="132" eb="134">
      <t>サイダイ</t>
    </rPh>
    <rPh sb="135" eb="137">
      <t>コウセツ</t>
    </rPh>
    <rPh sb="144" eb="148">
      <t>フジヨシダ</t>
    </rPh>
    <rPh sb="148" eb="150">
      <t>ドウロ</t>
    </rPh>
    <rPh sb="150" eb="152">
      <t>イジ</t>
    </rPh>
    <rPh sb="152" eb="154">
      <t>コウジ</t>
    </rPh>
    <rPh sb="158" eb="162">
      <t>フジヨシダ</t>
    </rPh>
    <rPh sb="162" eb="164">
      <t>コクドウ</t>
    </rPh>
    <rPh sb="164" eb="167">
      <t>シュッチョウジョ</t>
    </rPh>
    <rPh sb="167" eb="169">
      <t>カンナイ</t>
    </rPh>
    <rPh sb="170" eb="172">
      <t>ジョセツ</t>
    </rPh>
    <rPh sb="172" eb="174">
      <t>サギョウ</t>
    </rPh>
    <rPh sb="175" eb="176">
      <t>オコナ</t>
    </rPh>
    <rPh sb="180" eb="182">
      <t>コンナン</t>
    </rPh>
    <rPh sb="187" eb="189">
      <t>イジョウ</t>
    </rPh>
    <rPh sb="195" eb="196">
      <t>ホン</t>
    </rPh>
    <rPh sb="196" eb="198">
      <t>サギョウ</t>
    </rPh>
    <rPh sb="200" eb="202">
      <t>コウツウ</t>
    </rPh>
    <rPh sb="203" eb="205">
      <t>カクホ</t>
    </rPh>
    <rPh sb="211" eb="214">
      <t>キンキュウテキ</t>
    </rPh>
    <rPh sb="215" eb="217">
      <t>サギョウ</t>
    </rPh>
    <rPh sb="221" eb="223">
      <t>キョウソウ</t>
    </rPh>
    <rPh sb="224" eb="225">
      <t>フ</t>
    </rPh>
    <rPh sb="227" eb="230">
      <t>ジカンテキ</t>
    </rPh>
    <rPh sb="230" eb="232">
      <t>ヨユウ</t>
    </rPh>
    <rPh sb="236" eb="238">
      <t>ゲンバ</t>
    </rPh>
    <rPh sb="240" eb="242">
      <t>サイタン</t>
    </rPh>
    <rPh sb="243" eb="245">
      <t>サギョウ</t>
    </rPh>
    <rPh sb="245" eb="247">
      <t>コウリツ</t>
    </rPh>
    <rPh sb="248" eb="249">
      <t>タカ</t>
    </rPh>
    <rPh sb="250" eb="252">
      <t>キカイ</t>
    </rPh>
    <rPh sb="253" eb="255">
      <t>ホユウ</t>
    </rPh>
    <rPh sb="256" eb="258">
      <t>タイオウ</t>
    </rPh>
    <rPh sb="259" eb="261">
      <t>ヒツヨウ</t>
    </rPh>
    <rPh sb="267" eb="271">
      <t>フジヨシダ</t>
    </rPh>
    <rPh sb="271" eb="273">
      <t>コクドウ</t>
    </rPh>
    <rPh sb="273" eb="276">
      <t>シュッチョウジョ</t>
    </rPh>
    <rPh sb="276" eb="278">
      <t>カンナイ</t>
    </rPh>
    <rPh sb="279" eb="281">
      <t>コウジ</t>
    </rPh>
    <rPh sb="282" eb="283">
      <t>ウ</t>
    </rPh>
    <rPh sb="284" eb="285">
      <t>オ</t>
    </rPh>
    <rPh sb="289" eb="291">
      <t>ドウシャ</t>
    </rPh>
    <rPh sb="292" eb="294">
      <t>ズイイ</t>
    </rPh>
    <rPh sb="294" eb="296">
      <t>ケイヤク</t>
    </rPh>
    <rPh sb="297" eb="299">
      <t>テイケツ</t>
    </rPh>
    <phoneticPr fontId="1"/>
  </si>
  <si>
    <t>静岡県と山梨県を結ぶ国道５２号は物流・生活道路として重要な路線である。また、Ｈ２５・２６峡南道路維持工事だけでは除雪が間に合わず、降雪によるスタック車両が発生するおそれがあるため、交通渋滞にさせないために除雪作業が必要である。本作業は、交通の確保をするための緊急的な作業であり、競争に付する時間的余裕がなく、現場への最短で作業効率の高い機械の保有・対応が必要なことから、当該区間の「災害時における早期情報収集及び応急対策に関する協定書」を締結している同者と随意契約を締結するものである。</t>
    <rPh sb="0" eb="3">
      <t>シズオカケン</t>
    </rPh>
    <rPh sb="4" eb="7">
      <t>ヤマナシケン</t>
    </rPh>
    <rPh sb="8" eb="9">
      <t>ムス</t>
    </rPh>
    <rPh sb="10" eb="12">
      <t>コクドウ</t>
    </rPh>
    <rPh sb="14" eb="15">
      <t>ゴウ</t>
    </rPh>
    <rPh sb="16" eb="18">
      <t>ブツリュウ</t>
    </rPh>
    <rPh sb="19" eb="21">
      <t>セイカツ</t>
    </rPh>
    <rPh sb="21" eb="23">
      <t>ドウロ</t>
    </rPh>
    <rPh sb="26" eb="28">
      <t>ジュウヨウ</t>
    </rPh>
    <rPh sb="29" eb="31">
      <t>ロセン</t>
    </rPh>
    <rPh sb="44" eb="46">
      <t>キョウナン</t>
    </rPh>
    <rPh sb="46" eb="48">
      <t>ドウロ</t>
    </rPh>
    <rPh sb="48" eb="50">
      <t>イジ</t>
    </rPh>
    <rPh sb="50" eb="52">
      <t>コウジ</t>
    </rPh>
    <rPh sb="56" eb="58">
      <t>ジョセツ</t>
    </rPh>
    <rPh sb="59" eb="60">
      <t>マ</t>
    </rPh>
    <rPh sb="61" eb="62">
      <t>ア</t>
    </rPh>
    <rPh sb="65" eb="67">
      <t>コウセツ</t>
    </rPh>
    <rPh sb="74" eb="76">
      <t>シャリョウ</t>
    </rPh>
    <rPh sb="77" eb="79">
      <t>ハッセイ</t>
    </rPh>
    <rPh sb="90" eb="92">
      <t>コウツウ</t>
    </rPh>
    <rPh sb="92" eb="94">
      <t>ジュウタイ</t>
    </rPh>
    <rPh sb="102" eb="104">
      <t>ジョセツ</t>
    </rPh>
    <rPh sb="104" eb="106">
      <t>サギョウ</t>
    </rPh>
    <rPh sb="107" eb="109">
      <t>ヒツヨウ</t>
    </rPh>
    <rPh sb="113" eb="114">
      <t>ホン</t>
    </rPh>
    <rPh sb="114" eb="116">
      <t>サギョウ</t>
    </rPh>
    <rPh sb="118" eb="120">
      <t>コウツウ</t>
    </rPh>
    <rPh sb="121" eb="123">
      <t>カクホ</t>
    </rPh>
    <rPh sb="129" eb="132">
      <t>キンキュウテキ</t>
    </rPh>
    <rPh sb="133" eb="135">
      <t>サギョウ</t>
    </rPh>
    <rPh sb="139" eb="141">
      <t>キョウソウ</t>
    </rPh>
    <rPh sb="142" eb="143">
      <t>フ</t>
    </rPh>
    <rPh sb="145" eb="148">
      <t>ジカンテキ</t>
    </rPh>
    <rPh sb="148" eb="150">
      <t>ヨユウ</t>
    </rPh>
    <rPh sb="154" eb="156">
      <t>ゲンバ</t>
    </rPh>
    <rPh sb="158" eb="160">
      <t>サイタン</t>
    </rPh>
    <rPh sb="161" eb="163">
      <t>サギョウ</t>
    </rPh>
    <rPh sb="163" eb="165">
      <t>コウリツ</t>
    </rPh>
    <rPh sb="166" eb="167">
      <t>タカ</t>
    </rPh>
    <rPh sb="168" eb="170">
      <t>キカイ</t>
    </rPh>
    <rPh sb="171" eb="173">
      <t>ホユウ</t>
    </rPh>
    <rPh sb="174" eb="176">
      <t>タイオウ</t>
    </rPh>
    <rPh sb="177" eb="179">
      <t>ヒツヨウ</t>
    </rPh>
    <rPh sb="185" eb="187">
      <t>トウガイ</t>
    </rPh>
    <rPh sb="187" eb="189">
      <t>クカン</t>
    </rPh>
    <rPh sb="191" eb="194">
      <t>サイガイジ</t>
    </rPh>
    <rPh sb="198" eb="200">
      <t>ソウキ</t>
    </rPh>
    <rPh sb="200" eb="202">
      <t>ジョウホウ</t>
    </rPh>
    <rPh sb="202" eb="204">
      <t>シュウシュウ</t>
    </rPh>
    <rPh sb="204" eb="205">
      <t>オヨ</t>
    </rPh>
    <rPh sb="206" eb="208">
      <t>オウキュウ</t>
    </rPh>
    <rPh sb="208" eb="210">
      <t>タイサク</t>
    </rPh>
    <rPh sb="211" eb="212">
      <t>カン</t>
    </rPh>
    <rPh sb="214" eb="217">
      <t>キョウテイショ</t>
    </rPh>
    <rPh sb="219" eb="221">
      <t>テイケツ</t>
    </rPh>
    <rPh sb="225" eb="227">
      <t>ドウシャ</t>
    </rPh>
    <rPh sb="228" eb="230">
      <t>ズイイ</t>
    </rPh>
    <rPh sb="230" eb="232">
      <t>ケイヤク</t>
    </rPh>
    <rPh sb="233" eb="235">
      <t>テイケツ</t>
    </rPh>
    <phoneticPr fontId="1"/>
  </si>
  <si>
    <t>平成２６年２月１４日からの降雪は山梨県内での観測史上最大の降雪である。静岡県と山梨県を結ぶ国道５２号は物流・生活道路として重要な路線である。また、静岡県境から南部町にかけて登り坂になっているため、降雪によるスタック車両が発生する箇所となっている。そのため、降雪によるスタック車両が発生して、交通渋滞にさせないために除雪作業が必要である。本作業は、交通の確保をするための緊急的な作業であり、競争に付する時間的余裕がなく、現場への最短で作業効率の高い機械の保有・対応が必要なことから、当該区間の「災害時における早期情報収集及び応急対策に関する協定書」を締結している同者と随意契約を締結するものである。</t>
    <rPh sb="0" eb="2">
      <t>ヘイセイ</t>
    </rPh>
    <rPh sb="4" eb="5">
      <t>ネン</t>
    </rPh>
    <rPh sb="6" eb="7">
      <t>ガツ</t>
    </rPh>
    <rPh sb="9" eb="10">
      <t>ニチ</t>
    </rPh>
    <rPh sb="13" eb="15">
      <t>コウセツ</t>
    </rPh>
    <rPh sb="16" eb="18">
      <t>ヤマナシ</t>
    </rPh>
    <rPh sb="18" eb="20">
      <t>ケンナイ</t>
    </rPh>
    <rPh sb="22" eb="24">
      <t>カンソク</t>
    </rPh>
    <rPh sb="24" eb="26">
      <t>シジョウ</t>
    </rPh>
    <rPh sb="26" eb="28">
      <t>サイダイ</t>
    </rPh>
    <rPh sb="29" eb="31">
      <t>コウセツ</t>
    </rPh>
    <rPh sb="35" eb="38">
      <t>シズオカケン</t>
    </rPh>
    <rPh sb="39" eb="42">
      <t>ヤマナシケン</t>
    </rPh>
    <rPh sb="43" eb="44">
      <t>ムス</t>
    </rPh>
    <rPh sb="45" eb="47">
      <t>コクドウ</t>
    </rPh>
    <rPh sb="49" eb="50">
      <t>ゴウ</t>
    </rPh>
    <rPh sb="51" eb="53">
      <t>ブツリュウ</t>
    </rPh>
    <rPh sb="54" eb="56">
      <t>セイカツ</t>
    </rPh>
    <rPh sb="56" eb="58">
      <t>ドウロ</t>
    </rPh>
    <rPh sb="61" eb="63">
      <t>ジュウヨウ</t>
    </rPh>
    <rPh sb="64" eb="66">
      <t>ロセン</t>
    </rPh>
    <rPh sb="73" eb="76">
      <t>シズオカケン</t>
    </rPh>
    <rPh sb="76" eb="77">
      <t>サカイ</t>
    </rPh>
    <rPh sb="79" eb="82">
      <t>ナンブマチ</t>
    </rPh>
    <rPh sb="86" eb="87">
      <t>ノボ</t>
    </rPh>
    <rPh sb="88" eb="89">
      <t>サカ</t>
    </rPh>
    <rPh sb="98" eb="100">
      <t>コウセツ</t>
    </rPh>
    <rPh sb="107" eb="109">
      <t>シャリョウ</t>
    </rPh>
    <rPh sb="110" eb="112">
      <t>ハッセイ</t>
    </rPh>
    <rPh sb="114" eb="116">
      <t>カショ</t>
    </rPh>
    <rPh sb="128" eb="130">
      <t>コウセツ</t>
    </rPh>
    <rPh sb="137" eb="139">
      <t>シャリョウ</t>
    </rPh>
    <rPh sb="140" eb="142">
      <t>ハッセイ</t>
    </rPh>
    <rPh sb="145" eb="147">
      <t>コウツウ</t>
    </rPh>
    <rPh sb="147" eb="149">
      <t>ジュウタイ</t>
    </rPh>
    <rPh sb="157" eb="159">
      <t>ジョセツ</t>
    </rPh>
    <rPh sb="159" eb="161">
      <t>サギョウ</t>
    </rPh>
    <rPh sb="162" eb="164">
      <t>ヒツヨウ</t>
    </rPh>
    <rPh sb="168" eb="169">
      <t>ホン</t>
    </rPh>
    <rPh sb="169" eb="171">
      <t>サギョウ</t>
    </rPh>
    <rPh sb="173" eb="175">
      <t>コウツウ</t>
    </rPh>
    <rPh sb="176" eb="178">
      <t>カクホ</t>
    </rPh>
    <rPh sb="184" eb="186">
      <t>キンキュウ</t>
    </rPh>
    <rPh sb="186" eb="187">
      <t>テキ</t>
    </rPh>
    <rPh sb="188" eb="190">
      <t>サギョウ</t>
    </rPh>
    <rPh sb="194" eb="196">
      <t>キョウソウ</t>
    </rPh>
    <rPh sb="197" eb="198">
      <t>フ</t>
    </rPh>
    <rPh sb="200" eb="203">
      <t>ジカンテキ</t>
    </rPh>
    <rPh sb="203" eb="205">
      <t>ヨユウ</t>
    </rPh>
    <rPh sb="209" eb="211">
      <t>ゲンバ</t>
    </rPh>
    <rPh sb="213" eb="215">
      <t>サイタン</t>
    </rPh>
    <rPh sb="216" eb="218">
      <t>サギョウ</t>
    </rPh>
    <rPh sb="218" eb="220">
      <t>コウリツ</t>
    </rPh>
    <rPh sb="221" eb="222">
      <t>タカ</t>
    </rPh>
    <rPh sb="223" eb="225">
      <t>キカイ</t>
    </rPh>
    <rPh sb="226" eb="228">
      <t>ホユウ</t>
    </rPh>
    <rPh sb="229" eb="231">
      <t>タイオウ</t>
    </rPh>
    <rPh sb="232" eb="234">
      <t>ヒツヨウ</t>
    </rPh>
    <rPh sb="240" eb="242">
      <t>トウガイ</t>
    </rPh>
    <rPh sb="242" eb="244">
      <t>クカン</t>
    </rPh>
    <rPh sb="246" eb="248">
      <t>サイガイ</t>
    </rPh>
    <rPh sb="248" eb="249">
      <t>ジ</t>
    </rPh>
    <rPh sb="253" eb="255">
      <t>ソウキ</t>
    </rPh>
    <rPh sb="255" eb="257">
      <t>ジョウホウ</t>
    </rPh>
    <rPh sb="257" eb="259">
      <t>シュウシュウ</t>
    </rPh>
    <rPh sb="259" eb="260">
      <t>オヨ</t>
    </rPh>
    <rPh sb="261" eb="263">
      <t>オウキュウ</t>
    </rPh>
    <rPh sb="263" eb="265">
      <t>タイサク</t>
    </rPh>
    <rPh sb="266" eb="267">
      <t>カン</t>
    </rPh>
    <rPh sb="269" eb="272">
      <t>キョウテイショ</t>
    </rPh>
    <rPh sb="274" eb="276">
      <t>テイケツ</t>
    </rPh>
    <rPh sb="280" eb="282">
      <t>ドウシャ</t>
    </rPh>
    <rPh sb="283" eb="285">
      <t>ズイイ</t>
    </rPh>
    <rPh sb="285" eb="287">
      <t>ケイヤク</t>
    </rPh>
    <rPh sb="288" eb="290">
      <t>テイケツ</t>
    </rPh>
    <phoneticPr fontId="1"/>
  </si>
  <si>
    <t>静岡県と山梨県を結ぶ国道５２号は物流・生活道路として重要な路線であり、降雪によるスタック車両が発生して、交通渋滞にさせないために除雪作業が必要である。また、平成２６年２月１４日からの降雪は山梨県内での観測史上最大の降雪であり、Ｈ２５・２６峡南道路維持工事だけで、峡南国道出張所管内の除雪作業を行うことは困難である。本作業は、交通の確保をするための緊急的な作業であり、競争に付する時間的余裕がなく、現場への最短で作業効率の高い機械の保有・対応が必要なことから、峡南国道出張所管内で工事をうけおっている同者と随意契約を締結するものである。</t>
    <rPh sb="0" eb="3">
      <t>シズオカケン</t>
    </rPh>
    <rPh sb="4" eb="7">
      <t>ヤマナシケン</t>
    </rPh>
    <rPh sb="8" eb="9">
      <t>ムス</t>
    </rPh>
    <rPh sb="10" eb="12">
      <t>コクドウ</t>
    </rPh>
    <rPh sb="14" eb="15">
      <t>ゴウ</t>
    </rPh>
    <rPh sb="16" eb="18">
      <t>ブツリュウ</t>
    </rPh>
    <rPh sb="19" eb="21">
      <t>セイカツ</t>
    </rPh>
    <rPh sb="21" eb="23">
      <t>ドウロ</t>
    </rPh>
    <rPh sb="26" eb="28">
      <t>ジュウヨウ</t>
    </rPh>
    <rPh sb="29" eb="31">
      <t>ロセン</t>
    </rPh>
    <rPh sb="35" eb="37">
      <t>コウセツ</t>
    </rPh>
    <rPh sb="44" eb="46">
      <t>シャリョウ</t>
    </rPh>
    <rPh sb="47" eb="49">
      <t>ハッセイ</t>
    </rPh>
    <rPh sb="52" eb="54">
      <t>コウツウ</t>
    </rPh>
    <rPh sb="54" eb="56">
      <t>ジュウタイ</t>
    </rPh>
    <rPh sb="64" eb="66">
      <t>ジョセツ</t>
    </rPh>
    <rPh sb="66" eb="68">
      <t>サギョウ</t>
    </rPh>
    <rPh sb="69" eb="71">
      <t>ヒツヨウ</t>
    </rPh>
    <rPh sb="78" eb="80">
      <t>ヘイセイ</t>
    </rPh>
    <rPh sb="82" eb="83">
      <t>ネン</t>
    </rPh>
    <rPh sb="84" eb="85">
      <t>ガツ</t>
    </rPh>
    <rPh sb="87" eb="88">
      <t>ニチ</t>
    </rPh>
    <rPh sb="91" eb="93">
      <t>コウセツ</t>
    </rPh>
    <rPh sb="94" eb="96">
      <t>ヤマナシ</t>
    </rPh>
    <rPh sb="96" eb="98">
      <t>ケンナイ</t>
    </rPh>
    <rPh sb="100" eb="102">
      <t>カンソク</t>
    </rPh>
    <rPh sb="102" eb="104">
      <t>シジョウ</t>
    </rPh>
    <rPh sb="104" eb="106">
      <t>サイダイ</t>
    </rPh>
    <rPh sb="107" eb="109">
      <t>コウセツ</t>
    </rPh>
    <rPh sb="119" eb="121">
      <t>キョウナン</t>
    </rPh>
    <rPh sb="121" eb="123">
      <t>ドウロ</t>
    </rPh>
    <rPh sb="123" eb="125">
      <t>イジ</t>
    </rPh>
    <rPh sb="125" eb="127">
      <t>コウジ</t>
    </rPh>
    <rPh sb="131" eb="133">
      <t>キョウナン</t>
    </rPh>
    <rPh sb="133" eb="135">
      <t>コクドウ</t>
    </rPh>
    <rPh sb="135" eb="138">
      <t>シュッチョウジョ</t>
    </rPh>
    <rPh sb="138" eb="140">
      <t>カンナイ</t>
    </rPh>
    <rPh sb="141" eb="143">
      <t>ジョセツ</t>
    </rPh>
    <rPh sb="143" eb="145">
      <t>サギョウ</t>
    </rPh>
    <rPh sb="146" eb="147">
      <t>オコナ</t>
    </rPh>
    <rPh sb="151" eb="153">
      <t>コンナン</t>
    </rPh>
    <rPh sb="157" eb="158">
      <t>ホン</t>
    </rPh>
    <rPh sb="158" eb="160">
      <t>サギョウ</t>
    </rPh>
    <rPh sb="162" eb="164">
      <t>コウツウ</t>
    </rPh>
    <rPh sb="165" eb="167">
      <t>カクホ</t>
    </rPh>
    <rPh sb="173" eb="175">
      <t>キンキュウ</t>
    </rPh>
    <rPh sb="175" eb="176">
      <t>テキ</t>
    </rPh>
    <rPh sb="177" eb="179">
      <t>サギョウ</t>
    </rPh>
    <rPh sb="183" eb="185">
      <t>キョウソウ</t>
    </rPh>
    <rPh sb="186" eb="187">
      <t>フ</t>
    </rPh>
    <rPh sb="189" eb="192">
      <t>ジカンテキ</t>
    </rPh>
    <rPh sb="192" eb="194">
      <t>ヨユウ</t>
    </rPh>
    <rPh sb="198" eb="200">
      <t>ゲンバ</t>
    </rPh>
    <rPh sb="202" eb="204">
      <t>サイタン</t>
    </rPh>
    <rPh sb="205" eb="207">
      <t>サギョウ</t>
    </rPh>
    <rPh sb="207" eb="209">
      <t>コウリツ</t>
    </rPh>
    <rPh sb="210" eb="211">
      <t>タカ</t>
    </rPh>
    <rPh sb="212" eb="214">
      <t>キカイ</t>
    </rPh>
    <rPh sb="215" eb="217">
      <t>ホユウ</t>
    </rPh>
    <rPh sb="218" eb="220">
      <t>タイオウ</t>
    </rPh>
    <rPh sb="221" eb="223">
      <t>ヒツヨウ</t>
    </rPh>
    <rPh sb="229" eb="231">
      <t>キョウナン</t>
    </rPh>
    <rPh sb="231" eb="233">
      <t>コクドウ</t>
    </rPh>
    <rPh sb="233" eb="236">
      <t>シュッチョウジョ</t>
    </rPh>
    <rPh sb="236" eb="238">
      <t>カンナイ</t>
    </rPh>
    <rPh sb="239" eb="241">
      <t>コウジ</t>
    </rPh>
    <rPh sb="249" eb="251">
      <t>ドウシャ</t>
    </rPh>
    <rPh sb="252" eb="254">
      <t>ズイイ</t>
    </rPh>
    <rPh sb="254" eb="256">
      <t>ケイヤク</t>
    </rPh>
    <rPh sb="257" eb="259">
      <t>テイケツ</t>
    </rPh>
    <phoneticPr fontId="1"/>
  </si>
  <si>
    <t>首都圏と山梨・長野を結ぶ国道２０号は物流・生活道路として重要な路線である。また、甲州市勝沼町から新笹子トンネル及び大月市笹子町から新笹子トンネルにかけて登り坂になっているため、降雪によるスタック車両が発生する箇所となっている。そのため、降雪によるスタック車両が発生して、交通渋滞にさせないために除雪作業が必要である。また、平成２６年２月１４日からの降雪は山梨県内での観測史上最大の降雪であり、Ｈ２５・２６大和国道出張所維持工事だけで、大和国道出張所管内の除雪を行うことは困難である。以上のことから、本作業は、交通の確保をするための緊急的な作業であり、競争に付する時間的余裕がなく、現場への最短で作業効率の高い機械の保有・対応が必要なことから、当該区間の「災害時における早期情報収集及び応急対策に関する協定書」を締結している同者と随意契約を締結するものである。</t>
    <rPh sb="0" eb="3">
      <t>シュトケン</t>
    </rPh>
    <rPh sb="4" eb="6">
      <t>ヤマナシ</t>
    </rPh>
    <rPh sb="7" eb="9">
      <t>ナガノ</t>
    </rPh>
    <rPh sb="10" eb="11">
      <t>ムス</t>
    </rPh>
    <rPh sb="12" eb="14">
      <t>コクドウ</t>
    </rPh>
    <rPh sb="16" eb="17">
      <t>ゴウ</t>
    </rPh>
    <rPh sb="18" eb="20">
      <t>ブツリュウ</t>
    </rPh>
    <rPh sb="21" eb="23">
      <t>セイカツ</t>
    </rPh>
    <rPh sb="23" eb="25">
      <t>ドウロ</t>
    </rPh>
    <rPh sb="28" eb="30">
      <t>ジュウヨウ</t>
    </rPh>
    <rPh sb="31" eb="33">
      <t>ロセン</t>
    </rPh>
    <rPh sb="40" eb="43">
      <t>コウシュウシ</t>
    </rPh>
    <rPh sb="43" eb="45">
      <t>カツヌマ</t>
    </rPh>
    <rPh sb="45" eb="46">
      <t>マチ</t>
    </rPh>
    <rPh sb="48" eb="49">
      <t>シン</t>
    </rPh>
    <rPh sb="49" eb="51">
      <t>ササゴ</t>
    </rPh>
    <rPh sb="55" eb="56">
      <t>オヨ</t>
    </rPh>
    <rPh sb="57" eb="60">
      <t>オオツキシ</t>
    </rPh>
    <rPh sb="60" eb="63">
      <t>ササゴマチ</t>
    </rPh>
    <rPh sb="65" eb="66">
      <t>シン</t>
    </rPh>
    <rPh sb="66" eb="68">
      <t>ササゴ</t>
    </rPh>
    <rPh sb="76" eb="77">
      <t>ノボ</t>
    </rPh>
    <rPh sb="78" eb="79">
      <t>サカ</t>
    </rPh>
    <rPh sb="88" eb="90">
      <t>コウセツ</t>
    </rPh>
    <rPh sb="97" eb="99">
      <t>シャリョウ</t>
    </rPh>
    <rPh sb="100" eb="102">
      <t>ハッセイ</t>
    </rPh>
    <rPh sb="104" eb="106">
      <t>カショ</t>
    </rPh>
    <rPh sb="118" eb="120">
      <t>コウセツ</t>
    </rPh>
    <rPh sb="127" eb="129">
      <t>シャリョウ</t>
    </rPh>
    <rPh sb="130" eb="132">
      <t>ハッセイ</t>
    </rPh>
    <rPh sb="135" eb="137">
      <t>コウツウ</t>
    </rPh>
    <rPh sb="137" eb="139">
      <t>ジュウタイ</t>
    </rPh>
    <rPh sb="147" eb="149">
      <t>ジョセツ</t>
    </rPh>
    <rPh sb="149" eb="151">
      <t>サギョウ</t>
    </rPh>
    <rPh sb="152" eb="154">
      <t>ヒツヨウ</t>
    </rPh>
    <rPh sb="161" eb="163">
      <t>ヘイセイ</t>
    </rPh>
    <rPh sb="165" eb="166">
      <t>ネン</t>
    </rPh>
    <rPh sb="167" eb="168">
      <t>ガツ</t>
    </rPh>
    <rPh sb="170" eb="171">
      <t>ニチ</t>
    </rPh>
    <rPh sb="174" eb="176">
      <t>コウセツ</t>
    </rPh>
    <rPh sb="177" eb="179">
      <t>ヤマナシ</t>
    </rPh>
    <rPh sb="179" eb="181">
      <t>ケンナイ</t>
    </rPh>
    <rPh sb="183" eb="185">
      <t>カンソク</t>
    </rPh>
    <rPh sb="185" eb="187">
      <t>シジョウ</t>
    </rPh>
    <rPh sb="187" eb="189">
      <t>サイダイ</t>
    </rPh>
    <rPh sb="190" eb="192">
      <t>コウセツ</t>
    </rPh>
    <rPh sb="202" eb="204">
      <t>ヤマト</t>
    </rPh>
    <rPh sb="204" eb="206">
      <t>コクドウ</t>
    </rPh>
    <rPh sb="206" eb="209">
      <t>シュッチョウジョ</t>
    </rPh>
    <rPh sb="209" eb="211">
      <t>イジ</t>
    </rPh>
    <rPh sb="211" eb="213">
      <t>コウジ</t>
    </rPh>
    <rPh sb="217" eb="219">
      <t>ヤマト</t>
    </rPh>
    <rPh sb="219" eb="221">
      <t>コクドウ</t>
    </rPh>
    <rPh sb="221" eb="224">
      <t>シュッチョウジョ</t>
    </rPh>
    <rPh sb="224" eb="226">
      <t>カンナイ</t>
    </rPh>
    <rPh sb="227" eb="229">
      <t>ジョセツ</t>
    </rPh>
    <rPh sb="230" eb="231">
      <t>オコナ</t>
    </rPh>
    <rPh sb="235" eb="237">
      <t>コンナン</t>
    </rPh>
    <rPh sb="241" eb="243">
      <t>イジョウ</t>
    </rPh>
    <rPh sb="249" eb="250">
      <t>ホン</t>
    </rPh>
    <rPh sb="250" eb="252">
      <t>サギョウ</t>
    </rPh>
    <rPh sb="254" eb="256">
      <t>コウツウ</t>
    </rPh>
    <rPh sb="257" eb="259">
      <t>カクホ</t>
    </rPh>
    <rPh sb="265" eb="268">
      <t>キンキュウテキ</t>
    </rPh>
    <rPh sb="269" eb="271">
      <t>サギョウ</t>
    </rPh>
    <rPh sb="275" eb="277">
      <t>キョウソウ</t>
    </rPh>
    <rPh sb="278" eb="279">
      <t>フ</t>
    </rPh>
    <rPh sb="281" eb="284">
      <t>ジカンテキ</t>
    </rPh>
    <rPh sb="284" eb="286">
      <t>ヨユウ</t>
    </rPh>
    <rPh sb="290" eb="292">
      <t>ゲンバ</t>
    </rPh>
    <rPh sb="294" eb="296">
      <t>サイタン</t>
    </rPh>
    <rPh sb="297" eb="299">
      <t>サギョウ</t>
    </rPh>
    <rPh sb="299" eb="301">
      <t>コウリツ</t>
    </rPh>
    <rPh sb="302" eb="303">
      <t>タカ</t>
    </rPh>
    <rPh sb="304" eb="306">
      <t>キカイ</t>
    </rPh>
    <rPh sb="307" eb="309">
      <t>ホユウ</t>
    </rPh>
    <rPh sb="310" eb="312">
      <t>タイオウ</t>
    </rPh>
    <rPh sb="313" eb="315">
      <t>ヒツヨウ</t>
    </rPh>
    <rPh sb="321" eb="323">
      <t>トウガイ</t>
    </rPh>
    <rPh sb="323" eb="325">
      <t>クカン</t>
    </rPh>
    <rPh sb="327" eb="329">
      <t>サイガイ</t>
    </rPh>
    <rPh sb="329" eb="330">
      <t>ジ</t>
    </rPh>
    <rPh sb="334" eb="336">
      <t>ソウキ</t>
    </rPh>
    <rPh sb="336" eb="338">
      <t>ジョウホウ</t>
    </rPh>
    <rPh sb="338" eb="340">
      <t>シュウシュウ</t>
    </rPh>
    <rPh sb="340" eb="341">
      <t>オヨ</t>
    </rPh>
    <rPh sb="342" eb="344">
      <t>オウキュウ</t>
    </rPh>
    <rPh sb="344" eb="346">
      <t>タイサク</t>
    </rPh>
    <rPh sb="347" eb="348">
      <t>カン</t>
    </rPh>
    <rPh sb="350" eb="353">
      <t>キョウテイショ</t>
    </rPh>
    <rPh sb="355" eb="357">
      <t>テイケツ</t>
    </rPh>
    <rPh sb="361" eb="363">
      <t>ドウシャ</t>
    </rPh>
    <rPh sb="364" eb="366">
      <t>ズイイ</t>
    </rPh>
    <rPh sb="366" eb="368">
      <t>ケイヤク</t>
    </rPh>
    <rPh sb="369" eb="371">
      <t>テイケツ</t>
    </rPh>
    <phoneticPr fontId="1"/>
  </si>
  <si>
    <t>首都圏と山梨・長野を結ぶ国道２０号は物流・生活道路として重要な路線であるが、初狩町は車幅が狭く通常時でも大型車のすれ違いによる渋滞が発生している箇所のため、降雪により通常時以上の交通渋滞が発生する恐れがあるので除雪作業が必要である。また、平成２６年２月１４日からの降雪は山梨県内での観測史上最大の降雪であり、Ｈ２５・２６大和国道道路維持工事だけで、大和国道出張所管内の除雪作業を行うことは困難である。以上のことから、本作業は、交通の確保をするための緊急的な作業であり、競争に付する時間的余裕がなく、現場への最短で作業効率の高い機械の保有・対応が必要なことから、同者と随意契約を締結するものである。</t>
    <rPh sb="0" eb="3">
      <t>シュトケン</t>
    </rPh>
    <rPh sb="4" eb="6">
      <t>ヤマナシ</t>
    </rPh>
    <rPh sb="7" eb="9">
      <t>ナガノ</t>
    </rPh>
    <rPh sb="10" eb="11">
      <t>ムス</t>
    </rPh>
    <rPh sb="12" eb="14">
      <t>コクドウ</t>
    </rPh>
    <rPh sb="16" eb="17">
      <t>ゴウ</t>
    </rPh>
    <rPh sb="18" eb="20">
      <t>ブツリュウ</t>
    </rPh>
    <rPh sb="21" eb="23">
      <t>セイカツ</t>
    </rPh>
    <rPh sb="23" eb="25">
      <t>ドウロ</t>
    </rPh>
    <rPh sb="28" eb="30">
      <t>ジュウヨウ</t>
    </rPh>
    <rPh sb="31" eb="33">
      <t>ロセン</t>
    </rPh>
    <rPh sb="38" eb="41">
      <t>ハツカリマチ</t>
    </rPh>
    <rPh sb="42" eb="44">
      <t>シャハバ</t>
    </rPh>
    <rPh sb="45" eb="46">
      <t>セマ</t>
    </rPh>
    <rPh sb="47" eb="50">
      <t>ツウジョウジ</t>
    </rPh>
    <rPh sb="52" eb="55">
      <t>オオガタシャ</t>
    </rPh>
    <rPh sb="58" eb="59">
      <t>チガ</t>
    </rPh>
    <rPh sb="63" eb="65">
      <t>ジュウタイ</t>
    </rPh>
    <rPh sb="66" eb="68">
      <t>ハッセイ</t>
    </rPh>
    <rPh sb="72" eb="74">
      <t>カショ</t>
    </rPh>
    <rPh sb="78" eb="80">
      <t>コウセツ</t>
    </rPh>
    <rPh sb="83" eb="85">
      <t>ツウジョウ</t>
    </rPh>
    <rPh sb="85" eb="86">
      <t>ジ</t>
    </rPh>
    <rPh sb="86" eb="88">
      <t>イジョウ</t>
    </rPh>
    <rPh sb="89" eb="91">
      <t>コウツウ</t>
    </rPh>
    <rPh sb="91" eb="93">
      <t>ジュウタイ</t>
    </rPh>
    <rPh sb="94" eb="96">
      <t>ハッセイ</t>
    </rPh>
    <rPh sb="98" eb="99">
      <t>オソ</t>
    </rPh>
    <rPh sb="105" eb="107">
      <t>ジョセツ</t>
    </rPh>
    <rPh sb="107" eb="109">
      <t>サギョウ</t>
    </rPh>
    <rPh sb="110" eb="112">
      <t>ヒツヨウ</t>
    </rPh>
    <rPh sb="119" eb="121">
      <t>ヘイセイ</t>
    </rPh>
    <rPh sb="123" eb="124">
      <t>ネン</t>
    </rPh>
    <rPh sb="125" eb="126">
      <t>ガツ</t>
    </rPh>
    <rPh sb="128" eb="129">
      <t>ニチ</t>
    </rPh>
    <rPh sb="132" eb="134">
      <t>コウセツ</t>
    </rPh>
    <rPh sb="135" eb="137">
      <t>ヤマナシ</t>
    </rPh>
    <rPh sb="137" eb="139">
      <t>ケンナイ</t>
    </rPh>
    <rPh sb="141" eb="143">
      <t>カンソク</t>
    </rPh>
    <rPh sb="143" eb="145">
      <t>シジョウ</t>
    </rPh>
    <rPh sb="145" eb="147">
      <t>サイダイ</t>
    </rPh>
    <rPh sb="148" eb="150">
      <t>コウセツ</t>
    </rPh>
    <rPh sb="160" eb="162">
      <t>ヤマト</t>
    </rPh>
    <rPh sb="162" eb="164">
      <t>コクドウ</t>
    </rPh>
    <rPh sb="164" eb="166">
      <t>ドウロ</t>
    </rPh>
    <rPh sb="166" eb="168">
      <t>イジ</t>
    </rPh>
    <rPh sb="168" eb="170">
      <t>コウジ</t>
    </rPh>
    <rPh sb="174" eb="176">
      <t>ヤマト</t>
    </rPh>
    <rPh sb="176" eb="178">
      <t>コクドウ</t>
    </rPh>
    <rPh sb="178" eb="181">
      <t>シュッチョウジョ</t>
    </rPh>
    <rPh sb="181" eb="183">
      <t>カンナイ</t>
    </rPh>
    <rPh sb="184" eb="186">
      <t>ジョセツ</t>
    </rPh>
    <rPh sb="186" eb="188">
      <t>サギョウ</t>
    </rPh>
    <rPh sb="189" eb="190">
      <t>オコナ</t>
    </rPh>
    <rPh sb="194" eb="196">
      <t>コンナン</t>
    </rPh>
    <rPh sb="200" eb="202">
      <t>イジョウ</t>
    </rPh>
    <rPh sb="208" eb="209">
      <t>ホン</t>
    </rPh>
    <rPh sb="209" eb="211">
      <t>サギョウ</t>
    </rPh>
    <rPh sb="213" eb="215">
      <t>コウツウ</t>
    </rPh>
    <rPh sb="216" eb="218">
      <t>カクホ</t>
    </rPh>
    <rPh sb="224" eb="226">
      <t>キンキュウ</t>
    </rPh>
    <rPh sb="226" eb="227">
      <t>テキ</t>
    </rPh>
    <rPh sb="228" eb="230">
      <t>サギョウ</t>
    </rPh>
    <rPh sb="234" eb="236">
      <t>キョウソウ</t>
    </rPh>
    <rPh sb="237" eb="238">
      <t>フ</t>
    </rPh>
    <rPh sb="240" eb="243">
      <t>ジカンテキ</t>
    </rPh>
    <rPh sb="243" eb="245">
      <t>ヨユウ</t>
    </rPh>
    <rPh sb="249" eb="251">
      <t>ゲンバ</t>
    </rPh>
    <rPh sb="253" eb="255">
      <t>サイタン</t>
    </rPh>
    <rPh sb="256" eb="258">
      <t>サギョウ</t>
    </rPh>
    <rPh sb="258" eb="260">
      <t>コウリツ</t>
    </rPh>
    <rPh sb="261" eb="262">
      <t>タカ</t>
    </rPh>
    <rPh sb="263" eb="265">
      <t>キカイ</t>
    </rPh>
    <rPh sb="266" eb="268">
      <t>ホユウ</t>
    </rPh>
    <rPh sb="269" eb="271">
      <t>タイオウ</t>
    </rPh>
    <rPh sb="272" eb="274">
      <t>ヒツヨウ</t>
    </rPh>
    <rPh sb="280" eb="282">
      <t>ドウシャ</t>
    </rPh>
    <rPh sb="283" eb="285">
      <t>ズイイ</t>
    </rPh>
    <rPh sb="285" eb="287">
      <t>ケイヤク</t>
    </rPh>
    <rPh sb="288" eb="290">
      <t>テイケツ</t>
    </rPh>
    <phoneticPr fontId="1"/>
  </si>
  <si>
    <t>首都圏と山梨・長野を結ぶ国道２０号は物流・生活道路として重要な路線であり、甲府市から勝沼町まで片側２車線の交通量の多い道路であるため、降雪によるスタック車両が発生して交通渋滞をさせないために除雪作業が必要である。また、平成２６年２月１４日からの降雪は山梨県内での観測史上最大の降雪であり、Ｈ２５・２６大和国道道路維持工事だけで、大和国道出張所管内の除雪作業を行うことは困難である。以上のことから、本作業は、交通の確保をするための緊急的な作業であり、競争に付する時間的余裕がなく、現場へ最短で作業効率の高い機械の保有・対応が必要なことから、同者と随意契約を締結するものである。</t>
    <rPh sb="0" eb="3">
      <t>シュトケン</t>
    </rPh>
    <rPh sb="4" eb="6">
      <t>ヤマナシ</t>
    </rPh>
    <rPh sb="7" eb="9">
      <t>ナガノ</t>
    </rPh>
    <rPh sb="10" eb="11">
      <t>ムス</t>
    </rPh>
    <rPh sb="12" eb="14">
      <t>コクドウ</t>
    </rPh>
    <rPh sb="16" eb="17">
      <t>ゴウ</t>
    </rPh>
    <rPh sb="18" eb="20">
      <t>ブツリュウ</t>
    </rPh>
    <rPh sb="21" eb="23">
      <t>セイカツ</t>
    </rPh>
    <rPh sb="23" eb="25">
      <t>ドウロ</t>
    </rPh>
    <rPh sb="28" eb="30">
      <t>ジュウヨウ</t>
    </rPh>
    <rPh sb="31" eb="33">
      <t>ロセン</t>
    </rPh>
    <rPh sb="37" eb="40">
      <t>コウフシ</t>
    </rPh>
    <rPh sb="42" eb="44">
      <t>カツヌマ</t>
    </rPh>
    <rPh sb="44" eb="45">
      <t>マチ</t>
    </rPh>
    <rPh sb="47" eb="49">
      <t>カタガワ</t>
    </rPh>
    <rPh sb="50" eb="52">
      <t>シャセン</t>
    </rPh>
    <rPh sb="53" eb="56">
      <t>コウツウリョウ</t>
    </rPh>
    <rPh sb="57" eb="58">
      <t>オオ</t>
    </rPh>
    <rPh sb="59" eb="61">
      <t>ドウロ</t>
    </rPh>
    <rPh sb="67" eb="69">
      <t>コウセツ</t>
    </rPh>
    <rPh sb="76" eb="78">
      <t>シャリョウ</t>
    </rPh>
    <rPh sb="79" eb="81">
      <t>ハッセイ</t>
    </rPh>
    <rPh sb="83" eb="85">
      <t>コウツウ</t>
    </rPh>
    <rPh sb="85" eb="87">
      <t>ジュウタイ</t>
    </rPh>
    <rPh sb="95" eb="97">
      <t>ジョセツ</t>
    </rPh>
    <rPh sb="97" eb="99">
      <t>サギョウ</t>
    </rPh>
    <rPh sb="100" eb="102">
      <t>ヒツヨウ</t>
    </rPh>
    <rPh sb="109" eb="111">
      <t>ヘイセイ</t>
    </rPh>
    <rPh sb="113" eb="114">
      <t>ネン</t>
    </rPh>
    <rPh sb="115" eb="116">
      <t>ガツ</t>
    </rPh>
    <rPh sb="118" eb="119">
      <t>ニチ</t>
    </rPh>
    <rPh sb="122" eb="124">
      <t>コウセツ</t>
    </rPh>
    <rPh sb="125" eb="127">
      <t>ヤマナシ</t>
    </rPh>
    <rPh sb="127" eb="129">
      <t>ケンナイ</t>
    </rPh>
    <rPh sb="131" eb="133">
      <t>カンソク</t>
    </rPh>
    <rPh sb="133" eb="135">
      <t>シジョウ</t>
    </rPh>
    <rPh sb="135" eb="137">
      <t>サイダイ</t>
    </rPh>
    <rPh sb="138" eb="140">
      <t>コウセツ</t>
    </rPh>
    <rPh sb="150" eb="152">
      <t>ヤマト</t>
    </rPh>
    <rPh sb="152" eb="154">
      <t>コクドウ</t>
    </rPh>
    <rPh sb="154" eb="156">
      <t>ドウロ</t>
    </rPh>
    <rPh sb="156" eb="158">
      <t>イジ</t>
    </rPh>
    <rPh sb="158" eb="160">
      <t>コウジ</t>
    </rPh>
    <rPh sb="164" eb="166">
      <t>ヤマト</t>
    </rPh>
    <rPh sb="166" eb="168">
      <t>コクドウ</t>
    </rPh>
    <rPh sb="168" eb="171">
      <t>シュッチョウジョ</t>
    </rPh>
    <rPh sb="171" eb="173">
      <t>カンナイ</t>
    </rPh>
    <rPh sb="174" eb="176">
      <t>ジョセツ</t>
    </rPh>
    <rPh sb="176" eb="178">
      <t>サギョウ</t>
    </rPh>
    <rPh sb="179" eb="180">
      <t>オコナ</t>
    </rPh>
    <rPh sb="184" eb="186">
      <t>コンナン</t>
    </rPh>
    <rPh sb="190" eb="192">
      <t>イジョウ</t>
    </rPh>
    <rPh sb="198" eb="199">
      <t>ホン</t>
    </rPh>
    <rPh sb="199" eb="201">
      <t>サギョウ</t>
    </rPh>
    <rPh sb="203" eb="205">
      <t>コウツウ</t>
    </rPh>
    <rPh sb="206" eb="208">
      <t>カクホ</t>
    </rPh>
    <rPh sb="214" eb="217">
      <t>キンキュウテキ</t>
    </rPh>
    <rPh sb="218" eb="220">
      <t>サギョウ</t>
    </rPh>
    <rPh sb="224" eb="226">
      <t>キョウソウ</t>
    </rPh>
    <rPh sb="227" eb="228">
      <t>フ</t>
    </rPh>
    <rPh sb="230" eb="233">
      <t>ジカンテキ</t>
    </rPh>
    <rPh sb="233" eb="235">
      <t>ヨユウ</t>
    </rPh>
    <rPh sb="239" eb="241">
      <t>ゲンバ</t>
    </rPh>
    <rPh sb="242" eb="244">
      <t>サイタン</t>
    </rPh>
    <rPh sb="245" eb="247">
      <t>サギョウ</t>
    </rPh>
    <rPh sb="247" eb="249">
      <t>コウリツ</t>
    </rPh>
    <rPh sb="250" eb="251">
      <t>タカ</t>
    </rPh>
    <rPh sb="252" eb="254">
      <t>キカイ</t>
    </rPh>
    <rPh sb="255" eb="257">
      <t>ホユウ</t>
    </rPh>
    <rPh sb="258" eb="260">
      <t>タイオウ</t>
    </rPh>
    <rPh sb="261" eb="263">
      <t>ヒツヨウ</t>
    </rPh>
    <rPh sb="269" eb="271">
      <t>ドウシャ</t>
    </rPh>
    <rPh sb="272" eb="274">
      <t>ズイイ</t>
    </rPh>
    <rPh sb="274" eb="276">
      <t>ケイヤク</t>
    </rPh>
    <rPh sb="277" eb="279">
      <t>テイケツ</t>
    </rPh>
    <phoneticPr fontId="1"/>
  </si>
  <si>
    <t>首都圏と山梨・長野を結ぶ国道２０号は物流・生活道路として重要な路線であり、降雪によるスタック車両が発生して交通渋滞をさせないために除雪作業が必要である。また、平成２６年２月１４日からの降雪は山梨県内での観測史上最大の降雪であり、Ｈ２５・２６大月道路維持工事だけで、大月出張所管内の除雪作業を行うことは困難である。以上のことから、本作業は、交通の確保をするための緊急的な作業であり、競争に付する時間的余裕がなく、現場へ最短で作業効率の高い機械の保有・対応が必要なことから、同者と随意契約を締結するものである。</t>
    <rPh sb="0" eb="3">
      <t>シュトケン</t>
    </rPh>
    <rPh sb="4" eb="6">
      <t>ヤマナシ</t>
    </rPh>
    <rPh sb="7" eb="9">
      <t>ナガノ</t>
    </rPh>
    <rPh sb="10" eb="11">
      <t>ムス</t>
    </rPh>
    <rPh sb="12" eb="14">
      <t>コクドウ</t>
    </rPh>
    <rPh sb="16" eb="17">
      <t>ゴウ</t>
    </rPh>
    <rPh sb="18" eb="20">
      <t>ブツリュウ</t>
    </rPh>
    <rPh sb="21" eb="23">
      <t>セイカツ</t>
    </rPh>
    <rPh sb="23" eb="25">
      <t>ドウロ</t>
    </rPh>
    <rPh sb="28" eb="30">
      <t>ジュウヨウ</t>
    </rPh>
    <rPh sb="31" eb="33">
      <t>ロセン</t>
    </rPh>
    <rPh sb="37" eb="39">
      <t>コウセツ</t>
    </rPh>
    <rPh sb="46" eb="48">
      <t>シャリョウ</t>
    </rPh>
    <rPh sb="49" eb="51">
      <t>ハッセイ</t>
    </rPh>
    <rPh sb="53" eb="55">
      <t>コウツウ</t>
    </rPh>
    <rPh sb="55" eb="57">
      <t>ジュウタイ</t>
    </rPh>
    <rPh sb="65" eb="67">
      <t>ジョセツ</t>
    </rPh>
    <rPh sb="67" eb="69">
      <t>サギョウ</t>
    </rPh>
    <rPh sb="70" eb="72">
      <t>ヒツヨウ</t>
    </rPh>
    <rPh sb="79" eb="81">
      <t>ヘイセイ</t>
    </rPh>
    <rPh sb="83" eb="84">
      <t>ネン</t>
    </rPh>
    <rPh sb="85" eb="86">
      <t>ガツ</t>
    </rPh>
    <rPh sb="88" eb="89">
      <t>ニチ</t>
    </rPh>
    <rPh sb="92" eb="94">
      <t>コウセツ</t>
    </rPh>
    <rPh sb="95" eb="97">
      <t>ヤマナシ</t>
    </rPh>
    <rPh sb="97" eb="99">
      <t>ケンナイ</t>
    </rPh>
    <rPh sb="101" eb="103">
      <t>カンソク</t>
    </rPh>
    <rPh sb="103" eb="105">
      <t>シジョウ</t>
    </rPh>
    <rPh sb="105" eb="107">
      <t>サイダイ</t>
    </rPh>
    <rPh sb="108" eb="110">
      <t>コウセツ</t>
    </rPh>
    <rPh sb="120" eb="122">
      <t>オオツキ</t>
    </rPh>
    <rPh sb="122" eb="124">
      <t>ドウロ</t>
    </rPh>
    <rPh sb="124" eb="126">
      <t>イジ</t>
    </rPh>
    <rPh sb="126" eb="128">
      <t>コウジ</t>
    </rPh>
    <rPh sb="132" eb="134">
      <t>オオツキ</t>
    </rPh>
    <rPh sb="134" eb="137">
      <t>シュッチョウジョ</t>
    </rPh>
    <rPh sb="137" eb="139">
      <t>カンナイ</t>
    </rPh>
    <rPh sb="140" eb="142">
      <t>ジョセツ</t>
    </rPh>
    <rPh sb="142" eb="144">
      <t>サギョウ</t>
    </rPh>
    <rPh sb="145" eb="146">
      <t>オコナ</t>
    </rPh>
    <rPh sb="150" eb="152">
      <t>コンナン</t>
    </rPh>
    <rPh sb="156" eb="158">
      <t>イジョウ</t>
    </rPh>
    <rPh sb="164" eb="165">
      <t>ホン</t>
    </rPh>
    <rPh sb="165" eb="167">
      <t>サギョウ</t>
    </rPh>
    <rPh sb="169" eb="171">
      <t>コウツウ</t>
    </rPh>
    <rPh sb="172" eb="174">
      <t>カクホ</t>
    </rPh>
    <rPh sb="180" eb="183">
      <t>キンキュウテキ</t>
    </rPh>
    <rPh sb="184" eb="186">
      <t>サギョウ</t>
    </rPh>
    <rPh sb="190" eb="192">
      <t>キョウソウ</t>
    </rPh>
    <rPh sb="193" eb="194">
      <t>フ</t>
    </rPh>
    <rPh sb="196" eb="199">
      <t>ジカンテキ</t>
    </rPh>
    <rPh sb="199" eb="201">
      <t>ヨユウ</t>
    </rPh>
    <rPh sb="205" eb="207">
      <t>ゲンバ</t>
    </rPh>
    <rPh sb="208" eb="210">
      <t>サイタン</t>
    </rPh>
    <rPh sb="211" eb="213">
      <t>サギョウ</t>
    </rPh>
    <rPh sb="213" eb="215">
      <t>コウリツ</t>
    </rPh>
    <rPh sb="216" eb="217">
      <t>タカ</t>
    </rPh>
    <rPh sb="218" eb="220">
      <t>キカイ</t>
    </rPh>
    <rPh sb="221" eb="223">
      <t>ホユウ</t>
    </rPh>
    <rPh sb="224" eb="226">
      <t>タイオウ</t>
    </rPh>
    <rPh sb="227" eb="229">
      <t>ヒツヨウ</t>
    </rPh>
    <rPh sb="235" eb="237">
      <t>ドウシャ</t>
    </rPh>
    <rPh sb="238" eb="240">
      <t>ズイイ</t>
    </rPh>
    <rPh sb="240" eb="242">
      <t>ケイヤク</t>
    </rPh>
    <rPh sb="243" eb="245">
      <t>テイケツ</t>
    </rPh>
    <phoneticPr fontId="1"/>
  </si>
  <si>
    <t>静岡県と山梨県を結ぶ国道５２号は物流・生活道路として重要な路線であるが、静岡県境から南部町にかけて登り坂になっているため、降雪によるスタック車両が発生する箇所となっていて、降雪によるスタック車両が発生して、交通渋滞にさせないために除雪作業が必要である。また、平成２６年２月１４日からの降雪は山梨県内での観測史上最大の降雪であり、Ｈ２５・２６峡南道路維持工事だけで、峡南国道出張所管内の除雪作業を行うことは困難である。以上のことから、本作業は交通の確保をするための緊急的な作業であり、競争に付する時間的余裕がなく、現場への最短で作業効率の高い機械の保有・対応が必要なことから、甲府河川国道事務所管内で工事を請け負っている同者と随意契約を締結するものである。</t>
    <rPh sb="0" eb="3">
      <t>シズオカケン</t>
    </rPh>
    <rPh sb="4" eb="7">
      <t>ヤマナシケン</t>
    </rPh>
    <rPh sb="8" eb="9">
      <t>ムス</t>
    </rPh>
    <rPh sb="10" eb="12">
      <t>コクドウ</t>
    </rPh>
    <rPh sb="14" eb="15">
      <t>ゴウ</t>
    </rPh>
    <rPh sb="16" eb="18">
      <t>ブツリュウ</t>
    </rPh>
    <rPh sb="19" eb="21">
      <t>セイカツ</t>
    </rPh>
    <rPh sb="21" eb="23">
      <t>ドウロ</t>
    </rPh>
    <rPh sb="26" eb="28">
      <t>ジュウヨウ</t>
    </rPh>
    <rPh sb="29" eb="31">
      <t>ロセン</t>
    </rPh>
    <rPh sb="36" eb="39">
      <t>シズオカケン</t>
    </rPh>
    <rPh sb="39" eb="40">
      <t>サカイ</t>
    </rPh>
    <rPh sb="42" eb="45">
      <t>ナンブマチ</t>
    </rPh>
    <rPh sb="49" eb="50">
      <t>ノボ</t>
    </rPh>
    <rPh sb="51" eb="52">
      <t>サカ</t>
    </rPh>
    <rPh sb="61" eb="63">
      <t>コウセツ</t>
    </rPh>
    <rPh sb="70" eb="72">
      <t>シャリョウ</t>
    </rPh>
    <rPh sb="73" eb="75">
      <t>ハッセイ</t>
    </rPh>
    <rPh sb="77" eb="79">
      <t>カショ</t>
    </rPh>
    <rPh sb="86" eb="88">
      <t>コウセツ</t>
    </rPh>
    <rPh sb="95" eb="97">
      <t>シャリョウ</t>
    </rPh>
    <rPh sb="98" eb="100">
      <t>ハッセイ</t>
    </rPh>
    <rPh sb="103" eb="105">
      <t>コウツウ</t>
    </rPh>
    <rPh sb="105" eb="107">
      <t>ジュウタイ</t>
    </rPh>
    <rPh sb="115" eb="117">
      <t>ジョセツ</t>
    </rPh>
    <rPh sb="117" eb="119">
      <t>サギョウ</t>
    </rPh>
    <rPh sb="120" eb="122">
      <t>ヒツヨウ</t>
    </rPh>
    <rPh sb="129" eb="131">
      <t>ヘイセイ</t>
    </rPh>
    <rPh sb="133" eb="134">
      <t>ネン</t>
    </rPh>
    <rPh sb="135" eb="136">
      <t>ガツ</t>
    </rPh>
    <rPh sb="138" eb="139">
      <t>ニチ</t>
    </rPh>
    <rPh sb="142" eb="144">
      <t>コウセツ</t>
    </rPh>
    <rPh sb="145" eb="147">
      <t>ヤマナシ</t>
    </rPh>
    <rPh sb="147" eb="149">
      <t>ケンナイ</t>
    </rPh>
    <rPh sb="151" eb="153">
      <t>カンソク</t>
    </rPh>
    <rPh sb="153" eb="155">
      <t>シジョウ</t>
    </rPh>
    <rPh sb="155" eb="157">
      <t>サイダイ</t>
    </rPh>
    <rPh sb="158" eb="160">
      <t>コウセツ</t>
    </rPh>
    <rPh sb="170" eb="172">
      <t>キョウナン</t>
    </rPh>
    <rPh sb="172" eb="174">
      <t>ドウロ</t>
    </rPh>
    <rPh sb="174" eb="176">
      <t>イジ</t>
    </rPh>
    <rPh sb="176" eb="178">
      <t>コウジ</t>
    </rPh>
    <rPh sb="182" eb="184">
      <t>キョウナン</t>
    </rPh>
    <rPh sb="184" eb="186">
      <t>コクドウ</t>
    </rPh>
    <rPh sb="186" eb="189">
      <t>シュッチョウジョ</t>
    </rPh>
    <rPh sb="189" eb="191">
      <t>カンナイ</t>
    </rPh>
    <rPh sb="192" eb="194">
      <t>ジョセツ</t>
    </rPh>
    <rPh sb="194" eb="196">
      <t>サギョウ</t>
    </rPh>
    <rPh sb="197" eb="198">
      <t>オコナ</t>
    </rPh>
    <rPh sb="202" eb="204">
      <t>コンナン</t>
    </rPh>
    <rPh sb="208" eb="210">
      <t>イジョウ</t>
    </rPh>
    <rPh sb="216" eb="217">
      <t>ホン</t>
    </rPh>
    <rPh sb="217" eb="219">
      <t>サギョウ</t>
    </rPh>
    <rPh sb="220" eb="222">
      <t>コウツウ</t>
    </rPh>
    <rPh sb="223" eb="225">
      <t>カクホ</t>
    </rPh>
    <rPh sb="231" eb="234">
      <t>キンキュウテキ</t>
    </rPh>
    <rPh sb="235" eb="237">
      <t>サギョウ</t>
    </rPh>
    <rPh sb="241" eb="243">
      <t>キョウソウ</t>
    </rPh>
    <rPh sb="244" eb="245">
      <t>フ</t>
    </rPh>
    <rPh sb="247" eb="250">
      <t>ジカンテキ</t>
    </rPh>
    <rPh sb="250" eb="252">
      <t>ヨユウ</t>
    </rPh>
    <rPh sb="256" eb="258">
      <t>ゲンバ</t>
    </rPh>
    <rPh sb="260" eb="262">
      <t>サイタン</t>
    </rPh>
    <rPh sb="263" eb="265">
      <t>サギョウ</t>
    </rPh>
    <rPh sb="265" eb="267">
      <t>コウリツ</t>
    </rPh>
    <rPh sb="268" eb="269">
      <t>タカ</t>
    </rPh>
    <rPh sb="270" eb="272">
      <t>キカイ</t>
    </rPh>
    <rPh sb="273" eb="275">
      <t>ホユウ</t>
    </rPh>
    <rPh sb="276" eb="278">
      <t>タイオウ</t>
    </rPh>
    <rPh sb="279" eb="281">
      <t>ヒツヨウ</t>
    </rPh>
    <rPh sb="287" eb="289">
      <t>コウフ</t>
    </rPh>
    <rPh sb="289" eb="291">
      <t>カセン</t>
    </rPh>
    <rPh sb="291" eb="293">
      <t>コクドウ</t>
    </rPh>
    <rPh sb="293" eb="296">
      <t>ジムショ</t>
    </rPh>
    <rPh sb="296" eb="298">
      <t>カンナイ</t>
    </rPh>
    <rPh sb="299" eb="301">
      <t>コウジ</t>
    </rPh>
    <rPh sb="302" eb="303">
      <t>ウ</t>
    </rPh>
    <rPh sb="304" eb="305">
      <t>オ</t>
    </rPh>
    <rPh sb="309" eb="311">
      <t>ドウシャ</t>
    </rPh>
    <rPh sb="312" eb="314">
      <t>ズイイ</t>
    </rPh>
    <rPh sb="314" eb="316">
      <t>ケイヤク</t>
    </rPh>
    <rPh sb="317" eb="319">
      <t>テイケツ</t>
    </rPh>
    <phoneticPr fontId="1"/>
  </si>
  <si>
    <t>静岡県と山梨県を結ぶ国道５２号は物流・生活道路として重要な路線であるが、平成２６年２月１４日からの降雪は山梨県内での観測史上最大の降雪であり、Ｈ２５・２６峡南道路維持工事だけで、峡南国道出張所管内の除雪作業を行うことは困難である。以上のことから、本作業は交通の確保をするための緊急的な作業であり、競争に付する時間的余裕がなく、現場へ最短で作業効率の高い機械の保有・対応が必要なことから、甲府河川国道事務所管内で工事を請け負っている同者と随意契約を締結するものである。</t>
    <rPh sb="0" eb="3">
      <t>シズオカケン</t>
    </rPh>
    <rPh sb="4" eb="7">
      <t>ヤマナシケン</t>
    </rPh>
    <rPh sb="8" eb="9">
      <t>ムス</t>
    </rPh>
    <rPh sb="10" eb="12">
      <t>コクドウ</t>
    </rPh>
    <rPh sb="14" eb="15">
      <t>ゴウ</t>
    </rPh>
    <rPh sb="16" eb="18">
      <t>ブツリュウ</t>
    </rPh>
    <rPh sb="19" eb="21">
      <t>セイカツ</t>
    </rPh>
    <rPh sb="21" eb="23">
      <t>ドウロ</t>
    </rPh>
    <rPh sb="26" eb="28">
      <t>ジュウヨウ</t>
    </rPh>
    <rPh sb="29" eb="31">
      <t>ロセン</t>
    </rPh>
    <rPh sb="36" eb="38">
      <t>ヘイセイ</t>
    </rPh>
    <rPh sb="40" eb="41">
      <t>ネン</t>
    </rPh>
    <rPh sb="42" eb="43">
      <t>ガツ</t>
    </rPh>
    <rPh sb="45" eb="46">
      <t>ニチ</t>
    </rPh>
    <rPh sb="49" eb="51">
      <t>コウセツ</t>
    </rPh>
    <rPh sb="52" eb="54">
      <t>ヤマナシ</t>
    </rPh>
    <rPh sb="54" eb="56">
      <t>ケンナイ</t>
    </rPh>
    <rPh sb="58" eb="60">
      <t>カンソク</t>
    </rPh>
    <rPh sb="60" eb="62">
      <t>シジョウ</t>
    </rPh>
    <rPh sb="62" eb="64">
      <t>サイダイ</t>
    </rPh>
    <rPh sb="65" eb="67">
      <t>コウセツ</t>
    </rPh>
    <rPh sb="77" eb="79">
      <t>キョウナン</t>
    </rPh>
    <rPh sb="79" eb="81">
      <t>ドウロ</t>
    </rPh>
    <rPh sb="81" eb="83">
      <t>イジ</t>
    </rPh>
    <rPh sb="83" eb="85">
      <t>コウジ</t>
    </rPh>
    <rPh sb="89" eb="91">
      <t>キョウナン</t>
    </rPh>
    <rPh sb="91" eb="93">
      <t>コクドウ</t>
    </rPh>
    <rPh sb="93" eb="96">
      <t>シュッチョウジョ</t>
    </rPh>
    <rPh sb="96" eb="98">
      <t>カンナイ</t>
    </rPh>
    <rPh sb="99" eb="101">
      <t>ジョセツ</t>
    </rPh>
    <rPh sb="101" eb="103">
      <t>サギョウ</t>
    </rPh>
    <rPh sb="104" eb="105">
      <t>オコナ</t>
    </rPh>
    <rPh sb="109" eb="111">
      <t>コンナン</t>
    </rPh>
    <rPh sb="115" eb="117">
      <t>イジョウ</t>
    </rPh>
    <rPh sb="123" eb="124">
      <t>ホン</t>
    </rPh>
    <rPh sb="124" eb="126">
      <t>サギョウ</t>
    </rPh>
    <rPh sb="127" eb="129">
      <t>コウツウ</t>
    </rPh>
    <rPh sb="130" eb="132">
      <t>カクホ</t>
    </rPh>
    <rPh sb="138" eb="141">
      <t>キンキュウテキ</t>
    </rPh>
    <rPh sb="142" eb="144">
      <t>サギョウ</t>
    </rPh>
    <rPh sb="148" eb="150">
      <t>キョウソウ</t>
    </rPh>
    <rPh sb="151" eb="152">
      <t>フ</t>
    </rPh>
    <rPh sb="154" eb="157">
      <t>ジカンテキ</t>
    </rPh>
    <rPh sb="157" eb="159">
      <t>ヨユウ</t>
    </rPh>
    <rPh sb="163" eb="165">
      <t>ゲンバ</t>
    </rPh>
    <rPh sb="166" eb="168">
      <t>サイタン</t>
    </rPh>
    <rPh sb="169" eb="171">
      <t>サギョウ</t>
    </rPh>
    <rPh sb="171" eb="173">
      <t>コウリツ</t>
    </rPh>
    <rPh sb="174" eb="175">
      <t>タカ</t>
    </rPh>
    <rPh sb="176" eb="178">
      <t>キカイ</t>
    </rPh>
    <rPh sb="179" eb="181">
      <t>ホユウ</t>
    </rPh>
    <rPh sb="182" eb="184">
      <t>タイオウ</t>
    </rPh>
    <rPh sb="185" eb="187">
      <t>ヒツヨウ</t>
    </rPh>
    <rPh sb="193" eb="195">
      <t>コウフ</t>
    </rPh>
    <rPh sb="195" eb="197">
      <t>カセン</t>
    </rPh>
    <rPh sb="197" eb="199">
      <t>コクドウ</t>
    </rPh>
    <rPh sb="199" eb="202">
      <t>ジムショ</t>
    </rPh>
    <rPh sb="202" eb="204">
      <t>カンナイ</t>
    </rPh>
    <rPh sb="205" eb="207">
      <t>コウジ</t>
    </rPh>
    <rPh sb="208" eb="209">
      <t>ウ</t>
    </rPh>
    <rPh sb="210" eb="211">
      <t>オ</t>
    </rPh>
    <rPh sb="215" eb="217">
      <t>ドウシャ</t>
    </rPh>
    <rPh sb="218" eb="220">
      <t>ズイイ</t>
    </rPh>
    <rPh sb="220" eb="222">
      <t>ケイヤク</t>
    </rPh>
    <rPh sb="223" eb="225">
      <t>テイケツ</t>
    </rPh>
    <phoneticPr fontId="1"/>
  </si>
  <si>
    <t>首都圏と山梨・長野を結ぶ国道２０号は物流・生活道路として重要な路線であり、上野原市から大月市にかけて登り坂になっているため、降雪によるスタック車両が発生する箇所となっており、交通渋滞が発生することが多いので除雪作業が必要である。また、平成２６年２月１４日からの降雪は山梨県内での観測史上最大の降雪であり、Ｈ２５・２６大月道路維持工事だけで、大月出張所管内の除雪を行うことは困難である。以上のことから、本作業は、交通の確保をするための緊急的な作業であり、競争に付する時間的余裕がなく、現場への最短で作業効率の高い機械の保有・対応が必要なことから、当該区間の「災害時における早期情報収集及び応急対策に関する協定書」を締結している同者と随意契約を締結するものである。</t>
    <rPh sb="0" eb="3">
      <t>シュトケン</t>
    </rPh>
    <rPh sb="4" eb="6">
      <t>ヤマナシ</t>
    </rPh>
    <rPh sb="7" eb="9">
      <t>ナガノ</t>
    </rPh>
    <rPh sb="10" eb="11">
      <t>ムス</t>
    </rPh>
    <rPh sb="12" eb="14">
      <t>コクドウ</t>
    </rPh>
    <rPh sb="16" eb="17">
      <t>ゴウ</t>
    </rPh>
    <rPh sb="18" eb="20">
      <t>ブツリュウ</t>
    </rPh>
    <rPh sb="21" eb="23">
      <t>セイカツ</t>
    </rPh>
    <rPh sb="23" eb="25">
      <t>ドウロ</t>
    </rPh>
    <rPh sb="28" eb="30">
      <t>ジュウヨウ</t>
    </rPh>
    <rPh sb="31" eb="33">
      <t>ロセン</t>
    </rPh>
    <rPh sb="37" eb="41">
      <t>ウエノハラシ</t>
    </rPh>
    <rPh sb="43" eb="46">
      <t>オオツキシ</t>
    </rPh>
    <rPh sb="50" eb="51">
      <t>ノボ</t>
    </rPh>
    <rPh sb="52" eb="53">
      <t>サカ</t>
    </rPh>
    <rPh sb="62" eb="64">
      <t>コウセツ</t>
    </rPh>
    <rPh sb="71" eb="73">
      <t>シャリョウ</t>
    </rPh>
    <rPh sb="74" eb="76">
      <t>ハッセイ</t>
    </rPh>
    <rPh sb="78" eb="80">
      <t>カショ</t>
    </rPh>
    <rPh sb="87" eb="89">
      <t>コウツウ</t>
    </rPh>
    <rPh sb="89" eb="91">
      <t>ジュウタイ</t>
    </rPh>
    <rPh sb="92" eb="94">
      <t>ハッセイ</t>
    </rPh>
    <rPh sb="99" eb="100">
      <t>オオ</t>
    </rPh>
    <rPh sb="103" eb="105">
      <t>ジョセツ</t>
    </rPh>
    <rPh sb="105" eb="107">
      <t>サギョウ</t>
    </rPh>
    <rPh sb="108" eb="110">
      <t>ヒツヨウ</t>
    </rPh>
    <rPh sb="117" eb="119">
      <t>ヘイセイ</t>
    </rPh>
    <rPh sb="121" eb="122">
      <t>ネン</t>
    </rPh>
    <rPh sb="123" eb="124">
      <t>ガツ</t>
    </rPh>
    <rPh sb="126" eb="127">
      <t>ニチ</t>
    </rPh>
    <rPh sb="130" eb="132">
      <t>コウセツ</t>
    </rPh>
    <rPh sb="133" eb="135">
      <t>ヤマナシ</t>
    </rPh>
    <rPh sb="135" eb="137">
      <t>ケンナイ</t>
    </rPh>
    <rPh sb="139" eb="141">
      <t>カンソク</t>
    </rPh>
    <rPh sb="141" eb="143">
      <t>シジョウ</t>
    </rPh>
    <rPh sb="143" eb="145">
      <t>サイダイ</t>
    </rPh>
    <rPh sb="146" eb="148">
      <t>コウセツ</t>
    </rPh>
    <rPh sb="158" eb="160">
      <t>オオツキ</t>
    </rPh>
    <rPh sb="160" eb="162">
      <t>ドウロ</t>
    </rPh>
    <rPh sb="162" eb="164">
      <t>イジ</t>
    </rPh>
    <rPh sb="164" eb="166">
      <t>コウジ</t>
    </rPh>
    <rPh sb="170" eb="172">
      <t>オオツキ</t>
    </rPh>
    <rPh sb="172" eb="175">
      <t>シュッチョウジョ</t>
    </rPh>
    <rPh sb="175" eb="177">
      <t>カンナイ</t>
    </rPh>
    <rPh sb="178" eb="180">
      <t>ジョセツ</t>
    </rPh>
    <rPh sb="181" eb="182">
      <t>オコナ</t>
    </rPh>
    <rPh sb="186" eb="188">
      <t>コンナン</t>
    </rPh>
    <rPh sb="192" eb="194">
      <t>イジョウ</t>
    </rPh>
    <rPh sb="200" eb="201">
      <t>ホン</t>
    </rPh>
    <rPh sb="201" eb="203">
      <t>サギョウ</t>
    </rPh>
    <rPh sb="205" eb="207">
      <t>コウツウ</t>
    </rPh>
    <rPh sb="208" eb="210">
      <t>カクホ</t>
    </rPh>
    <rPh sb="216" eb="219">
      <t>キンキュウテキ</t>
    </rPh>
    <rPh sb="220" eb="222">
      <t>サギョウ</t>
    </rPh>
    <rPh sb="226" eb="228">
      <t>キョウソウ</t>
    </rPh>
    <rPh sb="229" eb="230">
      <t>フ</t>
    </rPh>
    <rPh sb="232" eb="235">
      <t>ジカンテキ</t>
    </rPh>
    <rPh sb="235" eb="237">
      <t>ヨユウ</t>
    </rPh>
    <rPh sb="241" eb="243">
      <t>ゲンバ</t>
    </rPh>
    <rPh sb="245" eb="247">
      <t>サイタン</t>
    </rPh>
    <rPh sb="248" eb="250">
      <t>サギョウ</t>
    </rPh>
    <rPh sb="250" eb="252">
      <t>コウリツ</t>
    </rPh>
    <rPh sb="253" eb="254">
      <t>タカ</t>
    </rPh>
    <rPh sb="255" eb="257">
      <t>キカイ</t>
    </rPh>
    <rPh sb="258" eb="260">
      <t>ホユウ</t>
    </rPh>
    <rPh sb="261" eb="263">
      <t>タイオウ</t>
    </rPh>
    <rPh sb="264" eb="266">
      <t>ヒツヨウ</t>
    </rPh>
    <rPh sb="272" eb="274">
      <t>トウガイ</t>
    </rPh>
    <rPh sb="274" eb="276">
      <t>クカン</t>
    </rPh>
    <rPh sb="278" eb="280">
      <t>サイガイ</t>
    </rPh>
    <rPh sb="280" eb="281">
      <t>ジ</t>
    </rPh>
    <rPh sb="285" eb="287">
      <t>ソウキ</t>
    </rPh>
    <rPh sb="287" eb="289">
      <t>ジョウホウ</t>
    </rPh>
    <rPh sb="289" eb="291">
      <t>シュウシュウ</t>
    </rPh>
    <rPh sb="291" eb="292">
      <t>オヨ</t>
    </rPh>
    <rPh sb="293" eb="295">
      <t>オウキュウ</t>
    </rPh>
    <rPh sb="295" eb="297">
      <t>タイサク</t>
    </rPh>
    <rPh sb="298" eb="299">
      <t>カン</t>
    </rPh>
    <rPh sb="301" eb="304">
      <t>キョウテイショ</t>
    </rPh>
    <rPh sb="306" eb="308">
      <t>テイケツ</t>
    </rPh>
    <rPh sb="312" eb="314">
      <t>ドウシャ</t>
    </rPh>
    <rPh sb="315" eb="317">
      <t>ズイイ</t>
    </rPh>
    <rPh sb="317" eb="319">
      <t>ケイヤク</t>
    </rPh>
    <rPh sb="320" eb="322">
      <t>テイケツ</t>
    </rPh>
    <phoneticPr fontId="1"/>
  </si>
  <si>
    <t>静岡県と山梨県を結ぶ国道５２号は物流・生活道路として重要な路線であり、身延町下山から身延町波木井にかけて登り坂になっているため、降雪によるスタック車両が発生する箇所となっている。そのため、降雪によるスタック車両が発生して、交通渋滞にさせないために除雪作業が必要である。また、平成２６年２月１４日からの降雪は山梨県内での観測史上最大の降雪であり、Ｈ２５・２６峡南道路維持工事だけで、峡南国道出張所管内の除雪作業を行うことは困難である。以上のことから、本作業は、交通の確保をするための緊急的な作業であり、競争に付する時間的余裕がなく、現場への最短で作業効率の高い機械の保有・対応が必要なことから、当該区間の「災害時における早期情報収集及び応急対策に関する協定書」を締結している同者と随意契約を締結するものである。</t>
    <rPh sb="0" eb="3">
      <t>シズオカケン</t>
    </rPh>
    <rPh sb="4" eb="7">
      <t>ヤマナシケン</t>
    </rPh>
    <rPh sb="8" eb="9">
      <t>ムス</t>
    </rPh>
    <rPh sb="10" eb="12">
      <t>コクドウ</t>
    </rPh>
    <rPh sb="14" eb="15">
      <t>ゴウ</t>
    </rPh>
    <rPh sb="16" eb="18">
      <t>ブツリュウ</t>
    </rPh>
    <rPh sb="19" eb="21">
      <t>セイカツ</t>
    </rPh>
    <rPh sb="21" eb="23">
      <t>ドウロ</t>
    </rPh>
    <rPh sb="26" eb="28">
      <t>ジュウヨウ</t>
    </rPh>
    <rPh sb="29" eb="31">
      <t>ロセン</t>
    </rPh>
    <rPh sb="35" eb="38">
      <t>ミノブチョウ</t>
    </rPh>
    <rPh sb="38" eb="40">
      <t>シモヤマ</t>
    </rPh>
    <rPh sb="42" eb="45">
      <t>ミノブチョウ</t>
    </rPh>
    <rPh sb="45" eb="46">
      <t>ハ</t>
    </rPh>
    <rPh sb="46" eb="48">
      <t>キイ</t>
    </rPh>
    <rPh sb="52" eb="53">
      <t>ノボ</t>
    </rPh>
    <rPh sb="54" eb="55">
      <t>サカ</t>
    </rPh>
    <rPh sb="64" eb="66">
      <t>コウセツ</t>
    </rPh>
    <rPh sb="73" eb="75">
      <t>シャリョウ</t>
    </rPh>
    <rPh sb="76" eb="78">
      <t>ハッセイ</t>
    </rPh>
    <rPh sb="80" eb="82">
      <t>カショ</t>
    </rPh>
    <rPh sb="94" eb="96">
      <t>コウセツ</t>
    </rPh>
    <rPh sb="103" eb="105">
      <t>シャリョウ</t>
    </rPh>
    <rPh sb="106" eb="108">
      <t>ハッセイ</t>
    </rPh>
    <rPh sb="111" eb="113">
      <t>コウツウ</t>
    </rPh>
    <rPh sb="113" eb="115">
      <t>ジュウタイ</t>
    </rPh>
    <rPh sb="123" eb="125">
      <t>ジョセツ</t>
    </rPh>
    <rPh sb="125" eb="127">
      <t>サギョウ</t>
    </rPh>
    <rPh sb="128" eb="130">
      <t>ヒツヨウ</t>
    </rPh>
    <rPh sb="137" eb="139">
      <t>ヘイセイ</t>
    </rPh>
    <rPh sb="141" eb="142">
      <t>ネン</t>
    </rPh>
    <rPh sb="143" eb="144">
      <t>ガツ</t>
    </rPh>
    <rPh sb="146" eb="147">
      <t>ニチ</t>
    </rPh>
    <rPh sb="150" eb="152">
      <t>コウセツ</t>
    </rPh>
    <rPh sb="153" eb="155">
      <t>ヤマナシ</t>
    </rPh>
    <rPh sb="155" eb="157">
      <t>ケンナイ</t>
    </rPh>
    <rPh sb="159" eb="161">
      <t>カンソク</t>
    </rPh>
    <rPh sb="161" eb="163">
      <t>シジョウ</t>
    </rPh>
    <rPh sb="163" eb="165">
      <t>サイダイ</t>
    </rPh>
    <rPh sb="166" eb="168">
      <t>コウセツ</t>
    </rPh>
    <rPh sb="178" eb="180">
      <t>キョウナン</t>
    </rPh>
    <rPh sb="180" eb="182">
      <t>ドウロ</t>
    </rPh>
    <rPh sb="182" eb="184">
      <t>イジ</t>
    </rPh>
    <rPh sb="184" eb="186">
      <t>コウジ</t>
    </rPh>
    <rPh sb="190" eb="192">
      <t>キョウナン</t>
    </rPh>
    <rPh sb="192" eb="194">
      <t>コクドウ</t>
    </rPh>
    <rPh sb="194" eb="197">
      <t>シュッチョウジョ</t>
    </rPh>
    <rPh sb="197" eb="199">
      <t>カンナイ</t>
    </rPh>
    <rPh sb="200" eb="202">
      <t>ジョセツ</t>
    </rPh>
    <rPh sb="202" eb="204">
      <t>サギョウ</t>
    </rPh>
    <rPh sb="205" eb="206">
      <t>オコナ</t>
    </rPh>
    <rPh sb="210" eb="212">
      <t>コンナン</t>
    </rPh>
    <rPh sb="216" eb="218">
      <t>イジョウ</t>
    </rPh>
    <rPh sb="224" eb="225">
      <t>ホン</t>
    </rPh>
    <rPh sb="225" eb="227">
      <t>サギョウ</t>
    </rPh>
    <rPh sb="229" eb="231">
      <t>コウツウ</t>
    </rPh>
    <rPh sb="232" eb="234">
      <t>カクホ</t>
    </rPh>
    <rPh sb="240" eb="242">
      <t>キンキュウ</t>
    </rPh>
    <rPh sb="242" eb="243">
      <t>テキ</t>
    </rPh>
    <rPh sb="244" eb="246">
      <t>サギョウ</t>
    </rPh>
    <rPh sb="250" eb="252">
      <t>キョウソウ</t>
    </rPh>
    <rPh sb="253" eb="254">
      <t>フ</t>
    </rPh>
    <rPh sb="256" eb="259">
      <t>ジカンテキ</t>
    </rPh>
    <rPh sb="259" eb="261">
      <t>ヨユウ</t>
    </rPh>
    <rPh sb="265" eb="267">
      <t>ゲンバ</t>
    </rPh>
    <rPh sb="269" eb="271">
      <t>サイタン</t>
    </rPh>
    <rPh sb="272" eb="274">
      <t>サギョウ</t>
    </rPh>
    <rPh sb="274" eb="276">
      <t>コウリツ</t>
    </rPh>
    <rPh sb="277" eb="278">
      <t>タカ</t>
    </rPh>
    <rPh sb="279" eb="281">
      <t>キカイ</t>
    </rPh>
    <rPh sb="282" eb="284">
      <t>ホユウ</t>
    </rPh>
    <rPh sb="285" eb="287">
      <t>タイオウ</t>
    </rPh>
    <rPh sb="288" eb="290">
      <t>ヒツヨウ</t>
    </rPh>
    <rPh sb="296" eb="298">
      <t>トウガイ</t>
    </rPh>
    <rPh sb="298" eb="300">
      <t>クカン</t>
    </rPh>
    <rPh sb="302" eb="304">
      <t>サイガイ</t>
    </rPh>
    <rPh sb="304" eb="305">
      <t>ジ</t>
    </rPh>
    <rPh sb="309" eb="311">
      <t>ソウキ</t>
    </rPh>
    <rPh sb="311" eb="313">
      <t>ジョウホウ</t>
    </rPh>
    <rPh sb="313" eb="315">
      <t>シュウシュウ</t>
    </rPh>
    <rPh sb="315" eb="316">
      <t>オヨ</t>
    </rPh>
    <rPh sb="317" eb="319">
      <t>オウキュウ</t>
    </rPh>
    <rPh sb="319" eb="321">
      <t>タイサク</t>
    </rPh>
    <rPh sb="322" eb="323">
      <t>カン</t>
    </rPh>
    <rPh sb="325" eb="328">
      <t>キョウテイショ</t>
    </rPh>
    <rPh sb="330" eb="332">
      <t>テイケツ</t>
    </rPh>
    <rPh sb="336" eb="338">
      <t>ドウシャ</t>
    </rPh>
    <rPh sb="339" eb="341">
      <t>ズイイ</t>
    </rPh>
    <rPh sb="341" eb="343">
      <t>ケイヤク</t>
    </rPh>
    <rPh sb="344" eb="346">
      <t>テイケツ</t>
    </rPh>
    <phoneticPr fontId="1"/>
  </si>
  <si>
    <t>会計法第２９条の３第４項　予算決算及び会計令第１０２条の４第３号</t>
  </si>
  <si>
    <t>会計法第２９条の３第４項　予算決算及び会計令第１０２条の４第３号</t>
    <phoneticPr fontId="1"/>
  </si>
  <si>
    <t>Ｈ２５国道５１号鹿嶋国道出張所管内緊急復旧工事</t>
    <phoneticPr fontId="1"/>
  </si>
  <si>
    <t>分任支出負担行為担当官
関東地方整備局
常陸河川国道事務所長　久保田　一
茨城県水戸市千波町１９６２－２</t>
    <phoneticPr fontId="1"/>
  </si>
  <si>
    <t>株木建設（株）　茨城本店
茨城県水戸市吉沢町３１１番地１</t>
    <rPh sb="13" eb="16">
      <t>イバラキケン</t>
    </rPh>
    <rPh sb="16" eb="19">
      <t>ミトシ</t>
    </rPh>
    <rPh sb="19" eb="21">
      <t>ヨシザワ</t>
    </rPh>
    <rPh sb="21" eb="22">
      <t>マチ</t>
    </rPh>
    <rPh sb="25" eb="27">
      <t>バンチ</t>
    </rPh>
    <phoneticPr fontId="1"/>
  </si>
  <si>
    <t>会計法２９条の３第４項　予決令第１０２条の４第３号</t>
  </si>
  <si>
    <t>Ｈ２５国道５１号鉾田市汲上地先緊急復旧工事</t>
  </si>
  <si>
    <t>（株）朝日工務店
茨城県鉾田市安房１３７１－１</t>
    <rPh sb="9" eb="12">
      <t>イバラキケン</t>
    </rPh>
    <rPh sb="12" eb="15">
      <t>ホコタシ</t>
    </rPh>
    <rPh sb="15" eb="17">
      <t>アワ</t>
    </rPh>
    <phoneticPr fontId="1"/>
  </si>
  <si>
    <t>本工事は、平成２５年１０月１６日に発生した台風２６号の影響による道路損傷に伴う応急復旧工事である。工事箇所は、鹿嶋国道出張所管内の国道５１号であり、物流や生活道路として重要な路線と成っており、早急に道路機能の回復が必要である。
本工事は、道路機能を確保するための緊急的な工事であり、競争に付す時間的余裕がないことから、緊急対応可能な常陸河川国道事務所と災害協定「震災時等における道路災害応急対策業務に関する基本協定」を結んでいる業者と随意契約を締結する者である。</t>
    <rPh sb="0" eb="3">
      <t>ホンコウジ</t>
    </rPh>
    <rPh sb="5" eb="7">
      <t>ヘイセイ</t>
    </rPh>
    <rPh sb="9" eb="10">
      <t>ネン</t>
    </rPh>
    <rPh sb="12" eb="13">
      <t>ガツ</t>
    </rPh>
    <rPh sb="15" eb="16">
      <t>ニチ</t>
    </rPh>
    <rPh sb="17" eb="19">
      <t>ハッセイ</t>
    </rPh>
    <rPh sb="21" eb="23">
      <t>タイフウ</t>
    </rPh>
    <rPh sb="25" eb="26">
      <t>ゴウ</t>
    </rPh>
    <rPh sb="27" eb="29">
      <t>エイキョウ</t>
    </rPh>
    <rPh sb="32" eb="34">
      <t>ドウロ</t>
    </rPh>
    <rPh sb="34" eb="36">
      <t>ソンショウ</t>
    </rPh>
    <rPh sb="37" eb="38">
      <t>トモナ</t>
    </rPh>
    <rPh sb="39" eb="41">
      <t>オウキュウ</t>
    </rPh>
    <rPh sb="41" eb="43">
      <t>フッキュウ</t>
    </rPh>
    <rPh sb="43" eb="45">
      <t>コウジ</t>
    </rPh>
    <rPh sb="49" eb="51">
      <t>コウジ</t>
    </rPh>
    <rPh sb="51" eb="53">
      <t>カショ</t>
    </rPh>
    <rPh sb="55" eb="57">
      <t>カシマ</t>
    </rPh>
    <rPh sb="57" eb="59">
      <t>コクドウ</t>
    </rPh>
    <rPh sb="59" eb="62">
      <t>シュッチョウジョ</t>
    </rPh>
    <rPh sb="62" eb="64">
      <t>カンナイ</t>
    </rPh>
    <rPh sb="65" eb="67">
      <t>コクドウ</t>
    </rPh>
    <rPh sb="69" eb="70">
      <t>ゴウ</t>
    </rPh>
    <rPh sb="74" eb="76">
      <t>ブツリュウ</t>
    </rPh>
    <rPh sb="77" eb="79">
      <t>セイカツ</t>
    </rPh>
    <rPh sb="79" eb="81">
      <t>ドウロ</t>
    </rPh>
    <rPh sb="84" eb="86">
      <t>ジュウヨウ</t>
    </rPh>
    <rPh sb="87" eb="89">
      <t>ロセン</t>
    </rPh>
    <rPh sb="90" eb="91">
      <t>ナ</t>
    </rPh>
    <rPh sb="96" eb="98">
      <t>ソウキュウ</t>
    </rPh>
    <rPh sb="99" eb="101">
      <t>ドウロ</t>
    </rPh>
    <rPh sb="101" eb="103">
      <t>キノウ</t>
    </rPh>
    <rPh sb="104" eb="106">
      <t>カイフク</t>
    </rPh>
    <rPh sb="107" eb="109">
      <t>ヒツヨウ</t>
    </rPh>
    <rPh sb="114" eb="117">
      <t>ホンコウジ</t>
    </rPh>
    <rPh sb="119" eb="121">
      <t>ドウロ</t>
    </rPh>
    <rPh sb="121" eb="123">
      <t>キノウ</t>
    </rPh>
    <rPh sb="124" eb="126">
      <t>カクホ</t>
    </rPh>
    <rPh sb="131" eb="133">
      <t>キンキュウ</t>
    </rPh>
    <rPh sb="133" eb="134">
      <t>テキ</t>
    </rPh>
    <rPh sb="135" eb="137">
      <t>コウジ</t>
    </rPh>
    <rPh sb="141" eb="143">
      <t>キョウソウ</t>
    </rPh>
    <rPh sb="144" eb="145">
      <t>フ</t>
    </rPh>
    <rPh sb="146" eb="149">
      <t>ジカンテキ</t>
    </rPh>
    <rPh sb="149" eb="151">
      <t>ヨユウ</t>
    </rPh>
    <rPh sb="159" eb="161">
      <t>キンキュウ</t>
    </rPh>
    <rPh sb="161" eb="163">
      <t>タイオウ</t>
    </rPh>
    <rPh sb="163" eb="165">
      <t>カノウ</t>
    </rPh>
    <rPh sb="166" eb="168">
      <t>ヒタチ</t>
    </rPh>
    <rPh sb="168" eb="170">
      <t>カセン</t>
    </rPh>
    <rPh sb="170" eb="172">
      <t>コクドウ</t>
    </rPh>
    <rPh sb="172" eb="175">
      <t>ジムショ</t>
    </rPh>
    <rPh sb="176" eb="178">
      <t>サイガイ</t>
    </rPh>
    <rPh sb="178" eb="180">
      <t>キョウテイ</t>
    </rPh>
    <rPh sb="181" eb="184">
      <t>シンサイジ</t>
    </rPh>
    <rPh sb="184" eb="185">
      <t>トウ</t>
    </rPh>
    <rPh sb="189" eb="191">
      <t>ドウロ</t>
    </rPh>
    <rPh sb="191" eb="193">
      <t>サイガイ</t>
    </rPh>
    <rPh sb="193" eb="195">
      <t>オウキュウ</t>
    </rPh>
    <rPh sb="195" eb="197">
      <t>タイサク</t>
    </rPh>
    <rPh sb="197" eb="199">
      <t>ギョウム</t>
    </rPh>
    <rPh sb="200" eb="201">
      <t>カン</t>
    </rPh>
    <rPh sb="203" eb="205">
      <t>キホン</t>
    </rPh>
    <rPh sb="205" eb="207">
      <t>キョウテイ</t>
    </rPh>
    <rPh sb="209" eb="210">
      <t>ムス</t>
    </rPh>
    <rPh sb="214" eb="216">
      <t>ギョウシャ</t>
    </rPh>
    <rPh sb="217" eb="219">
      <t>ズイイ</t>
    </rPh>
    <rPh sb="219" eb="221">
      <t>ケイヤク</t>
    </rPh>
    <rPh sb="222" eb="224">
      <t>テイケツ</t>
    </rPh>
    <rPh sb="226" eb="227">
      <t>モノ</t>
    </rPh>
    <phoneticPr fontId="1"/>
  </si>
  <si>
    <t>本工事は、平成２５年１０月１６日に発生した台風２６号の影響による道路損傷に伴う応急復旧工事である。工事箇所は、鹿嶋国道出張所管内の国道５１号であり、物流や生活道路として重要な路線と成っており、早急に道路機能の回復が必要である。
本工事は、道路機能を確保するための緊急的な工事であり、競争に付す時間的余裕がないことから、緊急対応可能な常陸河川国道事務所と災害協定「震災時等における道路災害応急対策業務に関する基本協定」を結んでいる業者と随意契約を締結する者である。</t>
    <phoneticPr fontId="1"/>
  </si>
  <si>
    <t>支出負担行為担当官　関東地方整備局長　深澤　淳志
埼玉県さいたま市中央区新都心２－１</t>
    <rPh sb="0" eb="2">
      <t>シシュツ</t>
    </rPh>
    <rPh sb="2" eb="4">
      <t>フタン</t>
    </rPh>
    <rPh sb="4" eb="6">
      <t>コウイ</t>
    </rPh>
    <rPh sb="6" eb="9">
      <t>タントウカン</t>
    </rPh>
    <rPh sb="10" eb="12">
      <t>カントウ</t>
    </rPh>
    <rPh sb="12" eb="14">
      <t>チホウ</t>
    </rPh>
    <rPh sb="14" eb="17">
      <t>セイビキョク</t>
    </rPh>
    <rPh sb="17" eb="18">
      <t>チョウ</t>
    </rPh>
    <rPh sb="19" eb="21">
      <t>フカザワ</t>
    </rPh>
    <rPh sb="22" eb="24">
      <t>アツシ</t>
    </rPh>
    <rPh sb="25" eb="28">
      <t>サイタマケン</t>
    </rPh>
    <rPh sb="32" eb="33">
      <t>シ</t>
    </rPh>
    <rPh sb="33" eb="36">
      <t>チュウオウク</t>
    </rPh>
    <rPh sb="36" eb="39">
      <t>シントシン</t>
    </rPh>
    <phoneticPr fontId="1"/>
  </si>
  <si>
    <t>会計法２９条の３第４項
予決令第１０２条の４第３号</t>
    <rPh sb="0" eb="3">
      <t>カイケイホウ</t>
    </rPh>
    <rPh sb="5" eb="6">
      <t>ジョウ</t>
    </rPh>
    <rPh sb="8" eb="9">
      <t>ダイ</t>
    </rPh>
    <rPh sb="10" eb="11">
      <t>コウ</t>
    </rPh>
    <rPh sb="12" eb="14">
      <t>ヨケツ</t>
    </rPh>
    <rPh sb="14" eb="15">
      <t>レイ</t>
    </rPh>
    <rPh sb="15" eb="16">
      <t>ダイ</t>
    </rPh>
    <rPh sb="19" eb="20">
      <t>ジョウ</t>
    </rPh>
    <rPh sb="22" eb="23">
      <t>ダイ</t>
    </rPh>
    <rPh sb="24" eb="25">
      <t>ゴウ</t>
    </rPh>
    <phoneticPr fontId="1"/>
  </si>
  <si>
    <t>藤沢税務署（１３）耐震改修設計その２業務</t>
  </si>
  <si>
    <t>(株)マルタ設計
東京都千代田区岩本町３－１１－１１</t>
    <rPh sb="0" eb="3">
      <t>カブ</t>
    </rPh>
    <rPh sb="6" eb="8">
      <t>セッケイ</t>
    </rPh>
    <rPh sb="9" eb="12">
      <t>トウキョウト</t>
    </rPh>
    <rPh sb="12" eb="16">
      <t>チヨダク</t>
    </rPh>
    <rPh sb="16" eb="18">
      <t>イワモト</t>
    </rPh>
    <rPh sb="18" eb="19">
      <t>マチ</t>
    </rPh>
    <phoneticPr fontId="1"/>
  </si>
  <si>
    <t xml:space="preserve">(株)陣設計
東京都港区六本木３－５－１５
</t>
    <rPh sb="0" eb="3">
      <t>カブ</t>
    </rPh>
    <rPh sb="3" eb="4">
      <t>ジン</t>
    </rPh>
    <rPh sb="4" eb="6">
      <t>セッケイ</t>
    </rPh>
    <rPh sb="7" eb="10">
      <t>トウキョウト</t>
    </rPh>
    <rPh sb="10" eb="12">
      <t>ミナトク</t>
    </rPh>
    <rPh sb="12" eb="15">
      <t>ロッポンギ</t>
    </rPh>
    <phoneticPr fontId="1"/>
  </si>
  <si>
    <t>松戸法務総合庁舎（１３）設計その２業務</t>
  </si>
  <si>
    <t>(株)東畑建築事務所　東京事務所
東京都千代田区永田町２－４－３</t>
    <rPh sb="0" eb="3">
      <t>カブ</t>
    </rPh>
    <rPh sb="3" eb="5">
      <t>トウハタ</t>
    </rPh>
    <rPh sb="5" eb="7">
      <t>ケンチク</t>
    </rPh>
    <rPh sb="7" eb="10">
      <t>ジムショ</t>
    </rPh>
    <rPh sb="11" eb="13">
      <t>トウキョウ</t>
    </rPh>
    <rPh sb="13" eb="16">
      <t>ジムショ</t>
    </rPh>
    <rPh sb="17" eb="20">
      <t>トウキョウト</t>
    </rPh>
    <rPh sb="20" eb="24">
      <t>チヨダク</t>
    </rPh>
    <rPh sb="24" eb="27">
      <t>ナガタチョウ</t>
    </rPh>
    <phoneticPr fontId="1"/>
  </si>
  <si>
    <t>神奈川県警察学校木月分校本館他耐震改修（１３）設計その２業務</t>
  </si>
  <si>
    <t>皇宮警察本部宿舎(千代田区１，２）建築改修（１３）設計その２業務</t>
  </si>
  <si>
    <t>(株)佐藤総合計画
東京都墨田区横網２－１０－１２</t>
    <rPh sb="0" eb="3">
      <t>カブ</t>
    </rPh>
    <rPh sb="3" eb="5">
      <t>サトウ</t>
    </rPh>
    <rPh sb="5" eb="7">
      <t>ソウゴウ</t>
    </rPh>
    <rPh sb="7" eb="9">
      <t>ケイカク</t>
    </rPh>
    <rPh sb="10" eb="13">
      <t>トウキョウト</t>
    </rPh>
    <rPh sb="13" eb="16">
      <t>スミダク</t>
    </rPh>
    <rPh sb="16" eb="18">
      <t>ヨコアミ</t>
    </rPh>
    <phoneticPr fontId="1"/>
  </si>
  <si>
    <t>関東管区警察学校本館・教場棟（１３）設計その２業務</t>
  </si>
  <si>
    <t>(株)松田平田設計
東京都港区元赤坂１－５－１７</t>
    <rPh sb="0" eb="3">
      <t>カブ</t>
    </rPh>
    <rPh sb="3" eb="5">
      <t>マツダ</t>
    </rPh>
    <rPh sb="5" eb="7">
      <t>ヒラタ</t>
    </rPh>
    <rPh sb="7" eb="9">
      <t>セッケイ</t>
    </rPh>
    <rPh sb="10" eb="13">
      <t>トウキョウト</t>
    </rPh>
    <rPh sb="13" eb="15">
      <t>ミナトク</t>
    </rPh>
    <rPh sb="15" eb="18">
      <t>モトアカサカ</t>
    </rPh>
    <phoneticPr fontId="1"/>
  </si>
  <si>
    <t>世田谷地方合同庁舎（仮称）その２業務</t>
  </si>
  <si>
    <t>平塚地方合同庁舎増築（１３）設計その２業務</t>
  </si>
  <si>
    <t xml:space="preserve">(株)都市環境設計
東京事務所
東京都渋谷区代々木１－５８－１
</t>
    <rPh sb="0" eb="3">
      <t>カブ</t>
    </rPh>
    <rPh sb="3" eb="5">
      <t>トシ</t>
    </rPh>
    <rPh sb="5" eb="7">
      <t>カンキョウ</t>
    </rPh>
    <rPh sb="7" eb="9">
      <t>セッケイ</t>
    </rPh>
    <rPh sb="10" eb="12">
      <t>トウキョウ</t>
    </rPh>
    <rPh sb="12" eb="15">
      <t>ジムショ</t>
    </rPh>
    <rPh sb="16" eb="19">
      <t>トウキョウト</t>
    </rPh>
    <rPh sb="19" eb="22">
      <t>シブヤク</t>
    </rPh>
    <rPh sb="22" eb="25">
      <t>ヨヨギ</t>
    </rPh>
    <phoneticPr fontId="1"/>
  </si>
  <si>
    <t>東京税関大井出張所（１３）耐震改修設計その２業務</t>
  </si>
  <si>
    <t>(株)マルタ設計
東京都千代田区岩本町３－１１－１１</t>
    <rPh sb="0" eb="3">
      <t>カブ</t>
    </rPh>
    <rPh sb="6" eb="8">
      <t>セッケイ</t>
    </rPh>
    <rPh sb="9" eb="12">
      <t>トウキョウト</t>
    </rPh>
    <rPh sb="12" eb="16">
      <t>チヨダク</t>
    </rPh>
    <rPh sb="16" eb="19">
      <t>イワモトチョウ</t>
    </rPh>
    <phoneticPr fontId="1"/>
  </si>
  <si>
    <t>－</t>
    <phoneticPr fontId="1"/>
  </si>
  <si>
    <t>設計図書のみでは表現しつくせないものについて、設計意図を工事請負者に正確に伝えるため
（意図伝達業務）</t>
    <rPh sb="0" eb="2">
      <t>セッケイ</t>
    </rPh>
    <rPh sb="2" eb="4">
      <t>トショ</t>
    </rPh>
    <rPh sb="8" eb="10">
      <t>ヒョウゲン</t>
    </rPh>
    <rPh sb="23" eb="25">
      <t>セッケイ</t>
    </rPh>
    <rPh sb="25" eb="27">
      <t>イト</t>
    </rPh>
    <rPh sb="28" eb="30">
      <t>コウジ</t>
    </rPh>
    <rPh sb="30" eb="33">
      <t>ウケオイシャ</t>
    </rPh>
    <rPh sb="34" eb="36">
      <t>セイカク</t>
    </rPh>
    <rPh sb="37" eb="38">
      <t>ツタ</t>
    </rPh>
    <rPh sb="44" eb="46">
      <t>イト</t>
    </rPh>
    <rPh sb="46" eb="48">
      <t>デンタツ</t>
    </rPh>
    <rPh sb="48" eb="50">
      <t>ギョウム</t>
    </rPh>
    <phoneticPr fontId="1"/>
  </si>
  <si>
    <t>ニ（ヘ）</t>
  </si>
  <si>
    <t>-</t>
    <phoneticPr fontId="1"/>
  </si>
  <si>
    <t>伊豆大島応援用車両等輸送業務</t>
    <rPh sb="0" eb="2">
      <t>イズ</t>
    </rPh>
    <rPh sb="2" eb="4">
      <t>オオシマ</t>
    </rPh>
    <rPh sb="4" eb="7">
      <t>オウエンヨウ</t>
    </rPh>
    <rPh sb="7" eb="9">
      <t>シャリョウ</t>
    </rPh>
    <rPh sb="9" eb="10">
      <t>ナド</t>
    </rPh>
    <rPh sb="10" eb="12">
      <t>ユソウ</t>
    </rPh>
    <rPh sb="12" eb="14">
      <t>ギョウム</t>
    </rPh>
    <phoneticPr fontId="7"/>
  </si>
  <si>
    <t>支出負担行為担当官関東地方整備局長　深澤　淳志
埼玉県さいたま市中央区新都心２－１</t>
    <rPh sb="18" eb="20">
      <t>フカサワ</t>
    </rPh>
    <rPh sb="21" eb="23">
      <t>アツシ</t>
    </rPh>
    <rPh sb="24" eb="26">
      <t>サイタマ</t>
    </rPh>
    <phoneticPr fontId="1"/>
  </si>
  <si>
    <t>東海汽船（株）
東京都港区海岸１－１６－１</t>
    <rPh sb="0" eb="2">
      <t>トウカイ</t>
    </rPh>
    <rPh sb="2" eb="4">
      <t>キセン</t>
    </rPh>
    <rPh sb="5" eb="6">
      <t>カブ</t>
    </rPh>
    <phoneticPr fontId="11"/>
  </si>
  <si>
    <t>本業務は、台風２６号により発生した伊豆大島の被災に伴い、応援体制に必要となる車両等を海上輸送する業務である。本業務は、応援体制に必要となる車両等を東京都江東区辰巳（辰巳埠頭）と東京都大島町の間において海上輸送する業務であり、災害対応を行う車両等を速やかに海上輸送しなければならないが、伊豆大島へ日常車両輸送を行っている港湾運送事業者はなく、貨物輸送についても大型の輸送船による港湾運送事業者は東海汽船(株)に限られる状況である。また、他官署に応援要請を行ったところであるが速やかな対応ができない状況であった。東海汽船(株)は伊豆大島へ速やかな貨物輸送を行うことができる唯一の業者であり、かつ緊急的に業務を行うことが必要であったため随意契約を行うものである。</t>
    <phoneticPr fontId="1"/>
  </si>
  <si>
    <t>常盤工業（株）諏訪支店
長野県諏訪市諏訪二丁目１１番３６号</t>
    <rPh sb="0" eb="2">
      <t>ジョウバン</t>
    </rPh>
    <rPh sb="2" eb="4">
      <t>コウギョウ</t>
    </rPh>
    <rPh sb="4" eb="7">
      <t>カブ</t>
    </rPh>
    <rPh sb="7" eb="9">
      <t>スワ</t>
    </rPh>
    <rPh sb="9" eb="11">
      <t>シテン</t>
    </rPh>
    <phoneticPr fontId="1"/>
  </si>
  <si>
    <t xml:space="preserve">畑八開発（株）
長野県佐久市南佐久郡佐久穂町大字畑３２９
</t>
  </si>
  <si>
    <t>（株）宮下組
長野県上田市踏入２－１－１７</t>
  </si>
  <si>
    <t>（株）木下組
長野県佐久市中込３０８－５</t>
  </si>
  <si>
    <t>常盤工業（株）諏訪支店
長野県諏訪市諏訪２－１１－３６</t>
  </si>
  <si>
    <t>藤森土木建設（株）
長野県諏訪市上川２－２１９２－２</t>
  </si>
  <si>
    <t>スワテック建設（株）
長野県諏訪市城南２－２３５３</t>
  </si>
  <si>
    <t>（株）岡谷組
長野県岡谷市幸町６－６</t>
  </si>
  <si>
    <t>平成２６年２月１４日から１６日にかけて、埼玉県内において、大雪警報が発令、降雪があり、管内の車道及び歩道において除雪作業が必要になった。緊急的かつ短時間で自動車及び歩行者等の安全性の確保を行うためには、競争によらず平成２５年９月３０日付けで「災害時における災害応急対策業務等に関する協定書」を締結している大林道路（株）関東支店と随意契約を結ばざるを得なかったため。</t>
    <phoneticPr fontId="1"/>
  </si>
  <si>
    <t>平成２６年２月１４日から１６日にかけて、埼玉県内において、大雪警報が発令、降雪があり、管内の車道及び歩道において除雪作業が必要になった。緊急的かつ短時間で自動車及び歩行者等の安全性の確保を行うためには、競争によらず平成２５年９月３０日付けで「災害時における災害応急対策業務等に関する協定書」を締結している古郡建設（株）と随意契約を結ばざるを得なかったため。</t>
    <phoneticPr fontId="1"/>
  </si>
  <si>
    <t>航空写真購入</t>
    <rPh sb="0" eb="2">
      <t>コウクウ</t>
    </rPh>
    <rPh sb="2" eb="4">
      <t>シャシン</t>
    </rPh>
    <rPh sb="4" eb="6">
      <t>コウニュウ</t>
    </rPh>
    <phoneticPr fontId="1"/>
  </si>
  <si>
    <t>分任支出負担行為担当官　関東地方整備局　京浜河川事務所長　船橋　昇治
神奈川県横浜市鶴見区鶴見中央２－１８－１</t>
    <rPh sb="0" eb="1">
      <t>ブン</t>
    </rPh>
    <rPh sb="1" eb="2">
      <t>ニン</t>
    </rPh>
    <rPh sb="2" eb="4">
      <t>シシュツ</t>
    </rPh>
    <rPh sb="4" eb="6">
      <t>フタン</t>
    </rPh>
    <rPh sb="6" eb="8">
      <t>コウイ</t>
    </rPh>
    <rPh sb="8" eb="11">
      <t>タントウカン</t>
    </rPh>
    <rPh sb="12" eb="14">
      <t>カントウ</t>
    </rPh>
    <rPh sb="14" eb="16">
      <t>チホウ</t>
    </rPh>
    <rPh sb="16" eb="19">
      <t>セイビキョク</t>
    </rPh>
    <rPh sb="20" eb="22">
      <t>ケイヒン</t>
    </rPh>
    <rPh sb="22" eb="24">
      <t>カセン</t>
    </rPh>
    <rPh sb="24" eb="26">
      <t>ジム</t>
    </rPh>
    <rPh sb="26" eb="28">
      <t>ショチョウ</t>
    </rPh>
    <rPh sb="29" eb="31">
      <t>フナバシ</t>
    </rPh>
    <rPh sb="32" eb="34">
      <t>ショウジ</t>
    </rPh>
    <rPh sb="35" eb="39">
      <t>カナガワケン</t>
    </rPh>
    <rPh sb="39" eb="42">
      <t>ヨコハマシ</t>
    </rPh>
    <rPh sb="42" eb="45">
      <t>ツルミク</t>
    </rPh>
    <rPh sb="45" eb="47">
      <t>ツルミ</t>
    </rPh>
    <rPh sb="47" eb="49">
      <t>チュウオウ</t>
    </rPh>
    <phoneticPr fontId="1"/>
  </si>
  <si>
    <t>アジア航測(株)神奈川支店
神奈川県川崎市麻生区万福寺１－２－２</t>
    <rPh sb="3" eb="5">
      <t>コウソク</t>
    </rPh>
    <rPh sb="5" eb="8">
      <t>カブ</t>
    </rPh>
    <rPh sb="8" eb="11">
      <t>カナガワ</t>
    </rPh>
    <rPh sb="11" eb="13">
      <t>シテン</t>
    </rPh>
    <rPh sb="14" eb="18">
      <t>カナガワケン</t>
    </rPh>
    <rPh sb="18" eb="21">
      <t>カワサキシ</t>
    </rPh>
    <rPh sb="21" eb="24">
      <t>アサオク</t>
    </rPh>
    <rPh sb="24" eb="27">
      <t>マンプクジ</t>
    </rPh>
    <phoneticPr fontId="1"/>
  </si>
  <si>
    <t xml:space="preserve">本購入は、アジア航測（株）が台風２６号の影響を平常時と比較できる同じポイント、同じアングルで撮影し、制作・販売している出水時の斜め写真を購入するものである。
  このため、平成２５年度台風２６号洪水時斜め写真を納入できる業者は、上記業者以外になく、競争に付することができないことから、会計法29条の3第4項及び予決令102条の4第3号により随意契約を締結するものである。
</t>
    <rPh sb="68" eb="70">
      <t>コウニュウ</t>
    </rPh>
    <phoneticPr fontId="1"/>
  </si>
  <si>
    <t>２５Ｊ相武国道管内除雪作業（相武協定８）</t>
    <phoneticPr fontId="1"/>
  </si>
  <si>
    <t>分任支出負担行為担当官関東地方整備局
相武国道事務所長
田村　央　
東京都八王子市大和田町４－３－１３</t>
    <rPh sb="0" eb="1">
      <t>ブン</t>
    </rPh>
    <rPh sb="1" eb="2">
      <t>ニン</t>
    </rPh>
    <rPh sb="2" eb="4">
      <t>シシュツ</t>
    </rPh>
    <rPh sb="4" eb="6">
      <t>フタン</t>
    </rPh>
    <rPh sb="6" eb="8">
      <t>コウイ</t>
    </rPh>
    <rPh sb="8" eb="11">
      <t>タントウカン</t>
    </rPh>
    <rPh sb="11" eb="13">
      <t>カントウ</t>
    </rPh>
    <rPh sb="13" eb="15">
      <t>チホウ</t>
    </rPh>
    <rPh sb="15" eb="18">
      <t>セイビキョク</t>
    </rPh>
    <rPh sb="19" eb="21">
      <t>ソウブ</t>
    </rPh>
    <rPh sb="21" eb="23">
      <t>コクドウ</t>
    </rPh>
    <rPh sb="23" eb="26">
      <t>ジムショ</t>
    </rPh>
    <rPh sb="26" eb="27">
      <t>チョウ</t>
    </rPh>
    <rPh sb="28" eb="30">
      <t>タムラ</t>
    </rPh>
    <rPh sb="31" eb="32">
      <t>オウ</t>
    </rPh>
    <rPh sb="34" eb="37">
      <t>トウキョウト</t>
    </rPh>
    <rPh sb="37" eb="41">
      <t>ハチオウジシ</t>
    </rPh>
    <rPh sb="41" eb="45">
      <t>オオワダマチ</t>
    </rPh>
    <phoneticPr fontId="1"/>
  </si>
  <si>
    <t>（株）ＮＩＰＰＯ　　　　関東第一支店　　　東京都新宿区西新宿３－７－１</t>
    <rPh sb="0" eb="3">
      <t>カブ</t>
    </rPh>
    <rPh sb="12" eb="14">
      <t>カントウ</t>
    </rPh>
    <rPh sb="14" eb="16">
      <t>ダイイチ</t>
    </rPh>
    <rPh sb="16" eb="18">
      <t>シテン</t>
    </rPh>
    <rPh sb="21" eb="24">
      <t>トウキョウト</t>
    </rPh>
    <rPh sb="24" eb="27">
      <t>シンジュクク</t>
    </rPh>
    <rPh sb="27" eb="28">
      <t>ニシ</t>
    </rPh>
    <rPh sb="28" eb="30">
      <t>シンジュク</t>
    </rPh>
    <phoneticPr fontId="1"/>
  </si>
  <si>
    <t>２５Ｊ相武国道管内除雪作業（相武協定１０）</t>
    <phoneticPr fontId="1"/>
  </si>
  <si>
    <t>（株）竹中道路　東京本店　　　　　　　東京都江東区木場２－１４－１６</t>
    <rPh sb="0" eb="3">
      <t>カブ</t>
    </rPh>
    <rPh sb="3" eb="5">
      <t>タケナカ</t>
    </rPh>
    <rPh sb="5" eb="7">
      <t>ドウロ</t>
    </rPh>
    <rPh sb="8" eb="10">
      <t>トウキョウ</t>
    </rPh>
    <rPh sb="10" eb="12">
      <t>ホンテン</t>
    </rPh>
    <rPh sb="19" eb="22">
      <t>トウキョウト</t>
    </rPh>
    <rPh sb="22" eb="25">
      <t>コウトウク</t>
    </rPh>
    <rPh sb="25" eb="27">
      <t>キバ</t>
    </rPh>
    <phoneticPr fontId="1"/>
  </si>
  <si>
    <t>２５Ｊ相武国道管内除雪作業（相武協定４）</t>
    <phoneticPr fontId="1"/>
  </si>
  <si>
    <t>２５Ｊ相武国道管内除雪作業（相武協定７）</t>
    <phoneticPr fontId="1"/>
  </si>
  <si>
    <t>（株）入江土木　　神奈川県相模原市中央区小山２－７－２２</t>
    <rPh sb="0" eb="3">
      <t>カブ</t>
    </rPh>
    <rPh sb="3" eb="4">
      <t>イ</t>
    </rPh>
    <rPh sb="4" eb="5">
      <t>エ</t>
    </rPh>
    <rPh sb="5" eb="7">
      <t>ドボク</t>
    </rPh>
    <rPh sb="9" eb="13">
      <t>カナガワケン</t>
    </rPh>
    <rPh sb="13" eb="17">
      <t>サガミハラシ</t>
    </rPh>
    <rPh sb="17" eb="20">
      <t>チュウオウク</t>
    </rPh>
    <rPh sb="20" eb="22">
      <t>オヤマ</t>
    </rPh>
    <phoneticPr fontId="1"/>
  </si>
  <si>
    <t>２５Ｊ相武国道管内除雪作業（相武協定１）</t>
    <phoneticPr fontId="1"/>
  </si>
  <si>
    <t>三井住建道路（株）　関東支店　　東京都新宿区余丁町１３－２７</t>
    <rPh sb="0" eb="2">
      <t>ミツイ</t>
    </rPh>
    <rPh sb="2" eb="4">
      <t>スミケン</t>
    </rPh>
    <rPh sb="4" eb="6">
      <t>ドウロ</t>
    </rPh>
    <rPh sb="6" eb="9">
      <t>カブ</t>
    </rPh>
    <rPh sb="10" eb="12">
      <t>カントウ</t>
    </rPh>
    <rPh sb="12" eb="14">
      <t>シテン</t>
    </rPh>
    <rPh sb="16" eb="19">
      <t>トウキョウト</t>
    </rPh>
    <rPh sb="19" eb="22">
      <t>シンジュクク</t>
    </rPh>
    <rPh sb="22" eb="25">
      <t>ヨチョウマチ</t>
    </rPh>
    <phoneticPr fontId="1"/>
  </si>
  <si>
    <t>２５Ｊ相武国道管内除雪作業（相武協定６）</t>
    <phoneticPr fontId="1"/>
  </si>
  <si>
    <t>小雀建設（株）　　　神奈川県横浜市戸塚区小雀町１２９－３</t>
    <rPh sb="0" eb="2">
      <t>コスズメ</t>
    </rPh>
    <rPh sb="2" eb="4">
      <t>ケンセツ</t>
    </rPh>
    <rPh sb="4" eb="7">
      <t>カブ</t>
    </rPh>
    <rPh sb="10" eb="14">
      <t>カナガワケン</t>
    </rPh>
    <rPh sb="14" eb="17">
      <t>ヨコハマシ</t>
    </rPh>
    <rPh sb="17" eb="20">
      <t>トツカク</t>
    </rPh>
    <rPh sb="20" eb="23">
      <t>コスズメチョウ</t>
    </rPh>
    <phoneticPr fontId="1"/>
  </si>
  <si>
    <t>２５Ｊ相武国道管内除雪作業（相武協定１２）</t>
    <phoneticPr fontId="1"/>
  </si>
  <si>
    <t>川上建設（株）　　　栃木県鹿沼市緑町１－１－２０</t>
    <rPh sb="0" eb="2">
      <t>カワカミ</t>
    </rPh>
    <rPh sb="2" eb="4">
      <t>ケンセツ</t>
    </rPh>
    <rPh sb="4" eb="7">
      <t>カブ</t>
    </rPh>
    <rPh sb="10" eb="13">
      <t>トチギケン</t>
    </rPh>
    <rPh sb="13" eb="16">
      <t>カヌマシ</t>
    </rPh>
    <rPh sb="16" eb="18">
      <t>ミドリチョウ</t>
    </rPh>
    <phoneticPr fontId="1"/>
  </si>
  <si>
    <t>２５Ｊ相武国道管内除雪作業（相武協定１４）</t>
    <phoneticPr fontId="1"/>
  </si>
  <si>
    <t>大成建設（株）　東京支店　　　　　　　東京都新宿区西新宿６－８－１</t>
    <rPh sb="0" eb="2">
      <t>タイセイ</t>
    </rPh>
    <rPh sb="2" eb="4">
      <t>ケンセツ</t>
    </rPh>
    <rPh sb="4" eb="7">
      <t>カブ</t>
    </rPh>
    <rPh sb="8" eb="10">
      <t>トウキョウ</t>
    </rPh>
    <rPh sb="10" eb="12">
      <t>シテン</t>
    </rPh>
    <rPh sb="19" eb="22">
      <t>トウキョウト</t>
    </rPh>
    <rPh sb="22" eb="25">
      <t>シンジュクク</t>
    </rPh>
    <rPh sb="25" eb="28">
      <t>ニシシンジュク</t>
    </rPh>
    <phoneticPr fontId="1"/>
  </si>
  <si>
    <t>２５Ｊ相武国道管内除雪作業（相武協定１１）</t>
    <phoneticPr fontId="1"/>
  </si>
  <si>
    <t>日本道路（株）　東京支店　　　　　　　　東京都文京区目白台２－６－１４</t>
    <rPh sb="0" eb="2">
      <t>ニホン</t>
    </rPh>
    <rPh sb="2" eb="4">
      <t>ドウロ</t>
    </rPh>
    <rPh sb="4" eb="7">
      <t>カブ</t>
    </rPh>
    <rPh sb="8" eb="10">
      <t>トウキョウ</t>
    </rPh>
    <rPh sb="10" eb="12">
      <t>シテン</t>
    </rPh>
    <rPh sb="20" eb="23">
      <t>トウキョウト</t>
    </rPh>
    <rPh sb="23" eb="26">
      <t>ブンキョウク</t>
    </rPh>
    <rPh sb="26" eb="29">
      <t>メジロダイ</t>
    </rPh>
    <phoneticPr fontId="1"/>
  </si>
  <si>
    <t>-</t>
  </si>
  <si>
    <t>　平成２６年２月１４日に相武国道管内において、大雪注意報が発令、降雪があり、管内の車道及び歩道において除雪作業が必要となった。緊急的かつ短時間で自動車及び歩行者等の安全確保を行うためには、競争によらず平成２６年１月３１日付で「災害応急対策業務に関する協定書」を締結している上記協定会社と随意契約を結ばざるを得なかったため。</t>
  </si>
  <si>
    <t>　平成２６年２月７日に相武国道管内において、大雪注意報が発令、降雪があり、管内の車道及び歩道において除雪作業が必要となった。緊急的かつ短時間で自動車及び歩行者等の安全確保を行うためには、競争によらず平成２６年１月３１日付で「災害応急対策業務に関する協定書」を締結している上記協定会社と随意契約を結ばざるを得なかったため。</t>
  </si>
  <si>
    <t>　平成２６年２月１４日の降雪に伴い、堆積した雪により車両の通行に支障をきたしているため、除雪作業が必要となった。緊急的かつ短時間で自動車及び歩行者等の安全確保を行うためには、競争によらず平成２６年１月３１日付で「災害応急対策業務に関する協定書」を締結している上記協定会社と随意契約を結ばざるを得なかったため。</t>
  </si>
  <si>
    <t>林地区緊急復旧工事</t>
    <phoneticPr fontId="1"/>
  </si>
  <si>
    <t>分任支出負担行為担当官　関東地方整備局　八ッ場ダム工事事務所長　佐々木　淑充　
群馬県吾妻郡長野原町大字与喜屋１１番地</t>
    <rPh sb="0" eb="2">
      <t>ブンニン</t>
    </rPh>
    <rPh sb="2" eb="4">
      <t>シシュツ</t>
    </rPh>
    <rPh sb="4" eb="6">
      <t>フタン</t>
    </rPh>
    <rPh sb="6" eb="8">
      <t>コウイ</t>
    </rPh>
    <rPh sb="8" eb="11">
      <t>タントウカン</t>
    </rPh>
    <rPh sb="12" eb="14">
      <t>カントウ</t>
    </rPh>
    <rPh sb="14" eb="16">
      <t>チホウ</t>
    </rPh>
    <rPh sb="16" eb="19">
      <t>セイビキョク</t>
    </rPh>
    <rPh sb="20" eb="23">
      <t>ヤンバ</t>
    </rPh>
    <rPh sb="25" eb="27">
      <t>コウジ</t>
    </rPh>
    <rPh sb="27" eb="29">
      <t>ジム</t>
    </rPh>
    <rPh sb="29" eb="31">
      <t>ショチョウ</t>
    </rPh>
    <rPh sb="32" eb="35">
      <t>ササキ</t>
    </rPh>
    <rPh sb="36" eb="38">
      <t>ヨシミツ</t>
    </rPh>
    <rPh sb="40" eb="43">
      <t>グンマケン</t>
    </rPh>
    <rPh sb="43" eb="46">
      <t>アガツマグン</t>
    </rPh>
    <rPh sb="46" eb="50">
      <t>ナガノハラマチ</t>
    </rPh>
    <rPh sb="50" eb="52">
      <t>オオアザ</t>
    </rPh>
    <rPh sb="52" eb="55">
      <t>ヨキヤ</t>
    </rPh>
    <rPh sb="57" eb="59">
      <t>バンチ</t>
    </rPh>
    <phoneticPr fontId="1"/>
  </si>
  <si>
    <t>吉澤建設（株）
群馬県吾妻郡長野原町大字大津１２７番地</t>
    <rPh sb="8" eb="11">
      <t>グンマケン</t>
    </rPh>
    <rPh sb="11" eb="14">
      <t>アガツマグン</t>
    </rPh>
    <rPh sb="14" eb="18">
      <t>ナガノハラマチ</t>
    </rPh>
    <rPh sb="18" eb="20">
      <t>オオアザ</t>
    </rPh>
    <rPh sb="20" eb="22">
      <t>オオツ</t>
    </rPh>
    <rPh sb="25" eb="27">
      <t>バンチ</t>
    </rPh>
    <phoneticPr fontId="1"/>
  </si>
  <si>
    <t>－</t>
    <phoneticPr fontId="1"/>
  </si>
  <si>
    <t>　本工事は、平成２５年９月１６日に当該管内を通過した台風１８号により被災した林地区の法面及び排水構造物を緊急復旧するものである。当該被災箇所直下には、町道林線、国道１４５号及びＪＲ吾妻線が位置しており、復旧を実施しなければ、被災した法面から土砂等が国道等に流出する危険な状態である。このため、直下の町道林線、国道１４５号、ＪＲ吾妻線の安全確保のため、本工事を緊急に実施する必要がある。
　本工事は、以上のように緊急的な工事であり、競争に付する時間的余裕がないことから、八ッ場ダム工事事務所の災害時緊急応急対策業務に関する協定書を締結し、当該箇所における緊急復旧に必要な建設機材を保有している上記業者と随意契約を締結するものとする。</t>
    <rPh sb="1" eb="4">
      <t>ホンコウジ</t>
    </rPh>
    <rPh sb="6" eb="8">
      <t>ヘイセイ</t>
    </rPh>
    <rPh sb="10" eb="11">
      <t>ネン</t>
    </rPh>
    <rPh sb="12" eb="13">
      <t>ガツ</t>
    </rPh>
    <rPh sb="15" eb="16">
      <t>ニチ</t>
    </rPh>
    <rPh sb="17" eb="19">
      <t>トウガイ</t>
    </rPh>
    <rPh sb="19" eb="21">
      <t>カンナイ</t>
    </rPh>
    <rPh sb="22" eb="24">
      <t>ツウカ</t>
    </rPh>
    <rPh sb="26" eb="28">
      <t>タイフウ</t>
    </rPh>
    <rPh sb="30" eb="31">
      <t>ゴウ</t>
    </rPh>
    <rPh sb="34" eb="36">
      <t>ヒサイ</t>
    </rPh>
    <rPh sb="38" eb="39">
      <t>ハヤシ</t>
    </rPh>
    <rPh sb="39" eb="41">
      <t>チク</t>
    </rPh>
    <rPh sb="42" eb="44">
      <t>ノリメン</t>
    </rPh>
    <rPh sb="44" eb="45">
      <t>オヨ</t>
    </rPh>
    <rPh sb="46" eb="48">
      <t>ハイスイ</t>
    </rPh>
    <rPh sb="48" eb="51">
      <t>コウゾウブツ</t>
    </rPh>
    <rPh sb="52" eb="54">
      <t>キンキュウ</t>
    </rPh>
    <rPh sb="54" eb="56">
      <t>フッキュウ</t>
    </rPh>
    <rPh sb="64" eb="66">
      <t>トウガイ</t>
    </rPh>
    <rPh sb="66" eb="68">
      <t>ヒサイ</t>
    </rPh>
    <rPh sb="68" eb="70">
      <t>カショ</t>
    </rPh>
    <rPh sb="70" eb="72">
      <t>チョッカ</t>
    </rPh>
    <rPh sb="75" eb="77">
      <t>チョウドウ</t>
    </rPh>
    <rPh sb="77" eb="78">
      <t>ハヤシ</t>
    </rPh>
    <rPh sb="78" eb="79">
      <t>セン</t>
    </rPh>
    <rPh sb="80" eb="82">
      <t>コクドウ</t>
    </rPh>
    <rPh sb="85" eb="86">
      <t>ゴウ</t>
    </rPh>
    <rPh sb="86" eb="87">
      <t>オヨ</t>
    </rPh>
    <rPh sb="90" eb="92">
      <t>アガツマ</t>
    </rPh>
    <rPh sb="92" eb="93">
      <t>セン</t>
    </rPh>
    <rPh sb="94" eb="96">
      <t>イチ</t>
    </rPh>
    <rPh sb="101" eb="103">
      <t>フッキュウ</t>
    </rPh>
    <rPh sb="104" eb="106">
      <t>ジッシ</t>
    </rPh>
    <rPh sb="112" eb="114">
      <t>ヒサイ</t>
    </rPh>
    <rPh sb="116" eb="118">
      <t>ノリメン</t>
    </rPh>
    <rPh sb="120" eb="122">
      <t>ドシャ</t>
    </rPh>
    <rPh sb="122" eb="123">
      <t>トウ</t>
    </rPh>
    <rPh sb="124" eb="126">
      <t>コクドウ</t>
    </rPh>
    <rPh sb="126" eb="127">
      <t>トウ</t>
    </rPh>
    <rPh sb="128" eb="130">
      <t>リュウシュツ</t>
    </rPh>
    <rPh sb="132" eb="134">
      <t>キケン</t>
    </rPh>
    <rPh sb="135" eb="137">
      <t>ジョウタイ</t>
    </rPh>
    <rPh sb="146" eb="148">
      <t>チョッカ</t>
    </rPh>
    <rPh sb="149" eb="151">
      <t>チョウドウ</t>
    </rPh>
    <rPh sb="151" eb="152">
      <t>ハヤシ</t>
    </rPh>
    <rPh sb="152" eb="153">
      <t>セン</t>
    </rPh>
    <rPh sb="154" eb="156">
      <t>コクドウ</t>
    </rPh>
    <rPh sb="159" eb="160">
      <t>ゴウ</t>
    </rPh>
    <rPh sb="163" eb="165">
      <t>アガツマ</t>
    </rPh>
    <rPh sb="165" eb="166">
      <t>セン</t>
    </rPh>
    <rPh sb="167" eb="169">
      <t>アンゼン</t>
    </rPh>
    <rPh sb="169" eb="171">
      <t>カクホ</t>
    </rPh>
    <rPh sb="175" eb="178">
      <t>ホンコウジ</t>
    </rPh>
    <rPh sb="179" eb="181">
      <t>キンキュウ</t>
    </rPh>
    <rPh sb="182" eb="184">
      <t>ジッシ</t>
    </rPh>
    <rPh sb="186" eb="188">
      <t>ヒツヨウ</t>
    </rPh>
    <rPh sb="194" eb="197">
      <t>ホンコウジ</t>
    </rPh>
    <rPh sb="199" eb="201">
      <t>イジョウ</t>
    </rPh>
    <rPh sb="205" eb="208">
      <t>キンキュウテキ</t>
    </rPh>
    <rPh sb="209" eb="211">
      <t>コウジ</t>
    </rPh>
    <rPh sb="215" eb="217">
      <t>キョウソウ</t>
    </rPh>
    <rPh sb="218" eb="219">
      <t>フ</t>
    </rPh>
    <rPh sb="221" eb="224">
      <t>ジカンテキ</t>
    </rPh>
    <rPh sb="224" eb="226">
      <t>ヨユウ</t>
    </rPh>
    <rPh sb="234" eb="237">
      <t>ヤンバ</t>
    </rPh>
    <rPh sb="239" eb="241">
      <t>コウジ</t>
    </rPh>
    <rPh sb="241" eb="244">
      <t>ジムショ</t>
    </rPh>
    <rPh sb="245" eb="248">
      <t>サイガイジ</t>
    </rPh>
    <rPh sb="248" eb="250">
      <t>キンキュウ</t>
    </rPh>
    <rPh sb="250" eb="252">
      <t>オウキュウ</t>
    </rPh>
    <rPh sb="252" eb="254">
      <t>タイサク</t>
    </rPh>
    <rPh sb="254" eb="256">
      <t>ギョウム</t>
    </rPh>
    <rPh sb="257" eb="258">
      <t>カン</t>
    </rPh>
    <rPh sb="260" eb="263">
      <t>キョウテイショ</t>
    </rPh>
    <rPh sb="264" eb="266">
      <t>テイケツ</t>
    </rPh>
    <rPh sb="268" eb="270">
      <t>トウガイ</t>
    </rPh>
    <rPh sb="270" eb="272">
      <t>カショ</t>
    </rPh>
    <rPh sb="276" eb="278">
      <t>キンキュウ</t>
    </rPh>
    <rPh sb="278" eb="280">
      <t>フッキュウ</t>
    </rPh>
    <rPh sb="281" eb="283">
      <t>ヒツヨウ</t>
    </rPh>
    <rPh sb="284" eb="286">
      <t>ケンセツ</t>
    </rPh>
    <rPh sb="286" eb="288">
      <t>キザイ</t>
    </rPh>
    <rPh sb="289" eb="291">
      <t>ホユウ</t>
    </rPh>
    <rPh sb="295" eb="297">
      <t>ジョウキ</t>
    </rPh>
    <rPh sb="297" eb="299">
      <t>ギョウシャ</t>
    </rPh>
    <rPh sb="300" eb="302">
      <t>ズイイ</t>
    </rPh>
    <rPh sb="302" eb="304">
      <t>ケイヤク</t>
    </rPh>
    <rPh sb="305" eb="307">
      <t>テイケツ</t>
    </rPh>
    <phoneticPr fontId="1"/>
  </si>
  <si>
    <t>道路占用物件情報管理業務</t>
    <rPh sb="0" eb="2">
      <t>ドウロ</t>
    </rPh>
    <rPh sb="2" eb="4">
      <t>センヨウ</t>
    </rPh>
    <rPh sb="4" eb="6">
      <t>ブッケン</t>
    </rPh>
    <rPh sb="6" eb="8">
      <t>ジョウホウ</t>
    </rPh>
    <rPh sb="8" eb="10">
      <t>カンリ</t>
    </rPh>
    <rPh sb="10" eb="12">
      <t>ギョウム</t>
    </rPh>
    <phoneticPr fontId="1"/>
  </si>
  <si>
    <t>分任支出負担行為担当官
関東地方整備局
東京国道事務所長
西尾　崇
東京都千代田区九段南１－２－１</t>
    <rPh sb="0" eb="2">
      <t>ブンニン</t>
    </rPh>
    <rPh sb="2" eb="4">
      <t>シシュツ</t>
    </rPh>
    <rPh sb="4" eb="6">
      <t>フタン</t>
    </rPh>
    <rPh sb="6" eb="8">
      <t>コウイ</t>
    </rPh>
    <rPh sb="8" eb="11">
      <t>タントウカン</t>
    </rPh>
    <rPh sb="12" eb="14">
      <t>カントウ</t>
    </rPh>
    <rPh sb="14" eb="16">
      <t>チホウ</t>
    </rPh>
    <rPh sb="16" eb="19">
      <t>セイビキョク</t>
    </rPh>
    <rPh sb="20" eb="22">
      <t>トウキョウ</t>
    </rPh>
    <rPh sb="22" eb="24">
      <t>コクドウ</t>
    </rPh>
    <rPh sb="24" eb="26">
      <t>ジム</t>
    </rPh>
    <rPh sb="26" eb="28">
      <t>ショチョウ</t>
    </rPh>
    <rPh sb="29" eb="31">
      <t>ニシオ</t>
    </rPh>
    <rPh sb="32" eb="33">
      <t>タカシ</t>
    </rPh>
    <rPh sb="34" eb="37">
      <t>トウキョウト</t>
    </rPh>
    <rPh sb="37" eb="41">
      <t>チヨダク</t>
    </rPh>
    <rPh sb="41" eb="43">
      <t>クダン</t>
    </rPh>
    <rPh sb="43" eb="44">
      <t>ミナミ</t>
    </rPh>
    <phoneticPr fontId="1"/>
  </si>
  <si>
    <t>（一財）道路管理センター
東京都千代田区平河町１－２－１０</t>
    <rPh sb="1" eb="2">
      <t>イチ</t>
    </rPh>
    <rPh sb="2" eb="3">
      <t>ザイ</t>
    </rPh>
    <rPh sb="4" eb="6">
      <t>ドウロ</t>
    </rPh>
    <rPh sb="6" eb="8">
      <t>カンリ</t>
    </rPh>
    <rPh sb="13" eb="16">
      <t>トウキョウト</t>
    </rPh>
    <rPh sb="16" eb="20">
      <t>チヨダク</t>
    </rPh>
    <rPh sb="20" eb="23">
      <t>ヒラカワチョウ</t>
    </rPh>
    <phoneticPr fontId="1"/>
  </si>
  <si>
    <t>－</t>
    <phoneticPr fontId="1"/>
  </si>
  <si>
    <t>道路管理システムは、道路管理者（国、政令市等）及び関係公益事業者からなるシステム参加者が出損等を行い構築され、共同で利用、共同で費用負担するルールの下で運用されるシステムである。これらのシステムの参加者が共同で使用することにより初めて成立するシステムであり、個別の道路管理者や占用者だけで利用できるシステムではなく、同様のシステムは他にない。また、道路管理センターは、本システムを開発、運用し、ソフトウェア及びデータベースの著作権を有している唯一の法人である。以上のことから競争性のない随意契約を締結することとしたものである。</t>
    <rPh sb="221" eb="223">
      <t>ユイイツ</t>
    </rPh>
    <rPh sb="237" eb="240">
      <t>キョウソウセイ</t>
    </rPh>
    <rPh sb="243" eb="245">
      <t>ズイイ</t>
    </rPh>
    <rPh sb="245" eb="247">
      <t>ケイヤク</t>
    </rPh>
    <rPh sb="248" eb="250">
      <t>テイケツ</t>
    </rPh>
    <phoneticPr fontId="7"/>
  </si>
  <si>
    <t>Ｈ２５道路占用物件情報管理業務（拡大区域）</t>
  </si>
  <si>
    <t>分任支出負担行為担当官　
関東地方整備局
横浜国道事務所長
森　勝彦
神奈川県横浜市神奈川区三ツ沢西町１３－２</t>
    <rPh sb="21" eb="23">
      <t>ヨコハマ</t>
    </rPh>
    <rPh sb="23" eb="25">
      <t>コクドウ</t>
    </rPh>
    <rPh sb="30" eb="31">
      <t>モリ</t>
    </rPh>
    <rPh sb="32" eb="34">
      <t>カツヒコ</t>
    </rPh>
    <rPh sb="35" eb="39">
      <t>カナガワケン</t>
    </rPh>
    <rPh sb="39" eb="42">
      <t>ヨコハマシ</t>
    </rPh>
    <rPh sb="42" eb="46">
      <t>カナガワク</t>
    </rPh>
    <rPh sb="46" eb="47">
      <t>ミ</t>
    </rPh>
    <rPh sb="48" eb="49">
      <t>ザワ</t>
    </rPh>
    <rPh sb="49" eb="51">
      <t>ニシマチ</t>
    </rPh>
    <phoneticPr fontId="1"/>
  </si>
  <si>
    <t>（一財）　道路管理センター
東京都千代田区平河町１－２－１０</t>
    <rPh sb="14" eb="17">
      <t>トウキョウト</t>
    </rPh>
    <phoneticPr fontId="1"/>
  </si>
  <si>
    <t>Ｈ２５道路占用物件情報管理業務（川崎市及び横浜市域）</t>
  </si>
  <si>
    <t>千葉市域道路占用物件情報管理業務２５Ｈ２</t>
    <rPh sb="0" eb="3">
      <t>チバシ</t>
    </rPh>
    <rPh sb="3" eb="4">
      <t>イキ</t>
    </rPh>
    <rPh sb="4" eb="6">
      <t>ドウロ</t>
    </rPh>
    <rPh sb="6" eb="8">
      <t>センヨウ</t>
    </rPh>
    <rPh sb="8" eb="10">
      <t>ブッケン</t>
    </rPh>
    <rPh sb="10" eb="12">
      <t>ジョウホウ</t>
    </rPh>
    <rPh sb="12" eb="14">
      <t>カンリ</t>
    </rPh>
    <rPh sb="14" eb="16">
      <t>ギョウム</t>
    </rPh>
    <phoneticPr fontId="1"/>
  </si>
  <si>
    <t>分任支出負担行為担当官
関東地方整備局
千葉国道事務所長
西村政洋
千葉県千葉市稲毛区天台５－２７－１　</t>
    <rPh sb="0" eb="1">
      <t>ブン</t>
    </rPh>
    <rPh sb="1" eb="2">
      <t>ニン</t>
    </rPh>
    <rPh sb="2" eb="4">
      <t>シシュツ</t>
    </rPh>
    <rPh sb="4" eb="6">
      <t>フタン</t>
    </rPh>
    <rPh sb="6" eb="8">
      <t>コウイ</t>
    </rPh>
    <rPh sb="8" eb="11">
      <t>タントウカン</t>
    </rPh>
    <rPh sb="12" eb="14">
      <t>カントウ</t>
    </rPh>
    <rPh sb="14" eb="16">
      <t>チホウ</t>
    </rPh>
    <rPh sb="16" eb="19">
      <t>セイビキョク</t>
    </rPh>
    <rPh sb="20" eb="22">
      <t>チバ</t>
    </rPh>
    <rPh sb="22" eb="24">
      <t>コクドウ</t>
    </rPh>
    <rPh sb="24" eb="26">
      <t>ジム</t>
    </rPh>
    <rPh sb="26" eb="28">
      <t>ショチョウ</t>
    </rPh>
    <rPh sb="29" eb="31">
      <t>ニシムラ</t>
    </rPh>
    <rPh sb="31" eb="33">
      <t>マサヒロ</t>
    </rPh>
    <rPh sb="34" eb="37">
      <t>チバケン</t>
    </rPh>
    <rPh sb="37" eb="40">
      <t>チバシ</t>
    </rPh>
    <rPh sb="40" eb="43">
      <t>イナゲク</t>
    </rPh>
    <rPh sb="43" eb="45">
      <t>テンダイ</t>
    </rPh>
    <phoneticPr fontId="1"/>
  </si>
  <si>
    <t>（一財）道路管理センター
東京都千代田区平河町１丁目２番１０号</t>
    <rPh sb="1" eb="2">
      <t>イチ</t>
    </rPh>
    <rPh sb="2" eb="3">
      <t>ザイ</t>
    </rPh>
    <rPh sb="4" eb="6">
      <t>ドウロ</t>
    </rPh>
    <rPh sb="6" eb="8">
      <t>カンリ</t>
    </rPh>
    <rPh sb="13" eb="16">
      <t>トウキョウト</t>
    </rPh>
    <rPh sb="16" eb="20">
      <t>チヨダク</t>
    </rPh>
    <rPh sb="20" eb="23">
      <t>ヒラカワチョウ</t>
    </rPh>
    <rPh sb="24" eb="26">
      <t>チョウメ</t>
    </rPh>
    <rPh sb="27" eb="28">
      <t>バン</t>
    </rPh>
    <rPh sb="30" eb="31">
      <t>ゴウ</t>
    </rPh>
    <phoneticPr fontId="1"/>
  </si>
  <si>
    <t>非公表</t>
    <rPh sb="0" eb="3">
      <t>ヒコウヒョウ</t>
    </rPh>
    <phoneticPr fontId="1"/>
  </si>
  <si>
    <t>ニ（ヘ）</t>
    <phoneticPr fontId="1"/>
  </si>
  <si>
    <t>日常・定期清掃業務委託</t>
    <rPh sb="0" eb="2">
      <t>ニチジョウ</t>
    </rPh>
    <rPh sb="3" eb="5">
      <t>テイキ</t>
    </rPh>
    <rPh sb="5" eb="7">
      <t>セイソウ</t>
    </rPh>
    <rPh sb="7" eb="9">
      <t>ギョウム</t>
    </rPh>
    <rPh sb="9" eb="11">
      <t>イタク</t>
    </rPh>
    <phoneticPr fontId="1"/>
  </si>
  <si>
    <t>分任支出負担行為担当官　　　　　　　　　　　　　　　　　　　　　関東地方整備局　常総国道事務所長浅古勝久
茨城県土浦市川口１－１－２６</t>
    <rPh sb="0" eb="1">
      <t>ブン</t>
    </rPh>
    <rPh sb="1" eb="2">
      <t>ニン</t>
    </rPh>
    <rPh sb="2" eb="4">
      <t>シシュツ</t>
    </rPh>
    <rPh sb="4" eb="6">
      <t>フタン</t>
    </rPh>
    <rPh sb="6" eb="7">
      <t>コウ</t>
    </rPh>
    <rPh sb="7" eb="8">
      <t>イ</t>
    </rPh>
    <rPh sb="8" eb="11">
      <t>タントウカン</t>
    </rPh>
    <rPh sb="32" eb="34">
      <t>カントウ</t>
    </rPh>
    <rPh sb="34" eb="36">
      <t>チホウ</t>
    </rPh>
    <rPh sb="36" eb="38">
      <t>セイビ</t>
    </rPh>
    <rPh sb="38" eb="39">
      <t>キョク</t>
    </rPh>
    <rPh sb="40" eb="42">
      <t>ジョウソウ</t>
    </rPh>
    <rPh sb="42" eb="44">
      <t>コクドウ</t>
    </rPh>
    <rPh sb="44" eb="46">
      <t>ジム</t>
    </rPh>
    <rPh sb="46" eb="48">
      <t>ショチョウ</t>
    </rPh>
    <rPh sb="48" eb="50">
      <t>アサコ</t>
    </rPh>
    <rPh sb="50" eb="52">
      <t>カツヒサ</t>
    </rPh>
    <rPh sb="53" eb="56">
      <t>イバラキケン</t>
    </rPh>
    <rPh sb="56" eb="59">
      <t>ツチウラシ</t>
    </rPh>
    <rPh sb="59" eb="61">
      <t>カワグチ</t>
    </rPh>
    <phoneticPr fontId="1"/>
  </si>
  <si>
    <t>関友商事㈱
茨城県土浦市富士崎１－１－９</t>
    <rPh sb="0" eb="1">
      <t>セキ</t>
    </rPh>
    <rPh sb="1" eb="2">
      <t>トモ</t>
    </rPh>
    <rPh sb="2" eb="4">
      <t>ショウジ</t>
    </rPh>
    <rPh sb="6" eb="9">
      <t>イバラキケン</t>
    </rPh>
    <rPh sb="9" eb="12">
      <t>ツチウラシ</t>
    </rPh>
    <rPh sb="12" eb="15">
      <t>フジサキ</t>
    </rPh>
    <phoneticPr fontId="1"/>
  </si>
  <si>
    <t>当事務所は、ビル管理会社の管理する建物に入居しており、当建物の館内規則により指定し委託した業者にて清掃を行っているため。</t>
    <rPh sb="0" eb="1">
      <t>トウ</t>
    </rPh>
    <rPh sb="1" eb="3">
      <t>ジム</t>
    </rPh>
    <rPh sb="3" eb="4">
      <t>ショ</t>
    </rPh>
    <rPh sb="8" eb="10">
      <t>カンリ</t>
    </rPh>
    <rPh sb="10" eb="12">
      <t>カイシャ</t>
    </rPh>
    <rPh sb="13" eb="15">
      <t>カンリ</t>
    </rPh>
    <rPh sb="17" eb="19">
      <t>タテモノ</t>
    </rPh>
    <rPh sb="20" eb="22">
      <t>ニュウキョ</t>
    </rPh>
    <rPh sb="27" eb="28">
      <t>トウ</t>
    </rPh>
    <rPh sb="28" eb="30">
      <t>タテモノ</t>
    </rPh>
    <rPh sb="31" eb="33">
      <t>カンナイ</t>
    </rPh>
    <rPh sb="33" eb="35">
      <t>キソク</t>
    </rPh>
    <rPh sb="38" eb="40">
      <t>シテイ</t>
    </rPh>
    <rPh sb="41" eb="43">
      <t>イタク</t>
    </rPh>
    <rPh sb="45" eb="47">
      <t>ギョウシャ</t>
    </rPh>
    <rPh sb="49" eb="51">
      <t>セイソウ</t>
    </rPh>
    <rPh sb="52" eb="53">
      <t>オコナ</t>
    </rPh>
    <phoneticPr fontId="1"/>
  </si>
  <si>
    <t>平成２５年度清掃業務</t>
    <rPh sb="0" eb="2">
      <t>ヘイセイ</t>
    </rPh>
    <rPh sb="4" eb="6">
      <t>ネンド</t>
    </rPh>
    <rPh sb="6" eb="8">
      <t>セイソウ</t>
    </rPh>
    <rPh sb="8" eb="10">
      <t>ギョウム</t>
    </rPh>
    <phoneticPr fontId="1"/>
  </si>
  <si>
    <t>分任支出負担行為担当官
関東地方整備局
東京外かく環状国道事務所長　　　　　　　　　　　　　　　　　　木村　周二
東京都世田谷区用賀4-5-16TEビル７階</t>
    <rPh sb="32" eb="33">
      <t>チョウ</t>
    </rPh>
    <phoneticPr fontId="3"/>
  </si>
  <si>
    <t>テルヤ電機（株）
東京都大田区東蒲田２－３０－１８</t>
  </si>
  <si>
    <t>会計法第２９条の３第４項　予算決算及び会計令第第１０２条の４第３号</t>
    <phoneticPr fontId="1"/>
  </si>
  <si>
    <t>　本件は、東京外かく環状国道事務所内の職場環境を維持するため、日常及び定期的な清掃の契約をするものである。現在、当事務所はテルヤ電機（株）の管理する建物に入居しており、当建物の管理規則により管理人にて実施することとなっており、本件を行えるのは上記業者以外にはない。以上の理由から上記業者と随意契約を行うものである。</t>
    <phoneticPr fontId="1"/>
  </si>
  <si>
    <t>平成２５年度企業情報提供業務</t>
    <rPh sb="0" eb="2">
      <t>ヘイセイ</t>
    </rPh>
    <rPh sb="4" eb="6">
      <t>ネンド</t>
    </rPh>
    <rPh sb="6" eb="8">
      <t>キギョウ</t>
    </rPh>
    <rPh sb="8" eb="10">
      <t>ジョウホウ</t>
    </rPh>
    <rPh sb="10" eb="12">
      <t>テイキョウ</t>
    </rPh>
    <rPh sb="12" eb="14">
      <t>ギョウム</t>
    </rPh>
    <phoneticPr fontId="5"/>
  </si>
  <si>
    <t>支出負担行為担当官
関東地方整備局長
森北　佳昭
埼玉県さいたま市中央区新都心２－１</t>
    <rPh sb="19" eb="21">
      <t>モリキタ</t>
    </rPh>
    <rPh sb="22" eb="24">
      <t>ヨシアキ</t>
    </rPh>
    <phoneticPr fontId="3"/>
  </si>
  <si>
    <t>（一財）建設業技術者センター
千代田区二番町３麹町スクエア</t>
    <rPh sb="1" eb="2">
      <t>イチ</t>
    </rPh>
    <rPh sb="2" eb="3">
      <t>ザイ</t>
    </rPh>
    <rPh sb="4" eb="7">
      <t>ケンセツギョウ</t>
    </rPh>
    <rPh sb="7" eb="10">
      <t>ギジュツシャ</t>
    </rPh>
    <rPh sb="15" eb="19">
      <t>チヨダク</t>
    </rPh>
    <rPh sb="19" eb="22">
      <t>ニバンチョウ</t>
    </rPh>
    <rPh sb="23" eb="25">
      <t>コウジマチ</t>
    </rPh>
    <phoneticPr fontId="2"/>
  </si>
  <si>
    <t>他に当該情報を提供できる業者がいないため</t>
  </si>
  <si>
    <t>宅地建物取引業免許事務処理システム電算処理等業務</t>
    <rPh sb="0" eb="2">
      <t>タクチ</t>
    </rPh>
    <rPh sb="2" eb="4">
      <t>タテモノ</t>
    </rPh>
    <rPh sb="4" eb="7">
      <t>トリヒキギョウ</t>
    </rPh>
    <rPh sb="7" eb="9">
      <t>メンキョ</t>
    </rPh>
    <rPh sb="9" eb="11">
      <t>ジム</t>
    </rPh>
    <rPh sb="11" eb="13">
      <t>ショリ</t>
    </rPh>
    <rPh sb="17" eb="19">
      <t>デンサン</t>
    </rPh>
    <rPh sb="19" eb="21">
      <t>ショリ</t>
    </rPh>
    <rPh sb="21" eb="22">
      <t>トウ</t>
    </rPh>
    <rPh sb="22" eb="24">
      <t>ギョウム</t>
    </rPh>
    <phoneticPr fontId="5"/>
  </si>
  <si>
    <t>（一財）不動産適正取引推進機構
港区虎ノ門３－８－２１</t>
    <rPh sb="1" eb="2">
      <t>イチ</t>
    </rPh>
    <rPh sb="2" eb="3">
      <t>ザイ</t>
    </rPh>
    <rPh sb="4" eb="7">
      <t>フドウサン</t>
    </rPh>
    <rPh sb="7" eb="9">
      <t>テキセイ</t>
    </rPh>
    <rPh sb="9" eb="11">
      <t>トリヒキ</t>
    </rPh>
    <rPh sb="11" eb="13">
      <t>スイシン</t>
    </rPh>
    <rPh sb="13" eb="15">
      <t>キコウ</t>
    </rPh>
    <rPh sb="16" eb="18">
      <t>ミナトク</t>
    </rPh>
    <rPh sb="18" eb="19">
      <t>トラ</t>
    </rPh>
    <rPh sb="20" eb="21">
      <t>モン</t>
    </rPh>
    <phoneticPr fontId="2"/>
  </si>
  <si>
    <t>地方公共団体との取決めにより、契約の相手方が一に定められているもの</t>
  </si>
  <si>
    <t>イ（ニ）</t>
  </si>
  <si>
    <t>「ｉ－ＪＡＭＰ」情報提供業務</t>
    <rPh sb="8" eb="10">
      <t>ジョウホウ</t>
    </rPh>
    <rPh sb="10" eb="12">
      <t>テイキョウ</t>
    </rPh>
    <rPh sb="12" eb="14">
      <t>ギョウム</t>
    </rPh>
    <phoneticPr fontId="5"/>
  </si>
  <si>
    <t>（株）時事通信社
中央区銀座５－１５－８</t>
    <rPh sb="0" eb="3">
      <t>カブ</t>
    </rPh>
    <rPh sb="3" eb="8">
      <t>ジジツウシンシャ</t>
    </rPh>
    <phoneticPr fontId="2"/>
  </si>
  <si>
    <t>行政目的を達成するために必要な行財政、経済情報等の専門情報を２４時間リアルタイムで情報提供することが可能な者が当該社のみであるため</t>
    <rPh sb="0" eb="2">
      <t>ギョウセイ</t>
    </rPh>
    <rPh sb="2" eb="4">
      <t>モクテキ</t>
    </rPh>
    <rPh sb="5" eb="7">
      <t>タッセイ</t>
    </rPh>
    <rPh sb="12" eb="14">
      <t>ヒツヨウ</t>
    </rPh>
    <rPh sb="15" eb="18">
      <t>ギョウザイセイ</t>
    </rPh>
    <rPh sb="19" eb="21">
      <t>ケイザイ</t>
    </rPh>
    <rPh sb="21" eb="23">
      <t>ジョウホウ</t>
    </rPh>
    <rPh sb="23" eb="24">
      <t>トウ</t>
    </rPh>
    <rPh sb="25" eb="27">
      <t>センモン</t>
    </rPh>
    <rPh sb="27" eb="29">
      <t>ジョウホウ</t>
    </rPh>
    <rPh sb="32" eb="34">
      <t>ジカン</t>
    </rPh>
    <rPh sb="41" eb="43">
      <t>ジョウホウ</t>
    </rPh>
    <rPh sb="43" eb="45">
      <t>テイキョウ</t>
    </rPh>
    <rPh sb="50" eb="52">
      <t>カノウ</t>
    </rPh>
    <rPh sb="53" eb="54">
      <t>シャ</t>
    </rPh>
    <rPh sb="55" eb="57">
      <t>トウガイ</t>
    </rPh>
    <rPh sb="57" eb="58">
      <t>シャ</t>
    </rPh>
    <phoneticPr fontId="2"/>
  </si>
  <si>
    <t>建設業情報管理システム電算処理業務(単価契約)</t>
    <rPh sb="0" eb="3">
      <t>ケンセツギョウ</t>
    </rPh>
    <rPh sb="3" eb="5">
      <t>ジョウホウ</t>
    </rPh>
    <rPh sb="5" eb="7">
      <t>カンリ</t>
    </rPh>
    <rPh sb="11" eb="13">
      <t>デンサン</t>
    </rPh>
    <rPh sb="13" eb="15">
      <t>ショリ</t>
    </rPh>
    <rPh sb="15" eb="17">
      <t>ギョウム</t>
    </rPh>
    <rPh sb="18" eb="20">
      <t>タンカ</t>
    </rPh>
    <rPh sb="20" eb="22">
      <t>ケイヤク</t>
    </rPh>
    <phoneticPr fontId="5"/>
  </si>
  <si>
    <t>（一財）建設業情報管理センター
中央区築地２－１１－２４</t>
    <rPh sb="1" eb="2">
      <t>イチ</t>
    </rPh>
    <rPh sb="2" eb="3">
      <t>ザイ</t>
    </rPh>
    <rPh sb="4" eb="7">
      <t>ケンセツギョウ</t>
    </rPh>
    <rPh sb="7" eb="9">
      <t>ジョウホウ</t>
    </rPh>
    <rPh sb="9" eb="11">
      <t>カンリ</t>
    </rPh>
    <phoneticPr fontId="2"/>
  </si>
  <si>
    <t>地方公共団体との取決めにより、契約の相手方が一に定められているもの</t>
    <rPh sb="0" eb="2">
      <t>チホウ</t>
    </rPh>
    <rPh sb="2" eb="4">
      <t>コウキョウ</t>
    </rPh>
    <rPh sb="4" eb="6">
      <t>ダンタイ</t>
    </rPh>
    <rPh sb="8" eb="9">
      <t>ト</t>
    </rPh>
    <rPh sb="9" eb="10">
      <t>キ</t>
    </rPh>
    <rPh sb="15" eb="17">
      <t>ケイヤク</t>
    </rPh>
    <rPh sb="18" eb="20">
      <t>アイテ</t>
    </rPh>
    <rPh sb="20" eb="21">
      <t>カタ</t>
    </rPh>
    <rPh sb="22" eb="23">
      <t>イチ</t>
    </rPh>
    <rPh sb="24" eb="25">
      <t>サダ</t>
    </rPh>
    <phoneticPr fontId="2"/>
  </si>
  <si>
    <t>平成２５年度東京国道共同溝監視業務</t>
    <rPh sb="0" eb="2">
      <t>ヘイセイ</t>
    </rPh>
    <rPh sb="4" eb="6">
      <t>ネンド</t>
    </rPh>
    <rPh sb="6" eb="8">
      <t>トウキョウ</t>
    </rPh>
    <rPh sb="8" eb="10">
      <t>コクドウ</t>
    </rPh>
    <rPh sb="10" eb="12">
      <t>キョウドウ</t>
    </rPh>
    <rPh sb="12" eb="13">
      <t>ミゾ</t>
    </rPh>
    <rPh sb="13" eb="15">
      <t>カンシ</t>
    </rPh>
    <rPh sb="15" eb="17">
      <t>ギョウム</t>
    </rPh>
    <phoneticPr fontId="5"/>
  </si>
  <si>
    <t>日本ユーティリティサブウェイ（株）
中央区日本橋小伝馬町11番9号</t>
    <rPh sb="0" eb="2">
      <t>ニホン</t>
    </rPh>
    <rPh sb="15" eb="16">
      <t>カブ</t>
    </rPh>
    <rPh sb="18" eb="21">
      <t>チュウオウク</t>
    </rPh>
    <rPh sb="21" eb="24">
      <t>ニホンバシ</t>
    </rPh>
    <rPh sb="24" eb="25">
      <t>コ</t>
    </rPh>
    <rPh sb="25" eb="26">
      <t>デン</t>
    </rPh>
    <rPh sb="26" eb="27">
      <t>ウマ</t>
    </rPh>
    <rPh sb="27" eb="28">
      <t>マチ</t>
    </rPh>
    <rPh sb="30" eb="31">
      <t>バン</t>
    </rPh>
    <rPh sb="32" eb="33">
      <t>ゴウ</t>
    </rPh>
    <phoneticPr fontId="3"/>
  </si>
  <si>
    <t>－</t>
    <phoneticPr fontId="1"/>
  </si>
  <si>
    <t>業務を遂行するための要件を備えた唯一の契約対象機関であるため。</t>
    <rPh sb="10" eb="12">
      <t>ヨウケン</t>
    </rPh>
    <phoneticPr fontId="1"/>
  </si>
  <si>
    <t>平成２５年度横浜国道共同溝監視業務</t>
    <rPh sb="0" eb="2">
      <t>ヘイセイ</t>
    </rPh>
    <rPh sb="4" eb="6">
      <t>ネンド</t>
    </rPh>
    <rPh sb="6" eb="8">
      <t>ヨコハマ</t>
    </rPh>
    <rPh sb="8" eb="10">
      <t>コクドウ</t>
    </rPh>
    <rPh sb="10" eb="12">
      <t>キョウドウ</t>
    </rPh>
    <rPh sb="12" eb="13">
      <t>ミゾ</t>
    </rPh>
    <rPh sb="13" eb="15">
      <t>カンシ</t>
    </rPh>
    <rPh sb="15" eb="17">
      <t>ギョウム</t>
    </rPh>
    <phoneticPr fontId="5"/>
  </si>
  <si>
    <t>平成２５年度千葉国道共同溝監視業務</t>
    <rPh sb="6" eb="8">
      <t>チバ</t>
    </rPh>
    <phoneticPr fontId="5"/>
  </si>
  <si>
    <t>平成２５年度相武国道共同溝監視業務</t>
    <rPh sb="0" eb="2">
      <t>ヘイセイ</t>
    </rPh>
    <rPh sb="4" eb="6">
      <t>ネンド</t>
    </rPh>
    <rPh sb="6" eb="7">
      <t>ソウ</t>
    </rPh>
    <rPh sb="7" eb="8">
      <t>ブ</t>
    </rPh>
    <rPh sb="8" eb="10">
      <t>コクドウ</t>
    </rPh>
    <rPh sb="10" eb="12">
      <t>キョウドウ</t>
    </rPh>
    <rPh sb="12" eb="13">
      <t>ミゾ</t>
    </rPh>
    <rPh sb="13" eb="15">
      <t>カンシ</t>
    </rPh>
    <rPh sb="15" eb="17">
      <t>ギョウム</t>
    </rPh>
    <phoneticPr fontId="5"/>
  </si>
  <si>
    <t>平成２５年度大宮国道共同溝監視業務</t>
    <rPh sb="0" eb="2">
      <t>ヘイセイ</t>
    </rPh>
    <rPh sb="4" eb="6">
      <t>ネンド</t>
    </rPh>
    <rPh sb="6" eb="8">
      <t>オオミヤ</t>
    </rPh>
    <rPh sb="8" eb="10">
      <t>コクドウ</t>
    </rPh>
    <rPh sb="10" eb="12">
      <t>キョウドウ</t>
    </rPh>
    <rPh sb="12" eb="13">
      <t>ミゾ</t>
    </rPh>
    <rPh sb="13" eb="15">
      <t>カンシ</t>
    </rPh>
    <rPh sb="15" eb="17">
      <t>ギョウム</t>
    </rPh>
    <phoneticPr fontId="5"/>
  </si>
  <si>
    <t>日刊建設通信新聞購入</t>
    <rPh sb="0" eb="2">
      <t>ニッカン</t>
    </rPh>
    <rPh sb="2" eb="4">
      <t>ケンセツ</t>
    </rPh>
    <rPh sb="4" eb="6">
      <t>ツウシン</t>
    </rPh>
    <rPh sb="6" eb="8">
      <t>シンブン</t>
    </rPh>
    <rPh sb="8" eb="10">
      <t>コウニュウ</t>
    </rPh>
    <phoneticPr fontId="7"/>
  </si>
  <si>
    <t>支出負担行為担当官
関東地方整備局長
森北　佳昭
埼玉県さいたま市中央区新都心２－１</t>
    <rPh sb="19" eb="21">
      <t>モリキタ</t>
    </rPh>
    <rPh sb="22" eb="24">
      <t>ヨシアキ</t>
    </rPh>
    <phoneticPr fontId="7"/>
  </si>
  <si>
    <t>（株）日刊建設通信新聞社北関東支局
さいたま市中央区上落合９－１３－６</t>
    <rPh sb="0" eb="3">
      <t>カブ</t>
    </rPh>
    <rPh sb="3" eb="5">
      <t>ニッカン</t>
    </rPh>
    <rPh sb="5" eb="7">
      <t>ケンセツ</t>
    </rPh>
    <rPh sb="7" eb="9">
      <t>ツウシン</t>
    </rPh>
    <rPh sb="9" eb="12">
      <t>シンブンシャ</t>
    </rPh>
    <rPh sb="12" eb="15">
      <t>キタカントウ</t>
    </rPh>
    <rPh sb="15" eb="17">
      <t>シキョク</t>
    </rPh>
    <rPh sb="22" eb="23">
      <t>シ</t>
    </rPh>
    <rPh sb="23" eb="26">
      <t>チュウオウク</t>
    </rPh>
    <rPh sb="26" eb="29">
      <t>カミオチアイ</t>
    </rPh>
    <phoneticPr fontId="7"/>
  </si>
  <si>
    <t>新聞の価格は決まっていて競争を許さないものであるため、当方所在地域における当該新聞の販売を担当する契約の相手方としたため。</t>
    <phoneticPr fontId="1"/>
  </si>
  <si>
    <t>ニ（ニ）</t>
  </si>
  <si>
    <t>日刊建設工業新聞購入</t>
    <rPh sb="0" eb="2">
      <t>ニッカン</t>
    </rPh>
    <rPh sb="2" eb="4">
      <t>ケンセツ</t>
    </rPh>
    <rPh sb="4" eb="6">
      <t>コウギョウ</t>
    </rPh>
    <rPh sb="6" eb="8">
      <t>シンブン</t>
    </rPh>
    <rPh sb="8" eb="10">
      <t>コウニュウ</t>
    </rPh>
    <phoneticPr fontId="7"/>
  </si>
  <si>
    <t>（株）日刊建設工業新聞社
東京都港区東新橋２－２－１０</t>
    <rPh sb="13" eb="16">
      <t>トウキョウト</t>
    </rPh>
    <phoneticPr fontId="1"/>
  </si>
  <si>
    <t>官報掲載料</t>
    <rPh sb="0" eb="2">
      <t>カンポウ</t>
    </rPh>
    <rPh sb="2" eb="5">
      <t>ケイサイリョウ</t>
    </rPh>
    <phoneticPr fontId="1"/>
  </si>
  <si>
    <t>（独）国立印刷局
東京都港区虎ノ門２－２－４</t>
    <rPh sb="1" eb="2">
      <t>ドク</t>
    </rPh>
    <rPh sb="3" eb="5">
      <t>コクリツ</t>
    </rPh>
    <rPh sb="5" eb="8">
      <t>インサツキョク</t>
    </rPh>
    <rPh sb="9" eb="12">
      <t>トウキョウト</t>
    </rPh>
    <rPh sb="12" eb="14">
      <t>ミナトク</t>
    </rPh>
    <rPh sb="14" eb="15">
      <t>トラ</t>
    </rPh>
    <rPh sb="16" eb="17">
      <t>モン</t>
    </rPh>
    <phoneticPr fontId="1"/>
  </si>
  <si>
    <t>当該業務を行える唯一の業者であるため。</t>
    <rPh sb="0" eb="2">
      <t>トウガイ</t>
    </rPh>
    <rPh sb="5" eb="6">
      <t>オコナ</t>
    </rPh>
    <rPh sb="11" eb="13">
      <t>ギョウシャ</t>
    </rPh>
    <phoneticPr fontId="1"/>
  </si>
  <si>
    <t>ハ</t>
  </si>
  <si>
    <t>営繕積算システム（ＲＩＢＣ２）賃貸借</t>
  </si>
  <si>
    <t>（一財）建築コスト管理システム研究所
港区西新橋３－２５－３３</t>
    <rPh sb="1" eb="2">
      <t>イチ</t>
    </rPh>
    <rPh sb="19" eb="21">
      <t>ミナトク</t>
    </rPh>
    <rPh sb="21" eb="22">
      <t>ニシ</t>
    </rPh>
    <rPh sb="22" eb="24">
      <t>シンバシ</t>
    </rPh>
    <phoneticPr fontId="3"/>
  </si>
  <si>
    <t>営繕積算システムRIBC２は、国土交通省、各都道府県及び政令指定都市で構成されている「営繕積算システム等開発利用協議会」において共同利用する営繕積算システムとして、同協議会の意向を基に（一財）建築コスト管理システム研究所が開発したものであり、公共建築工事積算基準等に基づく予定価格の算出をすることが出来る唯一のシステムである。また、営繕積算RIBC２の賃貸借及びサポートについては同研究所のみが行っているところである。上記の理由により、契約の相手方が一に定められているため、競争性のない随意契約によらざるを得ないものである。</t>
    <rPh sb="93" eb="94">
      <t>1</t>
    </rPh>
    <phoneticPr fontId="1"/>
  </si>
  <si>
    <t>備前川橋仮設桟橋賃貸借</t>
    <phoneticPr fontId="1"/>
  </si>
  <si>
    <t>分任支出負担行為担当官　関東地方整備局　常陸河川国道事務所長　久保田一
茨城県水戸市千波町１９６２－２</t>
    <rPh sb="0" eb="1">
      <t>ブン</t>
    </rPh>
    <rPh sb="1" eb="2">
      <t>ニン</t>
    </rPh>
    <rPh sb="2" eb="4">
      <t>シシュツ</t>
    </rPh>
    <rPh sb="4" eb="6">
      <t>フタン</t>
    </rPh>
    <rPh sb="6" eb="8">
      <t>コウイ</t>
    </rPh>
    <rPh sb="8" eb="11">
      <t>タントウカン</t>
    </rPh>
    <rPh sb="12" eb="14">
      <t>カントウ</t>
    </rPh>
    <rPh sb="14" eb="16">
      <t>チホウ</t>
    </rPh>
    <rPh sb="16" eb="18">
      <t>セイビ</t>
    </rPh>
    <rPh sb="18" eb="19">
      <t>キョク</t>
    </rPh>
    <rPh sb="20" eb="22">
      <t>ヒタチ</t>
    </rPh>
    <rPh sb="22" eb="24">
      <t>カセン</t>
    </rPh>
    <rPh sb="24" eb="26">
      <t>コクドウ</t>
    </rPh>
    <rPh sb="26" eb="28">
      <t>ジム</t>
    </rPh>
    <rPh sb="28" eb="29">
      <t>ショ</t>
    </rPh>
    <rPh sb="29" eb="30">
      <t>チョウ</t>
    </rPh>
    <rPh sb="31" eb="33">
      <t>クボ</t>
    </rPh>
    <rPh sb="33" eb="35">
      <t>タイチ</t>
    </rPh>
    <rPh sb="36" eb="39">
      <t>イバラキケン</t>
    </rPh>
    <rPh sb="39" eb="42">
      <t>ミトシ</t>
    </rPh>
    <rPh sb="42" eb="45">
      <t>センナミマチ</t>
    </rPh>
    <phoneticPr fontId="1"/>
  </si>
  <si>
    <t>(株)エムオーテック
東京都港区三田１丁目４番２８号</t>
    <rPh sb="0" eb="3">
      <t>カブ</t>
    </rPh>
    <rPh sb="11" eb="14">
      <t>トウキョウト</t>
    </rPh>
    <rPh sb="14" eb="16">
      <t>ミナトク</t>
    </rPh>
    <rPh sb="16" eb="18">
      <t>ミタ</t>
    </rPh>
    <rPh sb="19" eb="21">
      <t>チョウメ</t>
    </rPh>
    <rPh sb="22" eb="23">
      <t>バン</t>
    </rPh>
    <rPh sb="25" eb="26">
      <t>ゴウ</t>
    </rPh>
    <phoneticPr fontId="1"/>
  </si>
  <si>
    <t>　本役務は、茨城県土浦市佐野子地先に設置済みの国道６号土浦ＢＰ備前川橋下部工事で設置した仮桟橋の継続的な利用を行うことを目的としている。
　本仮桟橋の鋼材については、現在施工中の備前川橋上部工事にて(株)エムオーテックと工事受注者が賃貸借契約し設置しているものである。
　本仮桟橋は、次期工事の備前川橋床版工事の際に必要であるため、公告済みの国道６号土浦ＢＰ備前川橋床版工事に引き継ぐ予定であったが、入札不調となったため引き継ぎが不可能となった。
　備前川橋上部工事は３月３１日に工期を向かえることから、仮桟橋の撤去が必要となるが仮桟橋を撤去した後、同じ箇所に桟橋杭を配置すると、杭が不安定になることから、桟橋杭配置位置の地盤改良の必要が生じ、改良に１ヶ月、仮桟橋再設置に２ヶ月を要すること、また著しく不経済となる。
　以上の理由により、４月１日から工事契約までの間、常陸河川国道事務所にて、上記業者と契約を締結するものである。</t>
    <rPh sb="1" eb="2">
      <t>ホン</t>
    </rPh>
    <rPh sb="2" eb="4">
      <t>エキム</t>
    </rPh>
    <rPh sb="6" eb="9">
      <t>イバラキケン</t>
    </rPh>
    <rPh sb="9" eb="12">
      <t>ツチウラシ</t>
    </rPh>
    <rPh sb="12" eb="15">
      <t>サノコ</t>
    </rPh>
    <rPh sb="15" eb="17">
      <t>チサキ</t>
    </rPh>
    <rPh sb="18" eb="20">
      <t>セッチ</t>
    </rPh>
    <rPh sb="20" eb="21">
      <t>ズ</t>
    </rPh>
    <rPh sb="23" eb="25">
      <t>コクドウ</t>
    </rPh>
    <rPh sb="26" eb="27">
      <t>ゴウ</t>
    </rPh>
    <rPh sb="27" eb="29">
      <t>ツチウラ</t>
    </rPh>
    <rPh sb="31" eb="33">
      <t>ビゼン</t>
    </rPh>
    <rPh sb="33" eb="34">
      <t>ガワ</t>
    </rPh>
    <rPh sb="34" eb="35">
      <t>ハシ</t>
    </rPh>
    <rPh sb="35" eb="37">
      <t>カブ</t>
    </rPh>
    <rPh sb="37" eb="39">
      <t>コウジ</t>
    </rPh>
    <rPh sb="40" eb="42">
      <t>セッチ</t>
    </rPh>
    <rPh sb="44" eb="45">
      <t>カリ</t>
    </rPh>
    <rPh sb="45" eb="47">
      <t>サンバシ</t>
    </rPh>
    <rPh sb="48" eb="51">
      <t>ケイゾクテキ</t>
    </rPh>
    <rPh sb="52" eb="54">
      <t>リヨウ</t>
    </rPh>
    <rPh sb="55" eb="56">
      <t>オコナ</t>
    </rPh>
    <rPh sb="60" eb="62">
      <t>モクテキ</t>
    </rPh>
    <rPh sb="70" eb="71">
      <t>ホン</t>
    </rPh>
    <rPh sb="71" eb="72">
      <t>カリ</t>
    </rPh>
    <rPh sb="72" eb="74">
      <t>サンバシ</t>
    </rPh>
    <rPh sb="75" eb="77">
      <t>コウザイ</t>
    </rPh>
    <rPh sb="83" eb="85">
      <t>ゲンザイ</t>
    </rPh>
    <rPh sb="85" eb="88">
      <t>セコウチュウ</t>
    </rPh>
    <rPh sb="89" eb="91">
      <t>ビゼン</t>
    </rPh>
    <rPh sb="91" eb="92">
      <t>ガワ</t>
    </rPh>
    <rPh sb="92" eb="93">
      <t>ハシ</t>
    </rPh>
    <rPh sb="93" eb="95">
      <t>ジョウブ</t>
    </rPh>
    <rPh sb="95" eb="97">
      <t>コウジ</t>
    </rPh>
    <rPh sb="99" eb="102">
      <t>カブ</t>
    </rPh>
    <rPh sb="110" eb="112">
      <t>コウジ</t>
    </rPh>
    <rPh sb="112" eb="115">
      <t>ジュチュウシャ</t>
    </rPh>
    <rPh sb="116" eb="119">
      <t>チンタイシャク</t>
    </rPh>
    <rPh sb="119" eb="121">
      <t>ケイヤク</t>
    </rPh>
    <rPh sb="122" eb="124">
      <t>セッチ</t>
    </rPh>
    <rPh sb="136" eb="137">
      <t>ホン</t>
    </rPh>
    <rPh sb="137" eb="138">
      <t>カリ</t>
    </rPh>
    <rPh sb="138" eb="140">
      <t>サンバシ</t>
    </rPh>
    <rPh sb="142" eb="144">
      <t>ジキ</t>
    </rPh>
    <rPh sb="144" eb="146">
      <t>コウジ</t>
    </rPh>
    <rPh sb="147" eb="149">
      <t>ビゼン</t>
    </rPh>
    <rPh sb="149" eb="150">
      <t>ガワ</t>
    </rPh>
    <rPh sb="150" eb="151">
      <t>ハシ</t>
    </rPh>
    <rPh sb="151" eb="152">
      <t>ユカ</t>
    </rPh>
    <rPh sb="152" eb="153">
      <t>バン</t>
    </rPh>
    <rPh sb="153" eb="155">
      <t>コウジ</t>
    </rPh>
    <rPh sb="156" eb="157">
      <t>サイ</t>
    </rPh>
    <rPh sb="158" eb="160">
      <t>ヒツヨウ</t>
    </rPh>
    <rPh sb="166" eb="168">
      <t>コウコク</t>
    </rPh>
    <rPh sb="168" eb="169">
      <t>ズ</t>
    </rPh>
    <rPh sb="171" eb="173">
      <t>コクドウ</t>
    </rPh>
    <rPh sb="174" eb="175">
      <t>ゴウ</t>
    </rPh>
    <rPh sb="175" eb="177">
      <t>ツチウラ</t>
    </rPh>
    <rPh sb="179" eb="181">
      <t>ビゼン</t>
    </rPh>
    <rPh sb="181" eb="182">
      <t>ガワ</t>
    </rPh>
    <rPh sb="182" eb="183">
      <t>ハシ</t>
    </rPh>
    <rPh sb="183" eb="184">
      <t>ユカ</t>
    </rPh>
    <rPh sb="184" eb="185">
      <t>バン</t>
    </rPh>
    <rPh sb="185" eb="187">
      <t>コウジ</t>
    </rPh>
    <rPh sb="188" eb="189">
      <t>ヒ</t>
    </rPh>
    <rPh sb="190" eb="191">
      <t>ツ</t>
    </rPh>
    <rPh sb="192" eb="194">
      <t>ヨテイ</t>
    </rPh>
    <rPh sb="200" eb="202">
      <t>ニュウサツ</t>
    </rPh>
    <rPh sb="202" eb="204">
      <t>フチョウ</t>
    </rPh>
    <rPh sb="210" eb="211">
      <t>ヒ</t>
    </rPh>
    <rPh sb="212" eb="213">
      <t>ツ</t>
    </rPh>
    <rPh sb="215" eb="218">
      <t>フカノウ</t>
    </rPh>
    <rPh sb="225" eb="227">
      <t>ビゼン</t>
    </rPh>
    <rPh sb="227" eb="228">
      <t>ガワ</t>
    </rPh>
    <rPh sb="228" eb="229">
      <t>ハシ</t>
    </rPh>
    <rPh sb="229" eb="231">
      <t>ジョウブ</t>
    </rPh>
    <rPh sb="231" eb="233">
      <t>コウジ</t>
    </rPh>
    <rPh sb="235" eb="236">
      <t>ガツ</t>
    </rPh>
    <rPh sb="238" eb="239">
      <t>ニチ</t>
    </rPh>
    <rPh sb="240" eb="242">
      <t>コウキ</t>
    </rPh>
    <rPh sb="243" eb="244">
      <t>ム</t>
    </rPh>
    <rPh sb="252" eb="253">
      <t>カリ</t>
    </rPh>
    <rPh sb="253" eb="255">
      <t>サンバシ</t>
    </rPh>
    <rPh sb="256" eb="258">
      <t>テッキョ</t>
    </rPh>
    <rPh sb="259" eb="261">
      <t>ヒツヨウ</t>
    </rPh>
    <rPh sb="265" eb="266">
      <t>カリ</t>
    </rPh>
    <rPh sb="266" eb="268">
      <t>サンバシ</t>
    </rPh>
    <rPh sb="269" eb="271">
      <t>テッキョ</t>
    </rPh>
    <rPh sb="273" eb="274">
      <t>ノチ</t>
    </rPh>
    <rPh sb="275" eb="276">
      <t>オナ</t>
    </rPh>
    <rPh sb="277" eb="279">
      <t>カショ</t>
    </rPh>
    <rPh sb="280" eb="282">
      <t>サンバシ</t>
    </rPh>
    <rPh sb="282" eb="283">
      <t>クイ</t>
    </rPh>
    <rPh sb="284" eb="286">
      <t>ハイチ</t>
    </rPh>
    <rPh sb="290" eb="291">
      <t>クイ</t>
    </rPh>
    <rPh sb="292" eb="295">
      <t>フアンテイ</t>
    </rPh>
    <rPh sb="303" eb="305">
      <t>サンバシ</t>
    </rPh>
    <rPh sb="305" eb="306">
      <t>クイ</t>
    </rPh>
    <rPh sb="306" eb="310">
      <t>ハイチイチ</t>
    </rPh>
    <rPh sb="311" eb="313">
      <t>ジバン</t>
    </rPh>
    <rPh sb="313" eb="315">
      <t>カイリョウ</t>
    </rPh>
    <rPh sb="316" eb="318">
      <t>ヒツヨウ</t>
    </rPh>
    <rPh sb="319" eb="320">
      <t>ショウ</t>
    </rPh>
    <rPh sb="322" eb="324">
      <t>カイリョウ</t>
    </rPh>
    <rPh sb="327" eb="328">
      <t>ゲツ</t>
    </rPh>
    <rPh sb="329" eb="330">
      <t>カリ</t>
    </rPh>
    <rPh sb="330" eb="332">
      <t>サンバシ</t>
    </rPh>
    <rPh sb="332" eb="333">
      <t>サイ</t>
    </rPh>
    <rPh sb="333" eb="335">
      <t>セッチ</t>
    </rPh>
    <rPh sb="338" eb="339">
      <t>ゲツ</t>
    </rPh>
    <rPh sb="340" eb="341">
      <t>ヨウ</t>
    </rPh>
    <rPh sb="348" eb="349">
      <t>イチジル</t>
    </rPh>
    <rPh sb="351" eb="354">
      <t>フケイザイ</t>
    </rPh>
    <rPh sb="360" eb="362">
      <t>イジョウ</t>
    </rPh>
    <rPh sb="363" eb="365">
      <t>リユウ</t>
    </rPh>
    <rPh sb="370" eb="371">
      <t>ガツ</t>
    </rPh>
    <rPh sb="372" eb="373">
      <t>ニチ</t>
    </rPh>
    <rPh sb="375" eb="377">
      <t>コウジ</t>
    </rPh>
    <rPh sb="377" eb="379">
      <t>ケイヤク</t>
    </rPh>
    <rPh sb="382" eb="383">
      <t>アイダ</t>
    </rPh>
    <rPh sb="384" eb="386">
      <t>ヒタチ</t>
    </rPh>
    <rPh sb="386" eb="388">
      <t>カセン</t>
    </rPh>
    <rPh sb="388" eb="390">
      <t>コクドウ</t>
    </rPh>
    <rPh sb="390" eb="393">
      <t>ジムショ</t>
    </rPh>
    <rPh sb="396" eb="398">
      <t>ジョウキ</t>
    </rPh>
    <rPh sb="398" eb="400">
      <t>ギョウシャ</t>
    </rPh>
    <rPh sb="401" eb="403">
      <t>ケイヤク</t>
    </rPh>
    <rPh sb="404" eb="406">
      <t>テイケツ</t>
    </rPh>
    <phoneticPr fontId="1"/>
  </si>
  <si>
    <t>ロ</t>
    <phoneticPr fontId="1"/>
  </si>
  <si>
    <t>Ｈ２５小型レンタル単価契約</t>
    <rPh sb="3" eb="5">
      <t>コガタ</t>
    </rPh>
    <rPh sb="9" eb="11">
      <t>タンカ</t>
    </rPh>
    <rPh sb="11" eb="13">
      <t>ケイヤク</t>
    </rPh>
    <phoneticPr fontId="1"/>
  </si>
  <si>
    <t>分任支出負担行為担当官　関東地方整備局　常総国道事務所長　浅古　勝久
茨城県土浦市川口１－１－２６</t>
    <rPh sb="0" eb="2">
      <t>ブンニン</t>
    </rPh>
    <rPh sb="2" eb="4">
      <t>シシュツ</t>
    </rPh>
    <rPh sb="4" eb="6">
      <t>フタン</t>
    </rPh>
    <rPh sb="6" eb="8">
      <t>コウイ</t>
    </rPh>
    <rPh sb="8" eb="11">
      <t>タントウカン</t>
    </rPh>
    <rPh sb="12" eb="14">
      <t>カントウ</t>
    </rPh>
    <rPh sb="14" eb="16">
      <t>チホウ</t>
    </rPh>
    <rPh sb="16" eb="19">
      <t>セイビキョク</t>
    </rPh>
    <rPh sb="20" eb="22">
      <t>ジョウソウ</t>
    </rPh>
    <rPh sb="22" eb="24">
      <t>コクドウ</t>
    </rPh>
    <rPh sb="24" eb="26">
      <t>ジム</t>
    </rPh>
    <rPh sb="26" eb="28">
      <t>ショチョウ</t>
    </rPh>
    <rPh sb="29" eb="31">
      <t>アサコ</t>
    </rPh>
    <rPh sb="32" eb="34">
      <t>カツヒサ</t>
    </rPh>
    <rPh sb="35" eb="38">
      <t>イバラキケン</t>
    </rPh>
    <rPh sb="38" eb="41">
      <t>ツチウラシ</t>
    </rPh>
    <rPh sb="41" eb="43">
      <t>カワグチ</t>
    </rPh>
    <phoneticPr fontId="1"/>
  </si>
  <si>
    <t>（株）トヨタレンタリース茨城
茨城県小美玉市西郷地１５６３－３０</t>
    <rPh sb="0" eb="3">
      <t>カブ</t>
    </rPh>
    <rPh sb="12" eb="14">
      <t>イバラキ</t>
    </rPh>
    <rPh sb="15" eb="18">
      <t>イバラキケン</t>
    </rPh>
    <rPh sb="18" eb="22">
      <t>オミタマシ</t>
    </rPh>
    <rPh sb="22" eb="25">
      <t>サイゴウチ</t>
    </rPh>
    <phoneticPr fontId="1"/>
  </si>
  <si>
    <t>当事務所から店頭までの行程的合理性があること、緊急使用にも対応可能な車両台数を保有していること、以上の条件に合致る唯一の業者であるため。</t>
    <phoneticPr fontId="1"/>
  </si>
  <si>
    <t>Ｈ２５霞ヶ浦河川事務所管内刈草運搬業務</t>
    <rPh sb="3" eb="11">
      <t>カ</t>
    </rPh>
    <rPh sb="11" eb="13">
      <t>カンナイ</t>
    </rPh>
    <rPh sb="13" eb="14">
      <t>カリ</t>
    </rPh>
    <rPh sb="14" eb="15">
      <t>クサ</t>
    </rPh>
    <rPh sb="15" eb="17">
      <t>ウンパン</t>
    </rPh>
    <rPh sb="17" eb="19">
      <t>ギョウム</t>
    </rPh>
    <phoneticPr fontId="1"/>
  </si>
  <si>
    <t>分任支出負担行為担当官　　　　　　　　　　　　　　　　　　　関東地方整備局　　　　　　　　　　　霞ヶ浦河川事務所長　　　                           　髙橋　克和　　　　　　　　　　　茨城県潮来市潮来３５１０　</t>
    <rPh sb="0" eb="1">
      <t>ブン</t>
    </rPh>
    <rPh sb="1" eb="2">
      <t>ニン</t>
    </rPh>
    <rPh sb="2" eb="4">
      <t>シシュツ</t>
    </rPh>
    <rPh sb="4" eb="6">
      <t>フタン</t>
    </rPh>
    <rPh sb="6" eb="8">
      <t>コウイ</t>
    </rPh>
    <rPh sb="8" eb="11">
      <t>タントウカン</t>
    </rPh>
    <rPh sb="30" eb="32">
      <t>カントウ</t>
    </rPh>
    <rPh sb="32" eb="34">
      <t>チホウ</t>
    </rPh>
    <rPh sb="34" eb="36">
      <t>セイビ</t>
    </rPh>
    <rPh sb="36" eb="37">
      <t>キョク</t>
    </rPh>
    <rPh sb="48" eb="51">
      <t>カスミガウラ</t>
    </rPh>
    <rPh sb="51" eb="53">
      <t>カセン</t>
    </rPh>
    <rPh sb="53" eb="55">
      <t>ジム</t>
    </rPh>
    <rPh sb="55" eb="57">
      <t>ショチョウ</t>
    </rPh>
    <rPh sb="88" eb="89">
      <t>コウ</t>
    </rPh>
    <rPh sb="89" eb="90">
      <t>ハシ</t>
    </rPh>
    <rPh sb="91" eb="92">
      <t>カツ</t>
    </rPh>
    <rPh sb="92" eb="93">
      <t>カズ</t>
    </rPh>
    <rPh sb="104" eb="107">
      <t>イバラキケン</t>
    </rPh>
    <rPh sb="107" eb="109">
      <t>イタコ</t>
    </rPh>
    <rPh sb="109" eb="110">
      <t>シ</t>
    </rPh>
    <rPh sb="110" eb="112">
      <t>イタコ</t>
    </rPh>
    <phoneticPr fontId="1"/>
  </si>
  <si>
    <t>株式会社恋瀬産業
茨城県石岡市石岡１２８８３</t>
    <rPh sb="0" eb="2">
      <t>カブシキ</t>
    </rPh>
    <rPh sb="2" eb="4">
      <t>カイシャ</t>
    </rPh>
    <rPh sb="4" eb="5">
      <t>コイ</t>
    </rPh>
    <rPh sb="5" eb="6">
      <t>セ</t>
    </rPh>
    <rPh sb="6" eb="8">
      <t>サンギョウ</t>
    </rPh>
    <rPh sb="9" eb="12">
      <t>イバラキケン</t>
    </rPh>
    <rPh sb="12" eb="15">
      <t>イシオカシ</t>
    </rPh>
    <rPh sb="15" eb="17">
      <t>イシオカ</t>
    </rPh>
    <phoneticPr fontId="1"/>
  </si>
  <si>
    <t>会計法第２９条の３第４項　予算決算及び会計令第１０２条の４第３号</t>
    <phoneticPr fontId="1"/>
  </si>
  <si>
    <t>廃棄物の処理及び清掃に関する法律第７条により、当該区域での事業者が特定されるため。</t>
    <rPh sb="0" eb="3">
      <t>ハイキブツ</t>
    </rPh>
    <rPh sb="4" eb="6">
      <t>ショリ</t>
    </rPh>
    <rPh sb="6" eb="7">
      <t>オヨ</t>
    </rPh>
    <rPh sb="8" eb="10">
      <t>セイソウ</t>
    </rPh>
    <rPh sb="11" eb="12">
      <t>カン</t>
    </rPh>
    <rPh sb="14" eb="16">
      <t>ホウリツ</t>
    </rPh>
    <rPh sb="16" eb="17">
      <t>ダイ</t>
    </rPh>
    <rPh sb="18" eb="19">
      <t>ジョウ</t>
    </rPh>
    <rPh sb="23" eb="25">
      <t>トウガイ</t>
    </rPh>
    <rPh sb="25" eb="27">
      <t>クイキ</t>
    </rPh>
    <rPh sb="29" eb="32">
      <t>ジギョウシャ</t>
    </rPh>
    <rPh sb="33" eb="35">
      <t>トクテイ</t>
    </rPh>
    <phoneticPr fontId="1"/>
  </si>
  <si>
    <t>イ（イ）</t>
  </si>
  <si>
    <t>デジタル道路地図データベース更新業務</t>
    <rPh sb="4" eb="6">
      <t>ドウロ</t>
    </rPh>
    <rPh sb="6" eb="8">
      <t>チズ</t>
    </rPh>
    <rPh sb="14" eb="16">
      <t>コウシン</t>
    </rPh>
    <rPh sb="16" eb="18">
      <t>ギョウム</t>
    </rPh>
    <phoneticPr fontId="1"/>
  </si>
  <si>
    <t>支出負担行為担当官
関東地方整備局長　
森北　佳昭
埼玉県さいたま市中央区新都心２－１</t>
    <rPh sb="0" eb="2">
      <t>シシュツ</t>
    </rPh>
    <rPh sb="2" eb="4">
      <t>フタン</t>
    </rPh>
    <rPh sb="4" eb="6">
      <t>コウイ</t>
    </rPh>
    <rPh sb="6" eb="9">
      <t>タントウカン</t>
    </rPh>
    <rPh sb="10" eb="18">
      <t>キョクチョウ</t>
    </rPh>
    <rPh sb="20" eb="22">
      <t>モリキタ</t>
    </rPh>
    <rPh sb="26" eb="29">
      <t>サイタマケン</t>
    </rPh>
    <rPh sb="33" eb="34">
      <t>シ</t>
    </rPh>
    <rPh sb="34" eb="37">
      <t>チュウオウク</t>
    </rPh>
    <rPh sb="37" eb="40">
      <t>シントシン</t>
    </rPh>
    <phoneticPr fontId="1"/>
  </si>
  <si>
    <t>（一財）日本デジタル道路地図協会
東京都千代田区平河町１－３－１３</t>
    <rPh sb="1" eb="2">
      <t>イチ</t>
    </rPh>
    <rPh sb="2" eb="3">
      <t>ザイ</t>
    </rPh>
    <rPh sb="4" eb="6">
      <t>ニホン</t>
    </rPh>
    <rPh sb="10" eb="12">
      <t>ドウロ</t>
    </rPh>
    <rPh sb="12" eb="14">
      <t>チズ</t>
    </rPh>
    <rPh sb="14" eb="16">
      <t>キョウカイ</t>
    </rPh>
    <rPh sb="17" eb="20">
      <t>トウキョウト</t>
    </rPh>
    <rPh sb="20" eb="24">
      <t>チヨダク</t>
    </rPh>
    <rPh sb="24" eb="27">
      <t>ヒラカワチョウ</t>
    </rPh>
    <phoneticPr fontId="1"/>
  </si>
  <si>
    <t>国総研（旭）水理共同実験棟外耐震改修（１３）設計その２業務</t>
  </si>
  <si>
    <t>支出負担行為担当官　　　　　　　　　　　　　　　　　　　　　　　　関東地方整備局長　森北　佳昭
埼玉県さいたま市中央区新都心２－１　　</t>
    <rPh sb="0" eb="2">
      <t>シシュツ</t>
    </rPh>
    <rPh sb="2" eb="4">
      <t>フタン</t>
    </rPh>
    <rPh sb="4" eb="6">
      <t>コウイ</t>
    </rPh>
    <rPh sb="6" eb="9">
      <t>タントウカン</t>
    </rPh>
    <rPh sb="33" eb="35">
      <t>カントウ</t>
    </rPh>
    <rPh sb="35" eb="37">
      <t>チホウ</t>
    </rPh>
    <rPh sb="37" eb="40">
      <t>セイビキョク</t>
    </rPh>
    <rPh sb="40" eb="41">
      <t>チョウ</t>
    </rPh>
    <rPh sb="42" eb="44">
      <t>モリキタ</t>
    </rPh>
    <rPh sb="45" eb="47">
      <t>ヨシアキ</t>
    </rPh>
    <rPh sb="48" eb="51">
      <t>サイタマケン</t>
    </rPh>
    <rPh sb="55" eb="56">
      <t>シ</t>
    </rPh>
    <rPh sb="56" eb="59">
      <t>チュウオウク</t>
    </rPh>
    <rPh sb="59" eb="62">
      <t>シントシン</t>
    </rPh>
    <phoneticPr fontId="1"/>
  </si>
  <si>
    <t>（株）山下設計
東京都中央区日本橋小網町６－１</t>
    <rPh sb="8" eb="11">
      <t>トウキョウト</t>
    </rPh>
    <rPh sb="11" eb="14">
      <t>チュウオウク</t>
    </rPh>
    <rPh sb="14" eb="17">
      <t>ニホンバシ</t>
    </rPh>
    <rPh sb="17" eb="19">
      <t>コアミ</t>
    </rPh>
    <rPh sb="19" eb="20">
      <t>マチ</t>
    </rPh>
    <phoneticPr fontId="1"/>
  </si>
  <si>
    <t>設計者以外に知り得ない情報である設計意図のうち、設計図書のみでは表現しつくせないものについて、設計者が工事受注者に正確に伝える必要があるため。（意図伝達業務）</t>
    <rPh sb="0" eb="3">
      <t>セッケイシャ</t>
    </rPh>
    <rPh sb="3" eb="5">
      <t>イガイ</t>
    </rPh>
    <rPh sb="6" eb="7">
      <t>シ</t>
    </rPh>
    <rPh sb="8" eb="9">
      <t>エ</t>
    </rPh>
    <rPh sb="11" eb="13">
      <t>ジョウホウ</t>
    </rPh>
    <rPh sb="16" eb="18">
      <t>セッケイ</t>
    </rPh>
    <rPh sb="18" eb="20">
      <t>イト</t>
    </rPh>
    <rPh sb="24" eb="26">
      <t>セッケイ</t>
    </rPh>
    <rPh sb="26" eb="28">
      <t>トショ</t>
    </rPh>
    <rPh sb="32" eb="34">
      <t>ヒョウゲン</t>
    </rPh>
    <rPh sb="47" eb="50">
      <t>セッケイシャ</t>
    </rPh>
    <rPh sb="51" eb="53">
      <t>コウジ</t>
    </rPh>
    <rPh sb="53" eb="55">
      <t>ジュチュウ</t>
    </rPh>
    <rPh sb="55" eb="56">
      <t>シャ</t>
    </rPh>
    <rPh sb="57" eb="59">
      <t>セイカク</t>
    </rPh>
    <rPh sb="60" eb="61">
      <t>ツタ</t>
    </rPh>
    <rPh sb="63" eb="65">
      <t>ヒツヨウ</t>
    </rPh>
    <rPh sb="72" eb="74">
      <t>イト</t>
    </rPh>
    <rPh sb="74" eb="76">
      <t>デンタツ</t>
    </rPh>
    <rPh sb="76" eb="78">
      <t>ギョウム</t>
    </rPh>
    <phoneticPr fontId="1"/>
  </si>
  <si>
    <t>国総研（旭）水質水文共同実験棟外耐震改修（１３）設計その２業務</t>
  </si>
  <si>
    <t>（株）山田守建築事務所
東京都千代田区岩本町３－２－１</t>
    <rPh sb="12" eb="15">
      <t>トウキョウト</t>
    </rPh>
    <rPh sb="15" eb="19">
      <t>チヨダク</t>
    </rPh>
    <rPh sb="19" eb="22">
      <t>イワモトチョウ</t>
    </rPh>
    <phoneticPr fontId="1"/>
  </si>
  <si>
    <t>横浜税関監視部分庁舎耐震改修（１３）設計その２業務</t>
  </si>
  <si>
    <t>（株）ファインコラボレート研究所
東京都港区元赤坂１－１－１５</t>
    <rPh sb="17" eb="20">
      <t>トウキョウト</t>
    </rPh>
    <rPh sb="20" eb="22">
      <t>ミナトク</t>
    </rPh>
    <rPh sb="22" eb="25">
      <t>モトアカサカ</t>
    </rPh>
    <phoneticPr fontId="1"/>
  </si>
  <si>
    <t>文書庫（世田谷ビジネススクエア）原状回復作業</t>
    <phoneticPr fontId="1"/>
  </si>
  <si>
    <t>（株）アセット建設
東京都新宿区西新宿６－２－１９　川口ビル６F</t>
    <rPh sb="1" eb="2">
      <t>カブ</t>
    </rPh>
    <rPh sb="7" eb="9">
      <t>ケンセツ</t>
    </rPh>
    <rPh sb="10" eb="13">
      <t>トウキョウト</t>
    </rPh>
    <rPh sb="13" eb="16">
      <t>シンジュクク</t>
    </rPh>
    <rPh sb="16" eb="19">
      <t>ニシシンジュク</t>
    </rPh>
    <rPh sb="26" eb="28">
      <t>カワグチ</t>
    </rPh>
    <phoneticPr fontId="3"/>
  </si>
  <si>
    <t>会計法第２９条の３第４項　予算決算及び会計令第第１０２条の４第３号</t>
    <phoneticPr fontId="1"/>
  </si>
  <si>
    <t>　当事務所の文書庫が入居するビルの賃貸契約により、賃貸借物件及びその付帯設備・造作等については、建物構造や諸設備への影響及び保安上の問題を生じさせるおそれがあるため、ビル管理者が指定する者以外に行わせることはできない。
　本業務については、当ビル管理者が指定する者以外に行わせることができない業務に該当するものであり、本業務の内容に係る当ビル管理者が指定する者は（株）アセット建設のみであるため、当該相手方と随意契約を締結するものである。</t>
    <phoneticPr fontId="1"/>
  </si>
  <si>
    <t>ロ</t>
  </si>
  <si>
    <t>千葉港湾合同庁舎耐震改修（１３）設計その２業務</t>
  </si>
  <si>
    <t>支出負担行為担当官　　　　　　　　　　　　　　　　　　　　　　　　関東地方整備局長　深澤　淳志
埼玉県さいたま市中央区新都心２－１　　</t>
    <rPh sb="0" eb="2">
      <t>シシュツ</t>
    </rPh>
    <rPh sb="2" eb="4">
      <t>フタン</t>
    </rPh>
    <rPh sb="4" eb="6">
      <t>コウイ</t>
    </rPh>
    <rPh sb="6" eb="9">
      <t>タントウカン</t>
    </rPh>
    <rPh sb="33" eb="35">
      <t>カントウ</t>
    </rPh>
    <rPh sb="35" eb="37">
      <t>チホウ</t>
    </rPh>
    <rPh sb="37" eb="40">
      <t>セイビキョク</t>
    </rPh>
    <rPh sb="40" eb="41">
      <t>チョウ</t>
    </rPh>
    <rPh sb="42" eb="44">
      <t>フカサワ</t>
    </rPh>
    <rPh sb="45" eb="47">
      <t>アツシ</t>
    </rPh>
    <rPh sb="48" eb="51">
      <t>サイタマケン</t>
    </rPh>
    <rPh sb="55" eb="56">
      <t>シ</t>
    </rPh>
    <rPh sb="56" eb="59">
      <t>チュウオウク</t>
    </rPh>
    <rPh sb="59" eb="62">
      <t>シントシン</t>
    </rPh>
    <phoneticPr fontId="1"/>
  </si>
  <si>
    <t xml:space="preserve">(株)青島設計　東京事務所
東京都港区芝公園１－２－６ランドマーク芝公園１Ｆ
</t>
    <rPh sb="0" eb="3">
      <t>カブ</t>
    </rPh>
    <rPh sb="3" eb="5">
      <t>アオシマ</t>
    </rPh>
    <rPh sb="5" eb="7">
      <t>セッケイ</t>
    </rPh>
    <rPh sb="8" eb="10">
      <t>トウキョウ</t>
    </rPh>
    <rPh sb="10" eb="13">
      <t>ジムショ</t>
    </rPh>
    <rPh sb="14" eb="17">
      <t>トウキョウト</t>
    </rPh>
    <rPh sb="17" eb="19">
      <t>ミナトク</t>
    </rPh>
    <rPh sb="19" eb="20">
      <t>シバ</t>
    </rPh>
    <rPh sb="20" eb="22">
      <t>コウエン</t>
    </rPh>
    <rPh sb="33" eb="34">
      <t>シバ</t>
    </rPh>
    <rPh sb="34" eb="36">
      <t>コウエン</t>
    </rPh>
    <phoneticPr fontId="1"/>
  </si>
  <si>
    <t>厚木税務署耐震改修（１３）設計その２業務</t>
  </si>
  <si>
    <t>(株)ニュージェック
東京都江東区亀戸１－５－７</t>
    <rPh sb="0" eb="3">
      <t>カブ</t>
    </rPh>
    <rPh sb="11" eb="14">
      <t>トウキョウト</t>
    </rPh>
    <rPh sb="14" eb="17">
      <t>コウトウク</t>
    </rPh>
    <rPh sb="17" eb="19">
      <t>カメイド</t>
    </rPh>
    <phoneticPr fontId="1"/>
  </si>
  <si>
    <t>Ｈ２５道路許認可審査・適正化指導業務</t>
    <phoneticPr fontId="1"/>
  </si>
  <si>
    <t xml:space="preserve">（一社）関東地域づくり協会
さいたま市大宮区吉敷町４－２６２－１６　マルキュービル
</t>
    <phoneticPr fontId="1"/>
  </si>
  <si>
    <t>会計法第２９条の３第４項　予算決算及び会計令第１０２条の４第３号</t>
    <phoneticPr fontId="1"/>
  </si>
  <si>
    <t>契約手続きが不調となり、業務に空白期間が生じることから、競争入札による再度の契約手続きに要する期間について、随意契約を行うため</t>
    <rPh sb="0" eb="2">
      <t>ケイヤク</t>
    </rPh>
    <rPh sb="2" eb="4">
      <t>テツヅ</t>
    </rPh>
    <rPh sb="6" eb="8">
      <t>フチョウ</t>
    </rPh>
    <rPh sb="12" eb="14">
      <t>ギョウム</t>
    </rPh>
    <rPh sb="15" eb="17">
      <t>クウハク</t>
    </rPh>
    <rPh sb="17" eb="19">
      <t>キカン</t>
    </rPh>
    <rPh sb="20" eb="21">
      <t>ショウ</t>
    </rPh>
    <rPh sb="28" eb="30">
      <t>キョウソウ</t>
    </rPh>
    <rPh sb="30" eb="32">
      <t>ニュウサツ</t>
    </rPh>
    <rPh sb="35" eb="37">
      <t>サイド</t>
    </rPh>
    <rPh sb="38" eb="40">
      <t>ケイヤク</t>
    </rPh>
    <rPh sb="40" eb="42">
      <t>テツヅ</t>
    </rPh>
    <rPh sb="44" eb="45">
      <t>ヨウ</t>
    </rPh>
    <rPh sb="47" eb="49">
      <t>キカン</t>
    </rPh>
    <rPh sb="54" eb="56">
      <t>ズイイ</t>
    </rPh>
    <rPh sb="56" eb="58">
      <t>ケイヤク</t>
    </rPh>
    <rPh sb="59" eb="60">
      <t>オコナ</t>
    </rPh>
    <phoneticPr fontId="1"/>
  </si>
  <si>
    <t>平成２５年度水文観測所保守点検業務</t>
  </si>
  <si>
    <t>分任支出負担行為担当官　　　　　　　　関東地方整備局　江戸川河川事務所長　　　　　　　　　　山下　武宣　　　　　　　　　　　千葉県野田市宮崎１３４</t>
  </si>
  <si>
    <t>（株）拓和　東京支店　　　　　　　　　　東京都足立区千住宮元町１３号１３番</t>
  </si>
  <si>
    <t>－</t>
    <phoneticPr fontId="1"/>
  </si>
  <si>
    <t>一般競争入札により契約手続きをすすめたところ不調となったが、水文観測は定常的かつ継続的に行わなければならないものであるため、再度一般競争による契約に付する期間について、やむを得ず随意契約を締結するものである。</t>
    <rPh sb="0" eb="2">
      <t>イッパン</t>
    </rPh>
    <rPh sb="2" eb="4">
      <t>キョウソウ</t>
    </rPh>
    <rPh sb="4" eb="6">
      <t>ニュウサツ</t>
    </rPh>
    <rPh sb="9" eb="11">
      <t>ケイヤク</t>
    </rPh>
    <rPh sb="11" eb="13">
      <t>テツヅ</t>
    </rPh>
    <rPh sb="22" eb="24">
      <t>フチョウ</t>
    </rPh>
    <rPh sb="30" eb="32">
      <t>スイモン</t>
    </rPh>
    <rPh sb="32" eb="34">
      <t>カンソク</t>
    </rPh>
    <rPh sb="62" eb="64">
      <t>サイド</t>
    </rPh>
    <rPh sb="64" eb="66">
      <t>イッパン</t>
    </rPh>
    <rPh sb="66" eb="68">
      <t>キョウソウ</t>
    </rPh>
    <rPh sb="71" eb="73">
      <t>ケイヤク</t>
    </rPh>
    <rPh sb="74" eb="75">
      <t>フ</t>
    </rPh>
    <rPh sb="77" eb="79">
      <t>キカン</t>
    </rPh>
    <rPh sb="87" eb="88">
      <t>エ</t>
    </rPh>
    <rPh sb="89" eb="91">
      <t>ズイイ</t>
    </rPh>
    <rPh sb="91" eb="93">
      <t>ケイヤク</t>
    </rPh>
    <rPh sb="94" eb="96">
      <t>テイケツ</t>
    </rPh>
    <phoneticPr fontId="1"/>
  </si>
  <si>
    <t>Ｈ２５道路許認可審査．適正化指導（その２）業務</t>
    <phoneticPr fontId="1"/>
  </si>
  <si>
    <t>（株）スタッド
東京都日野市大坂上１－３２－５</t>
    <rPh sb="8" eb="11">
      <t>トウキョウト</t>
    </rPh>
    <phoneticPr fontId="1"/>
  </si>
  <si>
    <t>契約手続きの不調が重なり、業務に空白期間が生じることから、競争入札による再度の契約手続きに要する期間について、随意契約を行うため</t>
    <rPh sb="0" eb="2">
      <t>ケイヤク</t>
    </rPh>
    <rPh sb="2" eb="4">
      <t>テツヅ</t>
    </rPh>
    <rPh sb="6" eb="8">
      <t>フチョウ</t>
    </rPh>
    <rPh sb="9" eb="10">
      <t>カサ</t>
    </rPh>
    <rPh sb="13" eb="15">
      <t>ギョウム</t>
    </rPh>
    <rPh sb="16" eb="18">
      <t>クウハク</t>
    </rPh>
    <rPh sb="18" eb="20">
      <t>キカン</t>
    </rPh>
    <rPh sb="21" eb="22">
      <t>ショウ</t>
    </rPh>
    <rPh sb="29" eb="31">
      <t>キョウソウ</t>
    </rPh>
    <rPh sb="31" eb="33">
      <t>ニュウサツ</t>
    </rPh>
    <rPh sb="36" eb="38">
      <t>サイド</t>
    </rPh>
    <rPh sb="39" eb="41">
      <t>ケイヤク</t>
    </rPh>
    <rPh sb="41" eb="43">
      <t>テツヅ</t>
    </rPh>
    <rPh sb="45" eb="46">
      <t>ヨウ</t>
    </rPh>
    <rPh sb="48" eb="50">
      <t>キカン</t>
    </rPh>
    <rPh sb="55" eb="57">
      <t>ズイイ</t>
    </rPh>
    <rPh sb="57" eb="59">
      <t>ケイヤク</t>
    </rPh>
    <rPh sb="60" eb="61">
      <t>オコナ</t>
    </rPh>
    <phoneticPr fontId="1"/>
  </si>
  <si>
    <t>Ｈ２５道路許認可審査・適正化指導（その４）業務</t>
    <phoneticPr fontId="1"/>
  </si>
  <si>
    <t>（株）施工技術研究所
東京都豊島区南大塚３－３７－５</t>
    <phoneticPr fontId="1"/>
  </si>
  <si>
    <t>宇都宮国道自動火災報知設備修繕</t>
    <rPh sb="0" eb="3">
      <t>ウツノミヤ</t>
    </rPh>
    <rPh sb="3" eb="5">
      <t>コクドウ</t>
    </rPh>
    <rPh sb="5" eb="7">
      <t>ジドウ</t>
    </rPh>
    <rPh sb="7" eb="9">
      <t>カサイ</t>
    </rPh>
    <rPh sb="9" eb="11">
      <t>ホウチ</t>
    </rPh>
    <rPh sb="11" eb="13">
      <t>セツビ</t>
    </rPh>
    <rPh sb="13" eb="15">
      <t>シュウゼン</t>
    </rPh>
    <phoneticPr fontId="1"/>
  </si>
  <si>
    <t>分任支出負担行為担当官
関東地方整備局
宇都宮国道事務所長　　　　　　　　　　　　　　　　　　　　　　　戸倉　健司
栃木県宇都宮市平松町５０４</t>
    <rPh sb="0" eb="2">
      <t>ブンニン</t>
    </rPh>
    <rPh sb="2" eb="4">
      <t>シシュツ</t>
    </rPh>
    <rPh sb="4" eb="6">
      <t>フタン</t>
    </rPh>
    <rPh sb="6" eb="8">
      <t>コウイ</t>
    </rPh>
    <rPh sb="8" eb="11">
      <t>タントウカン</t>
    </rPh>
    <rPh sb="12" eb="14">
      <t>カントウ</t>
    </rPh>
    <rPh sb="14" eb="16">
      <t>チホウ</t>
    </rPh>
    <rPh sb="16" eb="19">
      <t>セイビキョク</t>
    </rPh>
    <rPh sb="20" eb="23">
      <t>ウツノミヤ</t>
    </rPh>
    <rPh sb="23" eb="25">
      <t>コクドウ</t>
    </rPh>
    <rPh sb="25" eb="27">
      <t>ジム</t>
    </rPh>
    <rPh sb="27" eb="29">
      <t>ショチョウ</t>
    </rPh>
    <rPh sb="52" eb="57">
      <t>トクラ</t>
    </rPh>
    <rPh sb="58" eb="61">
      <t>トチギケン</t>
    </rPh>
    <rPh sb="61" eb="65">
      <t>ウツノミヤシ</t>
    </rPh>
    <rPh sb="65" eb="68">
      <t>ヒラマツチョウ</t>
    </rPh>
    <phoneticPr fontId="1"/>
  </si>
  <si>
    <t>栃木防災（株）
代表取締役社長　阿波　保雄
栃木県宇都宮市大曽５－３－６</t>
    <rPh sb="0" eb="2">
      <t>トチギ</t>
    </rPh>
    <rPh sb="2" eb="4">
      <t>ボウサイ</t>
    </rPh>
    <rPh sb="4" eb="7">
      <t>カブ</t>
    </rPh>
    <rPh sb="8" eb="10">
      <t>ダイヒョウ</t>
    </rPh>
    <rPh sb="10" eb="13">
      <t>トリシマリヤク</t>
    </rPh>
    <rPh sb="13" eb="15">
      <t>シャチョウ</t>
    </rPh>
    <rPh sb="16" eb="18">
      <t>アワ</t>
    </rPh>
    <rPh sb="19" eb="20">
      <t>ホ</t>
    </rPh>
    <rPh sb="20" eb="21">
      <t>ユウ</t>
    </rPh>
    <rPh sb="22" eb="25">
      <t>トチギケン</t>
    </rPh>
    <rPh sb="25" eb="29">
      <t>ウツノミヤシ</t>
    </rPh>
    <rPh sb="29" eb="31">
      <t>オオゾ</t>
    </rPh>
    <phoneticPr fontId="1"/>
  </si>
  <si>
    <t>平成25年7月10日の落雷により庁舎受信機及び消火栓・文書庫受信機の基盤が損傷し誤作動を起こしたことにより、警備会社への通報がなされないため夜間の火災への緊急対処及び消防等関係機関への通報が出来ない事、及び消防法第17条第1項の規定により緊急に修繕する必要があったため</t>
    <rPh sb="0" eb="2">
      <t>ヘイセイ</t>
    </rPh>
    <rPh sb="4" eb="5">
      <t>ネン</t>
    </rPh>
    <rPh sb="6" eb="7">
      <t>ガツ</t>
    </rPh>
    <rPh sb="9" eb="10">
      <t>ニチ</t>
    </rPh>
    <rPh sb="11" eb="13">
      <t>ラクライ</t>
    </rPh>
    <rPh sb="16" eb="18">
      <t>チョウシャ</t>
    </rPh>
    <rPh sb="18" eb="21">
      <t>ジュシンキ</t>
    </rPh>
    <rPh sb="21" eb="22">
      <t>オヨ</t>
    </rPh>
    <rPh sb="23" eb="26">
      <t>ショウカセン</t>
    </rPh>
    <rPh sb="27" eb="29">
      <t>ブンショ</t>
    </rPh>
    <rPh sb="29" eb="30">
      <t>コ</t>
    </rPh>
    <rPh sb="30" eb="33">
      <t>ジュシンキ</t>
    </rPh>
    <rPh sb="34" eb="36">
      <t>キバン</t>
    </rPh>
    <rPh sb="37" eb="39">
      <t>ソンショウ</t>
    </rPh>
    <rPh sb="40" eb="43">
      <t>ゴサドウ</t>
    </rPh>
    <rPh sb="44" eb="45">
      <t>オ</t>
    </rPh>
    <rPh sb="54" eb="56">
      <t>ケイビ</t>
    </rPh>
    <rPh sb="56" eb="58">
      <t>ガイシャ</t>
    </rPh>
    <rPh sb="60" eb="62">
      <t>ツウホウ</t>
    </rPh>
    <rPh sb="70" eb="72">
      <t>ヤカン</t>
    </rPh>
    <rPh sb="73" eb="75">
      <t>カサイ</t>
    </rPh>
    <rPh sb="77" eb="79">
      <t>キンキュウ</t>
    </rPh>
    <rPh sb="79" eb="81">
      <t>タイショ</t>
    </rPh>
    <rPh sb="81" eb="82">
      <t>オヨ</t>
    </rPh>
    <rPh sb="83" eb="85">
      <t>ショウボウ</t>
    </rPh>
    <rPh sb="85" eb="86">
      <t>トウ</t>
    </rPh>
    <rPh sb="86" eb="88">
      <t>カンケイ</t>
    </rPh>
    <rPh sb="88" eb="90">
      <t>キカン</t>
    </rPh>
    <rPh sb="92" eb="94">
      <t>ツウホウ</t>
    </rPh>
    <rPh sb="95" eb="97">
      <t>デキ</t>
    </rPh>
    <rPh sb="99" eb="100">
      <t>コト</t>
    </rPh>
    <rPh sb="101" eb="102">
      <t>オヨ</t>
    </rPh>
    <rPh sb="103" eb="106">
      <t>ショウボウホウ</t>
    </rPh>
    <rPh sb="106" eb="107">
      <t>ダイ</t>
    </rPh>
    <rPh sb="109" eb="110">
      <t>ジョウ</t>
    </rPh>
    <rPh sb="110" eb="111">
      <t>ダイ</t>
    </rPh>
    <rPh sb="112" eb="113">
      <t>コウ</t>
    </rPh>
    <rPh sb="114" eb="116">
      <t>キテイ</t>
    </rPh>
    <rPh sb="119" eb="121">
      <t>キンキュウ</t>
    </rPh>
    <rPh sb="122" eb="124">
      <t>シュウゼン</t>
    </rPh>
    <rPh sb="126" eb="128">
      <t>ヒツヨウ</t>
    </rPh>
    <phoneticPr fontId="1"/>
  </si>
  <si>
    <t>Ｈ２５川中島地下道他監視業務</t>
    <rPh sb="3" eb="6">
      <t>カワナカジマ</t>
    </rPh>
    <rPh sb="6" eb="9">
      <t>チカドウ</t>
    </rPh>
    <rPh sb="9" eb="10">
      <t>タ</t>
    </rPh>
    <rPh sb="10" eb="12">
      <t>カンシ</t>
    </rPh>
    <rPh sb="12" eb="14">
      <t>ギョウム</t>
    </rPh>
    <phoneticPr fontId="1"/>
  </si>
  <si>
    <t>分任支出負担行為担当官
関東地方整備局
長野国道事務所長
柳谷　哲
長野県長野市鶴賀字中堰１４５</t>
    <rPh sb="0" eb="2">
      <t>ブンニン</t>
    </rPh>
    <rPh sb="2" eb="4">
      <t>シシュツ</t>
    </rPh>
    <rPh sb="4" eb="8">
      <t>フタンコウイ</t>
    </rPh>
    <rPh sb="8" eb="11">
      <t>タントウカン</t>
    </rPh>
    <rPh sb="12" eb="19">
      <t>カントウチホウセイビキョク</t>
    </rPh>
    <rPh sb="20" eb="22">
      <t>ナガノ</t>
    </rPh>
    <rPh sb="22" eb="24">
      <t>コクドウ</t>
    </rPh>
    <rPh sb="24" eb="26">
      <t>ジム</t>
    </rPh>
    <rPh sb="26" eb="28">
      <t>ショチョウ</t>
    </rPh>
    <rPh sb="29" eb="31">
      <t>ヤナギヤ</t>
    </rPh>
    <rPh sb="32" eb="33">
      <t>テツ</t>
    </rPh>
    <rPh sb="34" eb="37">
      <t>ナガノケン</t>
    </rPh>
    <rPh sb="37" eb="40">
      <t>ナガノシ</t>
    </rPh>
    <rPh sb="40" eb="42">
      <t>ツルガ</t>
    </rPh>
    <rPh sb="42" eb="43">
      <t>アザ</t>
    </rPh>
    <rPh sb="43" eb="45">
      <t>ナカセキ</t>
    </rPh>
    <phoneticPr fontId="1"/>
  </si>
  <si>
    <t>セコム上信越（株）
新潟県新潟市中央区新光町１－１０</t>
    <rPh sb="3" eb="6">
      <t>ジョウシンエツ</t>
    </rPh>
    <rPh sb="6" eb="9">
      <t>カブ</t>
    </rPh>
    <rPh sb="10" eb="13">
      <t>ニイガタケン</t>
    </rPh>
    <rPh sb="13" eb="16">
      <t>ニイガタシ</t>
    </rPh>
    <rPh sb="16" eb="19">
      <t>チュウオウク</t>
    </rPh>
    <rPh sb="19" eb="20">
      <t>シン</t>
    </rPh>
    <rPh sb="20" eb="21">
      <t>ヒカリ</t>
    </rPh>
    <rPh sb="21" eb="22">
      <t>マチ</t>
    </rPh>
    <phoneticPr fontId="1"/>
  </si>
  <si>
    <t>本業務は、一般国道１９号長野南バイパスにある川中島地下道他４箇所の地下道の監視を行うものである。本業務の履行にあたっては、監視箇所に請負者の警報機器等を設置して行うものであるが、一般競争入札による「Ｈ２０川中島地下道他監視業務（平成２０年１２月１５日契約締結）」において平成２６年３月３１日まで契約更新を予定する条件を付して契約を締結しており、平成２５年度業務においても平成２０年度と同様な業務内容及び監視機器であることから、同社と随意契約を行うものである。</t>
    <phoneticPr fontId="1"/>
  </si>
  <si>
    <t>平成２６年度</t>
    <rPh sb="0" eb="2">
      <t>ヘイセイ</t>
    </rPh>
    <rPh sb="4" eb="6">
      <t>ネンド</t>
    </rPh>
    <phoneticPr fontId="1"/>
  </si>
  <si>
    <t>平成２５年度電子納品保管管理システムサーバ保守賃貸借</t>
    <rPh sb="0" eb="2">
      <t>ヘイセイ</t>
    </rPh>
    <rPh sb="4" eb="6">
      <t>ネンド</t>
    </rPh>
    <rPh sb="6" eb="8">
      <t>デンシ</t>
    </rPh>
    <rPh sb="8" eb="10">
      <t>ノウヒン</t>
    </rPh>
    <rPh sb="10" eb="12">
      <t>ホカン</t>
    </rPh>
    <rPh sb="12" eb="14">
      <t>カンリ</t>
    </rPh>
    <rPh sb="21" eb="23">
      <t>ホシュ</t>
    </rPh>
    <rPh sb="23" eb="26">
      <t>チンタイシャク</t>
    </rPh>
    <phoneticPr fontId="1"/>
  </si>
  <si>
    <t>分任支出負担行為担当官　　　　　　　　　　　　　　　　　　　　関東地方整備局関東技術事務所長　吉田　正
千葉県松戸市五香西６－１２－１</t>
    <rPh sb="0" eb="1">
      <t>ブン</t>
    </rPh>
    <rPh sb="1" eb="2">
      <t>ニン</t>
    </rPh>
    <rPh sb="2" eb="4">
      <t>シシュツ</t>
    </rPh>
    <rPh sb="4" eb="6">
      <t>フタン</t>
    </rPh>
    <rPh sb="6" eb="8">
      <t>コウイ</t>
    </rPh>
    <rPh sb="8" eb="11">
      <t>タントウカン</t>
    </rPh>
    <rPh sb="31" eb="33">
      <t>カントウ</t>
    </rPh>
    <rPh sb="33" eb="35">
      <t>チホウ</t>
    </rPh>
    <rPh sb="35" eb="38">
      <t>セイビキョク</t>
    </rPh>
    <rPh sb="38" eb="40">
      <t>カントウ</t>
    </rPh>
    <rPh sb="42" eb="44">
      <t>ジム</t>
    </rPh>
    <rPh sb="44" eb="46">
      <t>ショチョウ</t>
    </rPh>
    <rPh sb="47" eb="49">
      <t>ヨシダ</t>
    </rPh>
    <rPh sb="50" eb="51">
      <t>タダ</t>
    </rPh>
    <rPh sb="52" eb="55">
      <t>チバケン</t>
    </rPh>
    <rPh sb="55" eb="58">
      <t>マツドシ</t>
    </rPh>
    <rPh sb="58" eb="60">
      <t>ゴコウ</t>
    </rPh>
    <rPh sb="60" eb="61">
      <t>ニシ</t>
    </rPh>
    <phoneticPr fontId="1"/>
  </si>
  <si>
    <t>東芝ソリューション(株)官公営業第三部
東京都港区芝浦１－１－１
日本電子計算機(株)営業本部
東京都千代田区丸の内３－４－１</t>
    <rPh sb="0" eb="2">
      <t>トウシバ</t>
    </rPh>
    <rPh sb="9" eb="12">
      <t>カブ</t>
    </rPh>
    <rPh sb="12" eb="13">
      <t>カン</t>
    </rPh>
    <rPh sb="13" eb="14">
      <t>コウ</t>
    </rPh>
    <rPh sb="14" eb="16">
      <t>エイギョウ</t>
    </rPh>
    <rPh sb="16" eb="17">
      <t>ダイ</t>
    </rPh>
    <rPh sb="17" eb="18">
      <t>サン</t>
    </rPh>
    <rPh sb="18" eb="19">
      <t>ブ</t>
    </rPh>
    <rPh sb="20" eb="23">
      <t>トウキョウト</t>
    </rPh>
    <rPh sb="23" eb="25">
      <t>ミナトク</t>
    </rPh>
    <rPh sb="25" eb="27">
      <t>シバウラ</t>
    </rPh>
    <rPh sb="33" eb="35">
      <t>ニホン</t>
    </rPh>
    <rPh sb="35" eb="37">
      <t>デンシ</t>
    </rPh>
    <rPh sb="37" eb="40">
      <t>ケイサンキ</t>
    </rPh>
    <rPh sb="40" eb="43">
      <t>カブ</t>
    </rPh>
    <rPh sb="43" eb="45">
      <t>エイギョウ</t>
    </rPh>
    <rPh sb="45" eb="47">
      <t>ホンブ</t>
    </rPh>
    <rPh sb="48" eb="51">
      <t>トウキョウト</t>
    </rPh>
    <rPh sb="51" eb="55">
      <t>チヨダク</t>
    </rPh>
    <rPh sb="55" eb="56">
      <t>マル</t>
    </rPh>
    <rPh sb="57" eb="58">
      <t>ウチ</t>
    </rPh>
    <phoneticPr fontId="1"/>
  </si>
  <si>
    <t>－</t>
    <phoneticPr fontId="1"/>
  </si>
  <si>
    <t>システムの継続的な使用のため、使用製品の賃貸借等を行えるのは本相手方以外にいないため</t>
    <rPh sb="5" eb="8">
      <t>ケイゾクテキ</t>
    </rPh>
    <rPh sb="9" eb="11">
      <t>シヨウ</t>
    </rPh>
    <rPh sb="15" eb="17">
      <t>シヨウ</t>
    </rPh>
    <rPh sb="17" eb="19">
      <t>セイヒン</t>
    </rPh>
    <rPh sb="20" eb="23">
      <t>チンタイシャク</t>
    </rPh>
    <rPh sb="23" eb="24">
      <t>トウ</t>
    </rPh>
    <rPh sb="25" eb="26">
      <t>オコナ</t>
    </rPh>
    <rPh sb="30" eb="31">
      <t>ホン</t>
    </rPh>
    <rPh sb="31" eb="33">
      <t>アイテ</t>
    </rPh>
    <rPh sb="33" eb="34">
      <t>カタ</t>
    </rPh>
    <rPh sb="34" eb="36">
      <t>イガイ</t>
    </rPh>
    <phoneticPr fontId="1"/>
  </si>
  <si>
    <t>平成２８年度</t>
    <rPh sb="0" eb="2">
      <t>ヘイセイ</t>
    </rPh>
    <rPh sb="4" eb="6">
      <t>ネンド</t>
    </rPh>
    <phoneticPr fontId="1"/>
  </si>
  <si>
    <t>警視庁第七機動隊（１３）工事監理業務</t>
    <rPh sb="0" eb="3">
      <t>ケイシチョウ</t>
    </rPh>
    <rPh sb="3" eb="5">
      <t>ダイナナ</t>
    </rPh>
    <rPh sb="5" eb="8">
      <t>キドウタイ</t>
    </rPh>
    <rPh sb="12" eb="14">
      <t>コウジ</t>
    </rPh>
    <rPh sb="14" eb="16">
      <t>カンリ</t>
    </rPh>
    <rPh sb="16" eb="18">
      <t>ギョウム</t>
    </rPh>
    <phoneticPr fontId="1"/>
  </si>
  <si>
    <t>分任支出負担行為担当官
関東地方整備局
甲武営繕事務所長
板橋　薫
東京都立川市緑町３５６７</t>
    <rPh sb="0" eb="1">
      <t>ブン</t>
    </rPh>
    <rPh sb="1" eb="2">
      <t>ニン</t>
    </rPh>
    <rPh sb="2" eb="4">
      <t>シシュツ</t>
    </rPh>
    <rPh sb="4" eb="6">
      <t>フタン</t>
    </rPh>
    <rPh sb="6" eb="8">
      <t>コウイ</t>
    </rPh>
    <rPh sb="8" eb="11">
      <t>タントウカン</t>
    </rPh>
    <rPh sb="12" eb="14">
      <t>カントウ</t>
    </rPh>
    <rPh sb="14" eb="16">
      <t>チホウ</t>
    </rPh>
    <rPh sb="16" eb="19">
      <t>セイビキョク</t>
    </rPh>
    <rPh sb="20" eb="22">
      <t>コウブ</t>
    </rPh>
    <rPh sb="22" eb="24">
      <t>エイゼン</t>
    </rPh>
    <rPh sb="24" eb="27">
      <t>ジムショ</t>
    </rPh>
    <rPh sb="27" eb="28">
      <t>チョウ</t>
    </rPh>
    <rPh sb="29" eb="31">
      <t>イタバシ</t>
    </rPh>
    <rPh sb="32" eb="33">
      <t>カオ</t>
    </rPh>
    <rPh sb="34" eb="37">
      <t>トウキョウト</t>
    </rPh>
    <rPh sb="37" eb="40">
      <t>タチカワシ</t>
    </rPh>
    <rPh sb="40" eb="42">
      <t>ミドリチョウ</t>
    </rPh>
    <phoneticPr fontId="1"/>
  </si>
  <si>
    <t>警視庁第七機動隊（１２）工事監理業務日和エンジニアリング・美景舎設計共同体
代表者　東京都豊島区南大塚3-10-10　日和エンジニアリング(株)　代表取締役　藤枝一行
構成員
埼玉県鶴ヶ島市脚折1500-1-702　(有)美景舎　代表取締役　星田清</t>
    <rPh sb="38" eb="41">
      <t>ダイヒョウシャ</t>
    </rPh>
    <rPh sb="42" eb="45">
      <t>トウキョウト</t>
    </rPh>
    <rPh sb="45" eb="48">
      <t>トシマク</t>
    </rPh>
    <phoneticPr fontId="1"/>
  </si>
  <si>
    <t>本業務は、警視庁第七機動隊新営工事の工事監理を行う業務である。H24年度に当該工事の監理業務として一般競争入札で調達を行なった。H25年度も引き続き後業務として、技術的な判断の一貫性確保、工事目的物の品質・性能の確保及び責任所在の確保を明確にする必要があることから、随意契約を行ったものである。次回調達の際は競争性のある発注を行なう予定である。</t>
    <rPh sb="0" eb="1">
      <t>ホン</t>
    </rPh>
    <rPh sb="1" eb="3">
      <t>ギョウム</t>
    </rPh>
    <rPh sb="5" eb="8">
      <t>ケイシチョウ</t>
    </rPh>
    <rPh sb="8" eb="10">
      <t>ダイナナ</t>
    </rPh>
    <rPh sb="10" eb="13">
      <t>キドウタイ</t>
    </rPh>
    <rPh sb="13" eb="15">
      <t>シンエイ</t>
    </rPh>
    <rPh sb="15" eb="17">
      <t>コウジ</t>
    </rPh>
    <rPh sb="18" eb="20">
      <t>コウジ</t>
    </rPh>
    <rPh sb="20" eb="22">
      <t>カンリ</t>
    </rPh>
    <rPh sb="23" eb="24">
      <t>オコナ</t>
    </rPh>
    <rPh sb="25" eb="27">
      <t>ギョウム</t>
    </rPh>
    <rPh sb="34" eb="36">
      <t>ネンド</t>
    </rPh>
    <rPh sb="37" eb="39">
      <t>トウガイ</t>
    </rPh>
    <rPh sb="39" eb="41">
      <t>コウジ</t>
    </rPh>
    <rPh sb="42" eb="44">
      <t>カンリ</t>
    </rPh>
    <rPh sb="44" eb="46">
      <t>ギョウム</t>
    </rPh>
    <rPh sb="49" eb="51">
      <t>イッパン</t>
    </rPh>
    <rPh sb="51" eb="53">
      <t>キョウソウ</t>
    </rPh>
    <rPh sb="53" eb="55">
      <t>ニュウサツ</t>
    </rPh>
    <rPh sb="56" eb="58">
      <t>チョウタツ</t>
    </rPh>
    <rPh sb="59" eb="60">
      <t>オコ</t>
    </rPh>
    <rPh sb="67" eb="69">
      <t>ネンド</t>
    </rPh>
    <rPh sb="70" eb="71">
      <t>ヒ</t>
    </rPh>
    <rPh sb="72" eb="73">
      <t>ツヅ</t>
    </rPh>
    <rPh sb="74" eb="75">
      <t>アト</t>
    </rPh>
    <rPh sb="75" eb="77">
      <t>ギョウム</t>
    </rPh>
    <rPh sb="81" eb="84">
      <t>ギジュツテキ</t>
    </rPh>
    <rPh sb="85" eb="87">
      <t>ハンダン</t>
    </rPh>
    <rPh sb="88" eb="91">
      <t>イッカンセイ</t>
    </rPh>
    <rPh sb="91" eb="93">
      <t>カクホ</t>
    </rPh>
    <rPh sb="94" eb="96">
      <t>コウジ</t>
    </rPh>
    <rPh sb="96" eb="99">
      <t>モクテキブツ</t>
    </rPh>
    <rPh sb="100" eb="102">
      <t>ヒンシツ</t>
    </rPh>
    <rPh sb="103" eb="105">
      <t>セイノウ</t>
    </rPh>
    <rPh sb="106" eb="108">
      <t>カクホ</t>
    </rPh>
    <rPh sb="108" eb="109">
      <t>オヨ</t>
    </rPh>
    <rPh sb="110" eb="112">
      <t>セキニン</t>
    </rPh>
    <rPh sb="112" eb="114">
      <t>ショザイ</t>
    </rPh>
    <rPh sb="115" eb="117">
      <t>カクホ</t>
    </rPh>
    <rPh sb="118" eb="120">
      <t>メイカク</t>
    </rPh>
    <rPh sb="123" eb="125">
      <t>ヒツヨウ</t>
    </rPh>
    <rPh sb="133" eb="135">
      <t>ズイイ</t>
    </rPh>
    <rPh sb="135" eb="137">
      <t>ケイヤク</t>
    </rPh>
    <rPh sb="138" eb="139">
      <t>オコナ</t>
    </rPh>
    <rPh sb="147" eb="149">
      <t>ジカイ</t>
    </rPh>
    <rPh sb="149" eb="151">
      <t>チョウタツ</t>
    </rPh>
    <rPh sb="152" eb="153">
      <t>サイ</t>
    </rPh>
    <rPh sb="154" eb="157">
      <t>キョウソウセイ</t>
    </rPh>
    <rPh sb="160" eb="162">
      <t>ハッチュウ</t>
    </rPh>
    <rPh sb="163" eb="164">
      <t>オコ</t>
    </rPh>
    <rPh sb="166" eb="168">
      <t>ヨテイ</t>
    </rPh>
    <phoneticPr fontId="1"/>
  </si>
  <si>
    <t>平成26年度</t>
    <rPh sb="0" eb="2">
      <t>ヘイセイ</t>
    </rPh>
    <rPh sb="4" eb="6">
      <t>ネンド</t>
    </rPh>
    <phoneticPr fontId="1"/>
  </si>
</sst>
</file>

<file path=xl/styles.xml><?xml version="1.0" encoding="utf-8"?>
<styleSheet xmlns="http://schemas.openxmlformats.org/spreadsheetml/2006/main">
  <numFmts count="3">
    <numFmt numFmtId="176" formatCode="[$-411]ggge&quot;年&quot;m&quot;月&quot;d&quot;日&quot;;@"/>
    <numFmt numFmtId="177" formatCode="#,##0;&quot;△ &quot;#,##0"/>
    <numFmt numFmtId="178" formatCode="#,##0\ ;&quot;△&quot;#,##0\ "/>
  </numFmts>
  <fonts count="16">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2"/>
      <color theme="1"/>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16"/>
      <name val="ＭＳ Ｐゴシック"/>
      <family val="2"/>
      <charset val="128"/>
      <scheme val="minor"/>
    </font>
    <font>
      <sz val="11"/>
      <color theme="1"/>
      <name val="ＭＳ Ｐゴシック"/>
      <family val="3"/>
      <charset val="128"/>
      <scheme val="minor"/>
    </font>
    <font>
      <sz val="11"/>
      <name val="ＭＳ Ｐゴシック"/>
      <family val="3"/>
      <charset val="128"/>
    </font>
    <font>
      <sz val="11"/>
      <color indexed="10"/>
      <name val="ＭＳ Ｐゴシック"/>
      <family val="3"/>
      <charset val="128"/>
    </font>
    <font>
      <sz val="11"/>
      <color rgb="FFC00000"/>
      <name val="ＭＳ Ｐゴシック"/>
      <family val="3"/>
      <charset val="128"/>
      <scheme val="minor"/>
    </font>
    <font>
      <sz val="11"/>
      <name val="ＭＳ Ｐゴシック"/>
      <family val="3"/>
      <charset val="128"/>
      <scheme val="minor"/>
    </font>
    <font>
      <sz val="11"/>
      <name val="ＭＳ Ｐゴシック"/>
      <family val="2"/>
      <charset val="128"/>
      <scheme val="minor"/>
    </font>
    <font>
      <sz val="14"/>
      <color indexed="8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5">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10" fillId="0" borderId="0">
      <alignment vertical="center"/>
    </xf>
    <xf numFmtId="0" fontId="10" fillId="0" borderId="0">
      <alignment vertical="center"/>
    </xf>
  </cellStyleXfs>
  <cellXfs count="119">
    <xf numFmtId="0" fontId="0" fillId="0" borderId="0" xfId="0">
      <alignment vertical="center"/>
    </xf>
    <xf numFmtId="0" fontId="0" fillId="0" borderId="6" xfId="0" applyFill="1" applyBorder="1" applyAlignment="1" applyProtection="1">
      <alignment horizontal="left" vertical="top" wrapText="1"/>
      <protection locked="0"/>
    </xf>
    <xf numFmtId="176" fontId="0" fillId="0" borderId="6" xfId="0" applyNumberFormat="1" applyFill="1" applyBorder="1" applyAlignment="1" applyProtection="1">
      <alignment horizontal="center" vertical="center" shrinkToFit="1"/>
      <protection locked="0"/>
    </xf>
    <xf numFmtId="38" fontId="0" fillId="0" borderId="6" xfId="1" applyFont="1" applyFill="1" applyBorder="1" applyAlignment="1" applyProtection="1">
      <alignment horizontal="right" vertical="center"/>
      <protection locked="0"/>
    </xf>
    <xf numFmtId="10" fontId="0" fillId="0" borderId="6" xfId="2" applyNumberFormat="1" applyFont="1"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0" fillId="0" borderId="5" xfId="0" applyFill="1" applyBorder="1" applyAlignment="1" applyProtection="1">
      <alignment horizontal="left" vertical="top" wrapText="1"/>
      <protection locked="0"/>
    </xf>
    <xf numFmtId="176" fontId="0" fillId="0" borderId="5" xfId="0" applyNumberFormat="1" applyFill="1" applyBorder="1" applyAlignment="1" applyProtection="1">
      <alignment horizontal="center" vertical="center" shrinkToFit="1"/>
      <protection locked="0"/>
    </xf>
    <xf numFmtId="38" fontId="0" fillId="0" borderId="5" xfId="1" applyFont="1" applyFill="1" applyBorder="1" applyAlignment="1" applyProtection="1">
      <alignment horizontal="right" vertical="center"/>
      <protection locked="0"/>
    </xf>
    <xf numFmtId="10" fontId="0" fillId="0" borderId="5" xfId="2" applyNumberFormat="1" applyFont="1"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0" fillId="0" borderId="0" xfId="0" applyFill="1" applyProtection="1">
      <alignment vertical="center"/>
    </xf>
    <xf numFmtId="0" fontId="0" fillId="0" borderId="0" xfId="0" applyFont="1" applyFill="1" applyAlignment="1" applyProtection="1">
      <alignment horizontal="center" vertical="center"/>
    </xf>
    <xf numFmtId="0" fontId="0" fillId="0" borderId="0" xfId="0" applyFont="1" applyFill="1" applyProtection="1">
      <alignment vertical="center"/>
    </xf>
    <xf numFmtId="0" fontId="0" fillId="0" borderId="0" xfId="0" applyNumberFormat="1" applyFont="1" applyFill="1" applyAlignment="1" applyProtection="1">
      <alignment horizontal="center" vertical="center"/>
    </xf>
    <xf numFmtId="0" fontId="0" fillId="0" borderId="0" xfId="0" applyFill="1" applyAlignment="1" applyProtection="1">
      <alignment horizontal="right" vertical="center"/>
    </xf>
    <xf numFmtId="0" fontId="5" fillId="0" borderId="1" xfId="0" applyFont="1" applyFill="1" applyBorder="1" applyAlignment="1" applyProtection="1">
      <alignment horizontal="center" vertical="center" wrapText="1"/>
    </xf>
    <xf numFmtId="0" fontId="6" fillId="0" borderId="0" xfId="0" applyFont="1" applyFill="1" applyProtection="1">
      <alignment vertical="center"/>
    </xf>
    <xf numFmtId="0" fontId="5" fillId="0" borderId="0" xfId="0" applyFont="1" applyFill="1" applyProtection="1">
      <alignment vertical="center"/>
    </xf>
    <xf numFmtId="0" fontId="5" fillId="0" borderId="0" xfId="0" applyFont="1" applyFill="1" applyAlignment="1" applyProtection="1">
      <alignment vertical="center"/>
    </xf>
    <xf numFmtId="0" fontId="5" fillId="0" borderId="0" xfId="0" applyFont="1" applyFill="1" applyAlignment="1" applyProtection="1">
      <alignment vertical="center" wrapText="1"/>
    </xf>
    <xf numFmtId="0" fontId="6" fillId="0" borderId="1" xfId="0" applyFont="1" applyFill="1" applyBorder="1" applyAlignment="1" applyProtection="1">
      <alignment horizontal="center" vertical="center" wrapText="1"/>
    </xf>
    <xf numFmtId="0" fontId="0" fillId="0" borderId="7" xfId="0" applyFill="1" applyBorder="1" applyAlignment="1" applyProtection="1">
      <alignment horizontal="left" vertical="top" wrapText="1"/>
      <protection locked="0"/>
    </xf>
    <xf numFmtId="176" fontId="0" fillId="0" borderId="7" xfId="0" applyNumberFormat="1" applyFill="1" applyBorder="1" applyAlignment="1" applyProtection="1">
      <alignment horizontal="center" vertical="center" shrinkToFit="1"/>
      <protection locked="0"/>
    </xf>
    <xf numFmtId="38" fontId="0" fillId="0" borderId="7" xfId="1" applyFont="1" applyFill="1" applyBorder="1" applyAlignment="1" applyProtection="1">
      <alignment horizontal="right" vertical="center"/>
      <protection locked="0"/>
    </xf>
    <xf numFmtId="0" fontId="0" fillId="0" borderId="7" xfId="0" applyFill="1" applyBorder="1" applyAlignment="1" applyProtection="1">
      <alignment horizontal="center" vertical="center"/>
      <protection locked="0"/>
    </xf>
    <xf numFmtId="0" fontId="0" fillId="0" borderId="16" xfId="0" applyFill="1" applyBorder="1" applyAlignment="1" applyProtection="1">
      <alignment horizontal="left" vertical="top" wrapText="1"/>
      <protection locked="0"/>
    </xf>
    <xf numFmtId="176" fontId="0" fillId="0" borderId="16" xfId="0" applyNumberFormat="1" applyFill="1" applyBorder="1" applyAlignment="1" applyProtection="1">
      <alignment horizontal="center" vertical="center" shrinkToFit="1"/>
      <protection locked="0"/>
    </xf>
    <xf numFmtId="38" fontId="0" fillId="0" borderId="16" xfId="1" applyFont="1" applyFill="1" applyBorder="1" applyAlignment="1" applyProtection="1">
      <alignment horizontal="right" vertical="center"/>
      <protection locked="0"/>
    </xf>
    <xf numFmtId="0" fontId="0" fillId="0" borderId="16" xfId="0" applyFill="1" applyBorder="1" applyAlignment="1" applyProtection="1">
      <alignment horizontal="center" vertical="center"/>
      <protection locked="0"/>
    </xf>
    <xf numFmtId="0" fontId="9" fillId="0" borderId="6" xfId="0" applyFont="1" applyFill="1" applyBorder="1" applyAlignment="1" applyProtection="1">
      <alignment horizontal="left" vertical="top" wrapText="1"/>
      <protection locked="0"/>
    </xf>
    <xf numFmtId="0" fontId="9" fillId="0" borderId="0" xfId="0" applyFont="1" applyFill="1" applyProtection="1">
      <alignment vertical="center"/>
    </xf>
    <xf numFmtId="0" fontId="9" fillId="0" borderId="0" xfId="0" applyFont="1" applyFill="1" applyAlignment="1" applyProtection="1">
      <alignment horizontal="center" vertical="center"/>
    </xf>
    <xf numFmtId="0" fontId="9" fillId="0" borderId="0" xfId="0" applyNumberFormat="1" applyFont="1" applyFill="1" applyAlignment="1" applyProtection="1">
      <alignment horizontal="center" vertical="center"/>
    </xf>
    <xf numFmtId="0" fontId="9" fillId="0" borderId="0" xfId="0" applyFont="1" applyFill="1" applyAlignment="1" applyProtection="1">
      <alignment horizontal="right" vertical="center"/>
    </xf>
    <xf numFmtId="176" fontId="9" fillId="0" borderId="6" xfId="0" applyNumberFormat="1" applyFont="1" applyFill="1" applyBorder="1" applyAlignment="1" applyProtection="1">
      <alignment horizontal="center" vertical="center" shrinkToFit="1"/>
      <protection locked="0"/>
    </xf>
    <xf numFmtId="38" fontId="9" fillId="0" borderId="6" xfId="1" applyFont="1" applyFill="1" applyBorder="1" applyAlignment="1" applyProtection="1">
      <alignment horizontal="right" vertical="center"/>
      <protection locked="0"/>
    </xf>
    <xf numFmtId="10" fontId="9" fillId="0" borderId="6" xfId="2" applyNumberFormat="1"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0" fontId="9" fillId="0" borderId="10" xfId="0" applyFont="1" applyFill="1" applyBorder="1" applyAlignment="1" applyProtection="1">
      <alignment horizontal="left" vertical="top" wrapText="1"/>
      <protection locked="0"/>
    </xf>
    <xf numFmtId="0" fontId="9" fillId="0" borderId="11" xfId="0" applyFont="1" applyFill="1" applyBorder="1" applyAlignment="1" applyProtection="1">
      <alignment horizontal="left" vertical="top" wrapText="1"/>
      <protection locked="0"/>
    </xf>
    <xf numFmtId="0" fontId="9" fillId="0" borderId="14" xfId="0" applyFont="1" applyFill="1" applyBorder="1" applyAlignment="1" applyProtection="1">
      <alignment horizontal="left" vertical="top" wrapText="1"/>
      <protection locked="0"/>
    </xf>
    <xf numFmtId="0" fontId="9" fillId="0" borderId="15" xfId="0" applyFont="1" applyFill="1" applyBorder="1" applyAlignment="1" applyProtection="1">
      <alignment horizontal="left" vertical="top" wrapText="1"/>
      <protection locked="0"/>
    </xf>
    <xf numFmtId="0" fontId="9" fillId="0" borderId="5" xfId="0" applyFont="1" applyFill="1" applyBorder="1" applyAlignment="1" applyProtection="1">
      <alignment horizontal="left" vertical="top" wrapText="1"/>
      <protection locked="0"/>
    </xf>
    <xf numFmtId="176" fontId="9" fillId="0" borderId="5" xfId="0" applyNumberFormat="1" applyFont="1" applyFill="1" applyBorder="1" applyAlignment="1" applyProtection="1">
      <alignment horizontal="center" vertical="center" shrinkToFit="1"/>
      <protection locked="0"/>
    </xf>
    <xf numFmtId="38" fontId="9" fillId="0" borderId="5" xfId="1" applyFont="1" applyFill="1" applyBorder="1" applyAlignment="1" applyProtection="1">
      <alignment horizontal="right" vertical="center"/>
      <protection locked="0"/>
    </xf>
    <xf numFmtId="10" fontId="9" fillId="0" borderId="5" xfId="2" applyNumberFormat="1"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9" fillId="0" borderId="12" xfId="0" applyFont="1" applyFill="1" applyBorder="1" applyAlignment="1" applyProtection="1">
      <alignment horizontal="left" vertical="top" wrapText="1"/>
      <protection locked="0"/>
    </xf>
    <xf numFmtId="0" fontId="9" fillId="0" borderId="13" xfId="0" applyFont="1" applyFill="1" applyBorder="1" applyAlignment="1" applyProtection="1">
      <alignment horizontal="left" vertical="top" wrapText="1"/>
      <protection locked="0"/>
    </xf>
    <xf numFmtId="0" fontId="9" fillId="0" borderId="7" xfId="0" applyFont="1" applyFill="1" applyBorder="1" applyAlignment="1" applyProtection="1">
      <alignment horizontal="left" vertical="top" wrapText="1"/>
      <protection locked="0"/>
    </xf>
    <xf numFmtId="176" fontId="9" fillId="0" borderId="7" xfId="0" applyNumberFormat="1" applyFont="1" applyFill="1" applyBorder="1" applyAlignment="1" applyProtection="1">
      <alignment horizontal="center" vertical="center" shrinkToFit="1"/>
      <protection locked="0"/>
    </xf>
    <xf numFmtId="38" fontId="9" fillId="0" borderId="7" xfId="1" applyFont="1" applyFill="1" applyBorder="1" applyAlignment="1" applyProtection="1">
      <alignment horizontal="right" vertical="center"/>
      <protection locked="0"/>
    </xf>
    <xf numFmtId="0" fontId="9" fillId="0" borderId="7" xfId="0" applyFont="1" applyFill="1" applyBorder="1" applyAlignment="1" applyProtection="1">
      <alignment horizontal="center" vertical="center"/>
      <protection locked="0"/>
    </xf>
    <xf numFmtId="0" fontId="9" fillId="2" borderId="0" xfId="0" applyFont="1" applyFill="1" applyProtection="1">
      <alignment vertical="center"/>
    </xf>
    <xf numFmtId="0" fontId="0" fillId="3" borderId="0" xfId="0" applyFill="1" applyProtection="1">
      <alignment vertical="center"/>
    </xf>
    <xf numFmtId="0" fontId="13" fillId="0" borderId="6" xfId="0" applyFont="1" applyFill="1" applyBorder="1" applyAlignment="1" applyProtection="1">
      <alignment horizontal="left" vertical="top" wrapText="1"/>
      <protection locked="0"/>
    </xf>
    <xf numFmtId="0" fontId="10" fillId="0" borderId="6" xfId="0" applyFont="1" applyFill="1" applyBorder="1" applyAlignment="1" applyProtection="1">
      <alignment vertical="center" wrapText="1"/>
      <protection locked="0"/>
    </xf>
    <xf numFmtId="57" fontId="10" fillId="0" borderId="6" xfId="1" applyNumberFormat="1" applyFont="1" applyFill="1" applyBorder="1" applyAlignment="1" applyProtection="1">
      <alignment vertical="center" wrapText="1"/>
      <protection locked="0"/>
    </xf>
    <xf numFmtId="176" fontId="10" fillId="0" borderId="6" xfId="1" applyNumberFormat="1" applyFont="1" applyFill="1" applyBorder="1" applyAlignment="1" applyProtection="1">
      <alignment horizontal="center" vertical="center"/>
      <protection locked="0"/>
    </xf>
    <xf numFmtId="177" fontId="10" fillId="0" borderId="6" xfId="1" applyNumberFormat="1" applyFont="1" applyFill="1" applyBorder="1" applyAlignment="1" applyProtection="1">
      <alignment horizontal="right" vertical="center" wrapText="1"/>
      <protection locked="0"/>
    </xf>
    <xf numFmtId="0" fontId="2" fillId="0" borderId="6" xfId="0" applyFont="1" applyFill="1" applyBorder="1" applyAlignment="1" applyProtection="1">
      <alignment horizontal="left" vertical="top" wrapText="1"/>
      <protection locked="0"/>
    </xf>
    <xf numFmtId="176" fontId="13" fillId="0" borderId="6" xfId="0" applyNumberFormat="1" applyFont="1" applyFill="1" applyBorder="1" applyAlignment="1" applyProtection="1">
      <alignment horizontal="center" vertical="center" shrinkToFit="1"/>
      <protection locked="0"/>
    </xf>
    <xf numFmtId="38" fontId="13" fillId="0" borderId="6" xfId="1" applyFont="1" applyFill="1" applyBorder="1" applyAlignment="1" applyProtection="1">
      <alignment horizontal="right" vertical="center"/>
      <protection locked="0"/>
    </xf>
    <xf numFmtId="10" fontId="13" fillId="0" borderId="6" xfId="2" applyNumberFormat="1" applyFont="1" applyFill="1" applyBorder="1" applyAlignment="1" applyProtection="1">
      <alignment horizontal="center" vertical="center"/>
      <protection locked="0"/>
    </xf>
    <xf numFmtId="0" fontId="13" fillId="0" borderId="6" xfId="0" applyFont="1" applyFill="1" applyBorder="1" applyAlignment="1" applyProtection="1">
      <alignment horizontal="center" vertical="center"/>
      <protection locked="0"/>
    </xf>
    <xf numFmtId="38" fontId="13" fillId="0" borderId="6" xfId="1" applyFont="1" applyFill="1" applyBorder="1" applyAlignment="1" applyProtection="1">
      <alignment horizontal="center" vertical="center"/>
      <protection locked="0"/>
    </xf>
    <xf numFmtId="0" fontId="9" fillId="0" borderId="16" xfId="0" applyFont="1" applyFill="1" applyBorder="1" applyAlignment="1" applyProtection="1">
      <alignment horizontal="left" vertical="top" wrapText="1"/>
      <protection locked="0"/>
    </xf>
    <xf numFmtId="10" fontId="0" fillId="0" borderId="16" xfId="2" applyNumberFormat="1" applyFont="1" applyFill="1" applyBorder="1" applyAlignment="1" applyProtection="1">
      <alignment horizontal="center" vertical="center"/>
      <protection locked="0"/>
    </xf>
    <xf numFmtId="0" fontId="13" fillId="0" borderId="4" xfId="0" applyFont="1" applyFill="1" applyBorder="1" applyAlignment="1" applyProtection="1">
      <alignment horizontal="left" vertical="top" wrapText="1"/>
      <protection locked="0"/>
    </xf>
    <xf numFmtId="176" fontId="13" fillId="0" borderId="4" xfId="0" applyNumberFormat="1" applyFont="1" applyFill="1" applyBorder="1" applyAlignment="1" applyProtection="1">
      <alignment horizontal="center" vertical="center" shrinkToFit="1"/>
      <protection locked="0"/>
    </xf>
    <xf numFmtId="38" fontId="13" fillId="0" borderId="4" xfId="1" applyFont="1" applyFill="1" applyBorder="1" applyAlignment="1" applyProtection="1">
      <alignment horizontal="right" vertical="center"/>
      <protection locked="0"/>
    </xf>
    <xf numFmtId="10" fontId="13" fillId="0" borderId="4" xfId="2" applyNumberFormat="1" applyFont="1" applyFill="1" applyBorder="1" applyAlignment="1" applyProtection="1">
      <alignment horizontal="center" vertical="center"/>
      <protection locked="0"/>
    </xf>
    <xf numFmtId="0" fontId="13" fillId="0" borderId="4" xfId="0" applyFont="1" applyFill="1" applyBorder="1" applyAlignment="1" applyProtection="1">
      <alignment horizontal="center" vertical="center"/>
      <protection locked="0"/>
    </xf>
    <xf numFmtId="0" fontId="13" fillId="0" borderId="4" xfId="0" applyFont="1" applyFill="1" applyBorder="1" applyAlignment="1" applyProtection="1">
      <alignment horizontal="left" vertical="center" wrapText="1"/>
      <protection locked="0"/>
    </xf>
    <xf numFmtId="0" fontId="0" fillId="0" borderId="8" xfId="0" applyFill="1" applyBorder="1" applyAlignment="1" applyProtection="1">
      <alignment horizontal="left" vertical="top" wrapText="1"/>
      <protection locked="0"/>
    </xf>
    <xf numFmtId="0" fontId="0" fillId="0" borderId="9" xfId="0" applyFill="1" applyBorder="1" applyAlignment="1" applyProtection="1">
      <alignment horizontal="left" vertical="top" wrapText="1"/>
      <protection locked="0"/>
    </xf>
    <xf numFmtId="0" fontId="14" fillId="0" borderId="6" xfId="0" applyFont="1" applyFill="1" applyBorder="1" applyAlignment="1" applyProtection="1">
      <alignment horizontal="left" vertical="top" wrapText="1"/>
      <protection locked="0"/>
    </xf>
    <xf numFmtId="0" fontId="0" fillId="0" borderId="10" xfId="0" applyFill="1" applyBorder="1" applyAlignment="1" applyProtection="1">
      <alignment horizontal="left" vertical="top" wrapText="1"/>
      <protection locked="0"/>
    </xf>
    <xf numFmtId="0" fontId="0" fillId="0" borderId="11" xfId="0" applyFill="1" applyBorder="1" applyAlignment="1" applyProtection="1">
      <alignment horizontal="left" vertical="top" wrapText="1"/>
      <protection locked="0"/>
    </xf>
    <xf numFmtId="0" fontId="12" fillId="0" borderId="10" xfId="0" applyFont="1" applyFill="1" applyBorder="1" applyAlignment="1" applyProtection="1">
      <alignment horizontal="left" vertical="top" wrapText="1"/>
      <protection locked="0"/>
    </xf>
    <xf numFmtId="10" fontId="9" fillId="0" borderId="16" xfId="2" applyNumberFormat="1" applyFont="1" applyFill="1" applyBorder="1" applyAlignment="1" applyProtection="1">
      <alignment horizontal="center" vertical="center"/>
      <protection locked="0"/>
    </xf>
    <xf numFmtId="0" fontId="8" fillId="0" borderId="0" xfId="0" applyFont="1" applyFill="1" applyAlignment="1" applyProtection="1">
      <alignment horizontal="center" vertical="center"/>
    </xf>
    <xf numFmtId="0" fontId="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0" xfId="0" applyFont="1" applyFill="1" applyAlignment="1" applyProtection="1">
      <alignment horizontal="left" vertical="center" wrapText="1"/>
    </xf>
    <xf numFmtId="0" fontId="10" fillId="0" borderId="4" xfId="3" applyFont="1" applyFill="1" applyBorder="1" applyAlignment="1" applyProtection="1">
      <alignment horizontal="left" vertical="center" wrapText="1"/>
      <protection locked="0"/>
    </xf>
    <xf numFmtId="0" fontId="0" fillId="0" borderId="4" xfId="0" applyFill="1" applyBorder="1" applyAlignment="1" applyProtection="1">
      <alignment horizontal="left" vertical="top" wrapText="1"/>
      <protection locked="0"/>
    </xf>
    <xf numFmtId="0" fontId="10" fillId="0" borderId="6" xfId="3" applyFont="1" applyFill="1" applyBorder="1" applyAlignment="1" applyProtection="1">
      <alignment horizontal="left" vertical="center" wrapText="1"/>
      <protection locked="0"/>
    </xf>
    <xf numFmtId="178" fontId="13" fillId="0" borderId="6" xfId="1" applyNumberFormat="1" applyFont="1" applyFill="1" applyBorder="1" applyAlignment="1" applyProtection="1">
      <alignment vertical="center" shrinkToFit="1"/>
      <protection locked="0"/>
    </xf>
    <xf numFmtId="10" fontId="13" fillId="0" borderId="6" xfId="3" applyNumberFormat="1" applyFont="1" applyFill="1" applyBorder="1" applyAlignment="1" applyProtection="1">
      <alignment horizontal="center" vertical="center" wrapText="1"/>
      <protection locked="0"/>
    </xf>
    <xf numFmtId="10" fontId="13" fillId="0" borderId="6" xfId="2" applyNumberFormat="1" applyFont="1" applyFill="1" applyBorder="1" applyAlignment="1" applyProtection="1">
      <alignment horizontal="center" vertical="center" wrapText="1"/>
      <protection locked="0"/>
    </xf>
    <xf numFmtId="38" fontId="13" fillId="0" borderId="6" xfId="1" applyFont="1" applyFill="1" applyBorder="1" applyAlignment="1" applyProtection="1">
      <alignment horizontal="right" vertical="center" wrapText="1"/>
      <protection locked="0"/>
    </xf>
    <xf numFmtId="0" fontId="13" fillId="0" borderId="6" xfId="4" applyFont="1" applyFill="1" applyBorder="1" applyAlignment="1" applyProtection="1">
      <alignment vertical="center" wrapText="1"/>
      <protection locked="0"/>
    </xf>
    <xf numFmtId="0" fontId="13" fillId="0" borderId="6" xfId="3" applyFont="1" applyFill="1" applyBorder="1" applyAlignment="1" applyProtection="1">
      <alignment vertical="top" wrapText="1"/>
      <protection locked="0"/>
    </xf>
    <xf numFmtId="58" fontId="13" fillId="0" borderId="6" xfId="0" applyNumberFormat="1" applyFont="1" applyFill="1" applyBorder="1" applyAlignment="1" applyProtection="1">
      <alignment horizontal="center" vertical="center"/>
      <protection locked="0"/>
    </xf>
    <xf numFmtId="0" fontId="13" fillId="0" borderId="6" xfId="3" applyFont="1" applyFill="1" applyBorder="1" applyAlignment="1" applyProtection="1">
      <alignment horizontal="left" vertical="top" wrapText="1"/>
      <protection locked="0"/>
    </xf>
    <xf numFmtId="0" fontId="13" fillId="0" borderId="6" xfId="0" applyFont="1" applyFill="1" applyBorder="1" applyAlignment="1" applyProtection="1">
      <alignment horizontal="left" vertical="center" wrapText="1"/>
      <protection locked="0"/>
    </xf>
    <xf numFmtId="0" fontId="0" fillId="0" borderId="6" xfId="0" applyFill="1" applyBorder="1" applyAlignment="1" applyProtection="1">
      <alignment vertical="center" wrapText="1"/>
      <protection locked="0"/>
    </xf>
    <xf numFmtId="0" fontId="0" fillId="0" borderId="6" xfId="0" applyFill="1" applyBorder="1" applyAlignment="1" applyProtection="1">
      <alignment vertical="top" wrapText="1"/>
      <protection locked="0"/>
    </xf>
    <xf numFmtId="38" fontId="0" fillId="0" borderId="6" xfId="1" applyFont="1" applyFill="1" applyBorder="1" applyProtection="1">
      <alignment vertical="center"/>
      <protection locked="0"/>
    </xf>
    <xf numFmtId="0" fontId="6" fillId="0" borderId="6" xfId="0" applyFont="1" applyFill="1" applyBorder="1" applyAlignment="1" applyProtection="1">
      <alignment vertical="center" wrapText="1"/>
      <protection locked="0"/>
    </xf>
    <xf numFmtId="0" fontId="0" fillId="0" borderId="6" xfId="0" applyFill="1" applyBorder="1" applyProtection="1">
      <alignment vertical="center"/>
      <protection locked="0"/>
    </xf>
    <xf numFmtId="58" fontId="0" fillId="0" borderId="6" xfId="0" applyNumberFormat="1" applyFill="1" applyBorder="1" applyAlignment="1" applyProtection="1">
      <alignment vertical="center" wrapText="1"/>
      <protection locked="0"/>
    </xf>
    <xf numFmtId="14" fontId="0" fillId="0" borderId="6" xfId="0" applyNumberFormat="1" applyFill="1" applyBorder="1" applyAlignment="1" applyProtection="1">
      <alignment horizontal="left" vertical="top" wrapText="1"/>
      <protection locked="0"/>
    </xf>
    <xf numFmtId="0" fontId="0" fillId="0" borderId="5" xfId="0" applyFont="1" applyFill="1" applyBorder="1" applyAlignment="1" applyProtection="1">
      <alignment horizontal="left" vertical="top" wrapText="1"/>
      <protection locked="0"/>
    </xf>
    <xf numFmtId="0" fontId="9" fillId="0" borderId="5" xfId="0" applyFont="1" applyFill="1" applyBorder="1" applyProtection="1">
      <alignment vertical="center"/>
      <protection locked="0"/>
    </xf>
    <xf numFmtId="0" fontId="9" fillId="0" borderId="17" xfId="0" applyFont="1" applyFill="1" applyBorder="1" applyAlignment="1" applyProtection="1">
      <alignment horizontal="left" vertical="top" wrapText="1"/>
      <protection locked="0"/>
    </xf>
    <xf numFmtId="176" fontId="9" fillId="0" borderId="17" xfId="0" applyNumberFormat="1" applyFont="1" applyFill="1" applyBorder="1" applyAlignment="1" applyProtection="1">
      <alignment horizontal="center" vertical="center" shrinkToFit="1"/>
      <protection locked="0"/>
    </xf>
    <xf numFmtId="38" fontId="9" fillId="0" borderId="17" xfId="1" applyFont="1" applyFill="1" applyBorder="1" applyAlignment="1" applyProtection="1">
      <alignment horizontal="right" vertical="center"/>
      <protection locked="0"/>
    </xf>
    <xf numFmtId="0" fontId="9" fillId="0" borderId="17" xfId="0" applyFont="1" applyFill="1" applyBorder="1" applyAlignment="1" applyProtection="1">
      <alignment horizontal="center" vertical="center"/>
      <protection locked="0"/>
    </xf>
    <xf numFmtId="0" fontId="9" fillId="0" borderId="18" xfId="0" applyFont="1" applyFill="1" applyBorder="1" applyAlignment="1" applyProtection="1">
      <alignment horizontal="left" vertical="top" wrapText="1"/>
      <protection locked="0"/>
    </xf>
    <xf numFmtId="0" fontId="9" fillId="0" borderId="19" xfId="0" applyFont="1" applyFill="1" applyBorder="1" applyAlignment="1" applyProtection="1">
      <alignment horizontal="left" vertical="top" wrapText="1"/>
      <protection locked="0"/>
    </xf>
    <xf numFmtId="0" fontId="14" fillId="0" borderId="4" xfId="0" applyFont="1" applyFill="1" applyBorder="1" applyAlignment="1" applyProtection="1">
      <alignment horizontal="left" vertical="top" wrapText="1"/>
      <protection locked="0"/>
    </xf>
    <xf numFmtId="0" fontId="13" fillId="0" borderId="5" xfId="0" applyFont="1" applyFill="1" applyBorder="1" applyAlignment="1" applyProtection="1">
      <alignment horizontal="left" vertical="top" wrapText="1"/>
      <protection locked="0"/>
    </xf>
    <xf numFmtId="176" fontId="13" fillId="0" borderId="5" xfId="0" applyNumberFormat="1" applyFont="1" applyFill="1" applyBorder="1" applyAlignment="1" applyProtection="1">
      <alignment horizontal="center" vertical="center" shrinkToFit="1"/>
      <protection locked="0"/>
    </xf>
    <xf numFmtId="38" fontId="13" fillId="0" borderId="5" xfId="1" applyFont="1" applyFill="1" applyBorder="1" applyAlignment="1" applyProtection="1">
      <alignment horizontal="right" vertical="center"/>
      <protection locked="0"/>
    </xf>
    <xf numFmtId="10" fontId="13" fillId="0" borderId="5" xfId="2" applyNumberFormat="1" applyFont="1" applyFill="1" applyBorder="1" applyAlignment="1" applyProtection="1">
      <alignment horizontal="center" vertical="center"/>
      <protection locked="0"/>
    </xf>
    <xf numFmtId="0" fontId="13" fillId="0" borderId="5" xfId="0" applyFont="1" applyFill="1" applyBorder="1" applyAlignment="1" applyProtection="1">
      <alignment horizontal="center" vertical="center"/>
      <protection locked="0"/>
    </xf>
  </cellXfs>
  <cellStyles count="5">
    <cellStyle name="パーセント" xfId="2" builtinId="5"/>
    <cellStyle name="桁区切り" xfId="1" builtinId="6"/>
    <cellStyle name="標準" xfId="0" builtinId="0"/>
    <cellStyle name="標準_１６７調査票４案件best100（再検討）0914提出用" xfId="3"/>
    <cellStyle name="標準_ＷＴＯチェック表"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L94"/>
  <sheetViews>
    <sheetView view="pageBreakPreview" zoomScale="85" zoomScaleNormal="100" zoomScaleSheetLayoutView="85" workbookViewId="0">
      <selection activeCell="I25" sqref="I25"/>
    </sheetView>
  </sheetViews>
  <sheetFormatPr defaultColWidth="7.625" defaultRowHeight="13.5"/>
  <cols>
    <col min="1" max="1" width="20.625" style="11" customWidth="1"/>
    <col min="2" max="2" width="15.625" style="11" customWidth="1"/>
    <col min="3" max="3" width="16.125" style="11" customWidth="1"/>
    <col min="4" max="4" width="14.625" style="11" customWidth="1"/>
    <col min="5" max="5" width="18.625" style="11" customWidth="1"/>
    <col min="6" max="7" width="12.625" style="11" customWidth="1"/>
    <col min="8" max="8" width="8.625" style="11" customWidth="1"/>
    <col min="9" max="9" width="6.625" style="11" customWidth="1"/>
    <col min="10" max="10" width="21.625" style="11" customWidth="1"/>
    <col min="11" max="11" width="12.125" style="11" customWidth="1"/>
    <col min="12" max="12" width="12.625" style="11" customWidth="1"/>
    <col min="13" max="16384" width="7.625" style="11"/>
  </cols>
  <sheetData>
    <row r="1" spans="1:12" ht="18.75">
      <c r="A1" s="82" t="s">
        <v>34</v>
      </c>
      <c r="B1" s="82"/>
      <c r="C1" s="82"/>
      <c r="D1" s="82"/>
      <c r="E1" s="82"/>
      <c r="F1" s="82"/>
      <c r="G1" s="82"/>
      <c r="H1" s="82"/>
      <c r="I1" s="82"/>
      <c r="J1" s="82"/>
      <c r="K1" s="82"/>
      <c r="L1" s="82"/>
    </row>
    <row r="2" spans="1:12" s="13" customFormat="1">
      <c r="A2" s="11" t="s">
        <v>32</v>
      </c>
      <c r="B2" s="12"/>
      <c r="G2" s="12"/>
      <c r="H2" s="12"/>
      <c r="I2" s="14"/>
    </row>
    <row r="3" spans="1:12" s="13" customFormat="1">
      <c r="B3" s="12"/>
      <c r="G3" s="12"/>
      <c r="H3" s="12"/>
      <c r="I3" s="14"/>
      <c r="L3" s="15" t="s">
        <v>33</v>
      </c>
    </row>
    <row r="4" spans="1:12" ht="66" customHeight="1">
      <c r="A4" s="16" t="s">
        <v>12</v>
      </c>
      <c r="B4" s="16" t="s">
        <v>11</v>
      </c>
      <c r="C4" s="16" t="s">
        <v>10</v>
      </c>
      <c r="D4" s="16" t="s">
        <v>9</v>
      </c>
      <c r="E4" s="16" t="s">
        <v>8</v>
      </c>
      <c r="F4" s="16" t="s">
        <v>7</v>
      </c>
      <c r="G4" s="16" t="s">
        <v>6</v>
      </c>
      <c r="H4" s="16" t="s">
        <v>5</v>
      </c>
      <c r="I4" s="16" t="s">
        <v>4</v>
      </c>
      <c r="J4" s="16" t="s">
        <v>17</v>
      </c>
      <c r="K4" s="16" t="s">
        <v>3</v>
      </c>
      <c r="L4" s="16" t="s">
        <v>2</v>
      </c>
    </row>
    <row r="5" spans="1:12" ht="310.5">
      <c r="A5" s="69" t="s">
        <v>234</v>
      </c>
      <c r="B5" s="69" t="s">
        <v>235</v>
      </c>
      <c r="C5" s="70">
        <v>41365</v>
      </c>
      <c r="D5" s="69" t="s">
        <v>236</v>
      </c>
      <c r="E5" s="69" t="s">
        <v>158</v>
      </c>
      <c r="F5" s="71" t="s">
        <v>237</v>
      </c>
      <c r="G5" s="71">
        <v>10854900</v>
      </c>
      <c r="H5" s="72" t="str">
        <f t="shared" ref="H5:H9" si="0">IF(F5="－","－",G5/F5)</f>
        <v>－</v>
      </c>
      <c r="I5" s="73"/>
      <c r="J5" s="86" t="s">
        <v>238</v>
      </c>
      <c r="K5" s="73" t="s">
        <v>187</v>
      </c>
      <c r="L5" s="87"/>
    </row>
    <row r="6" spans="1:12" ht="310.5">
      <c r="A6" s="56" t="s">
        <v>239</v>
      </c>
      <c r="B6" s="56" t="s">
        <v>240</v>
      </c>
      <c r="C6" s="62">
        <v>41365</v>
      </c>
      <c r="D6" s="56" t="s">
        <v>241</v>
      </c>
      <c r="E6" s="56" t="s">
        <v>158</v>
      </c>
      <c r="F6" s="66" t="s">
        <v>237</v>
      </c>
      <c r="G6" s="63">
        <v>5563950</v>
      </c>
      <c r="H6" s="64" t="str">
        <f t="shared" si="0"/>
        <v>－</v>
      </c>
      <c r="I6" s="65"/>
      <c r="J6" s="88" t="s">
        <v>238</v>
      </c>
      <c r="K6" s="65" t="s">
        <v>187</v>
      </c>
      <c r="L6" s="1"/>
    </row>
    <row r="7" spans="1:12" ht="310.5">
      <c r="A7" s="56" t="s">
        <v>242</v>
      </c>
      <c r="B7" s="56" t="s">
        <v>240</v>
      </c>
      <c r="C7" s="62">
        <v>41365</v>
      </c>
      <c r="D7" s="56" t="s">
        <v>241</v>
      </c>
      <c r="E7" s="56" t="s">
        <v>158</v>
      </c>
      <c r="F7" s="66" t="s">
        <v>237</v>
      </c>
      <c r="G7" s="63">
        <v>9735075</v>
      </c>
      <c r="H7" s="64" t="str">
        <f>IF(F7="－","－",G7/F7)</f>
        <v>－</v>
      </c>
      <c r="I7" s="65"/>
      <c r="J7" s="88" t="s">
        <v>238</v>
      </c>
      <c r="K7" s="65" t="s">
        <v>187</v>
      </c>
      <c r="L7" s="1"/>
    </row>
    <row r="8" spans="1:12" ht="310.5">
      <c r="A8" s="56" t="s">
        <v>243</v>
      </c>
      <c r="B8" s="56" t="s">
        <v>244</v>
      </c>
      <c r="C8" s="62">
        <v>41365</v>
      </c>
      <c r="D8" s="56" t="s">
        <v>245</v>
      </c>
      <c r="E8" s="56" t="s">
        <v>158</v>
      </c>
      <c r="F8" s="63" t="s">
        <v>246</v>
      </c>
      <c r="G8" s="63">
        <v>5989200</v>
      </c>
      <c r="H8" s="64" t="e">
        <f t="shared" si="0"/>
        <v>#VALUE!</v>
      </c>
      <c r="I8" s="65"/>
      <c r="J8" s="88" t="s">
        <v>238</v>
      </c>
      <c r="K8" s="65" t="s">
        <v>247</v>
      </c>
      <c r="L8" s="1"/>
    </row>
    <row r="9" spans="1:12" ht="94.5">
      <c r="A9" s="56" t="s">
        <v>248</v>
      </c>
      <c r="B9" s="56" t="s">
        <v>249</v>
      </c>
      <c r="C9" s="62">
        <v>41365</v>
      </c>
      <c r="D9" s="56" t="s">
        <v>250</v>
      </c>
      <c r="E9" s="56" t="s">
        <v>43</v>
      </c>
      <c r="F9" s="63">
        <v>1366050</v>
      </c>
      <c r="G9" s="63">
        <v>1366050</v>
      </c>
      <c r="H9" s="64">
        <f t="shared" si="0"/>
        <v>1</v>
      </c>
      <c r="I9" s="65"/>
      <c r="J9" s="56" t="s">
        <v>251</v>
      </c>
      <c r="K9" s="65" t="s">
        <v>187</v>
      </c>
      <c r="L9" s="1"/>
    </row>
    <row r="10" spans="1:12" ht="189">
      <c r="A10" s="56" t="s">
        <v>252</v>
      </c>
      <c r="B10" s="56" t="s">
        <v>253</v>
      </c>
      <c r="C10" s="62">
        <v>41365</v>
      </c>
      <c r="D10" s="56" t="s">
        <v>254</v>
      </c>
      <c r="E10" s="56" t="s">
        <v>255</v>
      </c>
      <c r="F10" s="66" t="s">
        <v>237</v>
      </c>
      <c r="G10" s="63">
        <v>2100281</v>
      </c>
      <c r="H10" s="64" t="str">
        <f>IF(F10="－","－",G10/F10)</f>
        <v>－</v>
      </c>
      <c r="I10" s="65"/>
      <c r="J10" s="56" t="s">
        <v>256</v>
      </c>
      <c r="K10" s="65" t="s">
        <v>187</v>
      </c>
      <c r="L10" s="1"/>
    </row>
    <row r="11" spans="1:12" ht="94.5">
      <c r="A11" s="56" t="s">
        <v>257</v>
      </c>
      <c r="B11" s="56" t="s">
        <v>258</v>
      </c>
      <c r="C11" s="62">
        <v>41365</v>
      </c>
      <c r="D11" s="56" t="s">
        <v>259</v>
      </c>
      <c r="E11" s="56" t="s">
        <v>158</v>
      </c>
      <c r="F11" s="66" t="s">
        <v>237</v>
      </c>
      <c r="G11" s="63">
        <v>2835000</v>
      </c>
      <c r="H11" s="64" t="str">
        <f t="shared" ref="H11:H30" si="1">IF(F11="－","－",G11/F11)</f>
        <v>－</v>
      </c>
      <c r="I11" s="65"/>
      <c r="J11" s="56" t="s">
        <v>260</v>
      </c>
      <c r="K11" s="65" t="s">
        <v>187</v>
      </c>
      <c r="L11" s="1"/>
    </row>
    <row r="12" spans="1:12" ht="94.5">
      <c r="A12" s="56" t="s">
        <v>261</v>
      </c>
      <c r="B12" s="56" t="s">
        <v>258</v>
      </c>
      <c r="C12" s="62">
        <v>41365</v>
      </c>
      <c r="D12" s="56" t="s">
        <v>262</v>
      </c>
      <c r="E12" s="56" t="s">
        <v>158</v>
      </c>
      <c r="F12" s="89">
        <v>1642750</v>
      </c>
      <c r="G12" s="89">
        <v>1642750</v>
      </c>
      <c r="H12" s="90">
        <f>G12/F12</f>
        <v>1</v>
      </c>
      <c r="I12" s="91"/>
      <c r="J12" s="56" t="s">
        <v>263</v>
      </c>
      <c r="K12" s="65" t="s">
        <v>264</v>
      </c>
      <c r="L12" s="1"/>
    </row>
    <row r="13" spans="1:12" ht="94.5">
      <c r="A13" s="56" t="s">
        <v>265</v>
      </c>
      <c r="B13" s="56" t="s">
        <v>258</v>
      </c>
      <c r="C13" s="62">
        <v>41365</v>
      </c>
      <c r="D13" s="56" t="s">
        <v>266</v>
      </c>
      <c r="E13" s="56" t="s">
        <v>158</v>
      </c>
      <c r="F13" s="66" t="s">
        <v>237</v>
      </c>
      <c r="G13" s="63">
        <v>11592000</v>
      </c>
      <c r="H13" s="64" t="str">
        <f t="shared" si="1"/>
        <v>－</v>
      </c>
      <c r="I13" s="65"/>
      <c r="J13" s="56" t="s">
        <v>267</v>
      </c>
      <c r="K13" s="65" t="s">
        <v>187</v>
      </c>
      <c r="L13" s="1"/>
    </row>
    <row r="14" spans="1:12" ht="94.5">
      <c r="A14" s="56" t="s">
        <v>268</v>
      </c>
      <c r="B14" s="56" t="s">
        <v>258</v>
      </c>
      <c r="C14" s="62">
        <v>41365</v>
      </c>
      <c r="D14" s="56" t="s">
        <v>269</v>
      </c>
      <c r="E14" s="56" t="s">
        <v>158</v>
      </c>
      <c r="F14" s="92">
        <v>7008000</v>
      </c>
      <c r="G14" s="92">
        <v>7008000</v>
      </c>
      <c r="H14" s="64">
        <v>1</v>
      </c>
      <c r="I14" s="65"/>
      <c r="J14" s="56" t="s">
        <v>270</v>
      </c>
      <c r="K14" s="65" t="s">
        <v>264</v>
      </c>
      <c r="L14" s="1"/>
    </row>
    <row r="15" spans="1:12" ht="94.5">
      <c r="A15" s="56" t="s">
        <v>271</v>
      </c>
      <c r="B15" s="56" t="s">
        <v>258</v>
      </c>
      <c r="C15" s="62">
        <v>41365</v>
      </c>
      <c r="D15" s="56" t="s">
        <v>272</v>
      </c>
      <c r="E15" s="56" t="s">
        <v>158</v>
      </c>
      <c r="F15" s="66" t="s">
        <v>273</v>
      </c>
      <c r="G15" s="63">
        <v>904050000</v>
      </c>
      <c r="H15" s="64" t="str">
        <f t="shared" si="1"/>
        <v>－</v>
      </c>
      <c r="I15" s="65"/>
      <c r="J15" s="56" t="s">
        <v>274</v>
      </c>
      <c r="K15" s="65" t="s">
        <v>187</v>
      </c>
      <c r="L15" s="1"/>
    </row>
    <row r="16" spans="1:12" ht="94.5">
      <c r="A16" s="56" t="s">
        <v>275</v>
      </c>
      <c r="B16" s="56" t="s">
        <v>258</v>
      </c>
      <c r="C16" s="62">
        <v>41365</v>
      </c>
      <c r="D16" s="56" t="s">
        <v>272</v>
      </c>
      <c r="E16" s="56" t="s">
        <v>158</v>
      </c>
      <c r="F16" s="66" t="s">
        <v>273</v>
      </c>
      <c r="G16" s="63">
        <v>280350000</v>
      </c>
      <c r="H16" s="64" t="str">
        <f t="shared" si="1"/>
        <v>－</v>
      </c>
      <c r="I16" s="65"/>
      <c r="J16" s="56" t="s">
        <v>274</v>
      </c>
      <c r="K16" s="65" t="s">
        <v>187</v>
      </c>
      <c r="L16" s="1"/>
    </row>
    <row r="17" spans="1:12" ht="94.5">
      <c r="A17" s="56" t="s">
        <v>276</v>
      </c>
      <c r="B17" s="56" t="s">
        <v>258</v>
      </c>
      <c r="C17" s="62">
        <v>41365</v>
      </c>
      <c r="D17" s="56" t="s">
        <v>272</v>
      </c>
      <c r="E17" s="56" t="s">
        <v>158</v>
      </c>
      <c r="F17" s="66" t="s">
        <v>273</v>
      </c>
      <c r="G17" s="63">
        <v>117600000</v>
      </c>
      <c r="H17" s="64" t="str">
        <f t="shared" si="1"/>
        <v>－</v>
      </c>
      <c r="I17" s="65"/>
      <c r="J17" s="56" t="s">
        <v>274</v>
      </c>
      <c r="K17" s="65" t="s">
        <v>187</v>
      </c>
      <c r="L17" s="1"/>
    </row>
    <row r="18" spans="1:12" ht="94.5">
      <c r="A18" s="56" t="s">
        <v>277</v>
      </c>
      <c r="B18" s="56" t="s">
        <v>258</v>
      </c>
      <c r="C18" s="62">
        <v>41365</v>
      </c>
      <c r="D18" s="56" t="s">
        <v>272</v>
      </c>
      <c r="E18" s="56" t="s">
        <v>158</v>
      </c>
      <c r="F18" s="66" t="s">
        <v>273</v>
      </c>
      <c r="G18" s="63">
        <v>57750000</v>
      </c>
      <c r="H18" s="64" t="str">
        <f t="shared" si="1"/>
        <v>－</v>
      </c>
      <c r="I18" s="65"/>
      <c r="J18" s="56" t="s">
        <v>274</v>
      </c>
      <c r="K18" s="65" t="s">
        <v>187</v>
      </c>
      <c r="L18" s="1"/>
    </row>
    <row r="19" spans="1:12" ht="94.5">
      <c r="A19" s="56" t="s">
        <v>278</v>
      </c>
      <c r="B19" s="56" t="s">
        <v>258</v>
      </c>
      <c r="C19" s="62">
        <v>41365</v>
      </c>
      <c r="D19" s="56" t="s">
        <v>272</v>
      </c>
      <c r="E19" s="56" t="s">
        <v>158</v>
      </c>
      <c r="F19" s="66" t="s">
        <v>273</v>
      </c>
      <c r="G19" s="63">
        <v>14700000</v>
      </c>
      <c r="H19" s="64" t="str">
        <f t="shared" si="1"/>
        <v>－</v>
      </c>
      <c r="I19" s="65"/>
      <c r="J19" s="56" t="s">
        <v>274</v>
      </c>
      <c r="K19" s="65" t="s">
        <v>187</v>
      </c>
      <c r="L19" s="1"/>
    </row>
    <row r="20" spans="1:12" ht="94.5">
      <c r="A20" s="93" t="s">
        <v>279</v>
      </c>
      <c r="B20" s="94" t="s">
        <v>280</v>
      </c>
      <c r="C20" s="95">
        <v>41365</v>
      </c>
      <c r="D20" s="96" t="s">
        <v>281</v>
      </c>
      <c r="E20" s="56" t="s">
        <v>158</v>
      </c>
      <c r="F20" s="63">
        <v>1927800</v>
      </c>
      <c r="G20" s="63">
        <v>1927800</v>
      </c>
      <c r="H20" s="64">
        <f t="shared" si="1"/>
        <v>1</v>
      </c>
      <c r="I20" s="65"/>
      <c r="J20" s="56" t="s">
        <v>282</v>
      </c>
      <c r="K20" s="65" t="s">
        <v>283</v>
      </c>
      <c r="L20" s="1"/>
    </row>
    <row r="21" spans="1:12" ht="94.5">
      <c r="A21" s="93" t="s">
        <v>284</v>
      </c>
      <c r="B21" s="94" t="s">
        <v>280</v>
      </c>
      <c r="C21" s="95">
        <v>41365</v>
      </c>
      <c r="D21" s="56" t="s">
        <v>285</v>
      </c>
      <c r="E21" s="56" t="s">
        <v>158</v>
      </c>
      <c r="F21" s="63">
        <v>2463300</v>
      </c>
      <c r="G21" s="63">
        <v>2463300</v>
      </c>
      <c r="H21" s="64">
        <f t="shared" si="1"/>
        <v>1</v>
      </c>
      <c r="I21" s="65"/>
      <c r="J21" s="56" t="s">
        <v>282</v>
      </c>
      <c r="K21" s="65" t="s">
        <v>283</v>
      </c>
      <c r="L21" s="1"/>
    </row>
    <row r="22" spans="1:12" ht="94.5">
      <c r="A22" s="97" t="s">
        <v>286</v>
      </c>
      <c r="B22" s="94" t="s">
        <v>280</v>
      </c>
      <c r="C22" s="95">
        <v>41365</v>
      </c>
      <c r="D22" s="56" t="s">
        <v>287</v>
      </c>
      <c r="E22" s="56" t="s">
        <v>158</v>
      </c>
      <c r="F22" s="66" t="s">
        <v>273</v>
      </c>
      <c r="G22" s="63">
        <v>29297100</v>
      </c>
      <c r="H22" s="64" t="str">
        <f t="shared" si="1"/>
        <v>－</v>
      </c>
      <c r="I22" s="65"/>
      <c r="J22" s="56" t="s">
        <v>288</v>
      </c>
      <c r="K22" s="65" t="s">
        <v>289</v>
      </c>
      <c r="L22" s="1"/>
    </row>
    <row r="23" spans="1:12" ht="310.5">
      <c r="A23" s="30" t="s">
        <v>290</v>
      </c>
      <c r="B23" s="30" t="s">
        <v>258</v>
      </c>
      <c r="C23" s="35">
        <v>41365</v>
      </c>
      <c r="D23" s="30" t="s">
        <v>291</v>
      </c>
      <c r="E23" s="30" t="s">
        <v>158</v>
      </c>
      <c r="F23" s="66" t="s">
        <v>273</v>
      </c>
      <c r="G23" s="36">
        <v>2847600</v>
      </c>
      <c r="H23" s="37" t="str">
        <f t="shared" si="1"/>
        <v>－</v>
      </c>
      <c r="I23" s="38"/>
      <c r="J23" s="30" t="s">
        <v>292</v>
      </c>
      <c r="K23" s="38" t="s">
        <v>264</v>
      </c>
      <c r="L23" s="30"/>
    </row>
    <row r="24" spans="1:12" ht="409.5">
      <c r="A24" s="98" t="s">
        <v>293</v>
      </c>
      <c r="B24" s="1" t="s">
        <v>294</v>
      </c>
      <c r="C24" s="2">
        <v>41365</v>
      </c>
      <c r="D24" s="99" t="s">
        <v>295</v>
      </c>
      <c r="E24" s="1" t="s">
        <v>169</v>
      </c>
      <c r="F24" s="100">
        <v>1131472</v>
      </c>
      <c r="G24" s="100">
        <v>1131472</v>
      </c>
      <c r="H24" s="5" t="s">
        <v>273</v>
      </c>
      <c r="I24" s="101" t="s">
        <v>296</v>
      </c>
      <c r="J24" s="5" t="s">
        <v>297</v>
      </c>
      <c r="K24" s="102"/>
      <c r="L24" s="102"/>
    </row>
    <row r="25" spans="1:12" ht="94.5">
      <c r="A25" s="98" t="s">
        <v>298</v>
      </c>
      <c r="B25" s="99" t="s">
        <v>299</v>
      </c>
      <c r="C25" s="103">
        <v>41368</v>
      </c>
      <c r="D25" s="99" t="s">
        <v>300</v>
      </c>
      <c r="E25" s="99" t="s">
        <v>169</v>
      </c>
      <c r="F25" s="100" t="s">
        <v>273</v>
      </c>
      <c r="G25" s="100">
        <v>1056960</v>
      </c>
      <c r="H25" s="102"/>
      <c r="I25" s="98"/>
      <c r="J25" s="98" t="s">
        <v>301</v>
      </c>
      <c r="K25" s="5" t="s">
        <v>297</v>
      </c>
      <c r="L25" s="102"/>
    </row>
    <row r="26" spans="1:12" ht="108">
      <c r="A26" s="56" t="s">
        <v>302</v>
      </c>
      <c r="B26" s="56" t="s">
        <v>303</v>
      </c>
      <c r="C26" s="62">
        <v>41428</v>
      </c>
      <c r="D26" s="56" t="s">
        <v>304</v>
      </c>
      <c r="E26" s="56" t="s">
        <v>305</v>
      </c>
      <c r="F26" s="63">
        <v>8256000</v>
      </c>
      <c r="G26" s="63">
        <v>6562500</v>
      </c>
      <c r="H26" s="64">
        <f t="shared" si="1"/>
        <v>0.7948764534883721</v>
      </c>
      <c r="I26" s="65"/>
      <c r="J26" s="56" t="s">
        <v>306</v>
      </c>
      <c r="K26" s="65" t="s">
        <v>307</v>
      </c>
      <c r="L26" s="1"/>
    </row>
    <row r="27" spans="1:12" ht="94.5">
      <c r="A27" s="97" t="s">
        <v>308</v>
      </c>
      <c r="B27" s="56" t="s">
        <v>309</v>
      </c>
      <c r="C27" s="62">
        <v>41467</v>
      </c>
      <c r="D27" s="56" t="s">
        <v>310</v>
      </c>
      <c r="E27" s="56" t="s">
        <v>305</v>
      </c>
      <c r="F27" s="63">
        <v>37968000</v>
      </c>
      <c r="G27" s="63">
        <v>37065000</v>
      </c>
      <c r="H27" s="64">
        <f t="shared" si="1"/>
        <v>0.97621681415929207</v>
      </c>
      <c r="I27" s="65"/>
      <c r="J27" s="56" t="s">
        <v>274</v>
      </c>
      <c r="K27" s="65" t="s">
        <v>187</v>
      </c>
      <c r="L27" s="1"/>
    </row>
    <row r="28" spans="1:12" ht="94.5">
      <c r="A28" s="56" t="s">
        <v>311</v>
      </c>
      <c r="B28" s="56" t="s">
        <v>312</v>
      </c>
      <c r="C28" s="62">
        <v>41472</v>
      </c>
      <c r="D28" s="56" t="s">
        <v>313</v>
      </c>
      <c r="E28" s="56" t="s">
        <v>305</v>
      </c>
      <c r="F28" s="63">
        <v>1197000</v>
      </c>
      <c r="G28" s="63">
        <v>1186500</v>
      </c>
      <c r="H28" s="64">
        <f t="shared" si="1"/>
        <v>0.99122807017543857</v>
      </c>
      <c r="I28" s="65"/>
      <c r="J28" s="56" t="s">
        <v>314</v>
      </c>
      <c r="K28" s="65" t="s">
        <v>187</v>
      </c>
      <c r="L28" s="1"/>
    </row>
    <row r="29" spans="1:12" ht="94.5">
      <c r="A29" s="56" t="s">
        <v>315</v>
      </c>
      <c r="B29" s="56" t="s">
        <v>312</v>
      </c>
      <c r="C29" s="62">
        <v>41474</v>
      </c>
      <c r="D29" s="56" t="s">
        <v>316</v>
      </c>
      <c r="E29" s="56" t="s">
        <v>305</v>
      </c>
      <c r="F29" s="63">
        <v>1060500</v>
      </c>
      <c r="G29" s="63">
        <v>1050000</v>
      </c>
      <c r="H29" s="64">
        <f t="shared" si="1"/>
        <v>0.99009900990099009</v>
      </c>
      <c r="I29" s="65"/>
      <c r="J29" s="56" t="s">
        <v>314</v>
      </c>
      <c r="K29" s="65" t="s">
        <v>187</v>
      </c>
      <c r="L29" s="1"/>
    </row>
    <row r="30" spans="1:12" ht="94.5">
      <c r="A30" s="56" t="s">
        <v>317</v>
      </c>
      <c r="B30" s="56" t="s">
        <v>312</v>
      </c>
      <c r="C30" s="62">
        <v>41480</v>
      </c>
      <c r="D30" s="56" t="s">
        <v>318</v>
      </c>
      <c r="E30" s="56" t="s">
        <v>158</v>
      </c>
      <c r="F30" s="63">
        <v>1396500</v>
      </c>
      <c r="G30" s="63">
        <v>1386000</v>
      </c>
      <c r="H30" s="64">
        <f t="shared" si="1"/>
        <v>0.99248120300751874</v>
      </c>
      <c r="I30" s="65"/>
      <c r="J30" s="56" t="s">
        <v>314</v>
      </c>
      <c r="K30" s="65" t="s">
        <v>187</v>
      </c>
      <c r="L30" s="1"/>
    </row>
    <row r="31" spans="1:12" ht="270">
      <c r="A31" s="56" t="s">
        <v>319</v>
      </c>
      <c r="B31" s="56" t="s">
        <v>253</v>
      </c>
      <c r="C31" s="62">
        <v>41507</v>
      </c>
      <c r="D31" s="56" t="s">
        <v>320</v>
      </c>
      <c r="E31" s="56" t="s">
        <v>321</v>
      </c>
      <c r="F31" s="66" t="s">
        <v>273</v>
      </c>
      <c r="G31" s="63">
        <v>1228500</v>
      </c>
      <c r="H31" s="64" t="str">
        <f>IF(F31="－","－",G31/F31)</f>
        <v>－</v>
      </c>
      <c r="I31" s="65"/>
      <c r="J31" s="56" t="s">
        <v>322</v>
      </c>
      <c r="K31" s="65" t="s">
        <v>323</v>
      </c>
      <c r="L31" s="1"/>
    </row>
    <row r="32" spans="1:12" ht="94.5">
      <c r="A32" s="56" t="s">
        <v>324</v>
      </c>
      <c r="B32" s="56" t="s">
        <v>325</v>
      </c>
      <c r="C32" s="62">
        <v>41508</v>
      </c>
      <c r="D32" s="56" t="s">
        <v>326</v>
      </c>
      <c r="E32" s="56" t="s">
        <v>305</v>
      </c>
      <c r="F32" s="63">
        <v>3307500</v>
      </c>
      <c r="G32" s="63">
        <v>3255000</v>
      </c>
      <c r="H32" s="64">
        <f>IF(F32="－","－",G32/F32)</f>
        <v>0.98412698412698407</v>
      </c>
      <c r="I32" s="65"/>
      <c r="J32" s="56" t="s">
        <v>314</v>
      </c>
      <c r="K32" s="65" t="s">
        <v>187</v>
      </c>
      <c r="L32" s="1"/>
    </row>
    <row r="33" spans="1:12" ht="94.5">
      <c r="A33" s="56" t="s">
        <v>327</v>
      </c>
      <c r="B33" s="56" t="s">
        <v>325</v>
      </c>
      <c r="C33" s="62">
        <v>41541</v>
      </c>
      <c r="D33" s="56" t="s">
        <v>328</v>
      </c>
      <c r="E33" s="56" t="s">
        <v>305</v>
      </c>
      <c r="F33" s="63">
        <v>3769500</v>
      </c>
      <c r="G33" s="63">
        <v>3759000</v>
      </c>
      <c r="H33" s="64">
        <f>IF(F33="－","－",G33/F33)</f>
        <v>0.99721448467966578</v>
      </c>
      <c r="I33" s="65"/>
      <c r="J33" s="56" t="s">
        <v>314</v>
      </c>
      <c r="K33" s="65" t="s">
        <v>187</v>
      </c>
      <c r="L33" s="1"/>
    </row>
    <row r="34" spans="1:12" s="55" customFormat="1" ht="81">
      <c r="A34" s="1" t="s">
        <v>170</v>
      </c>
      <c r="B34" s="1" t="s">
        <v>168</v>
      </c>
      <c r="C34" s="2">
        <v>41586</v>
      </c>
      <c r="D34" s="1" t="s">
        <v>171</v>
      </c>
      <c r="E34" s="1" t="s">
        <v>169</v>
      </c>
      <c r="F34" s="3">
        <v>1771200</v>
      </c>
      <c r="G34" s="3">
        <v>1771200</v>
      </c>
      <c r="H34" s="4">
        <f t="shared" ref="H34:H41" si="2">IF(F34="－","－",G34/F34)</f>
        <v>1</v>
      </c>
      <c r="I34" s="5" t="s">
        <v>185</v>
      </c>
      <c r="J34" s="1" t="s">
        <v>186</v>
      </c>
      <c r="K34" s="5" t="s">
        <v>187</v>
      </c>
      <c r="L34" s="1"/>
    </row>
    <row r="35" spans="1:12" s="55" customFormat="1" ht="81">
      <c r="A35" s="1" t="s">
        <v>173</v>
      </c>
      <c r="B35" s="1" t="s">
        <v>168</v>
      </c>
      <c r="C35" s="2">
        <v>41611</v>
      </c>
      <c r="D35" s="104" t="s">
        <v>174</v>
      </c>
      <c r="E35" s="1" t="s">
        <v>169</v>
      </c>
      <c r="F35" s="3">
        <v>10065600</v>
      </c>
      <c r="G35" s="3">
        <v>10044000</v>
      </c>
      <c r="H35" s="4">
        <f t="shared" si="2"/>
        <v>0.99785407725321884</v>
      </c>
      <c r="I35" s="5" t="s">
        <v>185</v>
      </c>
      <c r="J35" s="1" t="s">
        <v>186</v>
      </c>
      <c r="K35" s="5" t="s">
        <v>187</v>
      </c>
      <c r="L35" s="1"/>
    </row>
    <row r="36" spans="1:12" ht="81">
      <c r="A36" s="1" t="s">
        <v>175</v>
      </c>
      <c r="B36" s="1" t="s">
        <v>168</v>
      </c>
      <c r="C36" s="2">
        <v>41614</v>
      </c>
      <c r="D36" s="104" t="s">
        <v>172</v>
      </c>
      <c r="E36" s="1" t="s">
        <v>169</v>
      </c>
      <c r="F36" s="3">
        <v>1396500</v>
      </c>
      <c r="G36" s="3">
        <v>1396500</v>
      </c>
      <c r="H36" s="4">
        <f t="shared" si="2"/>
        <v>1</v>
      </c>
      <c r="I36" s="5" t="s">
        <v>185</v>
      </c>
      <c r="J36" s="1" t="s">
        <v>186</v>
      </c>
      <c r="K36" s="5" t="s">
        <v>187</v>
      </c>
      <c r="L36" s="1"/>
    </row>
    <row r="37" spans="1:12" s="55" customFormat="1" ht="81">
      <c r="A37" s="1" t="s">
        <v>176</v>
      </c>
      <c r="B37" s="1" t="s">
        <v>168</v>
      </c>
      <c r="C37" s="2">
        <v>41711</v>
      </c>
      <c r="D37" s="104" t="s">
        <v>177</v>
      </c>
      <c r="E37" s="1" t="s">
        <v>169</v>
      </c>
      <c r="F37" s="3">
        <v>2538000</v>
      </c>
      <c r="G37" s="3">
        <v>2484000</v>
      </c>
      <c r="H37" s="4">
        <f t="shared" si="2"/>
        <v>0.97872340425531912</v>
      </c>
      <c r="I37" s="5" t="s">
        <v>185</v>
      </c>
      <c r="J37" s="1" t="s">
        <v>186</v>
      </c>
      <c r="K37" s="5" t="s">
        <v>187</v>
      </c>
      <c r="L37" s="1"/>
    </row>
    <row r="38" spans="1:12" ht="81">
      <c r="A38" s="1" t="s">
        <v>178</v>
      </c>
      <c r="B38" s="1" t="s">
        <v>168</v>
      </c>
      <c r="C38" s="2">
        <v>41712</v>
      </c>
      <c r="D38" s="104" t="s">
        <v>179</v>
      </c>
      <c r="E38" s="1" t="s">
        <v>169</v>
      </c>
      <c r="F38" s="3">
        <v>5983200</v>
      </c>
      <c r="G38" s="3">
        <v>5940000</v>
      </c>
      <c r="H38" s="4">
        <f t="shared" si="2"/>
        <v>0.99277978339350181</v>
      </c>
      <c r="I38" s="5" t="s">
        <v>185</v>
      </c>
      <c r="J38" s="1" t="s">
        <v>186</v>
      </c>
      <c r="K38" s="5" t="s">
        <v>187</v>
      </c>
      <c r="L38" s="1"/>
    </row>
    <row r="39" spans="1:12" ht="81">
      <c r="A39" s="1" t="s">
        <v>180</v>
      </c>
      <c r="B39" s="1" t="s">
        <v>168</v>
      </c>
      <c r="C39" s="2">
        <v>41729</v>
      </c>
      <c r="D39" s="104" t="s">
        <v>179</v>
      </c>
      <c r="E39" s="1" t="s">
        <v>169</v>
      </c>
      <c r="F39" s="3">
        <v>23209200</v>
      </c>
      <c r="G39" s="3">
        <v>22896000</v>
      </c>
      <c r="H39" s="4">
        <f t="shared" si="2"/>
        <v>0.98650535132619821</v>
      </c>
      <c r="I39" s="5" t="s">
        <v>188</v>
      </c>
      <c r="J39" s="1" t="s">
        <v>186</v>
      </c>
      <c r="K39" s="5" t="s">
        <v>187</v>
      </c>
      <c r="L39" s="1"/>
    </row>
    <row r="40" spans="1:12" ht="94.5">
      <c r="A40" s="1" t="s">
        <v>181</v>
      </c>
      <c r="B40" s="1" t="s">
        <v>168</v>
      </c>
      <c r="C40" s="2">
        <v>41729</v>
      </c>
      <c r="D40" s="104" t="s">
        <v>182</v>
      </c>
      <c r="E40" s="1" t="s">
        <v>169</v>
      </c>
      <c r="F40" s="3">
        <v>2041200</v>
      </c>
      <c r="G40" s="3">
        <v>2030400</v>
      </c>
      <c r="H40" s="4">
        <f t="shared" si="2"/>
        <v>0.99470899470899465</v>
      </c>
      <c r="I40" s="5" t="s">
        <v>185</v>
      </c>
      <c r="J40" s="1" t="s">
        <v>186</v>
      </c>
      <c r="K40" s="5" t="s">
        <v>187</v>
      </c>
      <c r="L40" s="1"/>
    </row>
    <row r="41" spans="1:12" ht="81">
      <c r="A41" s="1" t="s">
        <v>183</v>
      </c>
      <c r="B41" s="1" t="s">
        <v>168</v>
      </c>
      <c r="C41" s="2">
        <v>41729</v>
      </c>
      <c r="D41" s="1" t="s">
        <v>184</v>
      </c>
      <c r="E41" s="1" t="s">
        <v>169</v>
      </c>
      <c r="F41" s="3">
        <v>2538000</v>
      </c>
      <c r="G41" s="3">
        <v>2484000</v>
      </c>
      <c r="H41" s="4">
        <f t="shared" si="2"/>
        <v>0.97872340425531912</v>
      </c>
      <c r="I41" s="5" t="s">
        <v>185</v>
      </c>
      <c r="J41" s="1" t="s">
        <v>186</v>
      </c>
      <c r="K41" s="5" t="s">
        <v>187</v>
      </c>
      <c r="L41" s="1"/>
    </row>
    <row r="42" spans="1:12" ht="229.5">
      <c r="A42" s="105" t="s">
        <v>203</v>
      </c>
      <c r="B42" s="43" t="s">
        <v>204</v>
      </c>
      <c r="C42" s="44">
        <v>41589</v>
      </c>
      <c r="D42" s="43" t="s">
        <v>205</v>
      </c>
      <c r="E42" s="43" t="s">
        <v>169</v>
      </c>
      <c r="F42" s="45">
        <v>3939600</v>
      </c>
      <c r="G42" s="45">
        <v>3937500</v>
      </c>
      <c r="H42" s="46">
        <f t="shared" ref="H42" si="3">IF(F42="－","－",G42/F42)</f>
        <v>0.99946695095948823</v>
      </c>
      <c r="I42" s="47" t="s">
        <v>46</v>
      </c>
      <c r="J42" s="43" t="s">
        <v>206</v>
      </c>
      <c r="K42" s="47" t="s">
        <v>187</v>
      </c>
      <c r="L42" s="106"/>
    </row>
    <row r="43" spans="1:12" hidden="1">
      <c r="A43" s="26"/>
      <c r="B43" s="67"/>
      <c r="C43" s="27"/>
      <c r="D43" s="26"/>
      <c r="E43" s="67"/>
      <c r="F43" s="28"/>
      <c r="G43" s="28"/>
      <c r="H43" s="68" t="e">
        <f t="shared" ref="H43:H76" si="4">IF(F43="－","－",G43/F43)</f>
        <v>#DIV/0!</v>
      </c>
      <c r="I43" s="29"/>
      <c r="J43" s="26"/>
      <c r="K43" s="29"/>
      <c r="L43" s="26"/>
    </row>
    <row r="44" spans="1:12" hidden="1">
      <c r="A44" s="1"/>
      <c r="B44" s="30"/>
      <c r="C44" s="2"/>
      <c r="D44" s="1"/>
      <c r="E44" s="30"/>
      <c r="F44" s="3"/>
      <c r="G44" s="3"/>
      <c r="H44" s="4" t="e">
        <f t="shared" si="4"/>
        <v>#DIV/0!</v>
      </c>
      <c r="I44" s="5"/>
      <c r="J44" s="1"/>
      <c r="K44" s="5"/>
      <c r="L44" s="1"/>
    </row>
    <row r="45" spans="1:12" hidden="1">
      <c r="A45" s="1"/>
      <c r="B45" s="30"/>
      <c r="C45" s="2"/>
      <c r="D45" s="1"/>
      <c r="E45" s="30"/>
      <c r="F45" s="3"/>
      <c r="G45" s="3"/>
      <c r="H45" s="4" t="e">
        <f t="shared" si="4"/>
        <v>#DIV/0!</v>
      </c>
      <c r="I45" s="5"/>
      <c r="J45" s="1"/>
      <c r="K45" s="5"/>
      <c r="L45" s="1"/>
    </row>
    <row r="46" spans="1:12" hidden="1">
      <c r="A46" s="1"/>
      <c r="B46" s="30"/>
      <c r="C46" s="2"/>
      <c r="D46" s="1"/>
      <c r="E46" s="30"/>
      <c r="F46" s="3"/>
      <c r="G46" s="3"/>
      <c r="H46" s="4" t="e">
        <f t="shared" si="4"/>
        <v>#DIV/0!</v>
      </c>
      <c r="I46" s="5"/>
      <c r="J46" s="1"/>
      <c r="K46" s="5"/>
      <c r="L46" s="1"/>
    </row>
    <row r="47" spans="1:12" hidden="1">
      <c r="A47" s="1"/>
      <c r="B47" s="30"/>
      <c r="C47" s="2"/>
      <c r="D47" s="1"/>
      <c r="E47" s="30"/>
      <c r="F47" s="3"/>
      <c r="G47" s="3"/>
      <c r="H47" s="4" t="e">
        <f t="shared" si="4"/>
        <v>#DIV/0!</v>
      </c>
      <c r="I47" s="25"/>
      <c r="J47" s="22"/>
      <c r="K47" s="25"/>
      <c r="L47" s="22"/>
    </row>
    <row r="48" spans="1:12" hidden="1">
      <c r="A48" s="1"/>
      <c r="B48" s="30"/>
      <c r="C48" s="2"/>
      <c r="D48" s="1"/>
      <c r="E48" s="30"/>
      <c r="F48" s="3"/>
      <c r="G48" s="3"/>
      <c r="H48" s="4" t="e">
        <f t="shared" si="4"/>
        <v>#DIV/0!</v>
      </c>
      <c r="I48" s="25"/>
      <c r="J48" s="22"/>
      <c r="K48" s="25"/>
      <c r="L48" s="22"/>
    </row>
    <row r="49" spans="1:12" hidden="1">
      <c r="A49" s="50"/>
      <c r="B49" s="30"/>
      <c r="C49" s="2"/>
      <c r="D49" s="50"/>
      <c r="E49" s="30"/>
      <c r="F49" s="52"/>
      <c r="G49" s="52"/>
      <c r="H49" s="4" t="e">
        <f t="shared" si="4"/>
        <v>#DIV/0!</v>
      </c>
      <c r="I49" s="25"/>
      <c r="J49" s="22"/>
      <c r="K49" s="25"/>
      <c r="L49" s="22"/>
    </row>
    <row r="50" spans="1:12" hidden="1">
      <c r="A50" s="50"/>
      <c r="B50" s="30"/>
      <c r="C50" s="2"/>
      <c r="D50" s="50"/>
      <c r="E50" s="30"/>
      <c r="F50" s="52"/>
      <c r="G50" s="52"/>
      <c r="H50" s="4" t="e">
        <f t="shared" si="4"/>
        <v>#DIV/0!</v>
      </c>
      <c r="I50" s="25"/>
      <c r="J50" s="22"/>
      <c r="K50" s="25"/>
      <c r="L50" s="22"/>
    </row>
    <row r="51" spans="1:12" ht="20.100000000000001" hidden="1" customHeight="1">
      <c r="A51" s="22"/>
      <c r="B51" s="22"/>
      <c r="C51" s="23"/>
      <c r="D51" s="22"/>
      <c r="E51" s="22"/>
      <c r="F51" s="24"/>
      <c r="G51" s="24"/>
      <c r="H51" s="4" t="e">
        <f t="shared" si="4"/>
        <v>#DIV/0!</v>
      </c>
      <c r="I51" s="25"/>
      <c r="J51" s="22"/>
      <c r="K51" s="25"/>
      <c r="L51" s="22"/>
    </row>
    <row r="52" spans="1:12" ht="20.100000000000001" hidden="1" customHeight="1">
      <c r="A52" s="22"/>
      <c r="B52" s="22"/>
      <c r="C52" s="23"/>
      <c r="D52" s="22"/>
      <c r="E52" s="22"/>
      <c r="F52" s="24"/>
      <c r="G52" s="24"/>
      <c r="H52" s="4" t="e">
        <f t="shared" si="4"/>
        <v>#DIV/0!</v>
      </c>
      <c r="I52" s="25"/>
      <c r="J52" s="22"/>
      <c r="K52" s="25"/>
      <c r="L52" s="22"/>
    </row>
    <row r="53" spans="1:12" ht="20.100000000000001" hidden="1" customHeight="1">
      <c r="A53" s="22"/>
      <c r="B53" s="22"/>
      <c r="C53" s="23"/>
      <c r="D53" s="22"/>
      <c r="E53" s="22"/>
      <c r="F53" s="24"/>
      <c r="G53" s="24"/>
      <c r="H53" s="4" t="e">
        <f t="shared" si="4"/>
        <v>#DIV/0!</v>
      </c>
      <c r="I53" s="25"/>
      <c r="J53" s="22"/>
      <c r="K53" s="25"/>
      <c r="L53" s="22"/>
    </row>
    <row r="54" spans="1:12" ht="20.100000000000001" hidden="1" customHeight="1">
      <c r="A54" s="22"/>
      <c r="B54" s="22"/>
      <c r="C54" s="23"/>
      <c r="D54" s="22"/>
      <c r="E54" s="22"/>
      <c r="F54" s="24"/>
      <c r="G54" s="24"/>
      <c r="H54" s="4" t="e">
        <f t="shared" si="4"/>
        <v>#DIV/0!</v>
      </c>
      <c r="I54" s="25"/>
      <c r="J54" s="22"/>
      <c r="K54" s="25"/>
      <c r="L54" s="22"/>
    </row>
    <row r="55" spans="1:12" ht="20.100000000000001" hidden="1" customHeight="1">
      <c r="A55" s="22"/>
      <c r="B55" s="22"/>
      <c r="C55" s="23"/>
      <c r="D55" s="22"/>
      <c r="E55" s="22"/>
      <c r="F55" s="24"/>
      <c r="G55" s="24"/>
      <c r="H55" s="4" t="e">
        <f t="shared" si="4"/>
        <v>#DIV/0!</v>
      </c>
      <c r="I55" s="25"/>
      <c r="J55" s="22"/>
      <c r="K55" s="25"/>
      <c r="L55" s="22"/>
    </row>
    <row r="56" spans="1:12" ht="20.100000000000001" hidden="1" customHeight="1">
      <c r="A56" s="22"/>
      <c r="B56" s="22"/>
      <c r="C56" s="23"/>
      <c r="D56" s="22"/>
      <c r="E56" s="22"/>
      <c r="F56" s="24"/>
      <c r="G56" s="24"/>
      <c r="H56" s="4" t="e">
        <f t="shared" si="4"/>
        <v>#DIV/0!</v>
      </c>
      <c r="I56" s="25"/>
      <c r="J56" s="22"/>
      <c r="K56" s="25"/>
      <c r="L56" s="22"/>
    </row>
    <row r="57" spans="1:12" ht="20.100000000000001" hidden="1" customHeight="1">
      <c r="A57" s="22"/>
      <c r="B57" s="22"/>
      <c r="C57" s="23"/>
      <c r="D57" s="22"/>
      <c r="E57" s="22"/>
      <c r="F57" s="24"/>
      <c r="G57" s="24"/>
      <c r="H57" s="4" t="e">
        <f t="shared" si="4"/>
        <v>#DIV/0!</v>
      </c>
      <c r="I57" s="25"/>
      <c r="J57" s="22"/>
      <c r="K57" s="25"/>
      <c r="L57" s="22"/>
    </row>
    <row r="58" spans="1:12" ht="20.100000000000001" hidden="1" customHeight="1">
      <c r="A58" s="22"/>
      <c r="B58" s="22"/>
      <c r="C58" s="23"/>
      <c r="D58" s="22"/>
      <c r="E58" s="22"/>
      <c r="F58" s="24"/>
      <c r="G58" s="24"/>
      <c r="H58" s="4" t="e">
        <f t="shared" si="4"/>
        <v>#DIV/0!</v>
      </c>
      <c r="I58" s="25"/>
      <c r="J58" s="22"/>
      <c r="K58" s="25"/>
      <c r="L58" s="22"/>
    </row>
    <row r="59" spans="1:12" ht="20.100000000000001" hidden="1" customHeight="1">
      <c r="A59" s="22"/>
      <c r="B59" s="22"/>
      <c r="C59" s="23"/>
      <c r="D59" s="22"/>
      <c r="E59" s="22"/>
      <c r="F59" s="24"/>
      <c r="G59" s="24"/>
      <c r="H59" s="4" t="e">
        <f t="shared" si="4"/>
        <v>#DIV/0!</v>
      </c>
      <c r="I59" s="25"/>
      <c r="J59" s="22"/>
      <c r="K59" s="25"/>
      <c r="L59" s="22"/>
    </row>
    <row r="60" spans="1:12" hidden="1">
      <c r="A60" s="22"/>
      <c r="B60" s="22"/>
      <c r="C60" s="23"/>
      <c r="D60" s="22"/>
      <c r="E60" s="22"/>
      <c r="F60" s="24"/>
      <c r="G60" s="24"/>
      <c r="H60" s="4" t="e">
        <f t="shared" si="4"/>
        <v>#DIV/0!</v>
      </c>
      <c r="I60" s="25"/>
      <c r="J60" s="22"/>
      <c r="K60" s="25"/>
      <c r="L60" s="22"/>
    </row>
    <row r="61" spans="1:12" hidden="1">
      <c r="A61" s="22"/>
      <c r="B61" s="22"/>
      <c r="C61" s="23"/>
      <c r="D61" s="22"/>
      <c r="E61" s="22"/>
      <c r="F61" s="24"/>
      <c r="G61" s="24"/>
      <c r="H61" s="4" t="e">
        <f t="shared" si="4"/>
        <v>#DIV/0!</v>
      </c>
      <c r="I61" s="25"/>
      <c r="J61" s="22"/>
      <c r="K61" s="25"/>
      <c r="L61" s="22"/>
    </row>
    <row r="62" spans="1:12" hidden="1">
      <c r="A62" s="22"/>
      <c r="B62" s="22"/>
      <c r="C62" s="23"/>
      <c r="D62" s="22"/>
      <c r="E62" s="22"/>
      <c r="F62" s="24"/>
      <c r="G62" s="24"/>
      <c r="H62" s="4" t="e">
        <f t="shared" si="4"/>
        <v>#DIV/0!</v>
      </c>
      <c r="I62" s="25"/>
      <c r="J62" s="22"/>
      <c r="K62" s="25"/>
      <c r="L62" s="22"/>
    </row>
    <row r="63" spans="1:12" hidden="1">
      <c r="A63" s="22"/>
      <c r="B63" s="22"/>
      <c r="C63" s="23"/>
      <c r="D63" s="22"/>
      <c r="E63" s="22"/>
      <c r="F63" s="24"/>
      <c r="G63" s="24"/>
      <c r="H63" s="4" t="e">
        <f t="shared" si="4"/>
        <v>#DIV/0!</v>
      </c>
      <c r="I63" s="25"/>
      <c r="J63" s="22"/>
      <c r="K63" s="25"/>
      <c r="L63" s="22"/>
    </row>
    <row r="64" spans="1:12" hidden="1">
      <c r="A64" s="22"/>
      <c r="B64" s="22"/>
      <c r="C64" s="23"/>
      <c r="D64" s="22"/>
      <c r="E64" s="22"/>
      <c r="F64" s="24"/>
      <c r="G64" s="24"/>
      <c r="H64" s="4" t="e">
        <f t="shared" si="4"/>
        <v>#DIV/0!</v>
      </c>
      <c r="I64" s="25"/>
      <c r="J64" s="22"/>
      <c r="K64" s="25"/>
      <c r="L64" s="22"/>
    </row>
    <row r="65" spans="1:12" hidden="1">
      <c r="A65" s="22"/>
      <c r="B65" s="22"/>
      <c r="C65" s="23"/>
      <c r="D65" s="22"/>
      <c r="E65" s="22"/>
      <c r="F65" s="24"/>
      <c r="G65" s="24"/>
      <c r="H65" s="4" t="e">
        <f t="shared" si="4"/>
        <v>#DIV/0!</v>
      </c>
      <c r="I65" s="25"/>
      <c r="J65" s="22"/>
      <c r="K65" s="25"/>
      <c r="L65" s="22"/>
    </row>
    <row r="66" spans="1:12" hidden="1">
      <c r="A66" s="22"/>
      <c r="B66" s="22"/>
      <c r="C66" s="23"/>
      <c r="D66" s="22"/>
      <c r="E66" s="22"/>
      <c r="F66" s="24"/>
      <c r="G66" s="24"/>
      <c r="H66" s="4" t="e">
        <f t="shared" si="4"/>
        <v>#DIV/0!</v>
      </c>
      <c r="I66" s="25"/>
      <c r="J66" s="22"/>
      <c r="K66" s="25"/>
      <c r="L66" s="22"/>
    </row>
    <row r="67" spans="1:12" hidden="1">
      <c r="A67" s="22"/>
      <c r="B67" s="22"/>
      <c r="C67" s="23"/>
      <c r="D67" s="22"/>
      <c r="E67" s="22"/>
      <c r="F67" s="24"/>
      <c r="G67" s="24"/>
      <c r="H67" s="4" t="e">
        <f t="shared" si="4"/>
        <v>#DIV/0!</v>
      </c>
      <c r="I67" s="25"/>
      <c r="J67" s="22"/>
      <c r="K67" s="25"/>
      <c r="L67" s="22"/>
    </row>
    <row r="68" spans="1:12" hidden="1">
      <c r="A68" s="22"/>
      <c r="B68" s="22"/>
      <c r="C68" s="23"/>
      <c r="D68" s="22"/>
      <c r="E68" s="22"/>
      <c r="F68" s="24"/>
      <c r="G68" s="24"/>
      <c r="H68" s="4" t="e">
        <f t="shared" si="4"/>
        <v>#DIV/0!</v>
      </c>
      <c r="I68" s="25"/>
      <c r="J68" s="22"/>
      <c r="K68" s="25"/>
      <c r="L68" s="22"/>
    </row>
    <row r="69" spans="1:12" hidden="1">
      <c r="A69" s="22"/>
      <c r="B69" s="22"/>
      <c r="C69" s="23"/>
      <c r="D69" s="22"/>
      <c r="E69" s="22"/>
      <c r="F69" s="24"/>
      <c r="G69" s="24"/>
      <c r="H69" s="4" t="e">
        <f t="shared" si="4"/>
        <v>#DIV/0!</v>
      </c>
      <c r="I69" s="25"/>
      <c r="J69" s="22"/>
      <c r="K69" s="25"/>
      <c r="L69" s="22"/>
    </row>
    <row r="70" spans="1:12" hidden="1">
      <c r="A70" s="22"/>
      <c r="B70" s="22"/>
      <c r="C70" s="23"/>
      <c r="D70" s="22"/>
      <c r="E70" s="22"/>
      <c r="F70" s="24"/>
      <c r="G70" s="24"/>
      <c r="H70" s="4" t="e">
        <f t="shared" si="4"/>
        <v>#DIV/0!</v>
      </c>
      <c r="I70" s="25"/>
      <c r="J70" s="22"/>
      <c r="K70" s="25"/>
      <c r="L70" s="22"/>
    </row>
    <row r="71" spans="1:12" hidden="1">
      <c r="A71" s="22"/>
      <c r="B71" s="22"/>
      <c r="C71" s="23"/>
      <c r="D71" s="22"/>
      <c r="E71" s="22"/>
      <c r="F71" s="24"/>
      <c r="G71" s="24"/>
      <c r="H71" s="4" t="e">
        <f t="shared" si="4"/>
        <v>#DIV/0!</v>
      </c>
      <c r="I71" s="25"/>
      <c r="J71" s="22"/>
      <c r="K71" s="25"/>
      <c r="L71" s="22"/>
    </row>
    <row r="72" spans="1:12" hidden="1">
      <c r="A72" s="22"/>
      <c r="B72" s="22"/>
      <c r="C72" s="23"/>
      <c r="D72" s="22"/>
      <c r="E72" s="22"/>
      <c r="F72" s="24"/>
      <c r="G72" s="24"/>
      <c r="H72" s="4" t="e">
        <f t="shared" si="4"/>
        <v>#DIV/0!</v>
      </c>
      <c r="I72" s="25"/>
      <c r="J72" s="22"/>
      <c r="K72" s="25"/>
      <c r="L72" s="22"/>
    </row>
    <row r="73" spans="1:12" hidden="1">
      <c r="A73" s="22"/>
      <c r="B73" s="22"/>
      <c r="C73" s="23"/>
      <c r="D73" s="22"/>
      <c r="E73" s="22"/>
      <c r="F73" s="24"/>
      <c r="G73" s="24"/>
      <c r="H73" s="4" t="e">
        <f t="shared" si="4"/>
        <v>#DIV/0!</v>
      </c>
      <c r="I73" s="25"/>
      <c r="J73" s="22"/>
      <c r="K73" s="25"/>
      <c r="L73" s="22"/>
    </row>
    <row r="74" spans="1:12" hidden="1">
      <c r="A74" s="22"/>
      <c r="B74" s="22"/>
      <c r="C74" s="23"/>
      <c r="D74" s="22"/>
      <c r="E74" s="22"/>
      <c r="F74" s="24"/>
      <c r="G74" s="24"/>
      <c r="H74" s="4" t="e">
        <f t="shared" si="4"/>
        <v>#DIV/0!</v>
      </c>
      <c r="I74" s="25"/>
      <c r="J74" s="22"/>
      <c r="K74" s="25"/>
      <c r="L74" s="22"/>
    </row>
    <row r="75" spans="1:12" hidden="1">
      <c r="A75" s="22"/>
      <c r="B75" s="22"/>
      <c r="C75" s="23"/>
      <c r="D75" s="22"/>
      <c r="E75" s="22"/>
      <c r="F75" s="24"/>
      <c r="G75" s="24"/>
      <c r="H75" s="4" t="e">
        <f t="shared" si="4"/>
        <v>#DIV/0!</v>
      </c>
      <c r="I75" s="25"/>
      <c r="J75" s="22"/>
      <c r="K75" s="25"/>
      <c r="L75" s="22"/>
    </row>
    <row r="76" spans="1:12" hidden="1">
      <c r="A76" s="22"/>
      <c r="B76" s="22"/>
      <c r="C76" s="23"/>
      <c r="D76" s="22"/>
      <c r="E76" s="22"/>
      <c r="F76" s="24"/>
      <c r="G76" s="24"/>
      <c r="H76" s="4" t="e">
        <f t="shared" si="4"/>
        <v>#DIV/0!</v>
      </c>
      <c r="I76" s="25"/>
      <c r="J76" s="22"/>
      <c r="K76" s="25"/>
      <c r="L76" s="22"/>
    </row>
    <row r="77" spans="1:12" hidden="1">
      <c r="A77" s="6"/>
      <c r="B77" s="6"/>
      <c r="C77" s="7"/>
      <c r="D77" s="6"/>
      <c r="E77" s="6"/>
      <c r="F77" s="8"/>
      <c r="G77" s="8"/>
      <c r="H77" s="9" t="e">
        <f>IF(F77="－","－",G77/F77)</f>
        <v>#DIV/0!</v>
      </c>
      <c r="I77" s="10"/>
      <c r="J77" s="6"/>
      <c r="K77" s="10"/>
      <c r="L77" s="6"/>
    </row>
    <row r="78" spans="1:12" s="18" customFormat="1" ht="11.25">
      <c r="A78" s="17" t="s">
        <v>1</v>
      </c>
    </row>
    <row r="79" spans="1:12" s="18" customFormat="1" ht="11.25">
      <c r="A79" s="17" t="s">
        <v>0</v>
      </c>
    </row>
    <row r="80" spans="1:12" s="18" customFormat="1" ht="11.25">
      <c r="A80" s="17" t="s">
        <v>31</v>
      </c>
    </row>
    <row r="81" spans="1:12" s="18" customFormat="1" ht="13.5" customHeight="1">
      <c r="A81" s="19" t="s">
        <v>37</v>
      </c>
      <c r="B81" s="20"/>
      <c r="C81" s="20"/>
      <c r="D81" s="20"/>
      <c r="E81" s="20"/>
      <c r="F81" s="20"/>
      <c r="G81" s="20"/>
      <c r="H81" s="20"/>
      <c r="I81" s="20"/>
      <c r="J81" s="20"/>
      <c r="K81" s="20"/>
      <c r="L81" s="20"/>
    </row>
    <row r="82" spans="1:12" s="18" customFormat="1" ht="11.25">
      <c r="A82" s="19" t="s">
        <v>18</v>
      </c>
      <c r="B82" s="20"/>
      <c r="C82" s="20"/>
      <c r="D82" s="20"/>
      <c r="E82" s="20"/>
      <c r="F82" s="20"/>
      <c r="G82" s="20"/>
      <c r="H82" s="20"/>
      <c r="I82" s="20"/>
      <c r="J82" s="20"/>
      <c r="K82" s="20"/>
      <c r="L82" s="20"/>
    </row>
    <row r="83" spans="1:12" s="18" customFormat="1" ht="11.25">
      <c r="A83" s="19" t="s">
        <v>19</v>
      </c>
      <c r="B83" s="20"/>
      <c r="C83" s="20"/>
      <c r="D83" s="20"/>
      <c r="E83" s="20"/>
      <c r="F83" s="20"/>
      <c r="G83" s="20"/>
      <c r="H83" s="20"/>
      <c r="I83" s="20"/>
      <c r="J83" s="20"/>
      <c r="K83" s="20"/>
      <c r="L83" s="20"/>
    </row>
    <row r="84" spans="1:12" s="18" customFormat="1" ht="11.25">
      <c r="A84" s="19" t="s">
        <v>20</v>
      </c>
      <c r="B84" s="20"/>
      <c r="C84" s="20"/>
      <c r="D84" s="20"/>
      <c r="E84" s="20"/>
      <c r="F84" s="20"/>
      <c r="G84" s="20"/>
      <c r="H84" s="20"/>
      <c r="I84" s="20"/>
      <c r="J84" s="20"/>
      <c r="K84" s="20"/>
      <c r="L84" s="20"/>
    </row>
    <row r="85" spans="1:12" s="18" customFormat="1" ht="11.25">
      <c r="A85" s="19" t="s">
        <v>21</v>
      </c>
      <c r="B85" s="20"/>
      <c r="C85" s="20"/>
      <c r="D85" s="20"/>
      <c r="E85" s="20"/>
      <c r="F85" s="20"/>
      <c r="G85" s="20"/>
      <c r="H85" s="20"/>
      <c r="I85" s="20"/>
      <c r="J85" s="20"/>
      <c r="K85" s="20"/>
      <c r="L85" s="20"/>
    </row>
    <row r="86" spans="1:12" s="18" customFormat="1" ht="11.25">
      <c r="A86" s="19" t="s">
        <v>22</v>
      </c>
      <c r="B86" s="20"/>
      <c r="C86" s="20"/>
      <c r="D86" s="20"/>
      <c r="E86" s="20"/>
      <c r="F86" s="20"/>
      <c r="G86" s="20"/>
      <c r="H86" s="20"/>
      <c r="I86" s="20"/>
      <c r="J86" s="20"/>
      <c r="K86" s="20"/>
      <c r="L86" s="20"/>
    </row>
    <row r="87" spans="1:12" s="18" customFormat="1" ht="11.25">
      <c r="A87" s="19" t="s">
        <v>23</v>
      </c>
    </row>
    <row r="88" spans="1:12" s="18" customFormat="1" ht="11.25">
      <c r="A88" s="19" t="s">
        <v>24</v>
      </c>
    </row>
    <row r="89" spans="1:12" s="18" customFormat="1" ht="11.25">
      <c r="A89" s="19" t="s">
        <v>25</v>
      </c>
    </row>
    <row r="90" spans="1:12" s="18" customFormat="1" ht="11.25">
      <c r="A90" s="19" t="s">
        <v>26</v>
      </c>
    </row>
    <row r="91" spans="1:12" s="18" customFormat="1" ht="11.25">
      <c r="A91" s="19" t="s">
        <v>27</v>
      </c>
    </row>
    <row r="92" spans="1:12" s="18" customFormat="1" ht="11.25">
      <c r="A92" s="19" t="s">
        <v>28</v>
      </c>
    </row>
    <row r="93" spans="1:12" s="18" customFormat="1" ht="11.25">
      <c r="A93" s="19" t="s">
        <v>29</v>
      </c>
    </row>
    <row r="94" spans="1:12" s="18" customFormat="1" ht="11.25"/>
  </sheetData>
  <sheetProtection formatCells="0" formatRows="0" insertRows="0" deleteRows="0" sort="0" autoFilter="0"/>
  <mergeCells count="1">
    <mergeCell ref="A1:L1"/>
  </mergeCells>
  <phoneticPr fontId="1"/>
  <dataValidations count="1">
    <dataValidation type="list" allowBlank="1" showInputMessage="1" showErrorMessage="1" sqref="K43:K77 K5:K24 K26:K41">
      <formula1>"イ（イ）,イ（ロ）,イ（ハ）,イ（ニ）,ロ,ハ,ニ（イ）,ニ（ロ）,ニ（ハ）,ニ（ニ）,ニ（ホ）,ニ（ヘ）"</formula1>
    </dataValidation>
  </dataValidations>
  <pageMargins left="0.39370078740157483" right="0.27559055118110237" top="0.67" bottom="0.37" header="0.31496062992125984" footer="0.31496062992125984"/>
  <pageSetup paperSize="9" scale="56" fitToHeight="6" orientation="landscape" r:id="rId1"/>
</worksheet>
</file>

<file path=xl/worksheets/sheet2.xml><?xml version="1.0" encoding="utf-8"?>
<worksheet xmlns="http://schemas.openxmlformats.org/spreadsheetml/2006/main" xmlns:r="http://schemas.openxmlformats.org/officeDocument/2006/relationships">
  <dimension ref="A1:L140"/>
  <sheetViews>
    <sheetView tabSelected="1" view="pageBreakPreview" zoomScale="75" zoomScaleNormal="100" zoomScaleSheetLayoutView="75" workbookViewId="0">
      <selection activeCell="A5" sqref="A5"/>
    </sheetView>
  </sheetViews>
  <sheetFormatPr defaultColWidth="7.625" defaultRowHeight="13.5"/>
  <cols>
    <col min="1" max="1" width="20.625" style="31" customWidth="1"/>
    <col min="2" max="2" width="15.625" style="31" customWidth="1"/>
    <col min="3" max="3" width="16.125" style="31" customWidth="1"/>
    <col min="4" max="4" width="14.625" style="31" customWidth="1"/>
    <col min="5" max="5" width="18.625" style="31" customWidth="1"/>
    <col min="6" max="7" width="12.625" style="31" customWidth="1"/>
    <col min="8" max="8" width="8.625" style="31" customWidth="1"/>
    <col min="9" max="9" width="6.625" style="31" customWidth="1"/>
    <col min="10" max="10" width="21.625" style="31" customWidth="1"/>
    <col min="11" max="11" width="12.125" style="31" customWidth="1"/>
    <col min="12" max="12" width="12.625" style="31" customWidth="1"/>
    <col min="13" max="16384" width="7.625" style="31"/>
  </cols>
  <sheetData>
    <row r="1" spans="1:12" ht="18.75">
      <c r="A1" s="82" t="s">
        <v>35</v>
      </c>
      <c r="B1" s="82"/>
      <c r="C1" s="82"/>
      <c r="D1" s="82"/>
      <c r="E1" s="82"/>
      <c r="F1" s="82"/>
      <c r="G1" s="82"/>
      <c r="H1" s="82"/>
      <c r="I1" s="82"/>
      <c r="J1" s="82"/>
      <c r="K1" s="82"/>
      <c r="L1" s="82"/>
    </row>
    <row r="2" spans="1:12">
      <c r="A2" s="31" t="s">
        <v>32</v>
      </c>
      <c r="B2" s="32"/>
      <c r="G2" s="32"/>
      <c r="H2" s="32"/>
      <c r="I2" s="33"/>
    </row>
    <row r="3" spans="1:12">
      <c r="B3" s="32"/>
      <c r="G3" s="32"/>
      <c r="H3" s="32"/>
      <c r="I3" s="33"/>
      <c r="L3" s="34" t="s">
        <v>33</v>
      </c>
    </row>
    <row r="4" spans="1:12" ht="66" customHeight="1">
      <c r="A4" s="16" t="s">
        <v>12</v>
      </c>
      <c r="B4" s="16" t="s">
        <v>11</v>
      </c>
      <c r="C4" s="16" t="s">
        <v>10</v>
      </c>
      <c r="D4" s="16" t="s">
        <v>9</v>
      </c>
      <c r="E4" s="16" t="s">
        <v>8</v>
      </c>
      <c r="F4" s="16" t="s">
        <v>7</v>
      </c>
      <c r="G4" s="16" t="s">
        <v>6</v>
      </c>
      <c r="H4" s="16" t="s">
        <v>5</v>
      </c>
      <c r="I4" s="16" t="s">
        <v>4</v>
      </c>
      <c r="J4" s="16" t="s">
        <v>30</v>
      </c>
      <c r="K4" s="83" t="s">
        <v>2</v>
      </c>
      <c r="L4" s="84"/>
    </row>
    <row r="5" spans="1:12" s="11" customFormat="1" ht="108">
      <c r="A5" s="69" t="s">
        <v>329</v>
      </c>
      <c r="B5" s="69" t="s">
        <v>240</v>
      </c>
      <c r="C5" s="70">
        <v>41365</v>
      </c>
      <c r="D5" s="69" t="s">
        <v>330</v>
      </c>
      <c r="E5" s="69" t="s">
        <v>331</v>
      </c>
      <c r="F5" s="71">
        <v>3528000</v>
      </c>
      <c r="G5" s="71">
        <v>3465000</v>
      </c>
      <c r="H5" s="72">
        <f>IF(F5="－","－",G5/F5)</f>
        <v>0.9821428571428571</v>
      </c>
      <c r="I5" s="73"/>
      <c r="J5" s="74" t="s">
        <v>332</v>
      </c>
      <c r="K5" s="75"/>
      <c r="L5" s="76"/>
    </row>
    <row r="6" spans="1:12" s="11" customFormat="1" ht="133.5" customHeight="1">
      <c r="A6" s="77" t="s">
        <v>333</v>
      </c>
      <c r="B6" s="56" t="s">
        <v>334</v>
      </c>
      <c r="C6" s="62">
        <v>41380</v>
      </c>
      <c r="D6" s="56" t="s">
        <v>335</v>
      </c>
      <c r="E6" s="56" t="s">
        <v>331</v>
      </c>
      <c r="F6" s="66" t="s">
        <v>336</v>
      </c>
      <c r="G6" s="63">
        <v>3832500</v>
      </c>
      <c r="H6" s="64" t="str">
        <f>IF(F6="－","－",G6/F6)</f>
        <v>－</v>
      </c>
      <c r="I6" s="65"/>
      <c r="J6" s="56" t="s">
        <v>337</v>
      </c>
      <c r="K6" s="78"/>
      <c r="L6" s="79"/>
    </row>
    <row r="7" spans="1:12" s="11" customFormat="1" ht="108">
      <c r="A7" s="56" t="s">
        <v>338</v>
      </c>
      <c r="B7" s="56" t="s">
        <v>240</v>
      </c>
      <c r="C7" s="62">
        <v>41395</v>
      </c>
      <c r="D7" s="56" t="s">
        <v>339</v>
      </c>
      <c r="E7" s="56" t="s">
        <v>331</v>
      </c>
      <c r="F7" s="63">
        <v>3475500</v>
      </c>
      <c r="G7" s="63">
        <v>3465000</v>
      </c>
      <c r="H7" s="64">
        <f>IF(F7="－","－",G7/F7)</f>
        <v>0.99697885196374625</v>
      </c>
      <c r="I7" s="65"/>
      <c r="J7" s="97" t="s">
        <v>340</v>
      </c>
      <c r="K7" s="78"/>
      <c r="L7" s="79"/>
    </row>
    <row r="8" spans="1:12" s="11" customFormat="1" ht="108">
      <c r="A8" s="56" t="s">
        <v>341</v>
      </c>
      <c r="B8" s="56" t="s">
        <v>240</v>
      </c>
      <c r="C8" s="62">
        <v>41453</v>
      </c>
      <c r="D8" s="56" t="s">
        <v>342</v>
      </c>
      <c r="E8" s="56" t="s">
        <v>158</v>
      </c>
      <c r="F8" s="63">
        <v>5155500</v>
      </c>
      <c r="G8" s="63">
        <v>5145000</v>
      </c>
      <c r="H8" s="64">
        <f t="shared" ref="H8" si="0">IF(F8="－","－",G8/F8)</f>
        <v>0.99796334012219956</v>
      </c>
      <c r="I8" s="65"/>
      <c r="J8" s="97" t="s">
        <v>340</v>
      </c>
      <c r="K8" s="78"/>
      <c r="L8" s="79"/>
    </row>
    <row r="9" spans="1:12" s="11" customFormat="1" ht="162">
      <c r="A9" s="56" t="s">
        <v>343</v>
      </c>
      <c r="B9" s="56" t="s">
        <v>344</v>
      </c>
      <c r="C9" s="62">
        <v>41474</v>
      </c>
      <c r="D9" s="56" t="s">
        <v>345</v>
      </c>
      <c r="E9" s="56" t="s">
        <v>158</v>
      </c>
      <c r="F9" s="66" t="s">
        <v>336</v>
      </c>
      <c r="G9" s="63">
        <v>2320500</v>
      </c>
      <c r="H9" s="64" t="str">
        <f>IF(F9="－","－",G9/F9)</f>
        <v>－</v>
      </c>
      <c r="I9" s="65"/>
      <c r="J9" s="56" t="s">
        <v>346</v>
      </c>
      <c r="K9" s="78"/>
      <c r="L9" s="79"/>
    </row>
    <row r="10" spans="1:12" ht="252">
      <c r="A10" s="30" t="s">
        <v>51</v>
      </c>
      <c r="B10" s="30" t="s">
        <v>52</v>
      </c>
      <c r="C10" s="35">
        <v>41549</v>
      </c>
      <c r="D10" s="30" t="s">
        <v>194</v>
      </c>
      <c r="E10" s="30" t="s">
        <v>158</v>
      </c>
      <c r="F10" s="36">
        <v>4588500</v>
      </c>
      <c r="G10" s="36">
        <v>4567500</v>
      </c>
      <c r="H10" s="37">
        <f t="shared" ref="H10:H41" si="1">IF(F10="－","－",G10/F10)</f>
        <v>0.99542334096109841</v>
      </c>
      <c r="I10" s="38" t="s">
        <v>46</v>
      </c>
      <c r="J10" s="61" t="s">
        <v>59</v>
      </c>
      <c r="K10" s="39"/>
      <c r="L10" s="40"/>
    </row>
    <row r="11" spans="1:12" ht="283.5">
      <c r="A11" s="1" t="s">
        <v>160</v>
      </c>
      <c r="B11" s="1" t="s">
        <v>161</v>
      </c>
      <c r="C11" s="2">
        <v>41565</v>
      </c>
      <c r="D11" s="1" t="s">
        <v>162</v>
      </c>
      <c r="E11" s="1" t="s">
        <v>163</v>
      </c>
      <c r="F11" s="3">
        <v>35416500</v>
      </c>
      <c r="G11" s="3">
        <v>34860000</v>
      </c>
      <c r="H11" s="37">
        <f t="shared" si="1"/>
        <v>0.98428698487992883</v>
      </c>
      <c r="I11" s="38" t="s">
        <v>46</v>
      </c>
      <c r="J11" s="1" t="s">
        <v>166</v>
      </c>
      <c r="K11" s="39"/>
      <c r="L11" s="40"/>
    </row>
    <row r="12" spans="1:12" ht="283.5">
      <c r="A12" s="1" t="s">
        <v>164</v>
      </c>
      <c r="B12" s="1" t="s">
        <v>161</v>
      </c>
      <c r="C12" s="2">
        <v>41565</v>
      </c>
      <c r="D12" s="1" t="s">
        <v>165</v>
      </c>
      <c r="E12" s="1" t="s">
        <v>163</v>
      </c>
      <c r="F12" s="3">
        <v>3129000</v>
      </c>
      <c r="G12" s="3">
        <v>2919000</v>
      </c>
      <c r="H12" s="37">
        <f t="shared" si="1"/>
        <v>0.93288590604026844</v>
      </c>
      <c r="I12" s="38" t="s">
        <v>46</v>
      </c>
      <c r="J12" s="1" t="s">
        <v>167</v>
      </c>
      <c r="K12" s="39"/>
      <c r="L12" s="40"/>
    </row>
    <row r="13" spans="1:12" ht="135">
      <c r="A13" s="30" t="s">
        <v>47</v>
      </c>
      <c r="B13" s="30" t="s">
        <v>48</v>
      </c>
      <c r="C13" s="35">
        <v>41586</v>
      </c>
      <c r="D13" s="30" t="s">
        <v>49</v>
      </c>
      <c r="E13" s="30" t="s">
        <v>43</v>
      </c>
      <c r="F13" s="36">
        <v>7455000</v>
      </c>
      <c r="G13" s="36">
        <v>7455000</v>
      </c>
      <c r="H13" s="37">
        <f t="shared" si="1"/>
        <v>1</v>
      </c>
      <c r="I13" s="38" t="s">
        <v>46</v>
      </c>
      <c r="J13" s="30" t="s">
        <v>50</v>
      </c>
      <c r="K13" s="39"/>
      <c r="L13" s="40"/>
    </row>
    <row r="14" spans="1:12" ht="391.5">
      <c r="A14" s="57" t="s">
        <v>189</v>
      </c>
      <c r="B14" s="58" t="s">
        <v>190</v>
      </c>
      <c r="C14" s="59">
        <v>41604</v>
      </c>
      <c r="D14" s="58" t="s">
        <v>191</v>
      </c>
      <c r="E14" s="30" t="s">
        <v>158</v>
      </c>
      <c r="F14" s="60">
        <v>4538341</v>
      </c>
      <c r="G14" s="60">
        <v>4538341</v>
      </c>
      <c r="H14" s="37">
        <f t="shared" si="1"/>
        <v>1</v>
      </c>
      <c r="I14" s="38" t="s">
        <v>46</v>
      </c>
      <c r="J14" s="1" t="s">
        <v>192</v>
      </c>
      <c r="K14" s="39"/>
      <c r="L14" s="40"/>
    </row>
    <row r="15" spans="1:12" ht="297">
      <c r="A15" s="30" t="s">
        <v>66</v>
      </c>
      <c r="B15" s="30" t="s">
        <v>67</v>
      </c>
      <c r="C15" s="35">
        <v>41704</v>
      </c>
      <c r="D15" s="30" t="s">
        <v>68</v>
      </c>
      <c r="E15" s="30" t="s">
        <v>43</v>
      </c>
      <c r="F15" s="3">
        <v>1333500</v>
      </c>
      <c r="G15" s="36">
        <v>1319363</v>
      </c>
      <c r="H15" s="37">
        <f t="shared" si="1"/>
        <v>0.9893985751781027</v>
      </c>
      <c r="I15" s="38" t="s">
        <v>46</v>
      </c>
      <c r="J15" s="30" t="s">
        <v>133</v>
      </c>
      <c r="K15" s="39"/>
      <c r="L15" s="40"/>
    </row>
    <row r="16" spans="1:12" ht="363.75" customHeight="1">
      <c r="A16" s="30" t="s">
        <v>69</v>
      </c>
      <c r="B16" s="30" t="s">
        <v>67</v>
      </c>
      <c r="C16" s="35">
        <v>41704</v>
      </c>
      <c r="D16" s="30" t="s">
        <v>70</v>
      </c>
      <c r="E16" s="30" t="s">
        <v>158</v>
      </c>
      <c r="F16" s="3">
        <v>1470000</v>
      </c>
      <c r="G16" s="36">
        <v>1449000</v>
      </c>
      <c r="H16" s="37">
        <f t="shared" si="1"/>
        <v>0.98571428571428577</v>
      </c>
      <c r="I16" s="38" t="s">
        <v>46</v>
      </c>
      <c r="J16" s="30" t="s">
        <v>134</v>
      </c>
      <c r="K16" s="39"/>
      <c r="L16" s="40"/>
    </row>
    <row r="17" spans="1:12" ht="337.5">
      <c r="A17" s="30" t="s">
        <v>71</v>
      </c>
      <c r="B17" s="30" t="s">
        <v>67</v>
      </c>
      <c r="C17" s="35">
        <v>41704</v>
      </c>
      <c r="D17" s="30" t="s">
        <v>72</v>
      </c>
      <c r="E17" s="30" t="s">
        <v>43</v>
      </c>
      <c r="F17" s="3">
        <v>1281000</v>
      </c>
      <c r="G17" s="36">
        <v>1148805</v>
      </c>
      <c r="H17" s="37">
        <f t="shared" si="1"/>
        <v>0.89680327868852461</v>
      </c>
      <c r="I17" s="38" t="s">
        <v>46</v>
      </c>
      <c r="J17" s="30" t="s">
        <v>134</v>
      </c>
      <c r="K17" s="39"/>
      <c r="L17" s="40"/>
    </row>
    <row r="18" spans="1:12" ht="297">
      <c r="A18" s="30" t="s">
        <v>73</v>
      </c>
      <c r="B18" s="30" t="s">
        <v>67</v>
      </c>
      <c r="C18" s="35">
        <v>41704</v>
      </c>
      <c r="D18" s="30" t="s">
        <v>74</v>
      </c>
      <c r="E18" s="30" t="s">
        <v>158</v>
      </c>
      <c r="F18" s="3">
        <v>2845500</v>
      </c>
      <c r="G18" s="36">
        <v>2801400</v>
      </c>
      <c r="H18" s="37">
        <f t="shared" si="1"/>
        <v>0.98450184501845017</v>
      </c>
      <c r="I18" s="38" t="s">
        <v>46</v>
      </c>
      <c r="J18" s="30" t="s">
        <v>135</v>
      </c>
      <c r="K18" s="39"/>
      <c r="L18" s="40"/>
    </row>
    <row r="19" spans="1:12" ht="297">
      <c r="A19" s="30" t="s">
        <v>75</v>
      </c>
      <c r="B19" s="30" t="s">
        <v>67</v>
      </c>
      <c r="C19" s="35">
        <v>41704</v>
      </c>
      <c r="D19" s="30" t="s">
        <v>76</v>
      </c>
      <c r="E19" s="30" t="s">
        <v>43</v>
      </c>
      <c r="F19" s="3">
        <v>3612000</v>
      </c>
      <c r="G19" s="36">
        <v>2700495</v>
      </c>
      <c r="H19" s="37">
        <f t="shared" si="1"/>
        <v>0.74764534883720934</v>
      </c>
      <c r="I19" s="38" t="s">
        <v>46</v>
      </c>
      <c r="J19" s="30" t="s">
        <v>136</v>
      </c>
      <c r="K19" s="39"/>
      <c r="L19" s="40"/>
    </row>
    <row r="20" spans="1:12" ht="270">
      <c r="A20" s="30" t="s">
        <v>53</v>
      </c>
      <c r="B20" s="30" t="s">
        <v>52</v>
      </c>
      <c r="C20" s="35">
        <v>41718</v>
      </c>
      <c r="D20" s="30" t="s">
        <v>195</v>
      </c>
      <c r="E20" s="30" t="s">
        <v>43</v>
      </c>
      <c r="F20" s="36">
        <v>5712000</v>
      </c>
      <c r="G20" s="36">
        <v>5640000</v>
      </c>
      <c r="H20" s="37">
        <f t="shared" si="1"/>
        <v>0.98739495798319332</v>
      </c>
      <c r="I20" s="38" t="s">
        <v>46</v>
      </c>
      <c r="J20" s="30" t="s">
        <v>60</v>
      </c>
      <c r="K20" s="39"/>
      <c r="L20" s="40"/>
    </row>
    <row r="21" spans="1:12" ht="270">
      <c r="A21" s="30" t="s">
        <v>54</v>
      </c>
      <c r="B21" s="30" t="s">
        <v>52</v>
      </c>
      <c r="C21" s="35">
        <v>41718</v>
      </c>
      <c r="D21" s="30" t="s">
        <v>196</v>
      </c>
      <c r="E21" s="30" t="s">
        <v>158</v>
      </c>
      <c r="F21" s="36">
        <v>1480500</v>
      </c>
      <c r="G21" s="36">
        <v>1375500</v>
      </c>
      <c r="H21" s="37">
        <f t="shared" si="1"/>
        <v>0.92907801418439717</v>
      </c>
      <c r="I21" s="38" t="s">
        <v>46</v>
      </c>
      <c r="J21" s="30" t="s">
        <v>61</v>
      </c>
      <c r="K21" s="39"/>
      <c r="L21" s="40"/>
    </row>
    <row r="22" spans="1:12" ht="283.5">
      <c r="A22" s="30" t="s">
        <v>55</v>
      </c>
      <c r="B22" s="30" t="s">
        <v>52</v>
      </c>
      <c r="C22" s="35">
        <v>41718</v>
      </c>
      <c r="D22" s="30" t="s">
        <v>197</v>
      </c>
      <c r="E22" s="30" t="s">
        <v>43</v>
      </c>
      <c r="F22" s="36">
        <v>3265500</v>
      </c>
      <c r="G22" s="36">
        <v>3234000</v>
      </c>
      <c r="H22" s="37">
        <f t="shared" si="1"/>
        <v>0.99035369774919613</v>
      </c>
      <c r="I22" s="38" t="s">
        <v>46</v>
      </c>
      <c r="J22" s="30" t="s">
        <v>62</v>
      </c>
      <c r="K22" s="39"/>
      <c r="L22" s="40"/>
    </row>
    <row r="23" spans="1:12" ht="270">
      <c r="A23" s="30" t="s">
        <v>56</v>
      </c>
      <c r="B23" s="30" t="s">
        <v>52</v>
      </c>
      <c r="C23" s="35">
        <v>41718</v>
      </c>
      <c r="D23" s="30" t="s">
        <v>198</v>
      </c>
      <c r="E23" s="30" t="s">
        <v>158</v>
      </c>
      <c r="F23" s="36">
        <v>2005500</v>
      </c>
      <c r="G23" s="36">
        <v>1904327</v>
      </c>
      <c r="H23" s="37">
        <f t="shared" si="1"/>
        <v>0.94955223136374967</v>
      </c>
      <c r="I23" s="38" t="s">
        <v>46</v>
      </c>
      <c r="J23" s="30" t="s">
        <v>63</v>
      </c>
      <c r="K23" s="39"/>
      <c r="L23" s="40"/>
    </row>
    <row r="24" spans="1:12" ht="270">
      <c r="A24" s="30" t="s">
        <v>57</v>
      </c>
      <c r="B24" s="30" t="s">
        <v>52</v>
      </c>
      <c r="C24" s="35">
        <v>41718</v>
      </c>
      <c r="D24" s="30" t="s">
        <v>199</v>
      </c>
      <c r="E24" s="30" t="s">
        <v>43</v>
      </c>
      <c r="F24" s="36">
        <v>3906000</v>
      </c>
      <c r="G24" s="36">
        <v>3853500</v>
      </c>
      <c r="H24" s="37">
        <f t="shared" si="1"/>
        <v>0.98655913978494625</v>
      </c>
      <c r="I24" s="38" t="s">
        <v>46</v>
      </c>
      <c r="J24" s="30" t="s">
        <v>64</v>
      </c>
      <c r="K24" s="39"/>
      <c r="L24" s="40"/>
    </row>
    <row r="25" spans="1:12" ht="284.25" customHeight="1">
      <c r="A25" s="30" t="s">
        <v>58</v>
      </c>
      <c r="B25" s="30" t="s">
        <v>52</v>
      </c>
      <c r="C25" s="35">
        <v>41718</v>
      </c>
      <c r="D25" s="30" t="s">
        <v>200</v>
      </c>
      <c r="E25" s="30" t="s">
        <v>158</v>
      </c>
      <c r="F25" s="36">
        <v>5575500</v>
      </c>
      <c r="G25" s="36">
        <v>5061000</v>
      </c>
      <c r="H25" s="37">
        <f t="shared" si="1"/>
        <v>0.90772128060263657</v>
      </c>
      <c r="I25" s="38" t="s">
        <v>46</v>
      </c>
      <c r="J25" s="30" t="s">
        <v>65</v>
      </c>
      <c r="K25" s="39"/>
      <c r="L25" s="40"/>
    </row>
    <row r="26" spans="1:12" ht="216">
      <c r="A26" s="30" t="s">
        <v>40</v>
      </c>
      <c r="B26" s="30" t="s">
        <v>41</v>
      </c>
      <c r="C26" s="35">
        <v>41724</v>
      </c>
      <c r="D26" s="30" t="s">
        <v>42</v>
      </c>
      <c r="E26" s="30" t="s">
        <v>43</v>
      </c>
      <c r="F26" s="36">
        <v>4053000</v>
      </c>
      <c r="G26" s="36">
        <v>3885000</v>
      </c>
      <c r="H26" s="37">
        <f t="shared" si="1"/>
        <v>0.95854922279792742</v>
      </c>
      <c r="I26" s="38" t="s">
        <v>46</v>
      </c>
      <c r="J26" s="30" t="s">
        <v>201</v>
      </c>
      <c r="K26" s="39"/>
      <c r="L26" s="40"/>
    </row>
    <row r="27" spans="1:12" ht="216">
      <c r="A27" s="30" t="s">
        <v>44</v>
      </c>
      <c r="B27" s="30" t="s">
        <v>41</v>
      </c>
      <c r="C27" s="35">
        <v>41725</v>
      </c>
      <c r="D27" s="30" t="s">
        <v>45</v>
      </c>
      <c r="E27" s="30" t="s">
        <v>159</v>
      </c>
      <c r="F27" s="36">
        <v>1533000</v>
      </c>
      <c r="G27" s="36">
        <v>1416450</v>
      </c>
      <c r="H27" s="37">
        <f t="shared" si="1"/>
        <v>0.92397260273972603</v>
      </c>
      <c r="I27" s="38" t="s">
        <v>46</v>
      </c>
      <c r="J27" s="30" t="s">
        <v>202</v>
      </c>
      <c r="K27" s="39"/>
      <c r="L27" s="40"/>
    </row>
    <row r="28" spans="1:12" ht="303.75" customHeight="1">
      <c r="A28" s="30" t="s">
        <v>77</v>
      </c>
      <c r="B28" s="30" t="s">
        <v>67</v>
      </c>
      <c r="C28" s="35">
        <v>41726</v>
      </c>
      <c r="D28" s="30" t="s">
        <v>78</v>
      </c>
      <c r="E28" s="30" t="s">
        <v>158</v>
      </c>
      <c r="F28" s="3">
        <v>1144500</v>
      </c>
      <c r="G28" s="36">
        <v>1123500</v>
      </c>
      <c r="H28" s="37">
        <f t="shared" si="1"/>
        <v>0.98165137614678899</v>
      </c>
      <c r="I28" s="38" t="s">
        <v>46</v>
      </c>
      <c r="J28" s="30" t="s">
        <v>137</v>
      </c>
      <c r="K28" s="39"/>
      <c r="L28" s="40"/>
    </row>
    <row r="29" spans="1:12" ht="300">
      <c r="A29" s="30" t="s">
        <v>79</v>
      </c>
      <c r="B29" s="30" t="s">
        <v>67</v>
      </c>
      <c r="C29" s="35">
        <v>41726</v>
      </c>
      <c r="D29" s="56" t="s">
        <v>193</v>
      </c>
      <c r="E29" s="30" t="s">
        <v>43</v>
      </c>
      <c r="F29" s="3">
        <v>10132500</v>
      </c>
      <c r="G29" s="36">
        <v>10069596</v>
      </c>
      <c r="H29" s="37">
        <f t="shared" si="1"/>
        <v>0.99379185788304958</v>
      </c>
      <c r="I29" s="38" t="s">
        <v>46</v>
      </c>
      <c r="J29" s="61" t="s">
        <v>138</v>
      </c>
      <c r="K29" s="39"/>
      <c r="L29" s="40"/>
    </row>
    <row r="30" spans="1:12" ht="297">
      <c r="A30" s="30" t="s">
        <v>80</v>
      </c>
      <c r="B30" s="30" t="s">
        <v>67</v>
      </c>
      <c r="C30" s="35">
        <v>41726</v>
      </c>
      <c r="D30" s="30" t="s">
        <v>81</v>
      </c>
      <c r="E30" s="30" t="s">
        <v>158</v>
      </c>
      <c r="F30" s="3">
        <v>1302000</v>
      </c>
      <c r="G30" s="36">
        <v>1298472</v>
      </c>
      <c r="H30" s="37">
        <f t="shared" si="1"/>
        <v>0.99729032258064521</v>
      </c>
      <c r="I30" s="38" t="s">
        <v>46</v>
      </c>
      <c r="J30" s="30" t="s">
        <v>139</v>
      </c>
      <c r="K30" s="39"/>
      <c r="L30" s="40"/>
    </row>
    <row r="31" spans="1:12" ht="243">
      <c r="A31" s="30" t="s">
        <v>82</v>
      </c>
      <c r="B31" s="30" t="s">
        <v>67</v>
      </c>
      <c r="C31" s="35">
        <v>41726</v>
      </c>
      <c r="D31" s="30" t="s">
        <v>83</v>
      </c>
      <c r="E31" s="30" t="s">
        <v>43</v>
      </c>
      <c r="F31" s="3">
        <v>1228500</v>
      </c>
      <c r="G31" s="36">
        <v>1178905</v>
      </c>
      <c r="H31" s="37">
        <f t="shared" si="1"/>
        <v>0.95962962962962961</v>
      </c>
      <c r="I31" s="38" t="s">
        <v>46</v>
      </c>
      <c r="J31" s="30" t="s">
        <v>140</v>
      </c>
      <c r="K31" s="39"/>
      <c r="L31" s="40"/>
    </row>
    <row r="32" spans="1:12" ht="243">
      <c r="A32" s="30" t="s">
        <v>84</v>
      </c>
      <c r="B32" s="30" t="s">
        <v>67</v>
      </c>
      <c r="C32" s="35">
        <v>41726</v>
      </c>
      <c r="D32" s="30" t="s">
        <v>85</v>
      </c>
      <c r="E32" s="30" t="s">
        <v>158</v>
      </c>
      <c r="F32" s="3">
        <v>2037000</v>
      </c>
      <c r="G32" s="36">
        <v>1653750</v>
      </c>
      <c r="H32" s="37">
        <f t="shared" si="1"/>
        <v>0.81185567010309279</v>
      </c>
      <c r="I32" s="38" t="s">
        <v>46</v>
      </c>
      <c r="J32" s="30" t="s">
        <v>140</v>
      </c>
      <c r="K32" s="39"/>
      <c r="L32" s="40"/>
    </row>
    <row r="33" spans="1:12" ht="378">
      <c r="A33" s="30" t="s">
        <v>86</v>
      </c>
      <c r="B33" s="30" t="s">
        <v>67</v>
      </c>
      <c r="C33" s="35">
        <v>41726</v>
      </c>
      <c r="D33" s="30" t="s">
        <v>87</v>
      </c>
      <c r="E33" s="30" t="s">
        <v>43</v>
      </c>
      <c r="F33" s="3">
        <v>1480500</v>
      </c>
      <c r="G33" s="36">
        <v>1158899</v>
      </c>
      <c r="H33" s="37">
        <f t="shared" si="1"/>
        <v>0.78277541371158388</v>
      </c>
      <c r="I33" s="38" t="s">
        <v>46</v>
      </c>
      <c r="J33" s="30" t="s">
        <v>141</v>
      </c>
      <c r="K33" s="39"/>
      <c r="L33" s="40"/>
    </row>
    <row r="34" spans="1:12" ht="378">
      <c r="A34" s="30" t="s">
        <v>88</v>
      </c>
      <c r="B34" s="30" t="s">
        <v>67</v>
      </c>
      <c r="C34" s="35">
        <v>41726</v>
      </c>
      <c r="D34" s="30" t="s">
        <v>89</v>
      </c>
      <c r="E34" s="30" t="s">
        <v>158</v>
      </c>
      <c r="F34" s="3">
        <v>1911000</v>
      </c>
      <c r="G34" s="36">
        <v>1620599</v>
      </c>
      <c r="H34" s="37">
        <f t="shared" si="1"/>
        <v>0.84803715332286755</v>
      </c>
      <c r="I34" s="38" t="s">
        <v>46</v>
      </c>
      <c r="J34" s="30" t="s">
        <v>141</v>
      </c>
      <c r="K34" s="39"/>
      <c r="L34" s="40"/>
    </row>
    <row r="35" spans="1:12" ht="337.5">
      <c r="A35" s="30" t="s">
        <v>90</v>
      </c>
      <c r="B35" s="30" t="s">
        <v>67</v>
      </c>
      <c r="C35" s="35">
        <v>41726</v>
      </c>
      <c r="D35" s="30" t="s">
        <v>91</v>
      </c>
      <c r="E35" s="30" t="s">
        <v>43</v>
      </c>
      <c r="F35" s="3">
        <v>4032000</v>
      </c>
      <c r="G35" s="36">
        <v>2210118</v>
      </c>
      <c r="H35" s="37">
        <f t="shared" si="1"/>
        <v>0.54814434523809519</v>
      </c>
      <c r="I35" s="38" t="s">
        <v>46</v>
      </c>
      <c r="J35" s="30" t="s">
        <v>142</v>
      </c>
      <c r="K35" s="39"/>
      <c r="L35" s="40"/>
    </row>
    <row r="36" spans="1:12" ht="300">
      <c r="A36" s="30" t="s">
        <v>92</v>
      </c>
      <c r="B36" s="30" t="s">
        <v>67</v>
      </c>
      <c r="C36" s="35">
        <v>41726</v>
      </c>
      <c r="D36" s="30" t="s">
        <v>93</v>
      </c>
      <c r="E36" s="30" t="s">
        <v>158</v>
      </c>
      <c r="F36" s="3">
        <v>1974000</v>
      </c>
      <c r="G36" s="36">
        <v>1635690</v>
      </c>
      <c r="H36" s="37">
        <f t="shared" si="1"/>
        <v>0.82861702127659576</v>
      </c>
      <c r="I36" s="38" t="s">
        <v>46</v>
      </c>
      <c r="J36" s="61" t="s">
        <v>143</v>
      </c>
      <c r="K36" s="39"/>
      <c r="L36" s="40"/>
    </row>
    <row r="37" spans="1:12" ht="297">
      <c r="A37" s="30" t="s">
        <v>94</v>
      </c>
      <c r="B37" s="30" t="s">
        <v>67</v>
      </c>
      <c r="C37" s="35">
        <v>41726</v>
      </c>
      <c r="D37" s="30" t="s">
        <v>95</v>
      </c>
      <c r="E37" s="30" t="s">
        <v>43</v>
      </c>
      <c r="F37" s="3">
        <v>1060500</v>
      </c>
      <c r="G37" s="36">
        <v>1050000</v>
      </c>
      <c r="H37" s="37">
        <f t="shared" si="1"/>
        <v>0.99009900990099009</v>
      </c>
      <c r="I37" s="38" t="s">
        <v>46</v>
      </c>
      <c r="J37" s="30" t="s">
        <v>144</v>
      </c>
      <c r="K37" s="39"/>
      <c r="L37" s="40"/>
    </row>
    <row r="38" spans="1:12" ht="297">
      <c r="A38" s="30" t="s">
        <v>96</v>
      </c>
      <c r="B38" s="30" t="s">
        <v>67</v>
      </c>
      <c r="C38" s="35">
        <v>41726</v>
      </c>
      <c r="D38" s="30" t="s">
        <v>68</v>
      </c>
      <c r="E38" s="30" t="s">
        <v>158</v>
      </c>
      <c r="F38" s="3">
        <v>5502000</v>
      </c>
      <c r="G38" s="36">
        <v>4225378</v>
      </c>
      <c r="H38" s="37">
        <f t="shared" si="1"/>
        <v>0.76797128316975649</v>
      </c>
      <c r="I38" s="38" t="s">
        <v>46</v>
      </c>
      <c r="J38" s="30" t="s">
        <v>144</v>
      </c>
      <c r="K38" s="39"/>
      <c r="L38" s="40"/>
    </row>
    <row r="39" spans="1:12" ht="297">
      <c r="A39" s="30" t="s">
        <v>97</v>
      </c>
      <c r="B39" s="30" t="s">
        <v>67</v>
      </c>
      <c r="C39" s="35">
        <v>41726</v>
      </c>
      <c r="D39" s="30" t="s">
        <v>98</v>
      </c>
      <c r="E39" s="30" t="s">
        <v>43</v>
      </c>
      <c r="F39" s="3">
        <v>2079000</v>
      </c>
      <c r="G39" s="36">
        <v>2026500</v>
      </c>
      <c r="H39" s="37">
        <f t="shared" si="1"/>
        <v>0.9747474747474747</v>
      </c>
      <c r="I39" s="38" t="s">
        <v>46</v>
      </c>
      <c r="J39" s="30" t="s">
        <v>144</v>
      </c>
      <c r="K39" s="39"/>
      <c r="L39" s="40"/>
    </row>
    <row r="40" spans="1:12" ht="351.75" customHeight="1">
      <c r="A40" s="30" t="s">
        <v>99</v>
      </c>
      <c r="B40" s="30" t="s">
        <v>67</v>
      </c>
      <c r="C40" s="35">
        <v>41726</v>
      </c>
      <c r="D40" s="30" t="s">
        <v>100</v>
      </c>
      <c r="E40" s="30" t="s">
        <v>158</v>
      </c>
      <c r="F40" s="3">
        <v>1218000</v>
      </c>
      <c r="G40" s="36">
        <v>1186500</v>
      </c>
      <c r="H40" s="37">
        <f t="shared" si="1"/>
        <v>0.97413793103448276</v>
      </c>
      <c r="I40" s="38" t="s">
        <v>46</v>
      </c>
      <c r="J40" s="61" t="s">
        <v>145</v>
      </c>
      <c r="K40" s="39"/>
      <c r="L40" s="40"/>
    </row>
    <row r="41" spans="1:12" ht="378">
      <c r="A41" s="30" t="s">
        <v>101</v>
      </c>
      <c r="B41" s="30" t="s">
        <v>67</v>
      </c>
      <c r="C41" s="35">
        <v>41726</v>
      </c>
      <c r="D41" s="30" t="s">
        <v>100</v>
      </c>
      <c r="E41" s="30" t="s">
        <v>43</v>
      </c>
      <c r="F41" s="3">
        <v>1260000</v>
      </c>
      <c r="G41" s="36">
        <v>1214850</v>
      </c>
      <c r="H41" s="37">
        <f t="shared" si="1"/>
        <v>0.96416666666666662</v>
      </c>
      <c r="I41" s="38" t="s">
        <v>46</v>
      </c>
      <c r="J41" s="30" t="s">
        <v>146</v>
      </c>
      <c r="K41" s="39"/>
      <c r="L41" s="40"/>
    </row>
    <row r="42" spans="1:12" ht="283.5">
      <c r="A42" s="30" t="s">
        <v>102</v>
      </c>
      <c r="B42" s="30" t="s">
        <v>67</v>
      </c>
      <c r="C42" s="35">
        <v>41726</v>
      </c>
      <c r="D42" s="30" t="s">
        <v>103</v>
      </c>
      <c r="E42" s="30" t="s">
        <v>158</v>
      </c>
      <c r="F42" s="3">
        <v>2677500</v>
      </c>
      <c r="G42" s="36">
        <v>2359350</v>
      </c>
      <c r="H42" s="37">
        <f t="shared" ref="H42:H60" si="2">IF(F42="－","－",G42/F42)</f>
        <v>0.88117647058823534</v>
      </c>
      <c r="I42" s="38" t="s">
        <v>46</v>
      </c>
      <c r="J42" s="30" t="s">
        <v>147</v>
      </c>
      <c r="K42" s="39"/>
      <c r="L42" s="40"/>
    </row>
    <row r="43" spans="1:12" ht="301.5" customHeight="1">
      <c r="A43" s="30" t="s">
        <v>104</v>
      </c>
      <c r="B43" s="30" t="s">
        <v>67</v>
      </c>
      <c r="C43" s="35">
        <v>41726</v>
      </c>
      <c r="D43" s="30" t="s">
        <v>105</v>
      </c>
      <c r="E43" s="30" t="s">
        <v>43</v>
      </c>
      <c r="F43" s="3">
        <v>12400500</v>
      </c>
      <c r="G43" s="36">
        <v>12145798</v>
      </c>
      <c r="H43" s="37">
        <f t="shared" si="2"/>
        <v>0.97946034434095397</v>
      </c>
      <c r="I43" s="38" t="s">
        <v>46</v>
      </c>
      <c r="J43" s="30" t="s">
        <v>147</v>
      </c>
      <c r="K43" s="39"/>
      <c r="L43" s="40"/>
    </row>
    <row r="44" spans="1:12" ht="351">
      <c r="A44" s="30" t="s">
        <v>106</v>
      </c>
      <c r="B44" s="30" t="s">
        <v>67</v>
      </c>
      <c r="C44" s="35">
        <v>41726</v>
      </c>
      <c r="D44" s="30" t="s">
        <v>107</v>
      </c>
      <c r="E44" s="30" t="s">
        <v>158</v>
      </c>
      <c r="F44" s="3">
        <v>2362500</v>
      </c>
      <c r="G44" s="36">
        <v>1820700</v>
      </c>
      <c r="H44" s="37">
        <f t="shared" si="2"/>
        <v>0.77066666666666672</v>
      </c>
      <c r="I44" s="38" t="s">
        <v>46</v>
      </c>
      <c r="J44" s="30" t="s">
        <v>148</v>
      </c>
      <c r="K44" s="39"/>
      <c r="L44" s="40"/>
    </row>
    <row r="45" spans="1:12" ht="310.5">
      <c r="A45" s="30" t="s">
        <v>108</v>
      </c>
      <c r="B45" s="30" t="s">
        <v>67</v>
      </c>
      <c r="C45" s="35">
        <v>41726</v>
      </c>
      <c r="D45" s="30" t="s">
        <v>91</v>
      </c>
      <c r="E45" s="30" t="s">
        <v>43</v>
      </c>
      <c r="F45" s="3">
        <v>1795500</v>
      </c>
      <c r="G45" s="36">
        <v>1372404</v>
      </c>
      <c r="H45" s="37">
        <f t="shared" si="2"/>
        <v>0.7643575605680869</v>
      </c>
      <c r="I45" s="38" t="s">
        <v>46</v>
      </c>
      <c r="J45" s="30" t="s">
        <v>149</v>
      </c>
      <c r="K45" s="39"/>
      <c r="L45" s="40"/>
    </row>
    <row r="46" spans="1:12" ht="369.75" customHeight="1">
      <c r="A46" s="30" t="s">
        <v>109</v>
      </c>
      <c r="B46" s="30" t="s">
        <v>67</v>
      </c>
      <c r="C46" s="35">
        <v>41726</v>
      </c>
      <c r="D46" s="30" t="s">
        <v>70</v>
      </c>
      <c r="E46" s="30" t="s">
        <v>158</v>
      </c>
      <c r="F46" s="3">
        <v>4462500</v>
      </c>
      <c r="G46" s="36">
        <v>4389000</v>
      </c>
      <c r="H46" s="37">
        <f t="shared" si="2"/>
        <v>0.98352941176470587</v>
      </c>
      <c r="I46" s="38" t="s">
        <v>46</v>
      </c>
      <c r="J46" s="61" t="s">
        <v>150</v>
      </c>
      <c r="K46" s="39"/>
      <c r="L46" s="40"/>
    </row>
    <row r="47" spans="1:12" ht="348">
      <c r="A47" s="30" t="s">
        <v>110</v>
      </c>
      <c r="B47" s="30" t="s">
        <v>67</v>
      </c>
      <c r="C47" s="35">
        <v>41726</v>
      </c>
      <c r="D47" s="30" t="s">
        <v>111</v>
      </c>
      <c r="E47" s="30" t="s">
        <v>43</v>
      </c>
      <c r="F47" s="3">
        <v>5712000</v>
      </c>
      <c r="G47" s="36">
        <v>5593875</v>
      </c>
      <c r="H47" s="37">
        <f t="shared" si="2"/>
        <v>0.97931985294117652</v>
      </c>
      <c r="I47" s="38" t="s">
        <v>46</v>
      </c>
      <c r="J47" s="61" t="s">
        <v>150</v>
      </c>
      <c r="K47" s="39"/>
      <c r="L47" s="40"/>
    </row>
    <row r="48" spans="1:12" ht="348">
      <c r="A48" s="30" t="s">
        <v>112</v>
      </c>
      <c r="B48" s="30" t="s">
        <v>67</v>
      </c>
      <c r="C48" s="35">
        <v>41726</v>
      </c>
      <c r="D48" s="30" t="s">
        <v>72</v>
      </c>
      <c r="E48" s="30" t="s">
        <v>158</v>
      </c>
      <c r="F48" s="3">
        <v>3118500</v>
      </c>
      <c r="G48" s="36">
        <v>2957850</v>
      </c>
      <c r="H48" s="37">
        <f t="shared" si="2"/>
        <v>0.94848484848484849</v>
      </c>
      <c r="I48" s="38" t="s">
        <v>46</v>
      </c>
      <c r="J48" s="61" t="s">
        <v>150</v>
      </c>
      <c r="K48" s="39"/>
      <c r="L48" s="40"/>
    </row>
    <row r="49" spans="1:12" ht="351">
      <c r="A49" s="30" t="s">
        <v>113</v>
      </c>
      <c r="B49" s="30" t="s">
        <v>67</v>
      </c>
      <c r="C49" s="35">
        <v>41726</v>
      </c>
      <c r="D49" s="30" t="s">
        <v>114</v>
      </c>
      <c r="E49" s="30" t="s">
        <v>43</v>
      </c>
      <c r="F49" s="3">
        <v>1869000</v>
      </c>
      <c r="G49" s="36">
        <v>1775550</v>
      </c>
      <c r="H49" s="37">
        <f t="shared" si="2"/>
        <v>0.95</v>
      </c>
      <c r="I49" s="38" t="s">
        <v>46</v>
      </c>
      <c r="J49" s="30" t="s">
        <v>151</v>
      </c>
      <c r="K49" s="39"/>
      <c r="L49" s="40"/>
    </row>
    <row r="50" spans="1:12" ht="337.5">
      <c r="A50" s="30" t="s">
        <v>115</v>
      </c>
      <c r="B50" s="30" t="s">
        <v>67</v>
      </c>
      <c r="C50" s="35">
        <v>41726</v>
      </c>
      <c r="D50" s="30" t="s">
        <v>116</v>
      </c>
      <c r="E50" s="30" t="s">
        <v>158</v>
      </c>
      <c r="F50" s="3">
        <v>2751000</v>
      </c>
      <c r="G50" s="36">
        <v>2680650</v>
      </c>
      <c r="H50" s="37">
        <f t="shared" si="2"/>
        <v>0.97442748091603049</v>
      </c>
      <c r="I50" s="38" t="s">
        <v>46</v>
      </c>
      <c r="J50" s="30" t="s">
        <v>152</v>
      </c>
      <c r="K50" s="39"/>
      <c r="L50" s="40"/>
    </row>
    <row r="51" spans="1:12" ht="297">
      <c r="A51" s="30" t="s">
        <v>117</v>
      </c>
      <c r="B51" s="30" t="s">
        <v>67</v>
      </c>
      <c r="C51" s="35">
        <v>41726</v>
      </c>
      <c r="D51" s="30" t="s">
        <v>118</v>
      </c>
      <c r="E51" s="30" t="s">
        <v>43</v>
      </c>
      <c r="F51" s="3">
        <v>1270500</v>
      </c>
      <c r="G51" s="36">
        <v>1113000</v>
      </c>
      <c r="H51" s="37">
        <f t="shared" si="2"/>
        <v>0.87603305785123964</v>
      </c>
      <c r="I51" s="38" t="s">
        <v>46</v>
      </c>
      <c r="J51" s="30" t="s">
        <v>153</v>
      </c>
      <c r="K51" s="39"/>
      <c r="L51" s="40"/>
    </row>
    <row r="52" spans="1:12" ht="324" customHeight="1">
      <c r="A52" s="30" t="s">
        <v>119</v>
      </c>
      <c r="B52" s="30" t="s">
        <v>67</v>
      </c>
      <c r="C52" s="35">
        <v>41726</v>
      </c>
      <c r="D52" s="30" t="s">
        <v>78</v>
      </c>
      <c r="E52" s="30" t="s">
        <v>158</v>
      </c>
      <c r="F52" s="3">
        <v>4315500</v>
      </c>
      <c r="G52" s="36">
        <v>4284000</v>
      </c>
      <c r="H52" s="37">
        <f t="shared" si="2"/>
        <v>0.99270072992700731</v>
      </c>
      <c r="I52" s="38" t="s">
        <v>46</v>
      </c>
      <c r="J52" s="61" t="s">
        <v>154</v>
      </c>
      <c r="K52" s="39"/>
      <c r="L52" s="40"/>
    </row>
    <row r="53" spans="1:12" ht="300">
      <c r="A53" s="30" t="s">
        <v>120</v>
      </c>
      <c r="B53" s="30" t="s">
        <v>67</v>
      </c>
      <c r="C53" s="35">
        <v>41726</v>
      </c>
      <c r="D53" s="30" t="s">
        <v>121</v>
      </c>
      <c r="E53" s="30" t="s">
        <v>43</v>
      </c>
      <c r="F53" s="3">
        <v>1722000</v>
      </c>
      <c r="G53" s="36">
        <v>1722000</v>
      </c>
      <c r="H53" s="37">
        <f t="shared" si="2"/>
        <v>1</v>
      </c>
      <c r="I53" s="38" t="s">
        <v>46</v>
      </c>
      <c r="J53" s="61" t="s">
        <v>154</v>
      </c>
      <c r="K53" s="39"/>
      <c r="L53" s="40"/>
    </row>
    <row r="54" spans="1:12" ht="283.5">
      <c r="A54" s="30" t="s">
        <v>122</v>
      </c>
      <c r="B54" s="30" t="s">
        <v>67</v>
      </c>
      <c r="C54" s="35">
        <v>41726</v>
      </c>
      <c r="D54" s="30" t="s">
        <v>118</v>
      </c>
      <c r="E54" s="30" t="s">
        <v>158</v>
      </c>
      <c r="F54" s="3">
        <v>1533000</v>
      </c>
      <c r="G54" s="36">
        <v>1470000</v>
      </c>
      <c r="H54" s="37">
        <f t="shared" si="2"/>
        <v>0.95890410958904104</v>
      </c>
      <c r="I54" s="38" t="s">
        <v>46</v>
      </c>
      <c r="J54" s="30" t="s">
        <v>155</v>
      </c>
      <c r="K54" s="39"/>
      <c r="L54" s="40"/>
    </row>
    <row r="55" spans="1:12" ht="300">
      <c r="A55" s="30" t="s">
        <v>123</v>
      </c>
      <c r="B55" s="30" t="s">
        <v>67</v>
      </c>
      <c r="C55" s="35">
        <v>41726</v>
      </c>
      <c r="D55" s="30" t="s">
        <v>124</v>
      </c>
      <c r="E55" s="30" t="s">
        <v>43</v>
      </c>
      <c r="F55" s="3">
        <v>31983000</v>
      </c>
      <c r="G55" s="36">
        <v>30320850</v>
      </c>
      <c r="H55" s="37">
        <f t="shared" si="2"/>
        <v>0.94803020354563361</v>
      </c>
      <c r="I55" s="38" t="s">
        <v>46</v>
      </c>
      <c r="J55" s="61" t="s">
        <v>156</v>
      </c>
      <c r="K55" s="39"/>
      <c r="L55" s="40"/>
    </row>
    <row r="56" spans="1:12" ht="324">
      <c r="A56" s="30" t="s">
        <v>125</v>
      </c>
      <c r="B56" s="30" t="s">
        <v>67</v>
      </c>
      <c r="C56" s="35">
        <v>41726</v>
      </c>
      <c r="D56" s="30" t="s">
        <v>76</v>
      </c>
      <c r="E56" s="30" t="s">
        <v>158</v>
      </c>
      <c r="F56" s="3">
        <v>4588500</v>
      </c>
      <c r="G56" s="36">
        <v>4031574</v>
      </c>
      <c r="H56" s="37">
        <f t="shared" si="2"/>
        <v>0.87862569467146123</v>
      </c>
      <c r="I56" s="38" t="s">
        <v>46</v>
      </c>
      <c r="J56" s="61" t="s">
        <v>157</v>
      </c>
      <c r="K56" s="39"/>
      <c r="L56" s="40"/>
    </row>
    <row r="57" spans="1:12" ht="324">
      <c r="A57" s="30" t="s">
        <v>126</v>
      </c>
      <c r="B57" s="30" t="s">
        <v>67</v>
      </c>
      <c r="C57" s="35">
        <v>41726</v>
      </c>
      <c r="D57" s="30" t="s">
        <v>74</v>
      </c>
      <c r="E57" s="30" t="s">
        <v>43</v>
      </c>
      <c r="F57" s="3">
        <v>10500000</v>
      </c>
      <c r="G57" s="36">
        <v>10167675</v>
      </c>
      <c r="H57" s="37">
        <f t="shared" si="2"/>
        <v>0.96835000000000004</v>
      </c>
      <c r="I57" s="38" t="s">
        <v>46</v>
      </c>
      <c r="J57" s="61" t="s">
        <v>145</v>
      </c>
      <c r="K57" s="39"/>
      <c r="L57" s="40"/>
    </row>
    <row r="58" spans="1:12" ht="354" customHeight="1">
      <c r="A58" s="30" t="s">
        <v>127</v>
      </c>
      <c r="B58" s="30" t="s">
        <v>67</v>
      </c>
      <c r="C58" s="35">
        <v>41726</v>
      </c>
      <c r="D58" s="30" t="s">
        <v>128</v>
      </c>
      <c r="E58" s="30" t="s">
        <v>158</v>
      </c>
      <c r="F58" s="3">
        <v>3538500</v>
      </c>
      <c r="G58" s="36">
        <v>3475500</v>
      </c>
      <c r="H58" s="37">
        <f t="shared" si="2"/>
        <v>0.98219584569732943</v>
      </c>
      <c r="I58" s="38" t="s">
        <v>46</v>
      </c>
      <c r="J58" s="61" t="s">
        <v>145</v>
      </c>
      <c r="K58" s="39"/>
      <c r="L58" s="40"/>
    </row>
    <row r="59" spans="1:12" s="54" customFormat="1" ht="378">
      <c r="A59" s="30" t="s">
        <v>129</v>
      </c>
      <c r="B59" s="30" t="s">
        <v>67</v>
      </c>
      <c r="C59" s="35">
        <v>41726</v>
      </c>
      <c r="D59" s="30" t="s">
        <v>130</v>
      </c>
      <c r="E59" s="30" t="s">
        <v>43</v>
      </c>
      <c r="F59" s="3">
        <v>6552000</v>
      </c>
      <c r="G59" s="36">
        <v>6426000</v>
      </c>
      <c r="H59" s="37">
        <f t="shared" si="2"/>
        <v>0.98076923076923073</v>
      </c>
      <c r="I59" s="38" t="s">
        <v>46</v>
      </c>
      <c r="J59" s="30" t="s">
        <v>146</v>
      </c>
      <c r="K59" s="39"/>
      <c r="L59" s="40"/>
    </row>
    <row r="60" spans="1:12" s="54" customFormat="1" ht="283.5">
      <c r="A60" s="30" t="s">
        <v>131</v>
      </c>
      <c r="B60" s="30" t="s">
        <v>67</v>
      </c>
      <c r="C60" s="35">
        <v>41726</v>
      </c>
      <c r="D60" s="30" t="s">
        <v>132</v>
      </c>
      <c r="E60" s="30" t="s">
        <v>158</v>
      </c>
      <c r="F60" s="3">
        <v>3150000</v>
      </c>
      <c r="G60" s="36">
        <v>3150000</v>
      </c>
      <c r="H60" s="37">
        <f t="shared" si="2"/>
        <v>1</v>
      </c>
      <c r="I60" s="38" t="s">
        <v>46</v>
      </c>
      <c r="J60" s="30" t="s">
        <v>155</v>
      </c>
      <c r="K60" s="39"/>
      <c r="L60" s="40"/>
    </row>
    <row r="61" spans="1:12" ht="195.75" customHeight="1">
      <c r="A61" s="1" t="s">
        <v>207</v>
      </c>
      <c r="B61" s="30" t="s">
        <v>208</v>
      </c>
      <c r="C61" s="2">
        <v>41726</v>
      </c>
      <c r="D61" s="1" t="s">
        <v>209</v>
      </c>
      <c r="E61" s="30" t="s">
        <v>158</v>
      </c>
      <c r="F61" s="3">
        <v>1879500</v>
      </c>
      <c r="G61" s="3">
        <v>1827000</v>
      </c>
      <c r="H61" s="4">
        <f>IF(F61="－","－",G61/F61)</f>
        <v>0.97206703910614523</v>
      </c>
      <c r="I61" s="5" t="s">
        <v>225</v>
      </c>
      <c r="J61" s="1" t="s">
        <v>226</v>
      </c>
      <c r="K61" s="80"/>
      <c r="L61" s="40"/>
    </row>
    <row r="62" spans="1:12" ht="201" customHeight="1">
      <c r="A62" s="1" t="s">
        <v>210</v>
      </c>
      <c r="B62" s="30" t="s">
        <v>208</v>
      </c>
      <c r="C62" s="2">
        <v>41726</v>
      </c>
      <c r="D62" s="1" t="s">
        <v>211</v>
      </c>
      <c r="E62" s="30" t="s">
        <v>158</v>
      </c>
      <c r="F62" s="3">
        <v>2173500</v>
      </c>
      <c r="G62" s="3">
        <v>2047500</v>
      </c>
      <c r="H62" s="4">
        <f t="shared" ref="H62:H70" si="3">IF(F62="－","－",G62/F62)</f>
        <v>0.94202898550724634</v>
      </c>
      <c r="I62" s="5" t="s">
        <v>225</v>
      </c>
      <c r="J62" s="1" t="s">
        <v>226</v>
      </c>
      <c r="K62" s="80"/>
      <c r="L62" s="40"/>
    </row>
    <row r="63" spans="1:12" ht="189">
      <c r="A63" s="1" t="s">
        <v>212</v>
      </c>
      <c r="B63" s="30" t="s">
        <v>208</v>
      </c>
      <c r="C63" s="2">
        <v>41726</v>
      </c>
      <c r="D63" s="1" t="s">
        <v>211</v>
      </c>
      <c r="E63" s="30" t="s">
        <v>158</v>
      </c>
      <c r="F63" s="3">
        <v>1491000</v>
      </c>
      <c r="G63" s="3">
        <v>1365000</v>
      </c>
      <c r="H63" s="4">
        <f t="shared" si="3"/>
        <v>0.91549295774647887</v>
      </c>
      <c r="I63" s="5" t="s">
        <v>225</v>
      </c>
      <c r="J63" s="1" t="s">
        <v>227</v>
      </c>
      <c r="K63" s="80"/>
      <c r="L63" s="40"/>
    </row>
    <row r="64" spans="1:12" ht="189">
      <c r="A64" s="1" t="s">
        <v>213</v>
      </c>
      <c r="B64" s="30" t="s">
        <v>208</v>
      </c>
      <c r="C64" s="2">
        <v>41726</v>
      </c>
      <c r="D64" s="1" t="s">
        <v>214</v>
      </c>
      <c r="E64" s="30" t="s">
        <v>158</v>
      </c>
      <c r="F64" s="3">
        <v>1081500</v>
      </c>
      <c r="G64" s="3">
        <v>1081500</v>
      </c>
      <c r="H64" s="4">
        <f t="shared" si="3"/>
        <v>1</v>
      </c>
      <c r="I64" s="5" t="s">
        <v>225</v>
      </c>
      <c r="J64" s="1" t="s">
        <v>226</v>
      </c>
      <c r="K64" s="80"/>
      <c r="L64" s="40"/>
    </row>
    <row r="65" spans="1:12" ht="210.75" customHeight="1">
      <c r="A65" s="1" t="s">
        <v>215</v>
      </c>
      <c r="B65" s="30" t="s">
        <v>208</v>
      </c>
      <c r="C65" s="2">
        <v>41726</v>
      </c>
      <c r="D65" s="1" t="s">
        <v>216</v>
      </c>
      <c r="E65" s="30" t="s">
        <v>158</v>
      </c>
      <c r="F65" s="3">
        <v>1228500</v>
      </c>
      <c r="G65" s="3">
        <v>1228500</v>
      </c>
      <c r="H65" s="4">
        <f t="shared" si="3"/>
        <v>1</v>
      </c>
      <c r="I65" s="5" t="s">
        <v>225</v>
      </c>
      <c r="J65" s="1" t="s">
        <v>227</v>
      </c>
      <c r="K65" s="80"/>
      <c r="L65" s="40"/>
    </row>
    <row r="66" spans="1:12" ht="189">
      <c r="A66" s="1" t="s">
        <v>217</v>
      </c>
      <c r="B66" s="30" t="s">
        <v>208</v>
      </c>
      <c r="C66" s="2">
        <v>41726</v>
      </c>
      <c r="D66" s="1" t="s">
        <v>218</v>
      </c>
      <c r="E66" s="30" t="s">
        <v>158</v>
      </c>
      <c r="F66" s="3">
        <v>1018500</v>
      </c>
      <c r="G66" s="3">
        <v>777000</v>
      </c>
      <c r="H66" s="4">
        <f t="shared" si="3"/>
        <v>0.76288659793814428</v>
      </c>
      <c r="I66" s="5" t="s">
        <v>225</v>
      </c>
      <c r="J66" s="1" t="s">
        <v>226</v>
      </c>
      <c r="K66" s="80"/>
      <c r="L66" s="40"/>
    </row>
    <row r="67" spans="1:12" ht="189">
      <c r="A67" s="1" t="s">
        <v>219</v>
      </c>
      <c r="B67" s="30" t="s">
        <v>208</v>
      </c>
      <c r="C67" s="2">
        <v>41726</v>
      </c>
      <c r="D67" s="1" t="s">
        <v>220</v>
      </c>
      <c r="E67" s="30" t="s">
        <v>158</v>
      </c>
      <c r="F67" s="3">
        <v>2877000</v>
      </c>
      <c r="G67" s="3">
        <v>2835000</v>
      </c>
      <c r="H67" s="4">
        <f t="shared" si="3"/>
        <v>0.98540145985401462</v>
      </c>
      <c r="I67" s="5" t="s">
        <v>225</v>
      </c>
      <c r="J67" s="1" t="s">
        <v>228</v>
      </c>
      <c r="K67" s="80"/>
      <c r="L67" s="40"/>
    </row>
    <row r="68" spans="1:12" ht="189">
      <c r="A68" s="30" t="s">
        <v>221</v>
      </c>
      <c r="B68" s="30" t="s">
        <v>208</v>
      </c>
      <c r="C68" s="2">
        <v>41726</v>
      </c>
      <c r="D68" s="30" t="s">
        <v>222</v>
      </c>
      <c r="E68" s="30" t="s">
        <v>158</v>
      </c>
      <c r="F68" s="36">
        <v>3496500</v>
      </c>
      <c r="G68" s="36">
        <v>2814000</v>
      </c>
      <c r="H68" s="4">
        <f t="shared" si="3"/>
        <v>0.80480480480480476</v>
      </c>
      <c r="I68" s="5" t="s">
        <v>225</v>
      </c>
      <c r="J68" s="1" t="s">
        <v>228</v>
      </c>
      <c r="K68" s="39"/>
      <c r="L68" s="40"/>
    </row>
    <row r="69" spans="1:12" ht="189">
      <c r="A69" s="30" t="s">
        <v>223</v>
      </c>
      <c r="B69" s="30" t="s">
        <v>208</v>
      </c>
      <c r="C69" s="2">
        <v>41726</v>
      </c>
      <c r="D69" s="30" t="s">
        <v>224</v>
      </c>
      <c r="E69" s="30" t="s">
        <v>158</v>
      </c>
      <c r="F69" s="36">
        <v>1743000</v>
      </c>
      <c r="G69" s="36">
        <v>1680000</v>
      </c>
      <c r="H69" s="4">
        <f t="shared" si="3"/>
        <v>0.96385542168674698</v>
      </c>
      <c r="I69" s="5" t="s">
        <v>225</v>
      </c>
      <c r="J69" s="1" t="s">
        <v>228</v>
      </c>
      <c r="K69" s="39"/>
      <c r="L69" s="40"/>
    </row>
    <row r="70" spans="1:12" ht="378">
      <c r="A70" s="6" t="s">
        <v>229</v>
      </c>
      <c r="B70" s="6" t="s">
        <v>230</v>
      </c>
      <c r="C70" s="44">
        <v>41600</v>
      </c>
      <c r="D70" s="6" t="s">
        <v>231</v>
      </c>
      <c r="E70" s="43" t="s">
        <v>158</v>
      </c>
      <c r="F70" s="8">
        <v>14332500</v>
      </c>
      <c r="G70" s="8">
        <v>14175000</v>
      </c>
      <c r="H70" s="46">
        <f t="shared" si="3"/>
        <v>0.98901098901098905</v>
      </c>
      <c r="I70" s="47" t="s">
        <v>232</v>
      </c>
      <c r="J70" s="6" t="s">
        <v>233</v>
      </c>
      <c r="K70" s="48"/>
      <c r="L70" s="49"/>
    </row>
    <row r="71" spans="1:12" ht="9.9499999999999993" hidden="1" customHeight="1">
      <c r="A71" s="107"/>
      <c r="B71" s="107"/>
      <c r="C71" s="108"/>
      <c r="D71" s="107"/>
      <c r="E71" s="107"/>
      <c r="F71" s="109"/>
      <c r="G71" s="109"/>
      <c r="H71" s="81" t="e">
        <f t="shared" ref="H71:H75" si="4">IF(F71="－","－",G71/F71)</f>
        <v>#DIV/0!</v>
      </c>
      <c r="I71" s="110"/>
      <c r="J71" s="107"/>
      <c r="K71" s="111"/>
      <c r="L71" s="112"/>
    </row>
    <row r="72" spans="1:12" ht="9.9499999999999993" hidden="1" customHeight="1">
      <c r="A72" s="50"/>
      <c r="B72" s="50"/>
      <c r="C72" s="51"/>
      <c r="D72" s="50"/>
      <c r="E72" s="50"/>
      <c r="F72" s="52"/>
      <c r="G72" s="52"/>
      <c r="H72" s="37" t="e">
        <f t="shared" si="4"/>
        <v>#DIV/0!</v>
      </c>
      <c r="I72" s="53"/>
      <c r="J72" s="50"/>
      <c r="K72" s="41"/>
      <c r="L72" s="42"/>
    </row>
    <row r="73" spans="1:12" ht="9.9499999999999993" hidden="1" customHeight="1">
      <c r="A73" s="50"/>
      <c r="B73" s="50"/>
      <c r="C73" s="51"/>
      <c r="D73" s="50"/>
      <c r="E73" s="50"/>
      <c r="F73" s="52"/>
      <c r="G73" s="52"/>
      <c r="H73" s="37" t="e">
        <f t="shared" si="4"/>
        <v>#DIV/0!</v>
      </c>
      <c r="I73" s="53"/>
      <c r="J73" s="50"/>
      <c r="K73" s="41"/>
      <c r="L73" s="42"/>
    </row>
    <row r="74" spans="1:12" ht="9.9499999999999993" hidden="1" customHeight="1">
      <c r="A74" s="50"/>
      <c r="B74" s="50"/>
      <c r="C74" s="51"/>
      <c r="D74" s="50"/>
      <c r="E74" s="50"/>
      <c r="F74" s="52"/>
      <c r="G74" s="52"/>
      <c r="H74" s="37" t="e">
        <f t="shared" si="4"/>
        <v>#DIV/0!</v>
      </c>
      <c r="I74" s="53"/>
      <c r="J74" s="50"/>
      <c r="K74" s="41"/>
      <c r="L74" s="42"/>
    </row>
    <row r="75" spans="1:12" ht="9.9499999999999993" hidden="1" customHeight="1">
      <c r="A75" s="50"/>
      <c r="B75" s="50"/>
      <c r="C75" s="51"/>
      <c r="D75" s="50"/>
      <c r="E75" s="50"/>
      <c r="F75" s="52"/>
      <c r="G75" s="52"/>
      <c r="H75" s="37" t="e">
        <f t="shared" si="4"/>
        <v>#DIV/0!</v>
      </c>
      <c r="I75" s="53"/>
      <c r="J75" s="50"/>
      <c r="K75" s="41"/>
      <c r="L75" s="42"/>
    </row>
    <row r="76" spans="1:12" ht="9.9499999999999993" hidden="1" customHeight="1">
      <c r="A76" s="50"/>
      <c r="B76" s="50"/>
      <c r="C76" s="51"/>
      <c r="D76" s="50"/>
      <c r="E76" s="50"/>
      <c r="F76" s="52"/>
      <c r="G76" s="52"/>
      <c r="H76" s="37" t="e">
        <f t="shared" ref="H76:H107" si="5">IF(F76="－","－",G76/F76)</f>
        <v>#DIV/0!</v>
      </c>
      <c r="I76" s="53"/>
      <c r="J76" s="50"/>
      <c r="K76" s="41"/>
      <c r="L76" s="42"/>
    </row>
    <row r="77" spans="1:12" ht="9.9499999999999993" hidden="1" customHeight="1">
      <c r="A77" s="50"/>
      <c r="B77" s="50"/>
      <c r="C77" s="51"/>
      <c r="D77" s="50"/>
      <c r="E77" s="50"/>
      <c r="F77" s="52"/>
      <c r="G77" s="52"/>
      <c r="H77" s="37" t="e">
        <f t="shared" si="5"/>
        <v>#DIV/0!</v>
      </c>
      <c r="I77" s="53"/>
      <c r="J77" s="50"/>
      <c r="K77" s="41"/>
      <c r="L77" s="42"/>
    </row>
    <row r="78" spans="1:12" ht="9.9499999999999993" hidden="1" customHeight="1">
      <c r="A78" s="50"/>
      <c r="B78" s="50"/>
      <c r="C78" s="51"/>
      <c r="D78" s="50"/>
      <c r="E78" s="50"/>
      <c r="F78" s="52"/>
      <c r="G78" s="52"/>
      <c r="H78" s="37" t="e">
        <f t="shared" si="5"/>
        <v>#DIV/0!</v>
      </c>
      <c r="I78" s="53"/>
      <c r="J78" s="50"/>
      <c r="K78" s="41"/>
      <c r="L78" s="42"/>
    </row>
    <row r="79" spans="1:12" ht="9.9499999999999993" hidden="1" customHeight="1">
      <c r="A79" s="50"/>
      <c r="B79" s="50"/>
      <c r="C79" s="51"/>
      <c r="D79" s="50"/>
      <c r="E79" s="50"/>
      <c r="F79" s="52"/>
      <c r="G79" s="52"/>
      <c r="H79" s="37" t="e">
        <f t="shared" si="5"/>
        <v>#DIV/0!</v>
      </c>
      <c r="I79" s="53"/>
      <c r="J79" s="50"/>
      <c r="K79" s="41"/>
      <c r="L79" s="42"/>
    </row>
    <row r="80" spans="1:12" ht="9.9499999999999993" hidden="1" customHeight="1">
      <c r="A80" s="50"/>
      <c r="B80" s="50"/>
      <c r="C80" s="51"/>
      <c r="D80" s="50"/>
      <c r="E80" s="50"/>
      <c r="F80" s="52"/>
      <c r="G80" s="52"/>
      <c r="H80" s="37" t="e">
        <f t="shared" si="5"/>
        <v>#DIV/0!</v>
      </c>
      <c r="I80" s="53"/>
      <c r="J80" s="50"/>
      <c r="K80" s="41"/>
      <c r="L80" s="42"/>
    </row>
    <row r="81" spans="1:12" ht="9.9499999999999993" hidden="1" customHeight="1">
      <c r="A81" s="50"/>
      <c r="B81" s="50"/>
      <c r="C81" s="51"/>
      <c r="D81" s="50"/>
      <c r="E81" s="50"/>
      <c r="F81" s="52"/>
      <c r="G81" s="52"/>
      <c r="H81" s="37" t="e">
        <f t="shared" si="5"/>
        <v>#DIV/0!</v>
      </c>
      <c r="I81" s="53"/>
      <c r="J81" s="50"/>
      <c r="K81" s="41"/>
      <c r="L81" s="42"/>
    </row>
    <row r="82" spans="1:12" ht="9.9499999999999993" hidden="1" customHeight="1">
      <c r="A82" s="50"/>
      <c r="B82" s="50"/>
      <c r="C82" s="51"/>
      <c r="D82" s="50"/>
      <c r="E82" s="50"/>
      <c r="F82" s="52"/>
      <c r="G82" s="52"/>
      <c r="H82" s="37" t="e">
        <f t="shared" si="5"/>
        <v>#DIV/0!</v>
      </c>
      <c r="I82" s="53"/>
      <c r="J82" s="50"/>
      <c r="K82" s="41"/>
      <c r="L82" s="42"/>
    </row>
    <row r="83" spans="1:12" ht="9.9499999999999993" hidden="1" customHeight="1">
      <c r="A83" s="50"/>
      <c r="B83" s="50"/>
      <c r="C83" s="51"/>
      <c r="D83" s="50"/>
      <c r="E83" s="50"/>
      <c r="F83" s="52"/>
      <c r="G83" s="52"/>
      <c r="H83" s="37" t="e">
        <f t="shared" si="5"/>
        <v>#DIV/0!</v>
      </c>
      <c r="I83" s="53"/>
      <c r="J83" s="50"/>
      <c r="K83" s="41"/>
      <c r="L83" s="42"/>
    </row>
    <row r="84" spans="1:12" ht="9.9499999999999993" hidden="1" customHeight="1">
      <c r="A84" s="50"/>
      <c r="B84" s="50"/>
      <c r="C84" s="51"/>
      <c r="D84" s="50"/>
      <c r="E84" s="50"/>
      <c r="F84" s="52"/>
      <c r="G84" s="52"/>
      <c r="H84" s="37" t="e">
        <f t="shared" si="5"/>
        <v>#DIV/0!</v>
      </c>
      <c r="I84" s="53"/>
      <c r="J84" s="50"/>
      <c r="K84" s="41"/>
      <c r="L84" s="42"/>
    </row>
    <row r="85" spans="1:12" ht="9.9499999999999993" hidden="1" customHeight="1">
      <c r="A85" s="50"/>
      <c r="B85" s="50"/>
      <c r="C85" s="51"/>
      <c r="D85" s="50"/>
      <c r="E85" s="50"/>
      <c r="F85" s="52"/>
      <c r="G85" s="52"/>
      <c r="H85" s="37" t="e">
        <f t="shared" si="5"/>
        <v>#DIV/0!</v>
      </c>
      <c r="I85" s="53"/>
      <c r="J85" s="50"/>
      <c r="K85" s="41"/>
      <c r="L85" s="42"/>
    </row>
    <row r="86" spans="1:12" ht="9.9499999999999993" hidden="1" customHeight="1">
      <c r="A86" s="50"/>
      <c r="B86" s="50"/>
      <c r="C86" s="51"/>
      <c r="D86" s="50"/>
      <c r="E86" s="50"/>
      <c r="F86" s="52"/>
      <c r="G86" s="52"/>
      <c r="H86" s="37" t="e">
        <f t="shared" si="5"/>
        <v>#DIV/0!</v>
      </c>
      <c r="I86" s="53"/>
      <c r="J86" s="50"/>
      <c r="K86" s="41"/>
      <c r="L86" s="42"/>
    </row>
    <row r="87" spans="1:12" ht="9.9499999999999993" hidden="1" customHeight="1">
      <c r="A87" s="50"/>
      <c r="B87" s="50"/>
      <c r="C87" s="51"/>
      <c r="D87" s="50"/>
      <c r="E87" s="50"/>
      <c r="F87" s="52"/>
      <c r="G87" s="52"/>
      <c r="H87" s="37" t="e">
        <f t="shared" si="5"/>
        <v>#DIV/0!</v>
      </c>
      <c r="I87" s="53"/>
      <c r="J87" s="50"/>
      <c r="K87" s="41"/>
      <c r="L87" s="42"/>
    </row>
    <row r="88" spans="1:12" ht="9.9499999999999993" hidden="1" customHeight="1">
      <c r="A88" s="50"/>
      <c r="B88" s="50"/>
      <c r="C88" s="51"/>
      <c r="D88" s="50"/>
      <c r="E88" s="50"/>
      <c r="F88" s="52"/>
      <c r="G88" s="52"/>
      <c r="H88" s="37" t="e">
        <f t="shared" si="5"/>
        <v>#DIV/0!</v>
      </c>
      <c r="I88" s="53"/>
      <c r="J88" s="50"/>
      <c r="K88" s="41"/>
      <c r="L88" s="42"/>
    </row>
    <row r="89" spans="1:12" ht="9.9499999999999993" hidden="1" customHeight="1">
      <c r="A89" s="50"/>
      <c r="B89" s="50"/>
      <c r="C89" s="51"/>
      <c r="D89" s="50"/>
      <c r="E89" s="50"/>
      <c r="F89" s="52"/>
      <c r="G89" s="52"/>
      <c r="H89" s="37" t="e">
        <f t="shared" si="5"/>
        <v>#DIV/0!</v>
      </c>
      <c r="I89" s="53"/>
      <c r="J89" s="50"/>
      <c r="K89" s="41"/>
      <c r="L89" s="42"/>
    </row>
    <row r="90" spans="1:12" ht="9.9499999999999993" hidden="1" customHeight="1">
      <c r="A90" s="50"/>
      <c r="B90" s="50"/>
      <c r="C90" s="51"/>
      <c r="D90" s="50"/>
      <c r="E90" s="50"/>
      <c r="F90" s="52"/>
      <c r="G90" s="52"/>
      <c r="H90" s="37" t="e">
        <f t="shared" si="5"/>
        <v>#DIV/0!</v>
      </c>
      <c r="I90" s="53"/>
      <c r="J90" s="50"/>
      <c r="K90" s="41"/>
      <c r="L90" s="42"/>
    </row>
    <row r="91" spans="1:12" ht="9.9499999999999993" hidden="1" customHeight="1">
      <c r="A91" s="50"/>
      <c r="B91" s="50"/>
      <c r="C91" s="51"/>
      <c r="D91" s="50"/>
      <c r="E91" s="50"/>
      <c r="F91" s="52"/>
      <c r="G91" s="52"/>
      <c r="H91" s="37" t="e">
        <f t="shared" si="5"/>
        <v>#DIV/0!</v>
      </c>
      <c r="I91" s="53"/>
      <c r="J91" s="50"/>
      <c r="K91" s="41"/>
      <c r="L91" s="42"/>
    </row>
    <row r="92" spans="1:12" ht="9.9499999999999993" hidden="1" customHeight="1">
      <c r="A92" s="50"/>
      <c r="B92" s="50"/>
      <c r="C92" s="51"/>
      <c r="D92" s="50"/>
      <c r="E92" s="50"/>
      <c r="F92" s="52"/>
      <c r="G92" s="52"/>
      <c r="H92" s="37" t="e">
        <f t="shared" si="5"/>
        <v>#DIV/0!</v>
      </c>
      <c r="I92" s="53"/>
      <c r="J92" s="50"/>
      <c r="K92" s="41"/>
      <c r="L92" s="42"/>
    </row>
    <row r="93" spans="1:12" ht="9.9499999999999993" hidden="1" customHeight="1">
      <c r="A93" s="50"/>
      <c r="B93" s="50"/>
      <c r="C93" s="51"/>
      <c r="D93" s="50"/>
      <c r="E93" s="50"/>
      <c r="F93" s="52"/>
      <c r="G93" s="52"/>
      <c r="H93" s="37" t="e">
        <f t="shared" si="5"/>
        <v>#DIV/0!</v>
      </c>
      <c r="I93" s="53"/>
      <c r="J93" s="50"/>
      <c r="K93" s="41"/>
      <c r="L93" s="42"/>
    </row>
    <row r="94" spans="1:12" ht="9.9499999999999993" hidden="1" customHeight="1">
      <c r="A94" s="50"/>
      <c r="B94" s="50"/>
      <c r="C94" s="51"/>
      <c r="D94" s="50"/>
      <c r="E94" s="50"/>
      <c r="F94" s="52"/>
      <c r="G94" s="52"/>
      <c r="H94" s="37" t="e">
        <f t="shared" si="5"/>
        <v>#DIV/0!</v>
      </c>
      <c r="I94" s="53"/>
      <c r="J94" s="50"/>
      <c r="K94" s="41"/>
      <c r="L94" s="42"/>
    </row>
    <row r="95" spans="1:12" ht="9.9499999999999993" hidden="1" customHeight="1">
      <c r="A95" s="50"/>
      <c r="B95" s="50"/>
      <c r="C95" s="51"/>
      <c r="D95" s="50"/>
      <c r="E95" s="50"/>
      <c r="F95" s="52"/>
      <c r="G95" s="52"/>
      <c r="H95" s="37" t="e">
        <f t="shared" si="5"/>
        <v>#DIV/0!</v>
      </c>
      <c r="I95" s="53"/>
      <c r="J95" s="50"/>
      <c r="K95" s="41"/>
      <c r="L95" s="42"/>
    </row>
    <row r="96" spans="1:12" ht="9.9499999999999993" hidden="1" customHeight="1">
      <c r="A96" s="50"/>
      <c r="B96" s="50"/>
      <c r="C96" s="51"/>
      <c r="D96" s="50"/>
      <c r="E96" s="50"/>
      <c r="F96" s="52"/>
      <c r="G96" s="52"/>
      <c r="H96" s="37" t="e">
        <f t="shared" si="5"/>
        <v>#DIV/0!</v>
      </c>
      <c r="I96" s="53"/>
      <c r="J96" s="50"/>
      <c r="K96" s="41"/>
      <c r="L96" s="42"/>
    </row>
    <row r="97" spans="1:12" ht="9.9499999999999993" hidden="1" customHeight="1">
      <c r="A97" s="50"/>
      <c r="B97" s="50"/>
      <c r="C97" s="51"/>
      <c r="D97" s="50"/>
      <c r="E97" s="50"/>
      <c r="F97" s="52"/>
      <c r="G97" s="52"/>
      <c r="H97" s="37" t="e">
        <f t="shared" si="5"/>
        <v>#DIV/0!</v>
      </c>
      <c r="I97" s="53"/>
      <c r="J97" s="50"/>
      <c r="K97" s="41"/>
      <c r="L97" s="42"/>
    </row>
    <row r="98" spans="1:12" ht="9.9499999999999993" hidden="1" customHeight="1">
      <c r="A98" s="50"/>
      <c r="B98" s="50"/>
      <c r="C98" s="51"/>
      <c r="D98" s="50"/>
      <c r="E98" s="50"/>
      <c r="F98" s="52"/>
      <c r="G98" s="52"/>
      <c r="H98" s="37" t="e">
        <f t="shared" si="5"/>
        <v>#DIV/0!</v>
      </c>
      <c r="I98" s="53"/>
      <c r="J98" s="50"/>
      <c r="K98" s="41"/>
      <c r="L98" s="42"/>
    </row>
    <row r="99" spans="1:12" ht="9.9499999999999993" hidden="1" customHeight="1">
      <c r="A99" s="50"/>
      <c r="B99" s="50"/>
      <c r="C99" s="51"/>
      <c r="D99" s="50"/>
      <c r="E99" s="50"/>
      <c r="F99" s="52"/>
      <c r="G99" s="52"/>
      <c r="H99" s="37" t="e">
        <f t="shared" si="5"/>
        <v>#DIV/0!</v>
      </c>
      <c r="I99" s="53"/>
      <c r="J99" s="50"/>
      <c r="K99" s="41"/>
      <c r="L99" s="42"/>
    </row>
    <row r="100" spans="1:12" ht="9.9499999999999993" hidden="1" customHeight="1">
      <c r="A100" s="50"/>
      <c r="B100" s="50"/>
      <c r="C100" s="51"/>
      <c r="D100" s="50"/>
      <c r="E100" s="50"/>
      <c r="F100" s="52"/>
      <c r="G100" s="52"/>
      <c r="H100" s="37" t="e">
        <f t="shared" si="5"/>
        <v>#DIV/0!</v>
      </c>
      <c r="I100" s="53"/>
      <c r="J100" s="50"/>
      <c r="K100" s="41"/>
      <c r="L100" s="42"/>
    </row>
    <row r="101" spans="1:12" ht="9.9499999999999993" hidden="1" customHeight="1">
      <c r="A101" s="50"/>
      <c r="B101" s="50"/>
      <c r="C101" s="51"/>
      <c r="D101" s="50"/>
      <c r="E101" s="50"/>
      <c r="F101" s="52"/>
      <c r="G101" s="52"/>
      <c r="H101" s="37" t="e">
        <f t="shared" si="5"/>
        <v>#DIV/0!</v>
      </c>
      <c r="I101" s="53"/>
      <c r="J101" s="50"/>
      <c r="K101" s="41"/>
      <c r="L101" s="42"/>
    </row>
    <row r="102" spans="1:12" ht="9.9499999999999993" hidden="1" customHeight="1">
      <c r="A102" s="50"/>
      <c r="B102" s="50"/>
      <c r="C102" s="51"/>
      <c r="D102" s="50"/>
      <c r="E102" s="50"/>
      <c r="F102" s="52"/>
      <c r="G102" s="52"/>
      <c r="H102" s="37" t="e">
        <f t="shared" si="5"/>
        <v>#DIV/0!</v>
      </c>
      <c r="I102" s="53"/>
      <c r="J102" s="50"/>
      <c r="K102" s="41"/>
      <c r="L102" s="42"/>
    </row>
    <row r="103" spans="1:12" ht="9.9499999999999993" hidden="1" customHeight="1">
      <c r="A103" s="50"/>
      <c r="B103" s="50"/>
      <c r="C103" s="51"/>
      <c r="D103" s="50"/>
      <c r="E103" s="50"/>
      <c r="F103" s="52"/>
      <c r="G103" s="52"/>
      <c r="H103" s="37" t="e">
        <f t="shared" si="5"/>
        <v>#DIV/0!</v>
      </c>
      <c r="I103" s="53"/>
      <c r="J103" s="50"/>
      <c r="K103" s="41"/>
      <c r="L103" s="42"/>
    </row>
    <row r="104" spans="1:12" ht="9.9499999999999993" hidden="1" customHeight="1">
      <c r="A104" s="50"/>
      <c r="B104" s="50"/>
      <c r="C104" s="51"/>
      <c r="D104" s="50"/>
      <c r="E104" s="50"/>
      <c r="F104" s="52"/>
      <c r="G104" s="52"/>
      <c r="H104" s="37" t="e">
        <f t="shared" si="5"/>
        <v>#DIV/0!</v>
      </c>
      <c r="I104" s="53"/>
      <c r="J104" s="50"/>
      <c r="K104" s="41"/>
      <c r="L104" s="42"/>
    </row>
    <row r="105" spans="1:12" ht="9.9499999999999993" hidden="1" customHeight="1">
      <c r="A105" s="50"/>
      <c r="B105" s="50"/>
      <c r="C105" s="51"/>
      <c r="D105" s="50"/>
      <c r="E105" s="50"/>
      <c r="F105" s="52"/>
      <c r="G105" s="52"/>
      <c r="H105" s="37" t="e">
        <f t="shared" si="5"/>
        <v>#DIV/0!</v>
      </c>
      <c r="I105" s="53"/>
      <c r="J105" s="50"/>
      <c r="K105" s="41"/>
      <c r="L105" s="42"/>
    </row>
    <row r="106" spans="1:12" ht="9.9499999999999993" hidden="1" customHeight="1">
      <c r="A106" s="50"/>
      <c r="B106" s="50"/>
      <c r="C106" s="51"/>
      <c r="D106" s="50"/>
      <c r="E106" s="50"/>
      <c r="F106" s="52"/>
      <c r="G106" s="52"/>
      <c r="H106" s="37" t="e">
        <f t="shared" si="5"/>
        <v>#DIV/0!</v>
      </c>
      <c r="I106" s="53"/>
      <c r="J106" s="50"/>
      <c r="K106" s="41"/>
      <c r="L106" s="42"/>
    </row>
    <row r="107" spans="1:12" ht="9.9499999999999993" hidden="1" customHeight="1">
      <c r="A107" s="50"/>
      <c r="B107" s="50"/>
      <c r="C107" s="51"/>
      <c r="D107" s="50"/>
      <c r="E107" s="50"/>
      <c r="F107" s="52"/>
      <c r="G107" s="52"/>
      <c r="H107" s="37" t="e">
        <f t="shared" si="5"/>
        <v>#DIV/0!</v>
      </c>
      <c r="I107" s="53"/>
      <c r="J107" s="50"/>
      <c r="K107" s="41"/>
      <c r="L107" s="42"/>
    </row>
    <row r="108" spans="1:12" ht="13.5" hidden="1" customHeight="1">
      <c r="A108" s="43"/>
      <c r="B108" s="43"/>
      <c r="C108" s="44"/>
      <c r="D108" s="43"/>
      <c r="E108" s="43"/>
      <c r="F108" s="45"/>
      <c r="G108" s="45"/>
      <c r="H108" s="46" t="e">
        <f>IF(F108="－","－",G108/F108)</f>
        <v>#DIV/0!</v>
      </c>
      <c r="I108" s="47"/>
      <c r="J108" s="43"/>
      <c r="K108" s="48"/>
      <c r="L108" s="49"/>
    </row>
    <row r="109" spans="1:12" s="18" customFormat="1">
      <c r="A109" s="18" t="s">
        <v>1</v>
      </c>
      <c r="B109" s="31"/>
      <c r="C109" s="31"/>
      <c r="D109" s="31"/>
      <c r="E109" s="31"/>
      <c r="F109" s="31"/>
      <c r="G109" s="31"/>
      <c r="H109" s="31"/>
      <c r="I109" s="31"/>
      <c r="J109" s="31"/>
      <c r="K109" s="31"/>
      <c r="L109" s="31"/>
    </row>
    <row r="110" spans="1:12" s="18" customFormat="1">
      <c r="A110" s="18" t="s">
        <v>13</v>
      </c>
      <c r="B110" s="31"/>
      <c r="C110" s="31"/>
      <c r="D110" s="31"/>
      <c r="E110" s="31"/>
      <c r="F110" s="31"/>
      <c r="G110" s="31"/>
      <c r="H110" s="31"/>
      <c r="I110" s="31"/>
      <c r="J110" s="31"/>
      <c r="K110" s="31"/>
      <c r="L110" s="31"/>
    </row>
    <row r="111" spans="1:12" s="18" customFormat="1">
      <c r="A111" s="18" t="s">
        <v>31</v>
      </c>
      <c r="B111" s="31"/>
      <c r="C111" s="31"/>
      <c r="D111" s="31"/>
      <c r="E111" s="31"/>
      <c r="F111" s="31"/>
      <c r="G111" s="31"/>
      <c r="H111" s="31"/>
      <c r="I111" s="31"/>
      <c r="J111" s="31"/>
      <c r="K111" s="31"/>
      <c r="L111" s="31"/>
    </row>
    <row r="112" spans="1:12" s="18" customFormat="1" ht="13.5" customHeight="1">
      <c r="A112" s="85" t="s">
        <v>39</v>
      </c>
      <c r="B112" s="85"/>
      <c r="C112" s="85"/>
      <c r="D112" s="85"/>
      <c r="E112" s="85"/>
      <c r="F112" s="85"/>
      <c r="G112" s="85"/>
      <c r="H112" s="85"/>
      <c r="I112" s="85"/>
      <c r="J112" s="85"/>
      <c r="K112" s="85"/>
      <c r="L112" s="85"/>
    </row>
    <row r="113" spans="1:12" s="18" customFormat="1" ht="11.25">
      <c r="A113" s="85"/>
      <c r="B113" s="85"/>
      <c r="C113" s="85"/>
      <c r="D113" s="85"/>
      <c r="E113" s="85"/>
      <c r="F113" s="85"/>
      <c r="G113" s="85"/>
      <c r="H113" s="85"/>
      <c r="I113" s="85"/>
      <c r="J113" s="85"/>
      <c r="K113" s="85"/>
      <c r="L113" s="85"/>
    </row>
    <row r="114" spans="1:12" s="18" customFormat="1" ht="11.25">
      <c r="A114" s="85"/>
      <c r="B114" s="85"/>
      <c r="C114" s="85"/>
      <c r="D114" s="85"/>
      <c r="E114" s="85"/>
      <c r="F114" s="85"/>
      <c r="G114" s="85"/>
      <c r="H114" s="85"/>
      <c r="I114" s="85"/>
      <c r="J114" s="85"/>
      <c r="K114" s="85"/>
      <c r="L114" s="85"/>
    </row>
    <row r="115" spans="1:12" s="18" customFormat="1">
      <c r="A115" s="31"/>
      <c r="B115" s="31"/>
      <c r="C115" s="31"/>
      <c r="D115" s="31"/>
      <c r="E115" s="31"/>
      <c r="F115" s="31"/>
      <c r="G115" s="31"/>
      <c r="H115" s="31"/>
      <c r="I115" s="31"/>
      <c r="J115" s="31"/>
      <c r="K115" s="31"/>
      <c r="L115" s="31"/>
    </row>
    <row r="118" spans="1:12" s="18" customFormat="1">
      <c r="A118" s="31"/>
      <c r="B118" s="31"/>
      <c r="C118" s="31"/>
      <c r="D118" s="31"/>
      <c r="E118" s="31"/>
      <c r="F118" s="31"/>
      <c r="G118" s="31"/>
      <c r="H118" s="31"/>
      <c r="I118" s="31"/>
      <c r="J118" s="31"/>
      <c r="K118" s="31"/>
      <c r="L118" s="31"/>
    </row>
    <row r="119" spans="1:12" ht="13.5" customHeight="1"/>
    <row r="128" spans="1:12" ht="66" customHeight="1"/>
    <row r="135" spans="1:12" s="18" customFormat="1">
      <c r="A135" s="31"/>
      <c r="B135" s="31"/>
      <c r="C135" s="31"/>
      <c r="D135" s="31"/>
      <c r="E135" s="31"/>
      <c r="F135" s="31"/>
      <c r="G135" s="31"/>
      <c r="H135" s="31"/>
      <c r="I135" s="31"/>
      <c r="J135" s="31"/>
      <c r="K135" s="31"/>
      <c r="L135" s="31"/>
    </row>
    <row r="138" spans="1:12" s="18" customFormat="1">
      <c r="A138" s="31"/>
      <c r="B138" s="31"/>
      <c r="C138" s="31"/>
      <c r="D138" s="31"/>
      <c r="E138" s="31"/>
      <c r="F138" s="31"/>
      <c r="G138" s="31"/>
      <c r="H138" s="31"/>
      <c r="I138" s="31"/>
      <c r="J138" s="31"/>
      <c r="K138" s="31"/>
      <c r="L138" s="31"/>
    </row>
    <row r="139" spans="1:12" s="18" customFormat="1">
      <c r="A139" s="31"/>
      <c r="B139" s="31"/>
      <c r="C139" s="31"/>
      <c r="D139" s="31"/>
      <c r="E139" s="31"/>
      <c r="F139" s="31"/>
      <c r="G139" s="31"/>
      <c r="H139" s="31"/>
      <c r="I139" s="31"/>
      <c r="J139" s="31"/>
      <c r="K139" s="31"/>
      <c r="L139" s="31"/>
    </row>
    <row r="140" spans="1:12" s="18" customFormat="1">
      <c r="A140" s="31"/>
      <c r="B140" s="31"/>
      <c r="C140" s="31"/>
      <c r="D140" s="31"/>
      <c r="E140" s="31"/>
      <c r="F140" s="31"/>
      <c r="G140" s="31"/>
      <c r="H140" s="31"/>
      <c r="I140" s="31"/>
      <c r="J140" s="31"/>
      <c r="K140" s="31"/>
      <c r="L140" s="31"/>
    </row>
  </sheetData>
  <sheetProtection password="CC6F" sheet="1" objects="1" scenarios="1" formatCells="0" formatRows="0" insertRows="0" deleteRows="0" sort="0" autoFilter="0"/>
  <sortState ref="A5:L62">
    <sortCondition ref="C5:C62"/>
  </sortState>
  <mergeCells count="3">
    <mergeCell ref="A1:L1"/>
    <mergeCell ref="K4:L4"/>
    <mergeCell ref="A112:L114"/>
  </mergeCells>
  <phoneticPr fontId="1"/>
  <pageMargins left="0.39370078740157483" right="0.27559055118110237" top="0.59055118110236227" bottom="0.74803149606299213" header="0.31496062992125984" footer="0.31496062992125984"/>
  <pageSetup paperSize="9" scale="83" fitToHeight="6" orientation="landscape" r:id="rId1"/>
  <legacyDrawing r:id="rId2"/>
</worksheet>
</file>

<file path=xl/worksheets/sheet3.xml><?xml version="1.0" encoding="utf-8"?>
<worksheet xmlns="http://schemas.openxmlformats.org/spreadsheetml/2006/main" xmlns:r="http://schemas.openxmlformats.org/officeDocument/2006/relationships">
  <sheetPr>
    <pageSetUpPr fitToPage="1"/>
  </sheetPr>
  <dimension ref="A1:L85"/>
  <sheetViews>
    <sheetView view="pageBreakPreview" zoomScale="85" zoomScaleNormal="100" zoomScaleSheetLayoutView="85" workbookViewId="0">
      <selection activeCell="H22" sqref="H22"/>
    </sheetView>
  </sheetViews>
  <sheetFormatPr defaultColWidth="7.625" defaultRowHeight="13.5"/>
  <cols>
    <col min="1" max="1" width="20.625" style="11" customWidth="1"/>
    <col min="2" max="2" width="15.625" style="11" customWidth="1"/>
    <col min="3" max="3" width="16.125" style="11" customWidth="1"/>
    <col min="4" max="4" width="14.625" style="11" customWidth="1"/>
    <col min="5" max="5" width="18.625" style="11" customWidth="1"/>
    <col min="6" max="7" width="12.625" style="11" customWidth="1"/>
    <col min="8" max="8" width="8.625" style="11" customWidth="1"/>
    <col min="9" max="9" width="6.625" style="11" customWidth="1"/>
    <col min="10" max="10" width="21.625" style="11" customWidth="1"/>
    <col min="11" max="11" width="12.125" style="11" customWidth="1"/>
    <col min="12" max="12" width="12.625" style="11" customWidth="1"/>
    <col min="13" max="16384" width="7.625" style="11"/>
  </cols>
  <sheetData>
    <row r="1" spans="1:12" ht="18.75">
      <c r="A1" s="82" t="s">
        <v>36</v>
      </c>
      <c r="B1" s="82"/>
      <c r="C1" s="82"/>
      <c r="D1" s="82"/>
      <c r="E1" s="82"/>
      <c r="F1" s="82"/>
      <c r="G1" s="82"/>
      <c r="H1" s="82"/>
      <c r="I1" s="82"/>
      <c r="J1" s="82"/>
      <c r="K1" s="82"/>
      <c r="L1" s="82"/>
    </row>
    <row r="2" spans="1:12" s="13" customFormat="1">
      <c r="A2" s="11" t="s">
        <v>32</v>
      </c>
      <c r="B2" s="12"/>
      <c r="G2" s="12"/>
      <c r="H2" s="12"/>
      <c r="I2" s="14"/>
    </row>
    <row r="3" spans="1:12" s="13" customFormat="1">
      <c r="B3" s="12"/>
      <c r="G3" s="12"/>
      <c r="H3" s="12"/>
      <c r="I3" s="14"/>
      <c r="L3" s="15" t="s">
        <v>33</v>
      </c>
    </row>
    <row r="4" spans="1:12" ht="66" customHeight="1">
      <c r="A4" s="21" t="s">
        <v>12</v>
      </c>
      <c r="B4" s="16" t="s">
        <v>11</v>
      </c>
      <c r="C4" s="16" t="s">
        <v>10</v>
      </c>
      <c r="D4" s="16" t="s">
        <v>9</v>
      </c>
      <c r="E4" s="16" t="s">
        <v>8</v>
      </c>
      <c r="F4" s="16" t="s">
        <v>7</v>
      </c>
      <c r="G4" s="16" t="s">
        <v>6</v>
      </c>
      <c r="H4" s="16" t="s">
        <v>5</v>
      </c>
      <c r="I4" s="16" t="s">
        <v>4</v>
      </c>
      <c r="J4" s="16" t="s">
        <v>16</v>
      </c>
      <c r="K4" s="16" t="s">
        <v>15</v>
      </c>
      <c r="L4" s="16" t="s">
        <v>2</v>
      </c>
    </row>
    <row r="5" spans="1:12" ht="270">
      <c r="A5" s="113" t="s">
        <v>347</v>
      </c>
      <c r="B5" s="69" t="s">
        <v>348</v>
      </c>
      <c r="C5" s="70">
        <v>41365</v>
      </c>
      <c r="D5" s="69" t="s">
        <v>349</v>
      </c>
      <c r="E5" s="69" t="s">
        <v>43</v>
      </c>
      <c r="F5" s="71">
        <v>1110690</v>
      </c>
      <c r="G5" s="71">
        <v>1110690</v>
      </c>
      <c r="H5" s="72">
        <f>IF(F5="－","－",G5/F5)</f>
        <v>1</v>
      </c>
      <c r="I5" s="73"/>
      <c r="J5" s="69" t="s">
        <v>350</v>
      </c>
      <c r="K5" s="73" t="s">
        <v>351</v>
      </c>
      <c r="L5" s="87"/>
    </row>
    <row r="6" spans="1:12" ht="121.5">
      <c r="A6" s="56" t="s">
        <v>352</v>
      </c>
      <c r="B6" s="56" t="s">
        <v>353</v>
      </c>
      <c r="C6" s="62">
        <v>41365</v>
      </c>
      <c r="D6" s="56" t="s">
        <v>354</v>
      </c>
      <c r="E6" s="56" t="s">
        <v>43</v>
      </c>
      <c r="F6" s="66" t="s">
        <v>355</v>
      </c>
      <c r="G6" s="63">
        <v>7504560</v>
      </c>
      <c r="H6" s="64" t="str">
        <f>IF(F6="－","－",G6/F6)</f>
        <v>－</v>
      </c>
      <c r="I6" s="65"/>
      <c r="J6" s="56" t="s">
        <v>356</v>
      </c>
      <c r="K6" s="65" t="s">
        <v>357</v>
      </c>
      <c r="L6" s="1"/>
    </row>
    <row r="7" spans="1:12" ht="216">
      <c r="A7" s="114" t="s">
        <v>358</v>
      </c>
      <c r="B7" s="114" t="s">
        <v>359</v>
      </c>
      <c r="C7" s="115">
        <v>41438</v>
      </c>
      <c r="D7" s="114" t="s">
        <v>360</v>
      </c>
      <c r="E7" s="114" t="s">
        <v>43</v>
      </c>
      <c r="F7" s="116">
        <v>18742500</v>
      </c>
      <c r="G7" s="116">
        <v>18375000</v>
      </c>
      <c r="H7" s="117">
        <f>IF(F7="－","－",G7/F7)</f>
        <v>0.98039215686274506</v>
      </c>
      <c r="I7" s="118"/>
      <c r="J7" s="114" t="s">
        <v>361</v>
      </c>
      <c r="K7" s="118" t="s">
        <v>362</v>
      </c>
      <c r="L7" s="6"/>
    </row>
    <row r="8" spans="1:12" ht="72.75" hidden="1" customHeight="1">
      <c r="A8" s="26"/>
      <c r="B8" s="26"/>
      <c r="C8" s="27"/>
      <c r="D8" s="26"/>
      <c r="E8" s="26"/>
      <c r="F8" s="28"/>
      <c r="G8" s="28"/>
      <c r="H8" s="68" t="e">
        <f t="shared" ref="H8:H19" si="0">IF(F8="－","－",G8/F8)</f>
        <v>#DIV/0!</v>
      </c>
      <c r="I8" s="29"/>
      <c r="J8" s="26"/>
      <c r="K8" s="29"/>
      <c r="L8" s="26"/>
    </row>
    <row r="9" spans="1:12" ht="72.75" hidden="1" customHeight="1">
      <c r="A9" s="1"/>
      <c r="B9" s="1"/>
      <c r="C9" s="2"/>
      <c r="D9" s="1"/>
      <c r="E9" s="1"/>
      <c r="F9" s="3"/>
      <c r="G9" s="3"/>
      <c r="H9" s="4" t="e">
        <f t="shared" si="0"/>
        <v>#DIV/0!</v>
      </c>
      <c r="I9" s="5"/>
      <c r="J9" s="1"/>
      <c r="K9" s="5"/>
      <c r="L9" s="1"/>
    </row>
    <row r="10" spans="1:12" ht="72.75" hidden="1" customHeight="1">
      <c r="A10" s="1"/>
      <c r="B10" s="1"/>
      <c r="C10" s="2"/>
      <c r="D10" s="1"/>
      <c r="E10" s="1"/>
      <c r="F10" s="3"/>
      <c r="G10" s="3"/>
      <c r="H10" s="4" t="e">
        <f t="shared" si="0"/>
        <v>#DIV/0!</v>
      </c>
      <c r="I10" s="5"/>
      <c r="J10" s="1"/>
      <c r="K10" s="5"/>
      <c r="L10" s="1"/>
    </row>
    <row r="11" spans="1:12" ht="72.75" hidden="1" customHeight="1">
      <c r="A11" s="22"/>
      <c r="B11" s="22"/>
      <c r="C11" s="23"/>
      <c r="D11" s="22"/>
      <c r="E11" s="22"/>
      <c r="F11" s="24"/>
      <c r="G11" s="24"/>
      <c r="H11" s="4" t="e">
        <f t="shared" si="0"/>
        <v>#DIV/0!</v>
      </c>
      <c r="I11" s="25"/>
      <c r="J11" s="22"/>
      <c r="K11" s="25"/>
      <c r="L11" s="22"/>
    </row>
    <row r="12" spans="1:12" ht="72.75" hidden="1" customHeight="1">
      <c r="A12" s="22"/>
      <c r="B12" s="22"/>
      <c r="C12" s="23"/>
      <c r="D12" s="22"/>
      <c r="E12" s="22"/>
      <c r="F12" s="24"/>
      <c r="G12" s="24"/>
      <c r="H12" s="4" t="e">
        <f t="shared" si="0"/>
        <v>#DIV/0!</v>
      </c>
      <c r="I12" s="25"/>
      <c r="J12" s="22"/>
      <c r="K12" s="25"/>
      <c r="L12" s="22"/>
    </row>
    <row r="13" spans="1:12" ht="72.75" hidden="1" customHeight="1">
      <c r="A13" s="22"/>
      <c r="B13" s="22"/>
      <c r="C13" s="23"/>
      <c r="D13" s="22"/>
      <c r="E13" s="22"/>
      <c r="F13" s="24"/>
      <c r="G13" s="24"/>
      <c r="H13" s="4" t="e">
        <f t="shared" si="0"/>
        <v>#DIV/0!</v>
      </c>
      <c r="I13" s="25"/>
      <c r="J13" s="22"/>
      <c r="K13" s="25"/>
      <c r="L13" s="22"/>
    </row>
    <row r="14" spans="1:12" ht="72.75" hidden="1" customHeight="1">
      <c r="A14" s="22"/>
      <c r="B14" s="22"/>
      <c r="C14" s="23"/>
      <c r="D14" s="22"/>
      <c r="E14" s="22"/>
      <c r="F14" s="24"/>
      <c r="G14" s="24"/>
      <c r="H14" s="4" t="e">
        <f t="shared" si="0"/>
        <v>#DIV/0!</v>
      </c>
      <c r="I14" s="25"/>
      <c r="J14" s="22"/>
      <c r="K14" s="25"/>
      <c r="L14" s="22"/>
    </row>
    <row r="15" spans="1:12" ht="72.75" hidden="1" customHeight="1">
      <c r="A15" s="22"/>
      <c r="B15" s="22"/>
      <c r="C15" s="23"/>
      <c r="D15" s="22"/>
      <c r="E15" s="22"/>
      <c r="F15" s="24"/>
      <c r="G15" s="24"/>
      <c r="H15" s="4" t="e">
        <f t="shared" si="0"/>
        <v>#DIV/0!</v>
      </c>
      <c r="I15" s="25"/>
      <c r="J15" s="22"/>
      <c r="K15" s="25"/>
      <c r="L15" s="22"/>
    </row>
    <row r="16" spans="1:12" ht="72.75" hidden="1" customHeight="1">
      <c r="A16" s="22"/>
      <c r="B16" s="22"/>
      <c r="C16" s="23"/>
      <c r="D16" s="22"/>
      <c r="E16" s="22"/>
      <c r="F16" s="24"/>
      <c r="G16" s="24"/>
      <c r="H16" s="4" t="e">
        <f t="shared" si="0"/>
        <v>#DIV/0!</v>
      </c>
      <c r="I16" s="25"/>
      <c r="J16" s="22"/>
      <c r="K16" s="25"/>
      <c r="L16" s="22"/>
    </row>
    <row r="17" spans="1:12" ht="72.75" hidden="1" customHeight="1">
      <c r="A17" s="22"/>
      <c r="B17" s="22"/>
      <c r="C17" s="23"/>
      <c r="D17" s="22"/>
      <c r="E17" s="22"/>
      <c r="F17" s="24"/>
      <c r="G17" s="24"/>
      <c r="H17" s="4" t="e">
        <f t="shared" si="0"/>
        <v>#DIV/0!</v>
      </c>
      <c r="I17" s="25"/>
      <c r="J17" s="22"/>
      <c r="K17" s="25"/>
      <c r="L17" s="22"/>
    </row>
    <row r="18" spans="1:12" ht="72.75" hidden="1" customHeight="1">
      <c r="A18" s="22"/>
      <c r="B18" s="22"/>
      <c r="C18" s="23"/>
      <c r="D18" s="22"/>
      <c r="E18" s="22"/>
      <c r="F18" s="24"/>
      <c r="G18" s="24"/>
      <c r="H18" s="4" t="e">
        <f t="shared" si="0"/>
        <v>#DIV/0!</v>
      </c>
      <c r="I18" s="25"/>
      <c r="J18" s="22"/>
      <c r="K18" s="25"/>
      <c r="L18" s="22"/>
    </row>
    <row r="19" spans="1:12" ht="72.75" hidden="1" customHeight="1">
      <c r="A19" s="22"/>
      <c r="B19" s="22"/>
      <c r="C19" s="23"/>
      <c r="D19" s="22"/>
      <c r="E19" s="22"/>
      <c r="F19" s="24"/>
      <c r="G19" s="24"/>
      <c r="H19" s="4" t="e">
        <f t="shared" si="0"/>
        <v>#DIV/0!</v>
      </c>
      <c r="I19" s="25"/>
      <c r="J19" s="22"/>
      <c r="K19" s="25"/>
      <c r="L19" s="22"/>
    </row>
    <row r="20" spans="1:12" ht="72.75" hidden="1" customHeight="1">
      <c r="A20" s="6"/>
      <c r="B20" s="6"/>
      <c r="C20" s="7"/>
      <c r="D20" s="6"/>
      <c r="E20" s="6"/>
      <c r="F20" s="8"/>
      <c r="G20" s="8"/>
      <c r="H20" s="9" t="e">
        <f>IF(F20="－","－",G20/F20)</f>
        <v>#DIV/0!</v>
      </c>
      <c r="I20" s="10"/>
      <c r="J20" s="6"/>
      <c r="K20" s="10"/>
      <c r="L20" s="6"/>
    </row>
    <row r="21" spans="1:12" s="18" customFormat="1">
      <c r="A21" s="17" t="s">
        <v>1</v>
      </c>
      <c r="B21" s="11"/>
      <c r="C21" s="11"/>
      <c r="D21" s="11"/>
      <c r="E21" s="11"/>
      <c r="F21" s="11"/>
      <c r="G21" s="11"/>
      <c r="H21" s="11"/>
      <c r="I21" s="11"/>
      <c r="J21" s="11"/>
      <c r="K21" s="11"/>
      <c r="L21" s="11"/>
    </row>
    <row r="22" spans="1:12" s="18" customFormat="1">
      <c r="A22" s="17" t="s">
        <v>14</v>
      </c>
      <c r="B22" s="11"/>
      <c r="C22" s="11"/>
      <c r="D22" s="11"/>
      <c r="E22" s="11"/>
      <c r="F22" s="11"/>
      <c r="G22" s="11"/>
      <c r="H22" s="11"/>
      <c r="I22" s="11"/>
      <c r="J22" s="11"/>
      <c r="K22" s="11"/>
      <c r="L22" s="11"/>
    </row>
    <row r="23" spans="1:12" s="18" customFormat="1">
      <c r="A23" s="17" t="s">
        <v>31</v>
      </c>
      <c r="B23" s="11"/>
      <c r="C23" s="11"/>
      <c r="D23" s="11"/>
      <c r="E23" s="11"/>
      <c r="F23" s="11"/>
      <c r="G23" s="11"/>
      <c r="H23" s="11"/>
      <c r="I23" s="11"/>
      <c r="J23" s="11"/>
      <c r="K23" s="11"/>
      <c r="L23" s="11"/>
    </row>
    <row r="24" spans="1:12" s="18" customFormat="1" ht="13.5" customHeight="1">
      <c r="A24" s="17" t="s">
        <v>38</v>
      </c>
      <c r="B24" s="11"/>
      <c r="C24" s="11"/>
      <c r="D24" s="11"/>
      <c r="E24" s="11"/>
      <c r="F24" s="11"/>
      <c r="G24" s="11"/>
      <c r="H24" s="11"/>
      <c r="I24" s="11"/>
      <c r="J24" s="11"/>
      <c r="K24" s="11"/>
      <c r="L24" s="11"/>
    </row>
    <row r="25" spans="1:12" s="18" customFormat="1">
      <c r="A25" s="11"/>
      <c r="B25" s="11"/>
      <c r="C25" s="11"/>
      <c r="D25" s="11"/>
      <c r="E25" s="11"/>
      <c r="F25" s="11"/>
      <c r="G25" s="11"/>
      <c r="H25" s="11"/>
      <c r="I25" s="11"/>
      <c r="J25" s="11"/>
      <c r="K25" s="11"/>
      <c r="L25" s="11"/>
    </row>
    <row r="26" spans="1:12" s="18" customFormat="1" ht="11.25"/>
    <row r="27" spans="1:12" s="18" customFormat="1" ht="11.25"/>
    <row r="28" spans="1:12" s="18" customFormat="1" ht="11.25"/>
    <row r="29" spans="1:12" s="18" customFormat="1">
      <c r="A29" s="11"/>
      <c r="B29" s="11"/>
      <c r="C29" s="11"/>
      <c r="D29" s="11"/>
      <c r="E29" s="11"/>
      <c r="F29" s="11"/>
      <c r="G29" s="11"/>
      <c r="H29" s="11"/>
      <c r="I29" s="11"/>
      <c r="J29" s="11"/>
      <c r="K29" s="11"/>
      <c r="L29" s="11"/>
    </row>
    <row r="30" spans="1:12" s="18" customFormat="1">
      <c r="A30" s="11"/>
      <c r="B30" s="11"/>
      <c r="C30" s="11"/>
      <c r="D30" s="11"/>
      <c r="E30" s="11"/>
      <c r="F30" s="11"/>
      <c r="G30" s="11"/>
      <c r="H30" s="11"/>
      <c r="I30" s="11"/>
      <c r="J30" s="11"/>
      <c r="K30" s="11"/>
      <c r="L30" s="11"/>
    </row>
    <row r="31" spans="1:12" s="18" customFormat="1">
      <c r="A31" s="11"/>
      <c r="B31" s="11"/>
      <c r="C31" s="11"/>
      <c r="D31" s="11"/>
      <c r="E31" s="11"/>
      <c r="F31" s="11"/>
      <c r="G31" s="11"/>
      <c r="H31" s="11"/>
      <c r="I31" s="11"/>
      <c r="J31" s="11"/>
      <c r="K31" s="11"/>
      <c r="L31" s="11"/>
    </row>
    <row r="32" spans="1:12" s="18" customFormat="1">
      <c r="A32" s="11"/>
      <c r="B32" s="11"/>
      <c r="C32" s="11"/>
      <c r="D32" s="11"/>
      <c r="E32" s="11"/>
      <c r="F32" s="11"/>
      <c r="G32" s="11"/>
      <c r="H32" s="11"/>
      <c r="I32" s="11"/>
      <c r="J32" s="11"/>
      <c r="K32" s="11"/>
      <c r="L32" s="11"/>
    </row>
    <row r="33" spans="1:12" s="18" customFormat="1">
      <c r="A33" s="11"/>
      <c r="B33" s="11"/>
      <c r="C33" s="11"/>
      <c r="D33" s="11"/>
      <c r="E33" s="11"/>
      <c r="F33" s="11"/>
      <c r="G33" s="11"/>
      <c r="H33" s="11"/>
      <c r="I33" s="11"/>
      <c r="J33" s="11"/>
      <c r="K33" s="11"/>
      <c r="L33" s="11"/>
    </row>
    <row r="34" spans="1:12" s="18" customFormat="1">
      <c r="A34" s="11"/>
      <c r="B34" s="11"/>
      <c r="C34" s="11"/>
      <c r="D34" s="11"/>
      <c r="E34" s="11"/>
      <c r="F34" s="11"/>
      <c r="G34" s="11"/>
      <c r="H34" s="11"/>
      <c r="I34" s="11"/>
      <c r="J34" s="11"/>
      <c r="K34" s="11"/>
      <c r="L34" s="11"/>
    </row>
    <row r="35" spans="1:12" s="18" customFormat="1">
      <c r="A35" s="11"/>
      <c r="B35" s="11"/>
      <c r="C35" s="11"/>
      <c r="D35" s="11"/>
      <c r="E35" s="11"/>
      <c r="F35" s="11"/>
      <c r="G35" s="11"/>
      <c r="H35" s="11"/>
      <c r="I35" s="11"/>
      <c r="J35" s="11"/>
      <c r="K35" s="11"/>
      <c r="L35" s="11"/>
    </row>
    <row r="36" spans="1:12" s="18" customFormat="1">
      <c r="A36" s="11"/>
      <c r="B36" s="11"/>
      <c r="C36" s="11"/>
      <c r="D36" s="11"/>
      <c r="E36" s="11"/>
      <c r="F36" s="11"/>
      <c r="G36" s="11"/>
      <c r="H36" s="11"/>
      <c r="I36" s="11"/>
      <c r="J36" s="11"/>
      <c r="K36" s="11"/>
      <c r="L36" s="11"/>
    </row>
    <row r="37" spans="1:12" s="18" customFormat="1">
      <c r="A37" s="11"/>
      <c r="B37" s="11"/>
      <c r="C37" s="11"/>
      <c r="D37" s="11"/>
      <c r="E37" s="11"/>
      <c r="F37" s="11"/>
      <c r="G37" s="11"/>
      <c r="H37" s="11"/>
      <c r="I37" s="11"/>
      <c r="J37" s="11"/>
      <c r="K37" s="11"/>
      <c r="L37" s="11"/>
    </row>
    <row r="39" spans="1:12" s="13" customFormat="1">
      <c r="A39" s="11"/>
      <c r="B39" s="11"/>
      <c r="C39" s="11"/>
      <c r="D39" s="11"/>
      <c r="E39" s="11"/>
      <c r="F39" s="11"/>
      <c r="G39" s="11"/>
      <c r="H39" s="11"/>
      <c r="I39" s="11"/>
      <c r="J39" s="11"/>
      <c r="K39" s="11"/>
      <c r="L39" s="11"/>
    </row>
    <row r="40" spans="1:12" s="13" customFormat="1">
      <c r="A40" s="11"/>
      <c r="B40" s="11"/>
      <c r="C40" s="11"/>
      <c r="D40" s="11"/>
      <c r="E40" s="11"/>
      <c r="F40" s="11"/>
      <c r="G40" s="11"/>
      <c r="H40" s="11"/>
      <c r="I40" s="11"/>
      <c r="J40" s="11"/>
      <c r="K40" s="11"/>
      <c r="L40" s="11"/>
    </row>
    <row r="41" spans="1:12" ht="66" customHeight="1"/>
    <row r="48" spans="1:12" s="18" customFormat="1">
      <c r="A48" s="11"/>
      <c r="B48" s="11"/>
      <c r="C48" s="11"/>
      <c r="D48" s="11"/>
      <c r="E48" s="11"/>
      <c r="F48" s="11"/>
      <c r="G48" s="11"/>
      <c r="H48" s="11"/>
      <c r="I48" s="11"/>
      <c r="J48" s="11"/>
      <c r="K48" s="11"/>
      <c r="L48" s="11"/>
    </row>
    <row r="49" spans="1:12" ht="13.5" customHeight="1"/>
    <row r="54" spans="1:12" s="13" customFormat="1">
      <c r="A54" s="11"/>
      <c r="B54" s="11"/>
      <c r="C54" s="11"/>
      <c r="D54" s="11"/>
      <c r="E54" s="11"/>
      <c r="F54" s="11"/>
      <c r="G54" s="11"/>
      <c r="H54" s="11"/>
      <c r="I54" s="11"/>
      <c r="J54" s="11"/>
      <c r="K54" s="11"/>
      <c r="L54" s="11"/>
    </row>
    <row r="55" spans="1:12" s="13" customFormat="1">
      <c r="A55" s="11"/>
      <c r="B55" s="11"/>
      <c r="C55" s="11"/>
      <c r="D55" s="11"/>
      <c r="E55" s="11"/>
      <c r="F55" s="11"/>
      <c r="G55" s="11"/>
      <c r="H55" s="11"/>
      <c r="I55" s="11"/>
      <c r="J55" s="11"/>
      <c r="K55" s="11"/>
      <c r="L55" s="11"/>
    </row>
    <row r="56" spans="1:12" ht="66" customHeight="1"/>
    <row r="63" spans="1:12" s="18" customFormat="1">
      <c r="A63" s="11"/>
      <c r="B63" s="11"/>
      <c r="C63" s="11"/>
      <c r="D63" s="11"/>
      <c r="E63" s="11"/>
      <c r="F63" s="11"/>
      <c r="G63" s="11"/>
      <c r="H63" s="11"/>
      <c r="I63" s="11"/>
      <c r="J63" s="11"/>
      <c r="K63" s="11"/>
      <c r="L63" s="11"/>
    </row>
    <row r="64" spans="1:12" ht="13.5" customHeight="1"/>
    <row r="71" spans="1:12" s="13" customFormat="1">
      <c r="A71" s="11"/>
      <c r="B71" s="11"/>
      <c r="C71" s="11"/>
      <c r="D71" s="11"/>
      <c r="E71" s="11"/>
      <c r="F71" s="11"/>
      <c r="G71" s="11"/>
      <c r="H71" s="11"/>
      <c r="I71" s="11"/>
      <c r="J71" s="11"/>
      <c r="K71" s="11"/>
      <c r="L71" s="11"/>
    </row>
    <row r="72" spans="1:12" s="13" customFormat="1">
      <c r="A72" s="11"/>
      <c r="B72" s="11"/>
      <c r="C72" s="11"/>
      <c r="D72" s="11"/>
      <c r="E72" s="11"/>
      <c r="F72" s="11"/>
      <c r="G72" s="11"/>
      <c r="H72" s="11"/>
      <c r="I72" s="11"/>
      <c r="J72" s="11"/>
      <c r="K72" s="11"/>
      <c r="L72" s="11"/>
    </row>
    <row r="73" spans="1:12" ht="66" customHeight="1"/>
    <row r="80" spans="1:12" s="18" customFormat="1">
      <c r="A80" s="11"/>
      <c r="B80" s="11"/>
      <c r="C80" s="11"/>
      <c r="D80" s="11"/>
      <c r="E80" s="11"/>
      <c r="F80" s="11"/>
      <c r="G80" s="11"/>
      <c r="H80" s="11"/>
      <c r="I80" s="11"/>
      <c r="J80" s="11"/>
      <c r="K80" s="11"/>
      <c r="L80" s="11"/>
    </row>
    <row r="83" spans="1:12" s="18" customFormat="1">
      <c r="A83" s="11"/>
      <c r="B83" s="11"/>
      <c r="C83" s="11"/>
      <c r="D83" s="11"/>
      <c r="E83" s="11"/>
      <c r="F83" s="11"/>
      <c r="G83" s="11"/>
      <c r="H83" s="11"/>
      <c r="I83" s="11"/>
      <c r="J83" s="11"/>
      <c r="K83" s="11"/>
      <c r="L83" s="11"/>
    </row>
    <row r="84" spans="1:12" s="18" customFormat="1">
      <c r="A84" s="11"/>
      <c r="B84" s="11"/>
      <c r="C84" s="11"/>
      <c r="D84" s="11"/>
      <c r="E84" s="11"/>
      <c r="F84" s="11"/>
      <c r="G84" s="11"/>
      <c r="H84" s="11"/>
      <c r="I84" s="11"/>
      <c r="J84" s="11"/>
      <c r="K84" s="11"/>
      <c r="L84" s="11"/>
    </row>
    <row r="85" spans="1:12" s="18" customFormat="1">
      <c r="A85" s="11"/>
      <c r="B85" s="11"/>
      <c r="C85" s="11"/>
      <c r="D85" s="11"/>
      <c r="E85" s="11"/>
      <c r="F85" s="11"/>
      <c r="G85" s="11"/>
      <c r="H85" s="11"/>
      <c r="I85" s="11"/>
      <c r="J85" s="11"/>
      <c r="K85" s="11"/>
      <c r="L85" s="11"/>
    </row>
  </sheetData>
  <sheetProtection password="CC6F" sheet="1" objects="1" scenarios="1" formatCells="0" formatRows="0" insertRows="0" deleteRows="0" sort="0" autoFilter="0"/>
  <mergeCells count="1">
    <mergeCell ref="A1:L1"/>
  </mergeCells>
  <phoneticPr fontId="1"/>
  <pageMargins left="0.39370078740157483" right="0.27559055118110237" top="0.59055118110236227" bottom="0.74803149606299213" header="0.31496062992125984" footer="0.31496062992125984"/>
  <pageSetup paperSize="9" scale="83"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競争性のない随契によらざるを得ないもの</vt:lpstr>
      <vt:lpstr>緊急の必要により競争に付することができないもの</vt:lpstr>
      <vt:lpstr>競争性のある契約（随意契約含む）に移行予定のもの</vt:lpstr>
      <vt:lpstr>'競争性のある契約（随意契約含む）に移行予定のもの'!Print_Area</vt:lpstr>
      <vt:lpstr>競争性のない随契によらざるを得ないもの!Print_Area</vt:lpstr>
      <vt:lpstr>緊急の必要により競争に付することができないもの!Print_Area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2014-07-01T05:42:55Z</dcterms:modified>
</cp:coreProperties>
</file>