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s>
  <definedNames>
    <definedName name="_xlnm._FilterDatabase" localSheetId="0" hidden="1">競争性のない随契によらざるを得ないもの!$A$4:$L$98</definedName>
    <definedName name="_xlnm.Print_Area" localSheetId="0">競争性のない随契によらざるを得ないもの!$A$1:$L$115</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18" i="2"/>
  <c r="H79"/>
  <c r="H77"/>
  <c r="H51"/>
  <c r="H9"/>
  <c r="H14"/>
  <c r="H13"/>
  <c r="H7"/>
  <c r="H41"/>
  <c r="H57"/>
  <c r="H65"/>
  <c r="H60"/>
  <c r="H97"/>
  <c r="H68"/>
  <c r="H56"/>
  <c r="H24"/>
  <c r="H33"/>
  <c r="H15"/>
  <c r="H89"/>
  <c r="H62"/>
  <c r="H50"/>
  <c r="H27"/>
  <c r="H30"/>
  <c r="H28"/>
  <c r="H31"/>
  <c r="H96"/>
  <c r="H55"/>
  <c r="H34"/>
  <c r="H19"/>
  <c r="H95"/>
  <c r="H64"/>
  <c r="H25"/>
  <c r="H22"/>
  <c r="H83"/>
  <c r="H46"/>
  <c r="H69"/>
  <c r="H36"/>
  <c r="H91"/>
  <c r="H59"/>
  <c r="H39"/>
  <c r="H21"/>
  <c r="H92"/>
  <c r="H94"/>
  <c r="H70"/>
  <c r="H29"/>
  <c r="H42"/>
  <c r="H43"/>
  <c r="H61"/>
  <c r="H35"/>
  <c r="H63"/>
  <c r="H52"/>
  <c r="H54"/>
  <c r="H67"/>
  <c r="H58"/>
  <c r="H11"/>
  <c r="H10"/>
  <c r="H53"/>
  <c r="H17"/>
  <c r="H82"/>
  <c r="H16"/>
  <c r="H49"/>
  <c r="H8"/>
  <c r="H80"/>
  <c r="H47"/>
  <c r="H93"/>
  <c r="H44"/>
  <c r="H66"/>
  <c r="H32"/>
  <c r="H86"/>
  <c r="H78"/>
  <c r="H90"/>
  <c r="H88"/>
  <c r="H84"/>
  <c r="H87"/>
  <c r="H85"/>
  <c r="H81"/>
  <c r="H76"/>
  <c r="H75"/>
  <c r="H74"/>
  <c r="H72"/>
  <c r="H73"/>
  <c r="H71"/>
  <c r="H12"/>
  <c r="H45"/>
  <c r="H40"/>
  <c r="H37"/>
  <c r="H26"/>
  <c r="H5"/>
  <c r="H23"/>
  <c r="H6"/>
  <c r="H20"/>
  <c r="H98"/>
  <c r="H48"/>
  <c r="H38"/>
</calcChain>
</file>

<file path=xl/sharedStrings.xml><?xml version="1.0" encoding="utf-8"?>
<sst xmlns="http://schemas.openxmlformats.org/spreadsheetml/2006/main" count="692" uniqueCount="171">
  <si>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</si>
  <si>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</si>
  <si>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</si>
  <si>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</si>
  <si>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</si>
  <si>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</si>
  <si>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</si>
  <si>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</si>
  <si>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</si>
  <si>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</si>
  <si>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</si>
  <si>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</si>
  <si>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</si>
  <si>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</si>
  <si>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</si>
  <si>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</si>
  <si>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</si>
  <si>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</si>
  <si>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</si>
  <si>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会計法第29条の3第4項</t>
  </si>
  <si>
    <t>東北地方整備局庁舎借上</t>
  </si>
  <si>
    <t>支出負担行為担当官
東北地方整備局副局長 梶原 康之
仙台市青葉区花京院1-1-20</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3">
      <t>カジワラ</t>
    </rPh>
    <rPh sb="24" eb="26">
      <t>ヤスユキ</t>
    </rPh>
    <rPh sb="27" eb="30">
      <t>センダイシ</t>
    </rPh>
    <rPh sb="30" eb="33">
      <t>アオバク</t>
    </rPh>
    <rPh sb="33" eb="36">
      <t>カキョウイン</t>
    </rPh>
    <phoneticPr fontId="0"/>
  </si>
  <si>
    <t>三菱地所(株)東北支店
仙台市青葉区国分町3-6-1</t>
    <rPh sb="0" eb="2">
      <t>ミツビシ</t>
    </rPh>
    <rPh sb="2" eb="3">
      <t>チ</t>
    </rPh>
    <rPh sb="3" eb="4">
      <t>トコロ</t>
    </rPh>
    <rPh sb="7" eb="9">
      <t>トウホク</t>
    </rPh>
    <rPh sb="9" eb="11">
      <t>シテン</t>
    </rPh>
    <phoneticPr fontId="0"/>
  </si>
  <si>
    <t>東北地方整備局仙台港湾空港技術調査事務所庁舎借上</t>
  </si>
  <si>
    <t>大和情報サービス(株)
東京都台東区上野7-14-4</t>
    <rPh sb="0" eb="2">
      <t>ヤマト</t>
    </rPh>
    <rPh sb="2" eb="4">
      <t>ジョウホウ</t>
    </rPh>
    <phoneticPr fontId="0"/>
  </si>
  <si>
    <t>多賀城宿舎借上</t>
  </si>
  <si>
    <t xml:space="preserve">支出負担行為担当官
東北地方整備局副局長 梶原 康之
仙台市青葉区花京院1-1-20
</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3">
      <t>カジワラ</t>
    </rPh>
    <rPh sb="24" eb="26">
      <t>ヤスユキ</t>
    </rPh>
    <rPh sb="27" eb="30">
      <t>センダイシ</t>
    </rPh>
    <rPh sb="30" eb="33">
      <t>アオバク</t>
    </rPh>
    <rPh sb="33" eb="36">
      <t>カキョウイン</t>
    </rPh>
    <phoneticPr fontId="0"/>
  </si>
  <si>
    <t>サムティ管理(株)
大阪市東淀川区東中島2-8-6</t>
    <rPh sb="4" eb="6">
      <t>カンリ</t>
    </rPh>
    <phoneticPr fontId="0"/>
  </si>
  <si>
    <t>中野栄宿舎借上</t>
  </si>
  <si>
    <t>(株)日立アーバンサポート 東北支店
仙台市青葉区一番町4-1-25</t>
    <rPh sb="3" eb="5">
      <t>ヒタチ</t>
    </rPh>
    <rPh sb="14" eb="16">
      <t>トウホク</t>
    </rPh>
    <rPh sb="16" eb="18">
      <t>シテン</t>
    </rPh>
    <phoneticPr fontId="0"/>
  </si>
  <si>
    <t>北山宿舎借上</t>
  </si>
  <si>
    <t>(有)コスモ不動産
仙台市青葉区昭和町3-44</t>
    <rPh sb="1" eb="2">
      <t>ユウ</t>
    </rPh>
    <rPh sb="6" eb="9">
      <t>フドウサン</t>
    </rPh>
    <phoneticPr fontId="0"/>
  </si>
  <si>
    <t>中野栄Ｂ宿舎借上</t>
  </si>
  <si>
    <t>(株)むつみホーム
仙台市宮城野区出花1-108-1</t>
  </si>
  <si>
    <t>幸町宿舎借上</t>
  </si>
  <si>
    <t>個人(個人情報保護法により非開示)</t>
    <rPh sb="0" eb="2">
      <t>コジン</t>
    </rPh>
    <rPh sb="3" eb="5">
      <t>コジン</t>
    </rPh>
    <rPh sb="5" eb="7">
      <t>ジョウホウ</t>
    </rPh>
    <rPh sb="7" eb="10">
      <t>ホゴホウ</t>
    </rPh>
    <rPh sb="13" eb="16">
      <t>ヒカイジ</t>
    </rPh>
    <phoneticPr fontId="0"/>
  </si>
  <si>
    <t>黒松宿舎借上</t>
  </si>
  <si>
    <t>尾張屋土地(株)
東京都中央区日本橋大伝馬町12-16</t>
    <rPh sb="0" eb="2">
      <t>オワリ</t>
    </rPh>
    <rPh sb="2" eb="3">
      <t>ヤ</t>
    </rPh>
    <rPh sb="3" eb="5">
      <t>トチ</t>
    </rPh>
    <phoneticPr fontId="0"/>
  </si>
  <si>
    <t>鶴巻宿舎・福田町宿舎借上</t>
  </si>
  <si>
    <t>(株)ハウスメイトパートナーズ
仙台市宮城野区名掛丁128</t>
  </si>
  <si>
    <t>八幡Ｃ宿舎・東田中宿舎・東田中Ｆ宿舎借上</t>
  </si>
  <si>
    <t>笠神不動産 代表 佐藤良一
多賀城市八幡4-2-12</t>
    <rPh sb="0" eb="1">
      <t>カサ</t>
    </rPh>
    <rPh sb="1" eb="2">
      <t>カミ</t>
    </rPh>
    <rPh sb="2" eb="5">
      <t>フドウサン</t>
    </rPh>
    <rPh sb="6" eb="8">
      <t>ダイヒョウ</t>
    </rPh>
    <rPh sb="9" eb="11">
      <t>サトウ</t>
    </rPh>
    <rPh sb="11" eb="13">
      <t>リョウイチ</t>
    </rPh>
    <phoneticPr fontId="0"/>
  </si>
  <si>
    <t>中田宿舎・西中田宿舎・南仙台宿舎・河原町宿舎・仙台南宿舎借上</t>
  </si>
  <si>
    <t>松栄不動産(株)
仙台市宮城野区榴岡1-2-8</t>
    <rPh sb="0" eb="1">
      <t>マツ</t>
    </rPh>
    <rPh sb="1" eb="2">
      <t>エイ</t>
    </rPh>
    <rPh sb="2" eb="5">
      <t>フドウサン</t>
    </rPh>
    <phoneticPr fontId="0"/>
  </si>
  <si>
    <t>庁舎清掃</t>
  </si>
  <si>
    <t>(株)三菱地所プロパティマネジメント
東京都千代田区有楽町1-12-1</t>
    <rPh sb="0" eb="3">
      <t>カブ</t>
    </rPh>
    <rPh sb="3" eb="5">
      <t>ミツビシ</t>
    </rPh>
    <rPh sb="5" eb="7">
      <t>ジショ</t>
    </rPh>
    <phoneticPr fontId="0"/>
  </si>
  <si>
    <t>港湾施設用地使用料</t>
  </si>
  <si>
    <t>分任支出負担行為担当官
青森港湾事務所長 伊藤 達也
青森市本町3-6-34</t>
    <rPh sb="0" eb="11">
      <t>ブンニン</t>
    </rPh>
    <rPh sb="12" eb="20">
      <t>アオモリ</t>
    </rPh>
    <rPh sb="21" eb="23">
      <t>イトウ</t>
    </rPh>
    <rPh sb="24" eb="26">
      <t>タツヤ</t>
    </rPh>
    <rPh sb="27" eb="30">
      <t>アオモリシ</t>
    </rPh>
    <rPh sb="30" eb="32">
      <t>ホンチョウ</t>
    </rPh>
    <phoneticPr fontId="0"/>
  </si>
  <si>
    <t>東青地域県民局長
青森市幸畑唐崎76-4</t>
    <rPh sb="0" eb="2">
      <t>トウセイ</t>
    </rPh>
    <rPh sb="2" eb="4">
      <t>チイキ</t>
    </rPh>
    <rPh sb="4" eb="6">
      <t>ケンミン</t>
    </rPh>
    <rPh sb="6" eb="8">
      <t>キョクチョウ</t>
    </rPh>
    <phoneticPr fontId="0"/>
  </si>
  <si>
    <t>土地使用料（３，９９７．９３㎡）</t>
  </si>
  <si>
    <t>分任支出負担行為担当官
八戸港湾・空港整備事務所長 神山 豊
八戸市沼館4-3-19</t>
  </si>
  <si>
    <t>三八地域県民局長
八戸市大字尻内町字鴨田7</t>
  </si>
  <si>
    <t>土地使用料（１３，５６９．６１㎡）</t>
  </si>
  <si>
    <t>土地使用料（１５，９９２．８２㎡）</t>
  </si>
  <si>
    <t>土地使用料（３８，２８１．４９㎡）</t>
  </si>
  <si>
    <t>釜石港湾事務所久慈港管理棟用地借上</t>
  </si>
  <si>
    <t>分任支出負担行為担当官
釜石港湾事務所長 古土井 健
釜石市港町2-7-27</t>
    <rPh sb="12" eb="14">
      <t>カマイシ</t>
    </rPh>
    <rPh sb="21" eb="22">
      <t>フル</t>
    </rPh>
    <rPh sb="22" eb="24">
      <t>ドイ</t>
    </rPh>
    <rPh sb="25" eb="26">
      <t>ケン</t>
    </rPh>
    <phoneticPr fontId="0"/>
  </si>
  <si>
    <t>岩手県 県北広域振興局
久慈市八日町1-1</t>
    <rPh sb="0" eb="3">
      <t>イワテケン</t>
    </rPh>
    <rPh sb="4" eb="6">
      <t>ケンホク</t>
    </rPh>
    <rPh sb="6" eb="8">
      <t>コウイキ</t>
    </rPh>
    <rPh sb="8" eb="11">
      <t>シンコウキョク</t>
    </rPh>
    <phoneticPr fontId="5"/>
  </si>
  <si>
    <t>久慈港湾口地区防波堤ケーソン製作用地借上</t>
  </si>
  <si>
    <t>宮古港工事用地借上</t>
  </si>
  <si>
    <t>宮古海運(株)
宮古市藤原3-64-70</t>
    <rPh sb="0" eb="2">
      <t>ミヤコ</t>
    </rPh>
    <rPh sb="2" eb="4">
      <t>カイウン</t>
    </rPh>
    <phoneticPr fontId="5"/>
  </si>
  <si>
    <t>宮古港工事用地借上（その２）</t>
  </si>
  <si>
    <t>(株)カリヤ
宮古市刈屋13-11-2</t>
  </si>
  <si>
    <t>大船渡港分室庁舎借上</t>
  </si>
  <si>
    <t>栗村建設(株)
大船渡市赤崎町字諏訪前35-4</t>
    <rPh sb="0" eb="2">
      <t>クリムラ</t>
    </rPh>
    <rPh sb="2" eb="4">
      <t>ケンセツ</t>
    </rPh>
    <phoneticPr fontId="5"/>
  </si>
  <si>
    <t>大船渡港石橋前Ｃ宿舎借上</t>
  </si>
  <si>
    <t>個人(個人情報保護法により非開示)</t>
    <rPh sb="0" eb="2">
      <t>コジン</t>
    </rPh>
    <rPh sb="3" eb="5">
      <t>コジン</t>
    </rPh>
    <rPh sb="5" eb="7">
      <t>ジョウホウ</t>
    </rPh>
    <rPh sb="7" eb="10">
      <t>ホゴホウ</t>
    </rPh>
    <rPh sb="13" eb="16">
      <t>ヒカイジ</t>
    </rPh>
    <phoneticPr fontId="5"/>
  </si>
  <si>
    <t>釜石港湾口防波堤復旧工事用地借上</t>
  </si>
  <si>
    <t>新日鐵住金(株)
東京都千代田区丸の内2-6-1</t>
    <rPh sb="0" eb="3">
      <t>シンニッテツ</t>
    </rPh>
    <rPh sb="3" eb="5">
      <t>スミキン</t>
    </rPh>
    <phoneticPr fontId="5"/>
  </si>
  <si>
    <t>港湾施設占用許可</t>
  </si>
  <si>
    <t>港湾施設占用許可（その２）</t>
  </si>
  <si>
    <t>港湾施設占用許可（その４）</t>
  </si>
  <si>
    <t>港湾施設占用許可（その６）</t>
  </si>
  <si>
    <t>石巻港出張所敷地賃貸借</t>
  </si>
  <si>
    <t>分任支出負担行為担当官
塩釜港湾・空港整備事務所長 髙田 直和
多賀城市明月1-4-6</t>
    <rPh sb="0" eb="1">
      <t>ブン</t>
    </rPh>
    <rPh sb="1" eb="2">
      <t>ニン</t>
    </rPh>
    <rPh sb="2" eb="4">
      <t>シシュツ</t>
    </rPh>
    <rPh sb="4" eb="6">
      <t>フタン</t>
    </rPh>
    <rPh sb="6" eb="8">
      <t>コウイ</t>
    </rPh>
    <rPh sb="8" eb="11">
      <t>タントウカン</t>
    </rPh>
    <rPh sb="12" eb="14">
      <t>シオガマ</t>
    </rPh>
    <rPh sb="14" eb="16">
      <t>コウワン</t>
    </rPh>
    <rPh sb="17" eb="19">
      <t>クウコウ</t>
    </rPh>
    <rPh sb="19" eb="21">
      <t>セイビ</t>
    </rPh>
    <rPh sb="21" eb="23">
      <t>ジム</t>
    </rPh>
    <rPh sb="23" eb="25">
      <t>ショチョウ</t>
    </rPh>
    <rPh sb="26" eb="28">
      <t>タカダ</t>
    </rPh>
    <rPh sb="29" eb="31">
      <t>ナオカズ</t>
    </rPh>
    <rPh sb="32" eb="35">
      <t>タガジョウ</t>
    </rPh>
    <rPh sb="35" eb="36">
      <t>シ</t>
    </rPh>
    <rPh sb="36" eb="37">
      <t>アカ</t>
    </rPh>
    <rPh sb="37" eb="38">
      <t>ツキ</t>
    </rPh>
    <phoneticPr fontId="0"/>
  </si>
  <si>
    <t>(有)五本松
石巻市大街道東2-10-81</t>
    <rPh sb="3" eb="5">
      <t>ゴホン</t>
    </rPh>
    <rPh sb="5" eb="6">
      <t>マツ</t>
    </rPh>
    <phoneticPr fontId="0"/>
  </si>
  <si>
    <t>仙台塩釜港仙台港区作業用地賃貸借</t>
  </si>
  <si>
    <t>JFEスチール(株)
東京都千代田区内幸町2-2-3</t>
  </si>
  <si>
    <t>仙台塩釜港石巻港区作業用地賃貸借</t>
  </si>
  <si>
    <t>日本製紙木材(株)東北支店 石巻営業所
仙台市青葉区上杉3-3-46</t>
    <rPh sb="0" eb="2">
      <t>ニホン</t>
    </rPh>
    <rPh sb="2" eb="4">
      <t>セイシ</t>
    </rPh>
    <rPh sb="4" eb="6">
      <t>モクザイ</t>
    </rPh>
    <rPh sb="9" eb="13">
      <t>トウホクシテン</t>
    </rPh>
    <rPh sb="14" eb="16">
      <t>イシノマキ</t>
    </rPh>
    <rPh sb="16" eb="19">
      <t>エイギョウショ</t>
    </rPh>
    <phoneticPr fontId="0"/>
  </si>
  <si>
    <t>分任支出負担行為担当官
秋田港湾事務所長 鈴木 昭宏
秋田市土崎港西1-1-49</t>
    <rPh sb="21" eb="23">
      <t>スズキ</t>
    </rPh>
    <rPh sb="24" eb="26">
      <t>アキヒロ</t>
    </rPh>
    <phoneticPr fontId="0"/>
  </si>
  <si>
    <t>秋田県
秋田市山王4-1-1</t>
  </si>
  <si>
    <t>港湾施設用地使用料（その２）</t>
  </si>
  <si>
    <t>行政財産目的外使用料（その２）</t>
  </si>
  <si>
    <t>秋田市
秋田市山王1-1-1</t>
    <rPh sb="2" eb="3">
      <t>シ</t>
    </rPh>
    <phoneticPr fontId="5"/>
  </si>
  <si>
    <t>小名浜港湾事務所相馬港出張所庁舎借上</t>
  </si>
  <si>
    <t>分任支出負担行為担当官
小名浜港湾事務所長 魚谷 憲
いわき市小名浜字栄町65</t>
    <rPh sb="0" eb="1">
      <t>ブン</t>
    </rPh>
    <rPh sb="1" eb="2">
      <t>ニン</t>
    </rPh>
    <rPh sb="2" eb="4">
      <t>シシュツ</t>
    </rPh>
    <rPh sb="4" eb="6">
      <t>フタン</t>
    </rPh>
    <rPh sb="6" eb="8">
      <t>コウイ</t>
    </rPh>
    <rPh sb="8" eb="11">
      <t>タントウカン</t>
    </rPh>
    <rPh sb="12" eb="15">
      <t>オナハマ</t>
    </rPh>
    <rPh sb="15" eb="17">
      <t>コウワン</t>
    </rPh>
    <rPh sb="17" eb="19">
      <t>ジム</t>
    </rPh>
    <rPh sb="19" eb="21">
      <t>ショチョウ</t>
    </rPh>
    <rPh sb="22" eb="24">
      <t>ウオタニ</t>
    </rPh>
    <rPh sb="25" eb="26">
      <t>ケン</t>
    </rPh>
    <rPh sb="30" eb="31">
      <t>シ</t>
    </rPh>
    <rPh sb="31" eb="34">
      <t>オナハマ</t>
    </rPh>
    <rPh sb="34" eb="35">
      <t>アザ</t>
    </rPh>
    <rPh sb="35" eb="37">
      <t>サカエチョウ</t>
    </rPh>
    <phoneticPr fontId="0"/>
  </si>
  <si>
    <t>(株)相馬市振興公社
相馬市中村字塚の町65-16</t>
    <rPh sb="3" eb="6">
      <t>ソウマシ</t>
    </rPh>
    <rPh sb="6" eb="8">
      <t>シンコウ</t>
    </rPh>
    <rPh sb="8" eb="10">
      <t>コウシャ</t>
    </rPh>
    <phoneticPr fontId="0"/>
  </si>
  <si>
    <t>相馬港山元宿舎借上</t>
  </si>
  <si>
    <t>小名浜港港湾施設使用料</t>
  </si>
  <si>
    <t>福島県知事 佐藤雄平
福島市杉妻町2-16</t>
    <rPh sb="0" eb="2">
      <t>フクシマ</t>
    </rPh>
    <rPh sb="2" eb="5">
      <t>ケンチジ</t>
    </rPh>
    <rPh sb="6" eb="8">
      <t>サトウ</t>
    </rPh>
    <rPh sb="8" eb="10">
      <t>ユウヘイ</t>
    </rPh>
    <phoneticPr fontId="0"/>
  </si>
  <si>
    <t>相馬港港湾施設使用料（２８，８６７．８６㎡）</t>
  </si>
  <si>
    <t>相馬港港湾施設使用料（４９，８８８．２０㎡）</t>
  </si>
  <si>
    <t>相馬港土地賃貸借（４４，４５０．４５㎡）</t>
  </si>
  <si>
    <t>エム・セテック(株)
東京都港区港南2-16-1</t>
  </si>
  <si>
    <t>港湾施設用地使用料（その３）</t>
  </si>
  <si>
    <t>土地使用料（３，５００㎡）</t>
  </si>
  <si>
    <t>土地使用料（２１，７２９．０９㎡）</t>
  </si>
  <si>
    <t>仙台塩釜港石巻港区作業用地賃貸借（その２）</t>
  </si>
  <si>
    <t>石巻合板工業(株)
石巻市潮見町4-3</t>
    <rPh sb="0" eb="2">
      <t>イシノマキ</t>
    </rPh>
    <rPh sb="2" eb="4">
      <t>ゴウバン</t>
    </rPh>
    <rPh sb="4" eb="6">
      <t>コウギョウ</t>
    </rPh>
    <phoneticPr fontId="0"/>
  </si>
  <si>
    <t>土地使用料（１３，５７２．９７㎡）</t>
  </si>
  <si>
    <t>港湾施設用地使用料（その４）</t>
  </si>
  <si>
    <t>港湾施設用地使用料（その５）</t>
  </si>
  <si>
    <t>港湾施設用地使用料（その６）</t>
  </si>
  <si>
    <t>相馬港港湾施設使用料（２８，３９９．８６㎡）</t>
  </si>
  <si>
    <t>相馬港港湾施設使用料（１５，８５９．９６㎡）</t>
  </si>
  <si>
    <t>土地使用料（９，７３６．２６㎡）</t>
  </si>
  <si>
    <t>土地使用料（３，４８２．５０㎡）</t>
  </si>
  <si>
    <t>仙台空港現場詰所外賃貸借（その２）</t>
  </si>
  <si>
    <t>分任支出負担行為担当官
塩釜港湾・空港整備事務所長 髙田 直和
多賀城市明月1-4-6</t>
  </si>
  <si>
    <t>仙台エアカーゴターミナル(株)
名取市下増田字南原無番地</t>
    <rPh sb="0" eb="2">
      <t>センダイ</t>
    </rPh>
    <rPh sb="12" eb="15">
      <t>カブ</t>
    </rPh>
    <phoneticPr fontId="0"/>
  </si>
  <si>
    <t>仙台塩釜港石巻港区作業用地賃貸借（その３）</t>
  </si>
  <si>
    <t>日本製紙木材(株)東北支店 石巻営業所
仙台市青葉区上杉3-3-46</t>
    <rPh sb="0" eb="2">
      <t>ニホン</t>
    </rPh>
    <rPh sb="2" eb="4">
      <t>セイシ</t>
    </rPh>
    <rPh sb="4" eb="6">
      <t>モクザイ</t>
    </rPh>
    <rPh sb="6" eb="9">
      <t>カブ</t>
    </rPh>
    <rPh sb="9" eb="13">
      <t>トウホクシテン</t>
    </rPh>
    <rPh sb="14" eb="16">
      <t>イシノマキ</t>
    </rPh>
    <rPh sb="16" eb="19">
      <t>エイギョウショ</t>
    </rPh>
    <phoneticPr fontId="0"/>
  </si>
  <si>
    <t>港湾施設用地使用料（その８）</t>
  </si>
  <si>
    <t>相馬港港湾施設使用料（５３，００８．２０㎡）</t>
  </si>
  <si>
    <t>港湾施設用地使用料（その１１）</t>
  </si>
  <si>
    <t>土地使用料（５，３６３．９０㎡）</t>
  </si>
  <si>
    <t>土地使用料（１１，２５８．５８㎡）</t>
  </si>
  <si>
    <t>土地使用料（１１，０８７．０９㎡）</t>
  </si>
  <si>
    <t>相馬港港湾施設使用料（４８，６８８．２０㎡）</t>
  </si>
  <si>
    <t>相馬港港湾施設使用料（６，７５０．００㎡）</t>
  </si>
  <si>
    <t>ＰＣＢ含有廃棄物処理</t>
  </si>
  <si>
    <t>分任支出負担行為担当官
秋田港湾事務所長 千葉　秀樹
秋田市土崎港西1-1-49</t>
    <rPh sb="21" eb="23">
      <t>チバ</t>
    </rPh>
    <rPh sb="24" eb="26">
      <t>ヒデキ</t>
    </rPh>
    <phoneticPr fontId="0"/>
  </si>
  <si>
    <t>日本環境安全事業（株）北海道事業所
室蘭市仲町14-7</t>
    <rPh sb="18" eb="21">
      <t>ムロランシ</t>
    </rPh>
    <rPh sb="21" eb="23">
      <t>ナカマチ</t>
    </rPh>
    <phoneticPr fontId="5"/>
  </si>
  <si>
    <t>土地使用料（４，０００．００㎡）</t>
  </si>
  <si>
    <t>港湾施設用地使用料（その１３）</t>
  </si>
  <si>
    <t>港湾施設用地使用料（その１４）</t>
  </si>
  <si>
    <t>土地使用料（３，１９７．９３㎡）</t>
  </si>
  <si>
    <t>宮古港工事用地借上（その３）</t>
  </si>
  <si>
    <t>分任支出負担行為担当官
釜石港湾事務所長 古土井　健
東北地方整備局 釜石港湾事務所
釜石市港町2-7-27</t>
    <rPh sb="12" eb="14">
      <t>カマイシ</t>
    </rPh>
    <rPh sb="14" eb="16">
      <t>コウワン</t>
    </rPh>
    <rPh sb="21" eb="22">
      <t>フル</t>
    </rPh>
    <rPh sb="22" eb="24">
      <t>ドイ</t>
    </rPh>
    <rPh sb="25" eb="26">
      <t>ケン</t>
    </rPh>
    <rPh sb="35" eb="37">
      <t>カマイシ</t>
    </rPh>
    <rPh sb="37" eb="39">
      <t>コウワン</t>
    </rPh>
    <rPh sb="43" eb="46">
      <t>カマイシシ</t>
    </rPh>
    <rPh sb="46" eb="48">
      <t>ミナトマチ</t>
    </rPh>
    <phoneticPr fontId="5"/>
  </si>
  <si>
    <t>(株)カリヤ
宮古市刈屋13-11-2</t>
    <rPh sb="0" eb="3">
      <t>カブ</t>
    </rPh>
    <rPh sb="7" eb="10">
      <t>ミヤコシ</t>
    </rPh>
    <rPh sb="10" eb="12">
      <t>カリヤ</t>
    </rPh>
    <phoneticPr fontId="5"/>
  </si>
  <si>
    <t>釜石港湾口防波堤復旧工事用地借上（その２）</t>
  </si>
  <si>
    <t>分任支出負担行為担当官
八戸港湾・空港整備事務所長 神山 豊
東北地方整備局 八戸港湾・空港整備事務所
八戸市沼館4-3-19</t>
  </si>
  <si>
    <t>小名浜港港湾施設使用料（１４，６９２．００㎡）</t>
  </si>
  <si>
    <t>分任支出負担行為担当官
小名浜港湾事務所長 魚谷 憲
東北地方整備局 小名浜港湾事務所
いわき市小名浜字栄町65</t>
    <rPh sb="0" eb="1">
      <t>ブン</t>
    </rPh>
    <rPh sb="1" eb="2">
      <t>ニン</t>
    </rPh>
    <rPh sb="2" eb="4">
      <t>シシュツ</t>
    </rPh>
    <rPh sb="4" eb="6">
      <t>フタン</t>
    </rPh>
    <rPh sb="6" eb="8">
      <t>コウイ</t>
    </rPh>
    <rPh sb="8" eb="11">
      <t>タントウカン</t>
    </rPh>
    <rPh sb="12" eb="15">
      <t>オナハマ</t>
    </rPh>
    <rPh sb="15" eb="17">
      <t>コウワン</t>
    </rPh>
    <rPh sb="17" eb="19">
      <t>ジム</t>
    </rPh>
    <rPh sb="19" eb="21">
      <t>ショチョウ</t>
    </rPh>
    <rPh sb="22" eb="24">
      <t>ウオタニ</t>
    </rPh>
    <rPh sb="25" eb="26">
      <t>ケン</t>
    </rPh>
    <rPh sb="47" eb="48">
      <t>シ</t>
    </rPh>
    <rPh sb="48" eb="51">
      <t>オナハマ</t>
    </rPh>
    <rPh sb="51" eb="52">
      <t>アザ</t>
    </rPh>
    <rPh sb="52" eb="54">
      <t>サカエチョウ</t>
    </rPh>
    <phoneticPr fontId="0"/>
  </si>
  <si>
    <t>港湾施設用地使用料（その１５）</t>
  </si>
  <si>
    <t>分任支出負担行為担当官
青森港湾事務所長 伊藤 達也
東北地方整備局 青森港湾事務所
青森市本町3-6-34</t>
    <rPh sb="0" eb="11">
      <t>ブンニン</t>
    </rPh>
    <rPh sb="12" eb="20">
      <t>アオモリ</t>
    </rPh>
    <rPh sb="21" eb="23">
      <t>イトウ</t>
    </rPh>
    <rPh sb="24" eb="26">
      <t>タツヤ</t>
    </rPh>
    <rPh sb="43" eb="46">
      <t>アオモリシ</t>
    </rPh>
    <rPh sb="46" eb="48">
      <t>ホンチョウ</t>
    </rPh>
    <phoneticPr fontId="0"/>
  </si>
  <si>
    <t>相馬港港湾施設使用料（４０，１９３．２０㎡）</t>
  </si>
  <si>
    <t>相馬港港湾施設使用料（１２，１５０．００㎡）</t>
  </si>
  <si>
    <t>港湾施設用地使用料（その１７）</t>
  </si>
  <si>
    <t>東青地域県民局長
青森市幸畑唐崎76-4</t>
    <rPh sb="0" eb="1">
      <t>ヒガシ</t>
    </rPh>
    <rPh sb="1" eb="3">
      <t>アオチ</t>
    </rPh>
    <rPh sb="3" eb="4">
      <t>イキ</t>
    </rPh>
    <rPh sb="4" eb="6">
      <t>ケンミン</t>
    </rPh>
    <rPh sb="6" eb="8">
      <t>キョクチョウ</t>
    </rPh>
    <rPh sb="9" eb="12">
      <t>アオモリシ</t>
    </rPh>
    <rPh sb="12" eb="14">
      <t>コウバタ</t>
    </rPh>
    <rPh sb="14" eb="16">
      <t>カラサキ</t>
    </rPh>
    <phoneticPr fontId="0"/>
  </si>
  <si>
    <t>土地使用料（６，０８８．１５㎡）</t>
  </si>
  <si>
    <t>小名浜港港湾施設使用料（８，２３８．８９㎡）</t>
  </si>
  <si>
    <t>港湾施設用地使用料（その１９）</t>
  </si>
  <si>
    <t>土地使用料（６，５１１．５３㎡）</t>
  </si>
  <si>
    <t>土地使用料（４，８１７．８７㎡）</t>
  </si>
  <si>
    <t>相馬港港湾施設使用料（８，６６５．７０㎡）</t>
  </si>
  <si>
    <t>－</t>
  </si>
  <si>
    <t>イ（イ）</t>
  </si>
  <si>
    <t>ロ</t>
  </si>
  <si>
    <t xml:space="preserve">当該物件は平成１３年１月６日に東北地方整備局が発足して以来、庁舎として借り上げてきたものであるが、現在においても仙台市内には適した国有施設がないことから、民間所有の貸しビルにより対処しなければならない。また、本物件とは別に新たな物件を借上げる場合は、新たに膨大な移転費用を要するため、経済性から得策ではない。加えて莫大な時間と労力を要することから行政事務にも著しく支障を来すことが懸念される。以上のことから引き続き借上げを継続する必要があるため。
</t>
  </si>
  <si>
    <t xml:space="preserve">当該物件は平成１３年１月６日に東北地方整備局仙台港湾空港技術調査事務所が発足して以来、庁舎として借り上げてきたものであるが、現在においても仙台市内には適した国有施設がないことから、民間所有の貸しビルにより対処しなければならない。また、本物件とは別に新たな物件を借上げる場合は、新たに膨大な移転費用を要するため、経済性から得策ではない。加えて莫大な時間と労力を要することから行政事務にも著しく支障を来すことが懸念される。以上のことから引き続き借上げを継続する必要があるため。
</t>
  </si>
  <si>
    <t>立地、経済的な条件により宿舎用に借上げた物件であり、供給者が一に特定されるため。</t>
  </si>
  <si>
    <t xml:space="preserve">庁舎として借上げしている賃貸借室内の清掃については、管理の万全を期すため賃貸人三菱地所（株）の代理人である（株）三菱地所プロパティマネジメントに委託することを庁舎の賃貸借契約書で取り交わしているため。
</t>
  </si>
  <si>
    <t>場所が限定されることにより、供給者が一に特定されるため。</t>
  </si>
  <si>
    <t>立地、経済的な条件により庁舎を借上げた物件であり、供給者が一に特定されるため。</t>
    <rPh sb="12" eb="14">
      <t>チョウシャ</t>
    </rPh>
    <phoneticPr fontId="5"/>
  </si>
  <si>
    <t>PCB廃棄物処理特別措置法及び環境事業団法により、契約の相手方が一に定められているため。</t>
    <rPh sb="13" eb="14">
      <t>オヨ</t>
    </rPh>
    <rPh sb="25" eb="27">
      <t>ケイヤク</t>
    </rPh>
    <rPh sb="28" eb="31">
      <t>アイテガタ</t>
    </rPh>
    <phoneticPr fontId="5"/>
  </si>
  <si>
    <t>－</t>
    <phoneticPr fontId="1"/>
  </si>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</sst>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27">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2"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3" xfId="0" applyFont="1" applyFill="1" applyBorder="1" applyAlignment="1" applyProtection="1">
      <alignment horizontal="left" vertical="top" wrapText="1"/>
      <protection locked="0"/>
    </xf>
    <xf numFmtId="176" fontId="6" fillId="2" borderId="3" xfId="0" applyNumberFormat="1" applyFont="1" applyFill="1" applyBorder="1" applyAlignment="1" applyProtection="1">
      <alignment horizontal="center" vertical="center" shrinkToFit="1"/>
      <protection locked="0"/>
    </xf>
    <xf numFmtId="38" fontId="6" fillId="2" borderId="3" xfId="1" applyFont="1" applyFill="1" applyBorder="1" applyAlignment="1" applyProtection="1">
      <alignment horizontal="right" vertical="center"/>
      <protection locked="0"/>
    </xf>
    <xf numFmtId="0" fontId="6" fillId="2" borderId="3"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6" fillId="2" borderId="4" xfId="0" applyFont="1" applyFill="1" applyBorder="1" applyAlignment="1" applyProtection="1">
      <alignment horizontal="left" vertical="top" wrapText="1"/>
      <protection locked="0"/>
    </xf>
    <xf numFmtId="176" fontId="6" fillId="2" borderId="4" xfId="0" applyNumberFormat="1"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protection locked="0"/>
    </xf>
    <xf numFmtId="10" fontId="6" fillId="2" borderId="4" xfId="2"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116"/>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17</v>
      </c>
      <c r="B1" s="21"/>
      <c r="C1" s="21"/>
      <c r="D1" s="21"/>
      <c r="E1" s="21"/>
      <c r="F1" s="21"/>
      <c r="G1" s="21"/>
      <c r="H1" s="21"/>
      <c r="I1" s="21"/>
      <c r="J1" s="21"/>
      <c r="K1" s="21"/>
      <c r="L1" s="21"/>
    </row>
    <row r="2" spans="1:12">
      <c r="A2" s="1" t="s">
        <v>15</v>
      </c>
      <c r="B2" s="2"/>
      <c r="G2" s="2"/>
      <c r="H2" s="2"/>
      <c r="I2" s="3"/>
    </row>
    <row r="3" spans="1:12">
      <c r="B3" s="2"/>
      <c r="G3" s="20"/>
      <c r="H3" s="2"/>
      <c r="I3" s="3"/>
      <c r="L3" s="4" t="s">
        <v>16</v>
      </c>
    </row>
    <row r="4" spans="1:12" ht="66" customHeight="1">
      <c r="A4" s="5" t="s">
        <v>12</v>
      </c>
      <c r="B4" s="5" t="s">
        <v>11</v>
      </c>
      <c r="C4" s="5" t="s">
        <v>10</v>
      </c>
      <c r="D4" s="5" t="s">
        <v>9</v>
      </c>
      <c r="E4" s="5" t="s">
        <v>8</v>
      </c>
      <c r="F4" s="5" t="s">
        <v>7</v>
      </c>
      <c r="G4" s="5" t="s">
        <v>6</v>
      </c>
      <c r="H4" s="5" t="s">
        <v>5</v>
      </c>
      <c r="I4" s="5" t="s">
        <v>4</v>
      </c>
      <c r="J4" s="5" t="s">
        <v>13</v>
      </c>
      <c r="K4" s="5" t="s">
        <v>3</v>
      </c>
      <c r="L4" s="5" t="s">
        <v>2</v>
      </c>
    </row>
    <row r="5" spans="1:12" ht="283.5">
      <c r="A5" s="13" t="s">
        <v>20</v>
      </c>
      <c r="B5" s="13" t="s">
        <v>21</v>
      </c>
      <c r="C5" s="14">
        <v>41365</v>
      </c>
      <c r="D5" s="13" t="s">
        <v>22</v>
      </c>
      <c r="E5" s="13" t="s">
        <v>19</v>
      </c>
      <c r="F5" s="15" t="s">
        <v>147</v>
      </c>
      <c r="G5" s="15">
        <v>74024596</v>
      </c>
      <c r="H5" s="6" t="str">
        <f t="shared" ref="H5:H62" si="0">IF(F5="－","－",G5/F5)</f>
        <v>－</v>
      </c>
      <c r="I5" s="16" t="s">
        <v>158</v>
      </c>
      <c r="J5" s="13" t="s">
        <v>150</v>
      </c>
      <c r="K5" s="16" t="s">
        <v>149</v>
      </c>
      <c r="L5" s="13"/>
    </row>
    <row r="6" spans="1:12" ht="310.5">
      <c r="A6" s="13" t="s">
        <v>23</v>
      </c>
      <c r="B6" s="13" t="s">
        <v>21</v>
      </c>
      <c r="C6" s="14">
        <v>41365</v>
      </c>
      <c r="D6" s="13" t="s">
        <v>24</v>
      </c>
      <c r="E6" s="13" t="s">
        <v>19</v>
      </c>
      <c r="F6" s="15" t="s">
        <v>147</v>
      </c>
      <c r="G6" s="15">
        <v>32220720</v>
      </c>
      <c r="H6" s="6" t="str">
        <f t="shared" si="0"/>
        <v>－</v>
      </c>
      <c r="I6" s="16" t="s">
        <v>158</v>
      </c>
      <c r="J6" s="13" t="s">
        <v>151</v>
      </c>
      <c r="K6" s="16" t="s">
        <v>149</v>
      </c>
      <c r="L6" s="13"/>
    </row>
    <row r="7" spans="1:12" ht="135">
      <c r="A7" s="13" t="s">
        <v>44</v>
      </c>
      <c r="B7" s="13" t="s">
        <v>21</v>
      </c>
      <c r="C7" s="14">
        <v>41365</v>
      </c>
      <c r="D7" s="13" t="s">
        <v>45</v>
      </c>
      <c r="E7" s="13" t="s">
        <v>19</v>
      </c>
      <c r="F7" s="15" t="s">
        <v>147</v>
      </c>
      <c r="G7" s="15">
        <v>4072597</v>
      </c>
      <c r="H7" s="6" t="str">
        <f t="shared" si="0"/>
        <v>－</v>
      </c>
      <c r="I7" s="16" t="s">
        <v>158</v>
      </c>
      <c r="J7" s="13" t="s">
        <v>153</v>
      </c>
      <c r="K7" s="16" t="s">
        <v>149</v>
      </c>
      <c r="L7" s="13"/>
    </row>
    <row r="8" spans="1:12" ht="81">
      <c r="A8" s="13" t="s">
        <v>69</v>
      </c>
      <c r="B8" s="13" t="s">
        <v>56</v>
      </c>
      <c r="C8" s="14">
        <v>41365</v>
      </c>
      <c r="D8" s="13" t="s">
        <v>57</v>
      </c>
      <c r="E8" s="13" t="s">
        <v>19</v>
      </c>
      <c r="F8" s="15">
        <v>52634400</v>
      </c>
      <c r="G8" s="15">
        <v>52634400</v>
      </c>
      <c r="H8" s="6">
        <f t="shared" si="0"/>
        <v>1</v>
      </c>
      <c r="I8" s="16" t="s">
        <v>158</v>
      </c>
      <c r="J8" s="13" t="s">
        <v>154</v>
      </c>
      <c r="K8" s="16" t="s">
        <v>149</v>
      </c>
      <c r="L8" s="13"/>
    </row>
    <row r="9" spans="1:12" ht="81">
      <c r="A9" s="13" t="s">
        <v>71</v>
      </c>
      <c r="B9" s="13" t="s">
        <v>56</v>
      </c>
      <c r="C9" s="14">
        <v>41365</v>
      </c>
      <c r="D9" s="13" t="s">
        <v>57</v>
      </c>
      <c r="E9" s="13" t="s">
        <v>19</v>
      </c>
      <c r="F9" s="15">
        <v>27840000</v>
      </c>
      <c r="G9" s="15">
        <v>27840000</v>
      </c>
      <c r="H9" s="6">
        <f t="shared" si="0"/>
        <v>1</v>
      </c>
      <c r="I9" s="16" t="s">
        <v>158</v>
      </c>
      <c r="J9" s="13" t="s">
        <v>154</v>
      </c>
      <c r="K9" s="16" t="s">
        <v>149</v>
      </c>
      <c r="L9" s="13"/>
    </row>
    <row r="10" spans="1:12" ht="94.5">
      <c r="A10" s="13" t="s">
        <v>28</v>
      </c>
      <c r="B10" s="13" t="s">
        <v>26</v>
      </c>
      <c r="C10" s="14">
        <v>41365</v>
      </c>
      <c r="D10" s="13" t="s">
        <v>29</v>
      </c>
      <c r="E10" s="13" t="s">
        <v>19</v>
      </c>
      <c r="F10" s="15">
        <v>24927000</v>
      </c>
      <c r="G10" s="15">
        <v>24927000</v>
      </c>
      <c r="H10" s="6">
        <f t="shared" si="0"/>
        <v>1</v>
      </c>
      <c r="I10" s="16" t="s">
        <v>158</v>
      </c>
      <c r="J10" s="13" t="s">
        <v>152</v>
      </c>
      <c r="K10" s="16" t="s">
        <v>149</v>
      </c>
      <c r="L10" s="13"/>
    </row>
    <row r="11" spans="1:12" ht="81">
      <c r="A11" s="13" t="s">
        <v>58</v>
      </c>
      <c r="B11" s="13" t="s">
        <v>56</v>
      </c>
      <c r="C11" s="14">
        <v>41365</v>
      </c>
      <c r="D11" s="13" t="s">
        <v>57</v>
      </c>
      <c r="E11" s="13" t="s">
        <v>19</v>
      </c>
      <c r="F11" s="15">
        <v>11550000</v>
      </c>
      <c r="G11" s="15">
        <v>11550000</v>
      </c>
      <c r="H11" s="6">
        <f t="shared" si="0"/>
        <v>1</v>
      </c>
      <c r="I11" s="16" t="s">
        <v>158</v>
      </c>
      <c r="J11" s="13" t="s">
        <v>154</v>
      </c>
      <c r="K11" s="16" t="s">
        <v>149</v>
      </c>
      <c r="L11" s="13"/>
    </row>
    <row r="12" spans="1:12" ht="81">
      <c r="A12" s="13" t="s">
        <v>93</v>
      </c>
      <c r="B12" s="13" t="s">
        <v>86</v>
      </c>
      <c r="C12" s="14">
        <v>41365</v>
      </c>
      <c r="D12" s="13" t="s">
        <v>94</v>
      </c>
      <c r="E12" s="13" t="s">
        <v>19</v>
      </c>
      <c r="F12" s="15">
        <v>10964580</v>
      </c>
      <c r="G12" s="15">
        <v>10964580</v>
      </c>
      <c r="H12" s="6">
        <f t="shared" si="0"/>
        <v>1</v>
      </c>
      <c r="I12" s="16" t="s">
        <v>158</v>
      </c>
      <c r="J12" s="13" t="s">
        <v>154</v>
      </c>
      <c r="K12" s="16" t="s">
        <v>149</v>
      </c>
      <c r="L12" s="13"/>
    </row>
    <row r="13" spans="1:12" ht="94.5">
      <c r="A13" s="13" t="s">
        <v>42</v>
      </c>
      <c r="B13" s="13" t="s">
        <v>26</v>
      </c>
      <c r="C13" s="14">
        <v>41365</v>
      </c>
      <c r="D13" s="13" t="s">
        <v>43</v>
      </c>
      <c r="E13" s="13" t="s">
        <v>19</v>
      </c>
      <c r="F13" s="15">
        <v>10641600</v>
      </c>
      <c r="G13" s="15">
        <v>10641600</v>
      </c>
      <c r="H13" s="6">
        <f t="shared" si="0"/>
        <v>1</v>
      </c>
      <c r="I13" s="16" t="s">
        <v>158</v>
      </c>
      <c r="J13" s="13" t="s">
        <v>152</v>
      </c>
      <c r="K13" s="16" t="s">
        <v>149</v>
      </c>
      <c r="L13" s="13"/>
    </row>
    <row r="14" spans="1:12" ht="94.5">
      <c r="A14" s="13" t="s">
        <v>40</v>
      </c>
      <c r="B14" s="13" t="s">
        <v>26</v>
      </c>
      <c r="C14" s="14">
        <v>41365</v>
      </c>
      <c r="D14" s="13" t="s">
        <v>41</v>
      </c>
      <c r="E14" s="13" t="s">
        <v>19</v>
      </c>
      <c r="F14" s="15">
        <v>8355000</v>
      </c>
      <c r="G14" s="15">
        <v>8355000</v>
      </c>
      <c r="H14" s="6">
        <f t="shared" si="0"/>
        <v>1</v>
      </c>
      <c r="I14" s="16" t="s">
        <v>158</v>
      </c>
      <c r="J14" s="13" t="s">
        <v>152</v>
      </c>
      <c r="K14" s="16" t="s">
        <v>149</v>
      </c>
      <c r="L14" s="13"/>
    </row>
    <row r="15" spans="1:12" ht="81">
      <c r="A15" s="13" t="s">
        <v>61</v>
      </c>
      <c r="B15" s="13" t="s">
        <v>56</v>
      </c>
      <c r="C15" s="14">
        <v>41365</v>
      </c>
      <c r="D15" s="13" t="s">
        <v>62</v>
      </c>
      <c r="E15" s="13" t="s">
        <v>19</v>
      </c>
      <c r="F15" s="15">
        <v>6996000</v>
      </c>
      <c r="G15" s="15">
        <v>6996000</v>
      </c>
      <c r="H15" s="6">
        <f t="shared" si="0"/>
        <v>1</v>
      </c>
      <c r="I15" s="16" t="s">
        <v>158</v>
      </c>
      <c r="J15" s="13" t="s">
        <v>154</v>
      </c>
      <c r="K15" s="16" t="s">
        <v>149</v>
      </c>
      <c r="L15" s="13"/>
    </row>
    <row r="16" spans="1:12" ht="81">
      <c r="A16" s="13" t="s">
        <v>67</v>
      </c>
      <c r="B16" s="13" t="s">
        <v>56</v>
      </c>
      <c r="C16" s="14">
        <v>41365</v>
      </c>
      <c r="D16" s="13" t="s">
        <v>68</v>
      </c>
      <c r="E16" s="13" t="s">
        <v>19</v>
      </c>
      <c r="F16" s="15">
        <v>6274617</v>
      </c>
      <c r="G16" s="15">
        <v>6274617</v>
      </c>
      <c r="H16" s="6">
        <f t="shared" si="0"/>
        <v>1</v>
      </c>
      <c r="I16" s="16" t="s">
        <v>157</v>
      </c>
      <c r="J16" s="13" t="s">
        <v>154</v>
      </c>
      <c r="K16" s="16" t="s">
        <v>149</v>
      </c>
      <c r="L16" s="13"/>
    </row>
    <row r="17" spans="1:12" ht="81">
      <c r="A17" s="13" t="s">
        <v>72</v>
      </c>
      <c r="B17" s="13" t="s">
        <v>56</v>
      </c>
      <c r="C17" s="14">
        <v>41365</v>
      </c>
      <c r="D17" s="13" t="s">
        <v>57</v>
      </c>
      <c r="E17" s="13" t="s">
        <v>19</v>
      </c>
      <c r="F17" s="15">
        <v>5670000</v>
      </c>
      <c r="G17" s="15">
        <v>5670000</v>
      </c>
      <c r="H17" s="6">
        <f t="shared" si="0"/>
        <v>1</v>
      </c>
      <c r="I17" s="16" t="s">
        <v>158</v>
      </c>
      <c r="J17" s="13" t="s">
        <v>154</v>
      </c>
      <c r="K17" s="16" t="s">
        <v>149</v>
      </c>
      <c r="L17" s="13"/>
    </row>
    <row r="18" spans="1:12" ht="81">
      <c r="A18" s="13" t="s">
        <v>59</v>
      </c>
      <c r="B18" s="13" t="s">
        <v>56</v>
      </c>
      <c r="C18" s="14">
        <v>41365</v>
      </c>
      <c r="D18" s="13" t="s">
        <v>60</v>
      </c>
      <c r="E18" s="13" t="s">
        <v>19</v>
      </c>
      <c r="F18" s="15">
        <v>5400000</v>
      </c>
      <c r="G18" s="15">
        <v>5400000</v>
      </c>
      <c r="H18" s="6">
        <f t="shared" si="0"/>
        <v>1</v>
      </c>
      <c r="I18" s="16" t="s">
        <v>158</v>
      </c>
      <c r="J18" s="13" t="s">
        <v>154</v>
      </c>
      <c r="K18" s="16" t="s">
        <v>149</v>
      </c>
      <c r="L18" s="13"/>
    </row>
    <row r="19" spans="1:12" ht="81">
      <c r="A19" s="13" t="s">
        <v>63</v>
      </c>
      <c r="B19" s="13" t="s">
        <v>56</v>
      </c>
      <c r="C19" s="14">
        <v>41365</v>
      </c>
      <c r="D19" s="13" t="s">
        <v>64</v>
      </c>
      <c r="E19" s="13" t="s">
        <v>19</v>
      </c>
      <c r="F19" s="15">
        <v>4347000</v>
      </c>
      <c r="G19" s="15">
        <v>4347000</v>
      </c>
      <c r="H19" s="6">
        <f t="shared" si="0"/>
        <v>1</v>
      </c>
      <c r="I19" s="16" t="s">
        <v>158</v>
      </c>
      <c r="J19" s="13" t="s">
        <v>155</v>
      </c>
      <c r="K19" s="16" t="s">
        <v>149</v>
      </c>
      <c r="L19" s="13"/>
    </row>
    <row r="20" spans="1:12" ht="94.5">
      <c r="A20" s="13" t="s">
        <v>38</v>
      </c>
      <c r="B20" s="13" t="s">
        <v>26</v>
      </c>
      <c r="C20" s="14">
        <v>41365</v>
      </c>
      <c r="D20" s="13" t="s">
        <v>39</v>
      </c>
      <c r="E20" s="13" t="s">
        <v>19</v>
      </c>
      <c r="F20" s="15">
        <v>3840000</v>
      </c>
      <c r="G20" s="15">
        <v>3840000</v>
      </c>
      <c r="H20" s="6">
        <f t="shared" si="0"/>
        <v>1</v>
      </c>
      <c r="I20" s="16" t="s">
        <v>158</v>
      </c>
      <c r="J20" s="13" t="s">
        <v>152</v>
      </c>
      <c r="K20" s="16" t="s">
        <v>149</v>
      </c>
      <c r="L20" s="13"/>
    </row>
    <row r="21" spans="1:12" ht="81">
      <c r="A21" s="13" t="s">
        <v>46</v>
      </c>
      <c r="B21" s="13" t="s">
        <v>80</v>
      </c>
      <c r="C21" s="14">
        <v>41365</v>
      </c>
      <c r="D21" s="13" t="s">
        <v>81</v>
      </c>
      <c r="E21" s="13" t="s">
        <v>19</v>
      </c>
      <c r="F21" s="15">
        <v>3780363</v>
      </c>
      <c r="G21" s="15">
        <v>3780363</v>
      </c>
      <c r="H21" s="6">
        <f t="shared" si="0"/>
        <v>1</v>
      </c>
      <c r="I21" s="16" t="s">
        <v>158</v>
      </c>
      <c r="J21" s="13" t="s">
        <v>154</v>
      </c>
      <c r="K21" s="16" t="s">
        <v>149</v>
      </c>
      <c r="L21" s="13"/>
    </row>
    <row r="22" spans="1:12" ht="81">
      <c r="A22" s="13" t="s">
        <v>83</v>
      </c>
      <c r="B22" s="13" t="s">
        <v>80</v>
      </c>
      <c r="C22" s="14">
        <v>41365</v>
      </c>
      <c r="D22" s="13" t="s">
        <v>84</v>
      </c>
      <c r="E22" s="13" t="s">
        <v>19</v>
      </c>
      <c r="F22" s="15">
        <v>2931856</v>
      </c>
      <c r="G22" s="15">
        <v>2931856</v>
      </c>
      <c r="H22" s="6">
        <f t="shared" si="0"/>
        <v>1</v>
      </c>
      <c r="I22" s="16" t="s">
        <v>158</v>
      </c>
      <c r="J22" s="13" t="s">
        <v>154</v>
      </c>
      <c r="K22" s="16" t="s">
        <v>149</v>
      </c>
      <c r="L22" s="13"/>
    </row>
    <row r="23" spans="1:12" ht="94.5">
      <c r="A23" s="13" t="s">
        <v>25</v>
      </c>
      <c r="B23" s="13" t="s">
        <v>26</v>
      </c>
      <c r="C23" s="14">
        <v>41365</v>
      </c>
      <c r="D23" s="13" t="s">
        <v>27</v>
      </c>
      <c r="E23" s="13" t="s">
        <v>19</v>
      </c>
      <c r="F23" s="15">
        <v>2655000</v>
      </c>
      <c r="G23" s="15">
        <v>2655000</v>
      </c>
      <c r="H23" s="6">
        <f t="shared" si="0"/>
        <v>1</v>
      </c>
      <c r="I23" s="16" t="s">
        <v>158</v>
      </c>
      <c r="J23" s="13" t="s">
        <v>152</v>
      </c>
      <c r="K23" s="16" t="s">
        <v>149</v>
      </c>
      <c r="L23" s="13"/>
    </row>
    <row r="24" spans="1:12" ht="94.5">
      <c r="A24" s="13" t="s">
        <v>78</v>
      </c>
      <c r="B24" s="13" t="s">
        <v>74</v>
      </c>
      <c r="C24" s="14">
        <v>41365</v>
      </c>
      <c r="D24" s="13" t="s">
        <v>79</v>
      </c>
      <c r="E24" s="13" t="s">
        <v>19</v>
      </c>
      <c r="F24" s="15">
        <v>2524200</v>
      </c>
      <c r="G24" s="15">
        <v>2524200</v>
      </c>
      <c r="H24" s="6">
        <f t="shared" si="0"/>
        <v>1</v>
      </c>
      <c r="I24" s="16" t="s">
        <v>157</v>
      </c>
      <c r="J24" s="13" t="s">
        <v>154</v>
      </c>
      <c r="K24" s="16" t="s">
        <v>149</v>
      </c>
      <c r="L24" s="13"/>
    </row>
    <row r="25" spans="1:12" ht="81">
      <c r="A25" s="13" t="s">
        <v>85</v>
      </c>
      <c r="B25" s="13" t="s">
        <v>86</v>
      </c>
      <c r="C25" s="14">
        <v>41365</v>
      </c>
      <c r="D25" s="13" t="s">
        <v>87</v>
      </c>
      <c r="E25" s="13" t="s">
        <v>19</v>
      </c>
      <c r="F25" s="15">
        <v>2515572</v>
      </c>
      <c r="G25" s="15">
        <v>2515572</v>
      </c>
      <c r="H25" s="6">
        <f t="shared" si="0"/>
        <v>1</v>
      </c>
      <c r="I25" s="16" t="s">
        <v>157</v>
      </c>
      <c r="J25" s="13" t="s">
        <v>154</v>
      </c>
      <c r="K25" s="16" t="s">
        <v>149</v>
      </c>
      <c r="L25" s="13"/>
    </row>
    <row r="26" spans="1:12" ht="81">
      <c r="A26" s="13" t="s">
        <v>55</v>
      </c>
      <c r="B26" s="13" t="s">
        <v>56</v>
      </c>
      <c r="C26" s="14">
        <v>41365</v>
      </c>
      <c r="D26" s="13" t="s">
        <v>57</v>
      </c>
      <c r="E26" s="13" t="s">
        <v>19</v>
      </c>
      <c r="F26" s="15">
        <v>2161200</v>
      </c>
      <c r="G26" s="15">
        <v>2161200</v>
      </c>
      <c r="H26" s="6">
        <f t="shared" si="0"/>
        <v>1</v>
      </c>
      <c r="I26" s="16" t="s">
        <v>158</v>
      </c>
      <c r="J26" s="13" t="s">
        <v>154</v>
      </c>
      <c r="K26" s="16" t="s">
        <v>149</v>
      </c>
      <c r="L26" s="13"/>
    </row>
    <row r="27" spans="1:12" ht="81">
      <c r="A27" s="13" t="s">
        <v>89</v>
      </c>
      <c r="B27" s="13" t="s">
        <v>86</v>
      </c>
      <c r="C27" s="14">
        <v>41365</v>
      </c>
      <c r="D27" s="13" t="s">
        <v>90</v>
      </c>
      <c r="E27" s="13" t="s">
        <v>19</v>
      </c>
      <c r="F27" s="15">
        <v>2026370</v>
      </c>
      <c r="G27" s="15">
        <v>2026370</v>
      </c>
      <c r="H27" s="6">
        <f t="shared" si="0"/>
        <v>1</v>
      </c>
      <c r="I27" s="16" t="s">
        <v>158</v>
      </c>
      <c r="J27" s="13" t="s">
        <v>154</v>
      </c>
      <c r="K27" s="16" t="s">
        <v>149</v>
      </c>
      <c r="L27" s="13"/>
    </row>
    <row r="28" spans="1:12" ht="94.5">
      <c r="A28" s="13" t="s">
        <v>30</v>
      </c>
      <c r="B28" s="13" t="s">
        <v>26</v>
      </c>
      <c r="C28" s="14">
        <v>41365</v>
      </c>
      <c r="D28" s="13" t="s">
        <v>31</v>
      </c>
      <c r="E28" s="13" t="s">
        <v>19</v>
      </c>
      <c r="F28" s="15">
        <v>1962000</v>
      </c>
      <c r="G28" s="15">
        <v>1962000</v>
      </c>
      <c r="H28" s="6">
        <f t="shared" si="0"/>
        <v>1</v>
      </c>
      <c r="I28" s="16" t="s">
        <v>158</v>
      </c>
      <c r="J28" s="13" t="s">
        <v>152</v>
      </c>
      <c r="K28" s="16" t="s">
        <v>149</v>
      </c>
      <c r="L28" s="13"/>
    </row>
    <row r="29" spans="1:12" ht="81">
      <c r="A29" s="13" t="s">
        <v>91</v>
      </c>
      <c r="B29" s="13" t="s">
        <v>86</v>
      </c>
      <c r="C29" s="14">
        <v>41365</v>
      </c>
      <c r="D29" s="13" t="s">
        <v>90</v>
      </c>
      <c r="E29" s="13" t="s">
        <v>19</v>
      </c>
      <c r="F29" s="15">
        <v>1780193</v>
      </c>
      <c r="G29" s="15">
        <v>1780193</v>
      </c>
      <c r="H29" s="6">
        <f t="shared" si="0"/>
        <v>1</v>
      </c>
      <c r="I29" s="16" t="s">
        <v>158</v>
      </c>
      <c r="J29" s="13" t="s">
        <v>154</v>
      </c>
      <c r="K29" s="16" t="s">
        <v>149</v>
      </c>
      <c r="L29" s="13"/>
    </row>
    <row r="30" spans="1:12" ht="81">
      <c r="A30" s="13" t="s">
        <v>46</v>
      </c>
      <c r="B30" s="13" t="s">
        <v>47</v>
      </c>
      <c r="C30" s="14">
        <v>41365</v>
      </c>
      <c r="D30" s="13" t="s">
        <v>48</v>
      </c>
      <c r="E30" s="13" t="s">
        <v>19</v>
      </c>
      <c r="F30" s="15">
        <v>1761540</v>
      </c>
      <c r="G30" s="15">
        <v>1761540</v>
      </c>
      <c r="H30" s="6">
        <f t="shared" si="0"/>
        <v>1</v>
      </c>
      <c r="I30" s="16" t="s">
        <v>158</v>
      </c>
      <c r="J30" s="13" t="s">
        <v>154</v>
      </c>
      <c r="K30" s="16" t="s">
        <v>149</v>
      </c>
      <c r="L30" s="13"/>
    </row>
    <row r="31" spans="1:12" ht="94.5">
      <c r="A31" s="13" t="s">
        <v>54</v>
      </c>
      <c r="B31" s="13" t="s">
        <v>50</v>
      </c>
      <c r="C31" s="14">
        <v>41365</v>
      </c>
      <c r="D31" s="13" t="s">
        <v>51</v>
      </c>
      <c r="E31" s="13" t="s">
        <v>19</v>
      </c>
      <c r="F31" s="15">
        <v>1567639</v>
      </c>
      <c r="G31" s="15">
        <v>1567639</v>
      </c>
      <c r="H31" s="6">
        <f t="shared" si="0"/>
        <v>1</v>
      </c>
      <c r="I31" s="16" t="s">
        <v>158</v>
      </c>
      <c r="J31" s="13" t="s">
        <v>154</v>
      </c>
      <c r="K31" s="16" t="s">
        <v>149</v>
      </c>
      <c r="L31" s="13"/>
    </row>
    <row r="32" spans="1:12" ht="81">
      <c r="A32" s="13" t="s">
        <v>92</v>
      </c>
      <c r="B32" s="13" t="s">
        <v>86</v>
      </c>
      <c r="C32" s="14">
        <v>41365</v>
      </c>
      <c r="D32" s="13" t="s">
        <v>90</v>
      </c>
      <c r="E32" s="13" t="s">
        <v>19</v>
      </c>
      <c r="F32" s="15">
        <v>1538244</v>
      </c>
      <c r="G32" s="15">
        <v>1538244</v>
      </c>
      <c r="H32" s="6">
        <f t="shared" si="0"/>
        <v>1</v>
      </c>
      <c r="I32" s="16" t="s">
        <v>158</v>
      </c>
      <c r="J32" s="13" t="s">
        <v>154</v>
      </c>
      <c r="K32" s="16" t="s">
        <v>149</v>
      </c>
      <c r="L32" s="13"/>
    </row>
    <row r="33" spans="1:12" ht="81">
      <c r="A33" s="13" t="s">
        <v>65</v>
      </c>
      <c r="B33" s="13" t="s">
        <v>56</v>
      </c>
      <c r="C33" s="14">
        <v>41365</v>
      </c>
      <c r="D33" s="13" t="s">
        <v>66</v>
      </c>
      <c r="E33" s="13" t="s">
        <v>19</v>
      </c>
      <c r="F33" s="15">
        <v>1392000</v>
      </c>
      <c r="G33" s="15">
        <v>1392000</v>
      </c>
      <c r="H33" s="6">
        <f t="shared" si="0"/>
        <v>1</v>
      </c>
      <c r="I33" s="16" t="s">
        <v>158</v>
      </c>
      <c r="J33" s="13" t="s">
        <v>152</v>
      </c>
      <c r="K33" s="16" t="s">
        <v>149</v>
      </c>
      <c r="L33" s="13"/>
    </row>
    <row r="34" spans="1:12" ht="81">
      <c r="A34" s="13" t="s">
        <v>88</v>
      </c>
      <c r="B34" s="13" t="s">
        <v>86</v>
      </c>
      <c r="C34" s="14">
        <v>41365</v>
      </c>
      <c r="D34" s="13" t="s">
        <v>35</v>
      </c>
      <c r="E34" s="13" t="s">
        <v>19</v>
      </c>
      <c r="F34" s="15">
        <v>1248000</v>
      </c>
      <c r="G34" s="15">
        <v>1248000</v>
      </c>
      <c r="H34" s="6">
        <f t="shared" si="0"/>
        <v>1</v>
      </c>
      <c r="I34" s="16" t="s">
        <v>158</v>
      </c>
      <c r="J34" s="13" t="s">
        <v>152</v>
      </c>
      <c r="K34" s="16" t="s">
        <v>149</v>
      </c>
      <c r="L34" s="13"/>
    </row>
    <row r="35" spans="1:12" ht="81">
      <c r="A35" s="13" t="s">
        <v>82</v>
      </c>
      <c r="B35" s="13" t="s">
        <v>80</v>
      </c>
      <c r="C35" s="14">
        <v>41365</v>
      </c>
      <c r="D35" s="13" t="s">
        <v>81</v>
      </c>
      <c r="E35" s="13" t="s">
        <v>19</v>
      </c>
      <c r="F35" s="15">
        <v>1201640</v>
      </c>
      <c r="G35" s="15">
        <v>1201640</v>
      </c>
      <c r="H35" s="6">
        <f t="shared" si="0"/>
        <v>1</v>
      </c>
      <c r="I35" s="16" t="s">
        <v>158</v>
      </c>
      <c r="J35" s="13" t="s">
        <v>154</v>
      </c>
      <c r="K35" s="16" t="s">
        <v>149</v>
      </c>
      <c r="L35" s="13"/>
    </row>
    <row r="36" spans="1:12" ht="94.5">
      <c r="A36" s="13" t="s">
        <v>52</v>
      </c>
      <c r="B36" s="13" t="s">
        <v>50</v>
      </c>
      <c r="C36" s="14">
        <v>41365</v>
      </c>
      <c r="D36" s="13" t="s">
        <v>51</v>
      </c>
      <c r="E36" s="13" t="s">
        <v>19</v>
      </c>
      <c r="F36" s="15">
        <v>1107312</v>
      </c>
      <c r="G36" s="15">
        <v>1107312</v>
      </c>
      <c r="H36" s="6">
        <f t="shared" si="0"/>
        <v>1</v>
      </c>
      <c r="I36" s="16" t="s">
        <v>158</v>
      </c>
      <c r="J36" s="13" t="s">
        <v>154</v>
      </c>
      <c r="K36" s="16" t="s">
        <v>149</v>
      </c>
      <c r="L36" s="13"/>
    </row>
    <row r="37" spans="1:12" ht="81">
      <c r="A37" s="13" t="s">
        <v>70</v>
      </c>
      <c r="B37" s="13" t="s">
        <v>56</v>
      </c>
      <c r="C37" s="14">
        <v>41365</v>
      </c>
      <c r="D37" s="13" t="s">
        <v>57</v>
      </c>
      <c r="E37" s="13" t="s">
        <v>19</v>
      </c>
      <c r="F37" s="15">
        <v>1085600</v>
      </c>
      <c r="G37" s="15">
        <v>1085600</v>
      </c>
      <c r="H37" s="6">
        <f t="shared" si="0"/>
        <v>1</v>
      </c>
      <c r="I37" s="16" t="s">
        <v>158</v>
      </c>
      <c r="J37" s="13" t="s">
        <v>154</v>
      </c>
      <c r="K37" s="16" t="s">
        <v>149</v>
      </c>
      <c r="L37" s="13"/>
    </row>
    <row r="38" spans="1:12" ht="94.5">
      <c r="A38" s="13" t="s">
        <v>53</v>
      </c>
      <c r="B38" s="13" t="s">
        <v>50</v>
      </c>
      <c r="C38" s="14">
        <v>41365</v>
      </c>
      <c r="D38" s="13" t="s">
        <v>51</v>
      </c>
      <c r="E38" s="13" t="s">
        <v>19</v>
      </c>
      <c r="F38" s="15">
        <v>1055538</v>
      </c>
      <c r="G38" s="15">
        <v>1055538</v>
      </c>
      <c r="H38" s="6">
        <f t="shared" si="0"/>
        <v>1</v>
      </c>
      <c r="I38" s="16" t="s">
        <v>158</v>
      </c>
      <c r="J38" s="13" t="s">
        <v>154</v>
      </c>
      <c r="K38" s="16" t="s">
        <v>149</v>
      </c>
      <c r="L38" s="13"/>
    </row>
    <row r="39" spans="1:12" ht="94.5">
      <c r="A39" s="13" t="s">
        <v>49</v>
      </c>
      <c r="B39" s="13" t="s">
        <v>50</v>
      </c>
      <c r="C39" s="14">
        <v>41365</v>
      </c>
      <c r="D39" s="13" t="s">
        <v>51</v>
      </c>
      <c r="E39" s="13" t="s">
        <v>19</v>
      </c>
      <c r="F39" s="15">
        <v>1000459</v>
      </c>
      <c r="G39" s="15">
        <v>1000459</v>
      </c>
      <c r="H39" s="6">
        <f t="shared" si="0"/>
        <v>1</v>
      </c>
      <c r="I39" s="16" t="s">
        <v>158</v>
      </c>
      <c r="J39" s="13" t="s">
        <v>154</v>
      </c>
      <c r="K39" s="16" t="s">
        <v>149</v>
      </c>
      <c r="L39" s="13"/>
    </row>
    <row r="40" spans="1:12" ht="94.5">
      <c r="A40" s="13" t="s">
        <v>76</v>
      </c>
      <c r="B40" s="13" t="s">
        <v>74</v>
      </c>
      <c r="C40" s="14">
        <v>41365</v>
      </c>
      <c r="D40" s="13" t="s">
        <v>77</v>
      </c>
      <c r="E40" s="13" t="s">
        <v>19</v>
      </c>
      <c r="F40" s="15">
        <v>962208</v>
      </c>
      <c r="G40" s="15">
        <v>962208</v>
      </c>
      <c r="H40" s="6">
        <f t="shared" si="0"/>
        <v>1</v>
      </c>
      <c r="I40" s="16" t="s">
        <v>158</v>
      </c>
      <c r="J40" s="13" t="s">
        <v>154</v>
      </c>
      <c r="K40" s="16" t="s">
        <v>149</v>
      </c>
      <c r="L40" s="13"/>
    </row>
    <row r="41" spans="1:12" ht="94.5">
      <c r="A41" s="13" t="s">
        <v>36</v>
      </c>
      <c r="B41" s="13" t="s">
        <v>26</v>
      </c>
      <c r="C41" s="14">
        <v>41365</v>
      </c>
      <c r="D41" s="13" t="s">
        <v>37</v>
      </c>
      <c r="E41" s="13" t="s">
        <v>19</v>
      </c>
      <c r="F41" s="15">
        <v>952800</v>
      </c>
      <c r="G41" s="15">
        <v>952800</v>
      </c>
      <c r="H41" s="6">
        <f t="shared" si="0"/>
        <v>1</v>
      </c>
      <c r="I41" s="16" t="s">
        <v>158</v>
      </c>
      <c r="J41" s="13" t="s">
        <v>152</v>
      </c>
      <c r="K41" s="16" t="s">
        <v>149</v>
      </c>
      <c r="L41" s="13"/>
    </row>
    <row r="42" spans="1:12" ht="94.5">
      <c r="A42" s="13" t="s">
        <v>73</v>
      </c>
      <c r="B42" s="13" t="s">
        <v>74</v>
      </c>
      <c r="C42" s="14">
        <v>41365</v>
      </c>
      <c r="D42" s="13" t="s">
        <v>75</v>
      </c>
      <c r="E42" s="13" t="s">
        <v>19</v>
      </c>
      <c r="F42" s="15">
        <v>857760</v>
      </c>
      <c r="G42" s="15">
        <v>813936</v>
      </c>
      <c r="H42" s="6">
        <f t="shared" si="0"/>
        <v>0.94890878567431447</v>
      </c>
      <c r="I42" s="16" t="s">
        <v>158</v>
      </c>
      <c r="J42" s="13" t="s">
        <v>154</v>
      </c>
      <c r="K42" s="16" t="s">
        <v>149</v>
      </c>
      <c r="L42" s="13"/>
    </row>
    <row r="43" spans="1:12" ht="94.5">
      <c r="A43" s="13" t="s">
        <v>32</v>
      </c>
      <c r="B43" s="13" t="s">
        <v>26</v>
      </c>
      <c r="C43" s="14">
        <v>41365</v>
      </c>
      <c r="D43" s="13" t="s">
        <v>33</v>
      </c>
      <c r="E43" s="13" t="s">
        <v>19</v>
      </c>
      <c r="F43" s="15">
        <v>840000</v>
      </c>
      <c r="G43" s="15">
        <v>840000</v>
      </c>
      <c r="H43" s="6">
        <f t="shared" si="0"/>
        <v>1</v>
      </c>
      <c r="I43" s="16" t="s">
        <v>158</v>
      </c>
      <c r="J43" s="13" t="s">
        <v>152</v>
      </c>
      <c r="K43" s="16" t="s">
        <v>149</v>
      </c>
      <c r="L43" s="13"/>
    </row>
    <row r="44" spans="1:12" ht="94.5">
      <c r="A44" s="13" t="s">
        <v>34</v>
      </c>
      <c r="B44" s="13" t="s">
        <v>26</v>
      </c>
      <c r="C44" s="14">
        <v>41365</v>
      </c>
      <c r="D44" s="13" t="s">
        <v>35</v>
      </c>
      <c r="E44" s="13" t="s">
        <v>19</v>
      </c>
      <c r="F44" s="15">
        <v>812400</v>
      </c>
      <c r="G44" s="15">
        <v>812400</v>
      </c>
      <c r="H44" s="6">
        <f t="shared" si="0"/>
        <v>1</v>
      </c>
      <c r="I44" s="16" t="s">
        <v>158</v>
      </c>
      <c r="J44" s="13" t="s">
        <v>152</v>
      </c>
      <c r="K44" s="16" t="s">
        <v>149</v>
      </c>
      <c r="L44" s="13"/>
    </row>
    <row r="45" spans="1:12" ht="81">
      <c r="A45" s="13" t="s">
        <v>95</v>
      </c>
      <c r="B45" s="13" t="s">
        <v>47</v>
      </c>
      <c r="C45" s="14">
        <v>41368</v>
      </c>
      <c r="D45" s="13" t="s">
        <v>48</v>
      </c>
      <c r="E45" s="13" t="s">
        <v>19</v>
      </c>
      <c r="F45" s="15">
        <v>967102</v>
      </c>
      <c r="G45" s="15">
        <v>967102</v>
      </c>
      <c r="H45" s="6">
        <f t="shared" si="0"/>
        <v>1</v>
      </c>
      <c r="I45" s="16" t="s">
        <v>158</v>
      </c>
      <c r="J45" s="13" t="s">
        <v>154</v>
      </c>
      <c r="K45" s="16" t="s">
        <v>149</v>
      </c>
      <c r="L45" s="13"/>
    </row>
    <row r="46" spans="1:12" ht="94.5">
      <c r="A46" s="13" t="s">
        <v>98</v>
      </c>
      <c r="B46" s="13" t="s">
        <v>74</v>
      </c>
      <c r="C46" s="14">
        <v>41376</v>
      </c>
      <c r="D46" s="13" t="s">
        <v>99</v>
      </c>
      <c r="E46" s="13" t="s">
        <v>19</v>
      </c>
      <c r="F46" s="15">
        <v>7299395</v>
      </c>
      <c r="G46" s="15">
        <v>1829032</v>
      </c>
      <c r="H46" s="6">
        <f t="shared" si="0"/>
        <v>0.25057309544147149</v>
      </c>
      <c r="I46" s="16" t="s">
        <v>158</v>
      </c>
      <c r="J46" s="13" t="s">
        <v>154</v>
      </c>
      <c r="K46" s="16" t="s">
        <v>149</v>
      </c>
      <c r="L46" s="13"/>
    </row>
    <row r="47" spans="1:12" ht="94.5">
      <c r="A47" s="13" t="s">
        <v>97</v>
      </c>
      <c r="B47" s="13" t="s">
        <v>50</v>
      </c>
      <c r="C47" s="14">
        <v>41376</v>
      </c>
      <c r="D47" s="13" t="s">
        <v>51</v>
      </c>
      <c r="E47" s="13" t="s">
        <v>19</v>
      </c>
      <c r="F47" s="15">
        <v>3163888</v>
      </c>
      <c r="G47" s="15">
        <v>3163888</v>
      </c>
      <c r="H47" s="6">
        <f t="shared" si="0"/>
        <v>1</v>
      </c>
      <c r="I47" s="16" t="s">
        <v>158</v>
      </c>
      <c r="J47" s="13" t="s">
        <v>154</v>
      </c>
      <c r="K47" s="16" t="s">
        <v>149</v>
      </c>
      <c r="L47" s="13"/>
    </row>
    <row r="48" spans="1:12" ht="94.5">
      <c r="A48" s="13" t="s">
        <v>96</v>
      </c>
      <c r="B48" s="13" t="s">
        <v>50</v>
      </c>
      <c r="C48" s="14">
        <v>41376</v>
      </c>
      <c r="D48" s="13" t="s">
        <v>51</v>
      </c>
      <c r="E48" s="13" t="s">
        <v>19</v>
      </c>
      <c r="F48" s="15">
        <v>1185800</v>
      </c>
      <c r="G48" s="15">
        <v>1185800</v>
      </c>
      <c r="H48" s="6">
        <f t="shared" si="0"/>
        <v>1</v>
      </c>
      <c r="I48" s="16" t="s">
        <v>158</v>
      </c>
      <c r="J48" s="13" t="s">
        <v>154</v>
      </c>
      <c r="K48" s="16" t="s">
        <v>149</v>
      </c>
      <c r="L48" s="13"/>
    </row>
    <row r="49" spans="1:12" ht="94.5">
      <c r="A49" s="13" t="s">
        <v>100</v>
      </c>
      <c r="B49" s="13" t="s">
        <v>50</v>
      </c>
      <c r="C49" s="14">
        <v>41390</v>
      </c>
      <c r="D49" s="13" t="s">
        <v>51</v>
      </c>
      <c r="E49" s="13" t="s">
        <v>19</v>
      </c>
      <c r="F49" s="15">
        <v>1144475</v>
      </c>
      <c r="G49" s="15">
        <v>1144475</v>
      </c>
      <c r="H49" s="6">
        <f t="shared" si="0"/>
        <v>1</v>
      </c>
      <c r="I49" s="16" t="s">
        <v>158</v>
      </c>
      <c r="J49" s="13" t="s">
        <v>154</v>
      </c>
      <c r="K49" s="16" t="s">
        <v>149</v>
      </c>
      <c r="L49" s="13"/>
    </row>
    <row r="50" spans="1:12" ht="81">
      <c r="A50" s="13" t="s">
        <v>101</v>
      </c>
      <c r="B50" s="13" t="s">
        <v>47</v>
      </c>
      <c r="C50" s="14">
        <v>41394</v>
      </c>
      <c r="D50" s="13" t="s">
        <v>48</v>
      </c>
      <c r="E50" s="13" t="s">
        <v>19</v>
      </c>
      <c r="F50" s="15">
        <v>1532770</v>
      </c>
      <c r="G50" s="15">
        <v>1532770</v>
      </c>
      <c r="H50" s="6">
        <f t="shared" si="0"/>
        <v>1</v>
      </c>
      <c r="I50" s="16" t="s">
        <v>158</v>
      </c>
      <c r="J50" s="13" t="s">
        <v>154</v>
      </c>
      <c r="K50" s="16" t="s">
        <v>149</v>
      </c>
      <c r="L50" s="13"/>
    </row>
    <row r="51" spans="1:12" ht="81">
      <c r="A51" s="13" t="s">
        <v>92</v>
      </c>
      <c r="B51" s="13" t="s">
        <v>86</v>
      </c>
      <c r="C51" s="14">
        <v>41395</v>
      </c>
      <c r="D51" s="13" t="s">
        <v>90</v>
      </c>
      <c r="E51" s="13" t="s">
        <v>19</v>
      </c>
      <c r="F51" s="15">
        <v>1538244</v>
      </c>
      <c r="G51" s="15">
        <v>1538244</v>
      </c>
      <c r="H51" s="6">
        <f t="shared" si="0"/>
        <v>1</v>
      </c>
      <c r="I51" s="16" t="s">
        <v>158</v>
      </c>
      <c r="J51" s="13" t="s">
        <v>154</v>
      </c>
      <c r="K51" s="16" t="s">
        <v>149</v>
      </c>
      <c r="L51" s="13"/>
    </row>
    <row r="52" spans="1:12" ht="81">
      <c r="A52" s="13" t="s">
        <v>89</v>
      </c>
      <c r="B52" s="13" t="s">
        <v>86</v>
      </c>
      <c r="C52" s="14">
        <v>41425</v>
      </c>
      <c r="D52" s="13" t="s">
        <v>90</v>
      </c>
      <c r="E52" s="13" t="s">
        <v>19</v>
      </c>
      <c r="F52" s="15">
        <v>10131850</v>
      </c>
      <c r="G52" s="15">
        <v>10131850</v>
      </c>
      <c r="H52" s="6">
        <f t="shared" si="0"/>
        <v>1</v>
      </c>
      <c r="I52" s="16" t="s">
        <v>157</v>
      </c>
      <c r="J52" s="13" t="s">
        <v>154</v>
      </c>
      <c r="K52" s="16" t="s">
        <v>149</v>
      </c>
      <c r="L52" s="13"/>
    </row>
    <row r="53" spans="1:12" ht="81">
      <c r="A53" s="13" t="s">
        <v>105</v>
      </c>
      <c r="B53" s="13" t="s">
        <v>86</v>
      </c>
      <c r="C53" s="14">
        <v>41425</v>
      </c>
      <c r="D53" s="13" t="s">
        <v>90</v>
      </c>
      <c r="E53" s="13" t="s">
        <v>19</v>
      </c>
      <c r="F53" s="15">
        <v>9125844</v>
      </c>
      <c r="G53" s="15">
        <v>9125844</v>
      </c>
      <c r="H53" s="6">
        <f t="shared" si="0"/>
        <v>1</v>
      </c>
      <c r="I53" s="16" t="s">
        <v>157</v>
      </c>
      <c r="J53" s="13" t="s">
        <v>154</v>
      </c>
      <c r="K53" s="16" t="s">
        <v>149</v>
      </c>
      <c r="L53" s="13"/>
    </row>
    <row r="54" spans="1:12" ht="81">
      <c r="A54" s="13" t="s">
        <v>102</v>
      </c>
      <c r="B54" s="13" t="s">
        <v>47</v>
      </c>
      <c r="C54" s="14">
        <v>41425</v>
      </c>
      <c r="D54" s="13" t="s">
        <v>48</v>
      </c>
      <c r="E54" s="13" t="s">
        <v>19</v>
      </c>
      <c r="F54" s="15">
        <v>8807700</v>
      </c>
      <c r="G54" s="15">
        <v>8807700</v>
      </c>
      <c r="H54" s="6">
        <f t="shared" si="0"/>
        <v>1</v>
      </c>
      <c r="I54" s="16" t="s">
        <v>157</v>
      </c>
      <c r="J54" s="13" t="s">
        <v>154</v>
      </c>
      <c r="K54" s="16" t="s">
        <v>149</v>
      </c>
      <c r="L54" s="13"/>
    </row>
    <row r="55" spans="1:12" ht="81">
      <c r="A55" s="13" t="s">
        <v>104</v>
      </c>
      <c r="B55" s="13" t="s">
        <v>86</v>
      </c>
      <c r="C55" s="14">
        <v>41425</v>
      </c>
      <c r="D55" s="13" t="s">
        <v>90</v>
      </c>
      <c r="E55" s="13" t="s">
        <v>19</v>
      </c>
      <c r="F55" s="15">
        <v>2627000</v>
      </c>
      <c r="G55" s="15">
        <v>2627000</v>
      </c>
      <c r="H55" s="6">
        <f t="shared" si="0"/>
        <v>1</v>
      </c>
      <c r="I55" s="16" t="s">
        <v>157</v>
      </c>
      <c r="J55" s="13" t="s">
        <v>154</v>
      </c>
      <c r="K55" s="16" t="s">
        <v>149</v>
      </c>
      <c r="L55" s="13"/>
    </row>
    <row r="56" spans="1:12" ht="81">
      <c r="A56" s="13" t="s">
        <v>103</v>
      </c>
      <c r="B56" s="13" t="s">
        <v>47</v>
      </c>
      <c r="C56" s="14">
        <v>41425</v>
      </c>
      <c r="D56" s="13" t="s">
        <v>48</v>
      </c>
      <c r="E56" s="13" t="s">
        <v>19</v>
      </c>
      <c r="F56" s="15">
        <v>1901172</v>
      </c>
      <c r="G56" s="15">
        <v>1901172</v>
      </c>
      <c r="H56" s="6">
        <f t="shared" si="0"/>
        <v>1</v>
      </c>
      <c r="I56" s="16" t="s">
        <v>157</v>
      </c>
      <c r="J56" s="13" t="s">
        <v>154</v>
      </c>
      <c r="K56" s="16" t="s">
        <v>149</v>
      </c>
      <c r="L56" s="13"/>
    </row>
    <row r="57" spans="1:12" ht="81">
      <c r="A57" s="13" t="s">
        <v>92</v>
      </c>
      <c r="B57" s="13" t="s">
        <v>86</v>
      </c>
      <c r="C57" s="14">
        <v>41425</v>
      </c>
      <c r="D57" s="13" t="s">
        <v>90</v>
      </c>
      <c r="E57" s="13" t="s">
        <v>19</v>
      </c>
      <c r="F57" s="15">
        <v>1538244</v>
      </c>
      <c r="G57" s="15">
        <v>1538244</v>
      </c>
      <c r="H57" s="6">
        <f t="shared" si="0"/>
        <v>1</v>
      </c>
      <c r="I57" s="16" t="s">
        <v>157</v>
      </c>
      <c r="J57" s="13" t="s">
        <v>154</v>
      </c>
      <c r="K57" s="16" t="s">
        <v>149</v>
      </c>
      <c r="L57" s="13"/>
    </row>
    <row r="58" spans="1:12" ht="94.5">
      <c r="A58" s="13" t="s">
        <v>106</v>
      </c>
      <c r="B58" s="13" t="s">
        <v>50</v>
      </c>
      <c r="C58" s="14">
        <v>41430</v>
      </c>
      <c r="D58" s="13" t="s">
        <v>51</v>
      </c>
      <c r="E58" s="13" t="s">
        <v>19</v>
      </c>
      <c r="F58" s="15">
        <v>2835414</v>
      </c>
      <c r="G58" s="15">
        <v>2835414</v>
      </c>
      <c r="H58" s="6">
        <f t="shared" si="0"/>
        <v>1</v>
      </c>
      <c r="I58" s="16" t="s">
        <v>158</v>
      </c>
      <c r="J58" s="13" t="s">
        <v>154</v>
      </c>
      <c r="K58" s="16" t="s">
        <v>149</v>
      </c>
      <c r="L58" s="13"/>
    </row>
    <row r="59" spans="1:12" ht="94.5">
      <c r="A59" s="13" t="s">
        <v>107</v>
      </c>
      <c r="B59" s="13" t="s">
        <v>50</v>
      </c>
      <c r="C59" s="14">
        <v>41435</v>
      </c>
      <c r="D59" s="13" t="s">
        <v>51</v>
      </c>
      <c r="E59" s="13" t="s">
        <v>19</v>
      </c>
      <c r="F59" s="15">
        <v>959643</v>
      </c>
      <c r="G59" s="15">
        <v>959643</v>
      </c>
      <c r="H59" s="6">
        <f t="shared" si="0"/>
        <v>1</v>
      </c>
      <c r="I59" s="16" t="s">
        <v>158</v>
      </c>
      <c r="J59" s="13" t="s">
        <v>154</v>
      </c>
      <c r="K59" s="16" t="s">
        <v>149</v>
      </c>
      <c r="L59" s="13"/>
    </row>
    <row r="60" spans="1:12" ht="94.5">
      <c r="A60" s="13" t="s">
        <v>108</v>
      </c>
      <c r="B60" s="13" t="s">
        <v>109</v>
      </c>
      <c r="C60" s="14">
        <v>41437</v>
      </c>
      <c r="D60" s="13" t="s">
        <v>110</v>
      </c>
      <c r="E60" s="13" t="s">
        <v>19</v>
      </c>
      <c r="F60" s="15">
        <v>1354846</v>
      </c>
      <c r="G60" s="15">
        <v>1354846</v>
      </c>
      <c r="H60" s="6">
        <f t="shared" si="0"/>
        <v>1</v>
      </c>
      <c r="I60" s="16" t="s">
        <v>158</v>
      </c>
      <c r="J60" s="13" t="s">
        <v>154</v>
      </c>
      <c r="K60" s="16" t="s">
        <v>149</v>
      </c>
      <c r="L60" s="13"/>
    </row>
    <row r="61" spans="1:12" ht="94.5">
      <c r="A61" s="13" t="s">
        <v>111</v>
      </c>
      <c r="B61" s="13" t="s">
        <v>109</v>
      </c>
      <c r="C61" s="14">
        <v>41445</v>
      </c>
      <c r="D61" s="13" t="s">
        <v>112</v>
      </c>
      <c r="E61" s="13" t="s">
        <v>19</v>
      </c>
      <c r="F61" s="15">
        <v>5505036</v>
      </c>
      <c r="G61" s="15">
        <v>5505036</v>
      </c>
      <c r="H61" s="6">
        <f t="shared" si="0"/>
        <v>1</v>
      </c>
      <c r="I61" s="16" t="s">
        <v>158</v>
      </c>
      <c r="J61" s="13" t="s">
        <v>154</v>
      </c>
      <c r="K61" s="16" t="s">
        <v>149</v>
      </c>
      <c r="L61" s="13"/>
    </row>
    <row r="62" spans="1:12" ht="94.5">
      <c r="A62" s="13" t="s">
        <v>49</v>
      </c>
      <c r="B62" s="13" t="s">
        <v>50</v>
      </c>
      <c r="C62" s="14">
        <v>41446</v>
      </c>
      <c r="D62" s="13" t="s">
        <v>51</v>
      </c>
      <c r="E62" s="13" t="s">
        <v>19</v>
      </c>
      <c r="F62" s="15">
        <v>1217950</v>
      </c>
      <c r="G62" s="15">
        <v>1217950</v>
      </c>
      <c r="H62" s="6">
        <f t="shared" si="0"/>
        <v>1</v>
      </c>
      <c r="I62" s="16" t="s">
        <v>158</v>
      </c>
      <c r="J62" s="13" t="s">
        <v>154</v>
      </c>
      <c r="K62" s="16" t="s">
        <v>149</v>
      </c>
      <c r="L62" s="13"/>
    </row>
    <row r="63" spans="1:12" ht="81">
      <c r="A63" s="13" t="s">
        <v>113</v>
      </c>
      <c r="B63" s="13" t="s">
        <v>47</v>
      </c>
      <c r="C63" s="14">
        <v>41453</v>
      </c>
      <c r="D63" s="13" t="s">
        <v>48</v>
      </c>
      <c r="E63" s="13" t="s">
        <v>19</v>
      </c>
      <c r="F63" s="15">
        <v>3154845</v>
      </c>
      <c r="G63" s="15">
        <v>3154845</v>
      </c>
      <c r="H63" s="6">
        <f t="shared" ref="H63:H98" si="1">IF(F63="－","－",G63/F63)</f>
        <v>1</v>
      </c>
      <c r="I63" s="16" t="s">
        <v>158</v>
      </c>
      <c r="J63" s="13" t="s">
        <v>154</v>
      </c>
      <c r="K63" s="16" t="s">
        <v>149</v>
      </c>
      <c r="L63" s="13"/>
    </row>
    <row r="64" spans="1:12" ht="81">
      <c r="A64" s="13" t="s">
        <v>114</v>
      </c>
      <c r="B64" s="13" t="s">
        <v>86</v>
      </c>
      <c r="C64" s="14">
        <v>41453</v>
      </c>
      <c r="D64" s="13" t="s">
        <v>90</v>
      </c>
      <c r="E64" s="13" t="s">
        <v>19</v>
      </c>
      <c r="F64" s="15">
        <v>1634444</v>
      </c>
      <c r="G64" s="15">
        <v>1634444</v>
      </c>
      <c r="H64" s="6">
        <f t="shared" si="1"/>
        <v>1</v>
      </c>
      <c r="I64" s="16" t="s">
        <v>158</v>
      </c>
      <c r="J64" s="13" t="s">
        <v>154</v>
      </c>
      <c r="K64" s="16" t="s">
        <v>149</v>
      </c>
      <c r="L64" s="13"/>
    </row>
    <row r="65" spans="1:12" ht="94.5">
      <c r="A65" s="13" t="s">
        <v>118</v>
      </c>
      <c r="B65" s="13" t="s">
        <v>50</v>
      </c>
      <c r="C65" s="14">
        <v>41485</v>
      </c>
      <c r="D65" s="13" t="s">
        <v>51</v>
      </c>
      <c r="E65" s="13" t="s">
        <v>19</v>
      </c>
      <c r="F65" s="15">
        <v>4146912</v>
      </c>
      <c r="G65" s="15">
        <v>4146912</v>
      </c>
      <c r="H65" s="6">
        <f t="shared" si="1"/>
        <v>1</v>
      </c>
      <c r="I65" s="16" t="s">
        <v>158</v>
      </c>
      <c r="J65" s="13" t="s">
        <v>154</v>
      </c>
      <c r="K65" s="16" t="s">
        <v>149</v>
      </c>
      <c r="L65" s="13"/>
    </row>
    <row r="66" spans="1:12" ht="94.5">
      <c r="A66" s="13" t="s">
        <v>117</v>
      </c>
      <c r="B66" s="13" t="s">
        <v>50</v>
      </c>
      <c r="C66" s="14">
        <v>41485</v>
      </c>
      <c r="D66" s="13" t="s">
        <v>51</v>
      </c>
      <c r="E66" s="13" t="s">
        <v>19</v>
      </c>
      <c r="F66" s="15">
        <v>2603080</v>
      </c>
      <c r="G66" s="15">
        <v>2603080</v>
      </c>
      <c r="H66" s="6">
        <f t="shared" si="1"/>
        <v>1</v>
      </c>
      <c r="I66" s="16" t="s">
        <v>158</v>
      </c>
      <c r="J66" s="13" t="s">
        <v>154</v>
      </c>
      <c r="K66" s="16" t="s">
        <v>149</v>
      </c>
      <c r="L66" s="13"/>
    </row>
    <row r="67" spans="1:12" ht="81">
      <c r="A67" s="13" t="s">
        <v>115</v>
      </c>
      <c r="B67" s="13" t="s">
        <v>47</v>
      </c>
      <c r="C67" s="14">
        <v>41485</v>
      </c>
      <c r="D67" s="13" t="s">
        <v>48</v>
      </c>
      <c r="E67" s="13" t="s">
        <v>19</v>
      </c>
      <c r="F67" s="15">
        <v>1632628</v>
      </c>
      <c r="G67" s="15">
        <v>1632628</v>
      </c>
      <c r="H67" s="6">
        <f t="shared" si="1"/>
        <v>1</v>
      </c>
      <c r="I67" s="16" t="s">
        <v>158</v>
      </c>
      <c r="J67" s="13" t="s">
        <v>154</v>
      </c>
      <c r="K67" s="16" t="s">
        <v>149</v>
      </c>
      <c r="L67" s="13"/>
    </row>
    <row r="68" spans="1:12" ht="94.5">
      <c r="A68" s="13" t="s">
        <v>116</v>
      </c>
      <c r="B68" s="13" t="s">
        <v>50</v>
      </c>
      <c r="C68" s="14">
        <v>41485</v>
      </c>
      <c r="D68" s="13" t="s">
        <v>51</v>
      </c>
      <c r="E68" s="13" t="s">
        <v>19</v>
      </c>
      <c r="F68" s="15">
        <v>1327697</v>
      </c>
      <c r="G68" s="15">
        <v>1327697</v>
      </c>
      <c r="H68" s="6">
        <f t="shared" si="1"/>
        <v>1</v>
      </c>
      <c r="I68" s="16" t="s">
        <v>158</v>
      </c>
      <c r="J68" s="13" t="s">
        <v>154</v>
      </c>
      <c r="K68" s="16" t="s">
        <v>149</v>
      </c>
      <c r="L68" s="13"/>
    </row>
    <row r="69" spans="1:12" ht="81">
      <c r="A69" s="13" t="s">
        <v>119</v>
      </c>
      <c r="B69" s="13" t="s">
        <v>86</v>
      </c>
      <c r="C69" s="14">
        <v>41486</v>
      </c>
      <c r="D69" s="13" t="s">
        <v>90</v>
      </c>
      <c r="E69" s="13" t="s">
        <v>19</v>
      </c>
      <c r="F69" s="15">
        <v>3002488</v>
      </c>
      <c r="G69" s="15">
        <v>3002488</v>
      </c>
      <c r="H69" s="6">
        <f t="shared" si="1"/>
        <v>1</v>
      </c>
      <c r="I69" s="16" t="s">
        <v>158</v>
      </c>
      <c r="J69" s="13" t="s">
        <v>154</v>
      </c>
      <c r="K69" s="16" t="s">
        <v>149</v>
      </c>
      <c r="L69" s="13"/>
    </row>
    <row r="70" spans="1:12" ht="81">
      <c r="A70" s="13" t="s">
        <v>120</v>
      </c>
      <c r="B70" s="13" t="s">
        <v>86</v>
      </c>
      <c r="C70" s="14">
        <v>41487</v>
      </c>
      <c r="D70" s="13" t="s">
        <v>90</v>
      </c>
      <c r="E70" s="13" t="s">
        <v>19</v>
      </c>
      <c r="F70" s="15">
        <v>1434510</v>
      </c>
      <c r="G70" s="15">
        <v>1434510</v>
      </c>
      <c r="H70" s="6">
        <f t="shared" si="1"/>
        <v>1</v>
      </c>
      <c r="I70" s="16" t="s">
        <v>158</v>
      </c>
      <c r="J70" s="13" t="s">
        <v>154</v>
      </c>
      <c r="K70" s="16" t="s">
        <v>149</v>
      </c>
      <c r="L70" s="13"/>
    </row>
    <row r="71" spans="1:12" ht="81">
      <c r="A71" s="13" t="s">
        <v>121</v>
      </c>
      <c r="B71" s="13" t="s">
        <v>122</v>
      </c>
      <c r="C71" s="14">
        <v>41495</v>
      </c>
      <c r="D71" s="13" t="s">
        <v>123</v>
      </c>
      <c r="E71" s="13" t="s">
        <v>19</v>
      </c>
      <c r="F71" s="15">
        <v>1448000</v>
      </c>
      <c r="G71" s="15">
        <v>1448000</v>
      </c>
      <c r="H71" s="6">
        <f t="shared" si="1"/>
        <v>1</v>
      </c>
      <c r="I71" s="16" t="s">
        <v>158</v>
      </c>
      <c r="J71" s="13" t="s">
        <v>156</v>
      </c>
      <c r="K71" s="16" t="s">
        <v>148</v>
      </c>
      <c r="L71" s="13"/>
    </row>
    <row r="72" spans="1:12" ht="94.5">
      <c r="A72" s="13" t="s">
        <v>124</v>
      </c>
      <c r="B72" s="13" t="s">
        <v>50</v>
      </c>
      <c r="C72" s="14">
        <v>41515</v>
      </c>
      <c r="D72" s="13" t="s">
        <v>51</v>
      </c>
      <c r="E72" s="13" t="s">
        <v>19</v>
      </c>
      <c r="F72" s="15">
        <v>1033600</v>
      </c>
      <c r="G72" s="15">
        <v>1033600</v>
      </c>
      <c r="H72" s="6">
        <f t="shared" si="1"/>
        <v>1</v>
      </c>
      <c r="I72" s="16" t="s">
        <v>158</v>
      </c>
      <c r="J72" s="13" t="s">
        <v>154</v>
      </c>
      <c r="K72" s="16" t="s">
        <v>149</v>
      </c>
      <c r="L72" s="13"/>
    </row>
    <row r="73" spans="1:12" ht="81">
      <c r="A73" s="13" t="s">
        <v>104</v>
      </c>
      <c r="B73" s="13" t="s">
        <v>86</v>
      </c>
      <c r="C73" s="14">
        <v>41516</v>
      </c>
      <c r="D73" s="13" t="s">
        <v>90</v>
      </c>
      <c r="E73" s="13" t="s">
        <v>19</v>
      </c>
      <c r="F73" s="15">
        <v>3502666</v>
      </c>
      <c r="G73" s="15">
        <v>3502666</v>
      </c>
      <c r="H73" s="6">
        <f t="shared" si="1"/>
        <v>1</v>
      </c>
      <c r="I73" s="16" t="s">
        <v>158</v>
      </c>
      <c r="J73" s="13" t="s">
        <v>154</v>
      </c>
      <c r="K73" s="16" t="s">
        <v>149</v>
      </c>
      <c r="L73" s="13"/>
    </row>
    <row r="74" spans="1:12" ht="81">
      <c r="A74" s="13" t="s">
        <v>125</v>
      </c>
      <c r="B74" s="13" t="s">
        <v>47</v>
      </c>
      <c r="C74" s="14">
        <v>41516</v>
      </c>
      <c r="D74" s="13" t="s">
        <v>48</v>
      </c>
      <c r="E74" s="13" t="s">
        <v>19</v>
      </c>
      <c r="F74" s="15">
        <v>2286804</v>
      </c>
      <c r="G74" s="15">
        <v>2286804</v>
      </c>
      <c r="H74" s="6">
        <f t="shared" si="1"/>
        <v>1</v>
      </c>
      <c r="I74" s="16" t="s">
        <v>158</v>
      </c>
      <c r="J74" s="13" t="s">
        <v>154</v>
      </c>
      <c r="K74" s="16" t="s">
        <v>149</v>
      </c>
      <c r="L74" s="13"/>
    </row>
    <row r="75" spans="1:12" ht="94.5">
      <c r="A75" s="13" t="s">
        <v>106</v>
      </c>
      <c r="B75" s="13" t="s">
        <v>50</v>
      </c>
      <c r="C75" s="14">
        <v>41543</v>
      </c>
      <c r="D75" s="13" t="s">
        <v>51</v>
      </c>
      <c r="E75" s="13" t="s">
        <v>19</v>
      </c>
      <c r="F75" s="15">
        <v>1544288</v>
      </c>
      <c r="G75" s="15">
        <v>1544288</v>
      </c>
      <c r="H75" s="6">
        <f t="shared" si="1"/>
        <v>1</v>
      </c>
      <c r="I75" s="16" t="s">
        <v>158</v>
      </c>
      <c r="J75" s="13" t="s">
        <v>154</v>
      </c>
      <c r="K75" s="16" t="s">
        <v>149</v>
      </c>
      <c r="L75" s="13"/>
    </row>
    <row r="76" spans="1:12" ht="81">
      <c r="A76" s="13" t="s">
        <v>126</v>
      </c>
      <c r="B76" s="13" t="s">
        <v>47</v>
      </c>
      <c r="C76" s="14">
        <v>41547</v>
      </c>
      <c r="D76" s="13" t="s">
        <v>48</v>
      </c>
      <c r="E76" s="13" t="s">
        <v>19</v>
      </c>
      <c r="F76" s="15">
        <v>2678579</v>
      </c>
      <c r="G76" s="15">
        <v>2678579</v>
      </c>
      <c r="H76" s="6">
        <f t="shared" si="1"/>
        <v>1</v>
      </c>
      <c r="I76" s="16" t="s">
        <v>158</v>
      </c>
      <c r="J76" s="13" t="s">
        <v>154</v>
      </c>
      <c r="K76" s="16" t="s">
        <v>149</v>
      </c>
      <c r="L76" s="13"/>
    </row>
    <row r="77" spans="1:12" ht="81">
      <c r="A77" s="13" t="s">
        <v>119</v>
      </c>
      <c r="B77" s="13" t="s">
        <v>86</v>
      </c>
      <c r="C77" s="14">
        <v>41547</v>
      </c>
      <c r="D77" s="13" t="s">
        <v>90</v>
      </c>
      <c r="E77" s="13" t="s">
        <v>19</v>
      </c>
      <c r="F77" s="15">
        <v>1501244</v>
      </c>
      <c r="G77" s="15">
        <v>1501244</v>
      </c>
      <c r="H77" s="6">
        <f t="shared" si="1"/>
        <v>1</v>
      </c>
      <c r="I77" s="16" t="s">
        <v>158</v>
      </c>
      <c r="J77" s="13" t="s">
        <v>154</v>
      </c>
      <c r="K77" s="16" t="s">
        <v>149</v>
      </c>
      <c r="L77" s="13"/>
    </row>
    <row r="78" spans="1:12" ht="94.5">
      <c r="A78" s="13" t="s">
        <v>127</v>
      </c>
      <c r="B78" s="13" t="s">
        <v>50</v>
      </c>
      <c r="C78" s="14">
        <v>41547</v>
      </c>
      <c r="D78" s="13" t="s">
        <v>51</v>
      </c>
      <c r="E78" s="13" t="s">
        <v>19</v>
      </c>
      <c r="F78" s="15">
        <v>887253</v>
      </c>
      <c r="G78" s="15">
        <v>887253</v>
      </c>
      <c r="H78" s="6">
        <f t="shared" si="1"/>
        <v>1</v>
      </c>
      <c r="I78" s="16" t="s">
        <v>158</v>
      </c>
      <c r="J78" s="13" t="s">
        <v>154</v>
      </c>
      <c r="K78" s="16" t="s">
        <v>149</v>
      </c>
      <c r="L78" s="13"/>
    </row>
    <row r="79" spans="1:12" ht="108">
      <c r="A79" s="13" t="s">
        <v>128</v>
      </c>
      <c r="B79" s="13" t="s">
        <v>129</v>
      </c>
      <c r="C79" s="14">
        <v>41548</v>
      </c>
      <c r="D79" s="13" t="s">
        <v>130</v>
      </c>
      <c r="E79" s="13" t="s">
        <v>19</v>
      </c>
      <c r="F79" s="15">
        <v>6957771</v>
      </c>
      <c r="G79" s="15">
        <v>6957771</v>
      </c>
      <c r="H79" s="6">
        <f t="shared" si="1"/>
        <v>1</v>
      </c>
      <c r="I79" s="16" t="s">
        <v>158</v>
      </c>
      <c r="J79" s="13" t="s">
        <v>154</v>
      </c>
      <c r="K79" s="16" t="s">
        <v>149</v>
      </c>
      <c r="L79" s="13"/>
    </row>
    <row r="80" spans="1:12" ht="108">
      <c r="A80" s="13" t="s">
        <v>131</v>
      </c>
      <c r="B80" s="13" t="s">
        <v>129</v>
      </c>
      <c r="C80" s="14">
        <v>41548</v>
      </c>
      <c r="D80" s="13" t="s">
        <v>68</v>
      </c>
      <c r="E80" s="13" t="s">
        <v>19</v>
      </c>
      <c r="F80" s="15">
        <v>3790163</v>
      </c>
      <c r="G80" s="15">
        <v>3790163</v>
      </c>
      <c r="H80" s="6">
        <f t="shared" si="1"/>
        <v>1</v>
      </c>
      <c r="I80" s="16" t="s">
        <v>158</v>
      </c>
      <c r="J80" s="13" t="s">
        <v>154</v>
      </c>
      <c r="K80" s="16" t="s">
        <v>149</v>
      </c>
      <c r="L80" s="13"/>
    </row>
    <row r="81" spans="1:12" ht="135">
      <c r="A81" s="13" t="s">
        <v>118</v>
      </c>
      <c r="B81" s="13" t="s">
        <v>132</v>
      </c>
      <c r="C81" s="14">
        <v>41565</v>
      </c>
      <c r="D81" s="13" t="s">
        <v>51</v>
      </c>
      <c r="E81" s="13" t="s">
        <v>19</v>
      </c>
      <c r="F81" s="15">
        <v>3659040</v>
      </c>
      <c r="G81" s="15">
        <v>3659040</v>
      </c>
      <c r="H81" s="6">
        <f t="shared" si="1"/>
        <v>1</v>
      </c>
      <c r="I81" s="16" t="s">
        <v>158</v>
      </c>
      <c r="J81" s="13" t="s">
        <v>154</v>
      </c>
      <c r="K81" s="16" t="s">
        <v>149</v>
      </c>
      <c r="L81" s="13"/>
    </row>
    <row r="82" spans="1:12" ht="135">
      <c r="A82" s="13" t="s">
        <v>117</v>
      </c>
      <c r="B82" s="13" t="s">
        <v>132</v>
      </c>
      <c r="C82" s="14">
        <v>41565</v>
      </c>
      <c r="D82" s="13" t="s">
        <v>51</v>
      </c>
      <c r="E82" s="13" t="s">
        <v>19</v>
      </c>
      <c r="F82" s="15">
        <v>2296836</v>
      </c>
      <c r="G82" s="15">
        <v>2296836</v>
      </c>
      <c r="H82" s="6">
        <f t="shared" si="1"/>
        <v>1</v>
      </c>
      <c r="I82" s="16" t="s">
        <v>158</v>
      </c>
      <c r="J82" s="13" t="s">
        <v>154</v>
      </c>
      <c r="K82" s="16" t="s">
        <v>149</v>
      </c>
      <c r="L82" s="13"/>
    </row>
    <row r="83" spans="1:12" ht="135">
      <c r="A83" s="13" t="s">
        <v>116</v>
      </c>
      <c r="B83" s="13" t="s">
        <v>132</v>
      </c>
      <c r="C83" s="14">
        <v>41565</v>
      </c>
      <c r="D83" s="13" t="s">
        <v>51</v>
      </c>
      <c r="E83" s="13" t="s">
        <v>19</v>
      </c>
      <c r="F83" s="15">
        <v>1035895</v>
      </c>
      <c r="G83" s="15">
        <v>1035895</v>
      </c>
      <c r="H83" s="6">
        <f t="shared" si="1"/>
        <v>1</v>
      </c>
      <c r="I83" s="16" t="s">
        <v>158</v>
      </c>
      <c r="J83" s="13" t="s">
        <v>154</v>
      </c>
      <c r="K83" s="16" t="s">
        <v>149</v>
      </c>
      <c r="L83" s="13"/>
    </row>
    <row r="84" spans="1:12" ht="108">
      <c r="A84" s="13" t="s">
        <v>133</v>
      </c>
      <c r="B84" s="13" t="s">
        <v>134</v>
      </c>
      <c r="C84" s="14">
        <v>41575</v>
      </c>
      <c r="D84" s="13" t="s">
        <v>90</v>
      </c>
      <c r="E84" s="13" t="s">
        <v>19</v>
      </c>
      <c r="F84" s="15">
        <v>906006</v>
      </c>
      <c r="G84" s="15">
        <v>906006</v>
      </c>
      <c r="H84" s="6">
        <f t="shared" si="1"/>
        <v>1</v>
      </c>
      <c r="I84" s="16" t="s">
        <v>158</v>
      </c>
      <c r="J84" s="13" t="s">
        <v>154</v>
      </c>
      <c r="K84" s="16" t="s">
        <v>149</v>
      </c>
      <c r="L84" s="13"/>
    </row>
    <row r="85" spans="1:12" ht="108">
      <c r="A85" s="13" t="s">
        <v>137</v>
      </c>
      <c r="B85" s="13" t="s">
        <v>134</v>
      </c>
      <c r="C85" s="14">
        <v>41578</v>
      </c>
      <c r="D85" s="13" t="s">
        <v>90</v>
      </c>
      <c r="E85" s="13" t="s">
        <v>19</v>
      </c>
      <c r="F85" s="15">
        <v>4957260</v>
      </c>
      <c r="G85" s="15">
        <v>4957260</v>
      </c>
      <c r="H85" s="6">
        <f t="shared" si="1"/>
        <v>1</v>
      </c>
      <c r="I85" s="16" t="s">
        <v>158</v>
      </c>
      <c r="J85" s="13" t="s">
        <v>154</v>
      </c>
      <c r="K85" s="16" t="s">
        <v>149</v>
      </c>
      <c r="L85" s="13"/>
    </row>
    <row r="86" spans="1:12" ht="108">
      <c r="A86" s="13" t="s">
        <v>135</v>
      </c>
      <c r="B86" s="13" t="s">
        <v>136</v>
      </c>
      <c r="C86" s="14">
        <v>41578</v>
      </c>
      <c r="D86" s="13" t="s">
        <v>48</v>
      </c>
      <c r="E86" s="13" t="s">
        <v>19</v>
      </c>
      <c r="F86" s="15">
        <v>2592174</v>
      </c>
      <c r="G86" s="15">
        <v>2592174</v>
      </c>
      <c r="H86" s="6">
        <f t="shared" si="1"/>
        <v>1</v>
      </c>
      <c r="I86" s="16" t="s">
        <v>158</v>
      </c>
      <c r="J86" s="13" t="s">
        <v>154</v>
      </c>
      <c r="K86" s="16" t="s">
        <v>149</v>
      </c>
      <c r="L86" s="13"/>
    </row>
    <row r="87" spans="1:12" ht="108">
      <c r="A87" s="13" t="s">
        <v>138</v>
      </c>
      <c r="B87" s="13" t="s">
        <v>134</v>
      </c>
      <c r="C87" s="14">
        <v>41579</v>
      </c>
      <c r="D87" s="13" t="s">
        <v>90</v>
      </c>
      <c r="E87" s="13" t="s">
        <v>19</v>
      </c>
      <c r="F87" s="15">
        <v>3495555</v>
      </c>
      <c r="G87" s="15">
        <v>3495555</v>
      </c>
      <c r="H87" s="6">
        <f t="shared" si="1"/>
        <v>1</v>
      </c>
      <c r="I87" s="16" t="s">
        <v>158</v>
      </c>
      <c r="J87" s="13" t="s">
        <v>154</v>
      </c>
      <c r="K87" s="16" t="s">
        <v>149</v>
      </c>
      <c r="L87" s="13"/>
    </row>
    <row r="88" spans="1:12" ht="135">
      <c r="A88" s="13" t="s">
        <v>141</v>
      </c>
      <c r="B88" s="13" t="s">
        <v>132</v>
      </c>
      <c r="C88" s="14">
        <v>41600</v>
      </c>
      <c r="D88" s="13" t="s">
        <v>51</v>
      </c>
      <c r="E88" s="13" t="s">
        <v>19</v>
      </c>
      <c r="F88" s="15">
        <v>981546</v>
      </c>
      <c r="G88" s="15">
        <v>981546</v>
      </c>
      <c r="H88" s="6">
        <f t="shared" si="1"/>
        <v>1</v>
      </c>
      <c r="I88" s="16" t="s">
        <v>158</v>
      </c>
      <c r="J88" s="13" t="s">
        <v>154</v>
      </c>
      <c r="K88" s="16" t="s">
        <v>149</v>
      </c>
      <c r="L88" s="13"/>
    </row>
    <row r="89" spans="1:12" ht="108">
      <c r="A89" s="13" t="s">
        <v>142</v>
      </c>
      <c r="B89" s="13" t="s">
        <v>134</v>
      </c>
      <c r="C89" s="14">
        <v>41604</v>
      </c>
      <c r="D89" s="13" t="s">
        <v>90</v>
      </c>
      <c r="E89" s="13" t="s">
        <v>19</v>
      </c>
      <c r="F89" s="15">
        <v>1016143</v>
      </c>
      <c r="G89" s="15">
        <v>1016143</v>
      </c>
      <c r="H89" s="6">
        <f t="shared" si="1"/>
        <v>1</v>
      </c>
      <c r="I89" s="16" t="s">
        <v>158</v>
      </c>
      <c r="J89" s="13" t="s">
        <v>154</v>
      </c>
      <c r="K89" s="16" t="s">
        <v>149</v>
      </c>
      <c r="L89" s="13"/>
    </row>
    <row r="90" spans="1:12" ht="108">
      <c r="A90" s="13" t="s">
        <v>139</v>
      </c>
      <c r="B90" s="13" t="s">
        <v>136</v>
      </c>
      <c r="C90" s="14">
        <v>41607</v>
      </c>
      <c r="D90" s="13" t="s">
        <v>140</v>
      </c>
      <c r="E90" s="13" t="s">
        <v>19</v>
      </c>
      <c r="F90" s="15">
        <v>1957774</v>
      </c>
      <c r="G90" s="15">
        <v>1957774</v>
      </c>
      <c r="H90" s="6">
        <f t="shared" si="1"/>
        <v>1</v>
      </c>
      <c r="I90" s="16" t="s">
        <v>158</v>
      </c>
      <c r="J90" s="13" t="s">
        <v>154</v>
      </c>
      <c r="K90" s="16" t="s">
        <v>149</v>
      </c>
      <c r="L90" s="13"/>
    </row>
    <row r="91" spans="1:12" ht="108">
      <c r="A91" s="13" t="s">
        <v>143</v>
      </c>
      <c r="B91" s="13" t="s">
        <v>136</v>
      </c>
      <c r="C91" s="14">
        <v>41634</v>
      </c>
      <c r="D91" s="13" t="s">
        <v>140</v>
      </c>
      <c r="E91" s="13" t="s">
        <v>19</v>
      </c>
      <c r="F91" s="15">
        <v>1042802</v>
      </c>
      <c r="G91" s="15">
        <v>1042802</v>
      </c>
      <c r="H91" s="6">
        <f t="shared" si="1"/>
        <v>1</v>
      </c>
      <c r="I91" s="16" t="s">
        <v>158</v>
      </c>
      <c r="J91" s="13" t="s">
        <v>154</v>
      </c>
      <c r="K91" s="16" t="s">
        <v>149</v>
      </c>
      <c r="L91" s="13"/>
    </row>
    <row r="92" spans="1:12" ht="108">
      <c r="A92" s="13" t="s">
        <v>104</v>
      </c>
      <c r="B92" s="13" t="s">
        <v>134</v>
      </c>
      <c r="C92" s="14">
        <v>41635</v>
      </c>
      <c r="D92" s="13" t="s">
        <v>90</v>
      </c>
      <c r="E92" s="13" t="s">
        <v>19</v>
      </c>
      <c r="F92" s="15">
        <v>2627000</v>
      </c>
      <c r="G92" s="15">
        <v>2627000</v>
      </c>
      <c r="H92" s="6">
        <f t="shared" si="1"/>
        <v>1</v>
      </c>
      <c r="I92" s="16" t="s">
        <v>158</v>
      </c>
      <c r="J92" s="13" t="s">
        <v>154</v>
      </c>
      <c r="K92" s="16" t="s">
        <v>149</v>
      </c>
      <c r="L92" s="13"/>
    </row>
    <row r="93" spans="1:12" ht="135">
      <c r="A93" s="13" t="s">
        <v>145</v>
      </c>
      <c r="B93" s="13" t="s">
        <v>132</v>
      </c>
      <c r="C93" s="14">
        <v>41635</v>
      </c>
      <c r="D93" s="13" t="s">
        <v>51</v>
      </c>
      <c r="E93" s="13" t="s">
        <v>19</v>
      </c>
      <c r="F93" s="15">
        <v>1611139</v>
      </c>
      <c r="G93" s="15">
        <v>1611139</v>
      </c>
      <c r="H93" s="6">
        <f t="shared" si="1"/>
        <v>1</v>
      </c>
      <c r="I93" s="16" t="s">
        <v>158</v>
      </c>
      <c r="J93" s="13" t="s">
        <v>154</v>
      </c>
      <c r="K93" s="16" t="s">
        <v>149</v>
      </c>
      <c r="L93" s="13"/>
    </row>
    <row r="94" spans="1:12" ht="135">
      <c r="A94" s="13" t="s">
        <v>144</v>
      </c>
      <c r="B94" s="13" t="s">
        <v>132</v>
      </c>
      <c r="C94" s="14">
        <v>41635</v>
      </c>
      <c r="D94" s="13" t="s">
        <v>51</v>
      </c>
      <c r="E94" s="13" t="s">
        <v>19</v>
      </c>
      <c r="F94" s="15">
        <v>1346160</v>
      </c>
      <c r="G94" s="15">
        <v>1346160</v>
      </c>
      <c r="H94" s="6">
        <f t="shared" si="1"/>
        <v>1</v>
      </c>
      <c r="I94" s="16" t="s">
        <v>158</v>
      </c>
      <c r="J94" s="13" t="s">
        <v>154</v>
      </c>
      <c r="K94" s="16" t="s">
        <v>149</v>
      </c>
      <c r="L94" s="13"/>
    </row>
    <row r="95" spans="1:12" ht="108">
      <c r="A95" s="13" t="s">
        <v>146</v>
      </c>
      <c r="B95" s="13" t="s">
        <v>134</v>
      </c>
      <c r="C95" s="14">
        <v>41659</v>
      </c>
      <c r="D95" s="13" t="s">
        <v>90</v>
      </c>
      <c r="E95" s="13" t="s">
        <v>19</v>
      </c>
      <c r="F95" s="15">
        <v>801605</v>
      </c>
      <c r="G95" s="15">
        <v>801605</v>
      </c>
      <c r="H95" s="6">
        <f t="shared" si="1"/>
        <v>1</v>
      </c>
      <c r="I95" s="16" t="s">
        <v>158</v>
      </c>
      <c r="J95" s="13" t="s">
        <v>154</v>
      </c>
      <c r="K95" s="16" t="s">
        <v>149</v>
      </c>
      <c r="L95" s="13"/>
    </row>
    <row r="96" spans="1:12" ht="108">
      <c r="A96" s="13" t="s">
        <v>105</v>
      </c>
      <c r="B96" s="13" t="s">
        <v>134</v>
      </c>
      <c r="C96" s="14">
        <v>41670</v>
      </c>
      <c r="D96" s="13" t="s">
        <v>90</v>
      </c>
      <c r="E96" s="13" t="s">
        <v>19</v>
      </c>
      <c r="F96" s="15">
        <v>1025824</v>
      </c>
      <c r="G96" s="15">
        <v>1025824</v>
      </c>
      <c r="H96" s="6">
        <f t="shared" si="1"/>
        <v>1</v>
      </c>
      <c r="I96" s="16" t="s">
        <v>158</v>
      </c>
      <c r="J96" s="13" t="s">
        <v>154</v>
      </c>
      <c r="K96" s="16" t="s">
        <v>149</v>
      </c>
      <c r="L96" s="13"/>
    </row>
    <row r="97" spans="1:12" ht="108">
      <c r="A97" s="13" t="s">
        <v>137</v>
      </c>
      <c r="B97" s="13" t="s">
        <v>134</v>
      </c>
      <c r="C97" s="14">
        <v>41698</v>
      </c>
      <c r="D97" s="13" t="s">
        <v>90</v>
      </c>
      <c r="E97" s="13" t="s">
        <v>19</v>
      </c>
      <c r="F97" s="15">
        <v>1239315</v>
      </c>
      <c r="G97" s="15">
        <v>1239315</v>
      </c>
      <c r="H97" s="6">
        <f t="shared" si="1"/>
        <v>1</v>
      </c>
      <c r="I97" s="16" t="s">
        <v>158</v>
      </c>
      <c r="J97" s="13" t="s">
        <v>154</v>
      </c>
      <c r="K97" s="16" t="s">
        <v>149</v>
      </c>
      <c r="L97" s="13"/>
    </row>
    <row r="98" spans="1:12" ht="108">
      <c r="A98" s="22" t="s">
        <v>138</v>
      </c>
      <c r="B98" s="22" t="s">
        <v>134</v>
      </c>
      <c r="C98" s="23">
        <v>41698</v>
      </c>
      <c r="D98" s="22" t="s">
        <v>90</v>
      </c>
      <c r="E98" s="22" t="s">
        <v>19</v>
      </c>
      <c r="F98" s="24">
        <v>898128</v>
      </c>
      <c r="G98" s="24">
        <v>898128</v>
      </c>
      <c r="H98" s="25">
        <f t="shared" si="1"/>
        <v>1</v>
      </c>
      <c r="I98" s="26" t="s">
        <v>158</v>
      </c>
      <c r="J98" s="22" t="s">
        <v>154</v>
      </c>
      <c r="K98" s="26" t="s">
        <v>149</v>
      </c>
      <c r="L98" s="22"/>
    </row>
    <row r="99" spans="1:12">
      <c r="A99" s="7"/>
      <c r="B99" s="7"/>
      <c r="C99" s="8"/>
      <c r="D99" s="7"/>
      <c r="E99" s="7"/>
      <c r="F99" s="9"/>
      <c r="G99" s="9"/>
      <c r="H99" s="10"/>
      <c r="I99" s="19"/>
      <c r="J99" s="7"/>
      <c r="K99" s="11"/>
      <c r="L99" s="7"/>
    </row>
    <row r="100" spans="1:12" s="12" customFormat="1" ht="11.25">
      <c r="A100" s="12" t="s">
        <v>1</v>
      </c>
    </row>
    <row r="101" spans="1:12" s="12" customFormat="1" ht="11.25">
      <c r="A101" s="12" t="s">
        <v>0</v>
      </c>
    </row>
    <row r="102" spans="1:12" s="12" customFormat="1" ht="11.25">
      <c r="A102" s="12" t="s">
        <v>14</v>
      </c>
    </row>
    <row r="103" spans="1:12" s="12" customFormat="1" ht="13.5" customHeight="1">
      <c r="A103" s="17" t="s">
        <v>18</v>
      </c>
      <c r="B103" s="18"/>
      <c r="C103" s="18"/>
      <c r="D103" s="18"/>
      <c r="E103" s="18"/>
      <c r="F103" s="18"/>
      <c r="G103" s="18"/>
      <c r="H103" s="18"/>
      <c r="I103" s="18"/>
      <c r="J103" s="18"/>
      <c r="K103" s="18"/>
      <c r="L103" s="18"/>
    </row>
    <row r="104" spans="1:12" s="12" customFormat="1" ht="11.25">
      <c r="A104" s="17" t="s">
        <v>159</v>
      </c>
      <c r="B104" s="18"/>
      <c r="C104" s="18"/>
      <c r="D104" s="18"/>
      <c r="E104" s="18"/>
      <c r="F104" s="18"/>
      <c r="G104" s="18"/>
      <c r="H104" s="18"/>
      <c r="I104" s="18"/>
      <c r="J104" s="18"/>
      <c r="K104" s="18"/>
      <c r="L104" s="18"/>
    </row>
    <row r="105" spans="1:12" s="12" customFormat="1" ht="11.25">
      <c r="A105" s="17" t="s">
        <v>160</v>
      </c>
      <c r="B105" s="18"/>
      <c r="C105" s="18"/>
      <c r="D105" s="18"/>
      <c r="E105" s="18"/>
      <c r="F105" s="18"/>
      <c r="G105" s="18"/>
      <c r="H105" s="18"/>
      <c r="I105" s="18"/>
      <c r="J105" s="18"/>
      <c r="K105" s="18"/>
      <c r="L105" s="18"/>
    </row>
    <row r="106" spans="1:12" s="12" customFormat="1" ht="11.25">
      <c r="A106" s="17" t="s">
        <v>161</v>
      </c>
      <c r="B106" s="18"/>
      <c r="C106" s="18"/>
      <c r="D106" s="18"/>
      <c r="E106" s="18"/>
      <c r="F106" s="18"/>
      <c r="G106" s="18"/>
      <c r="H106" s="18"/>
      <c r="I106" s="18"/>
      <c r="J106" s="18"/>
      <c r="K106" s="18"/>
      <c r="L106" s="18"/>
    </row>
    <row r="107" spans="1:12" s="12" customFormat="1" ht="11.25">
      <c r="A107" s="17" t="s">
        <v>162</v>
      </c>
      <c r="B107" s="18"/>
      <c r="C107" s="18"/>
      <c r="D107" s="18"/>
      <c r="E107" s="18"/>
      <c r="F107" s="18"/>
      <c r="G107" s="18"/>
      <c r="H107" s="18"/>
      <c r="I107" s="18"/>
      <c r="J107" s="18"/>
      <c r="K107" s="18"/>
      <c r="L107" s="18"/>
    </row>
    <row r="108" spans="1:12" s="12" customFormat="1" ht="11.25">
      <c r="A108" s="17" t="s">
        <v>163</v>
      </c>
      <c r="B108" s="18"/>
      <c r="C108" s="18"/>
      <c r="D108" s="18"/>
      <c r="E108" s="18"/>
      <c r="F108" s="18"/>
      <c r="G108" s="18"/>
      <c r="H108" s="18"/>
      <c r="I108" s="18"/>
      <c r="J108" s="18"/>
      <c r="K108" s="18"/>
      <c r="L108" s="18"/>
    </row>
    <row r="109" spans="1:12" s="12" customFormat="1" ht="11.25">
      <c r="A109" s="17" t="s">
        <v>164</v>
      </c>
    </row>
    <row r="110" spans="1:12" s="12" customFormat="1" ht="11.25">
      <c r="A110" s="17" t="s">
        <v>165</v>
      </c>
    </row>
    <row r="111" spans="1:12" s="12" customFormat="1" ht="11.25">
      <c r="A111" s="17" t="s">
        <v>166</v>
      </c>
    </row>
    <row r="112" spans="1:12" s="12" customFormat="1" ht="11.25">
      <c r="A112" s="17" t="s">
        <v>167</v>
      </c>
    </row>
    <row r="113" spans="1:1" s="12" customFormat="1" ht="11.25">
      <c r="A113" s="17" t="s">
        <v>168</v>
      </c>
    </row>
    <row r="114" spans="1:1" s="12" customFormat="1" ht="11.25">
      <c r="A114" s="17" t="s">
        <v>169</v>
      </c>
    </row>
    <row r="115" spans="1:1" s="12" customFormat="1" ht="11.25">
      <c r="A115" s="17" t="s">
        <v>170</v>
      </c>
    </row>
    <row r="116" spans="1:1" s="12" customFormat="1" ht="11.25"/>
  </sheetData>
  <sheetProtection formatCells="0" formatRows="0" insertRows="0" deleteRows="0" sort="0" autoFilter="0"/>
  <autoFilter ref="A4:L98"/>
  <mergeCells count="1">
    <mergeCell ref="A1:L1"/>
  </mergeCells>
  <phoneticPr fontId="1"/>
  <dataValidations count="1">
    <dataValidation type="list" allowBlank="1" showInputMessage="1" showErrorMessage="1" sqref="K5:K99">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競争性のない随契によらざるを得ないもの</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2014-06-30T09:30:25Z</dcterms:modified>
</cp:coreProperties>
</file>