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2090" tabRatio="862"/>
  </bookViews>
  <sheets>
    <sheet name="競争性のない随契によらざるを得ないもの" sheetId="2" r:id="rId1"/>
  </sheets>
  <definedNames>
    <definedName name="_xlnm._FilterDatabase" localSheetId="0" hidden="1">競争性のない随契によらざるを得ないもの!$A$4:$L$28</definedName>
    <definedName name="_xlnm.Print_Area" localSheetId="0">競争性のない随契によらざるを得ないもの!$A$1:$L$45</definedName>
    <definedName name="_xlnm.Print_Titles" localSheetId="0">競争性のない随契によらざるを得ないもの!$4:$4</definedName>
  </definedNames>
  <calcPr calcId="125725"/>
</workbook>
</file>

<file path=xl/calcChain.xml><?xml version="1.0" encoding="utf-8"?>
<calcChain xmlns="http://schemas.openxmlformats.org/spreadsheetml/2006/main">
  <c r="H21" i="2"/>
  <c r="H27"/>
  <c r="H6"/>
  <c r="H18"/>
  <c r="H13"/>
  <c r="H16"/>
  <c r="H11"/>
  <c r="H26"/>
  <c r="H19"/>
  <c r="H25"/>
  <c r="H28"/>
  <c r="H20"/>
  <c r="H22"/>
  <c r="H23"/>
  <c r="H8"/>
  <c r="H14"/>
  <c r="H17"/>
  <c r="H15"/>
  <c r="H24"/>
  <c r="H12"/>
  <c r="H10"/>
  <c r="H5"/>
  <c r="H7"/>
  <c r="H9"/>
</calcChain>
</file>

<file path=xl/sharedStrings.xml><?xml version="1.0" encoding="utf-8"?>
<sst xmlns="http://schemas.openxmlformats.org/spreadsheetml/2006/main" count="199" uniqueCount="105">
  <si>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3"/>
  </si>
  <si>
    <t>〔記載要領〕</t>
    <rPh sb="1" eb="3">
      <t>キサイ</t>
    </rPh>
    <rPh sb="3" eb="5">
      <t>ヨウリョウ</t>
    </rPh>
    <phoneticPr fontId="3"/>
  </si>
  <si>
    <t>備考</t>
    <rPh sb="0" eb="1">
      <t>ソナエ</t>
    </rPh>
    <rPh sb="1" eb="2">
      <t>コウ</t>
    </rPh>
    <phoneticPr fontId="3"/>
  </si>
  <si>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3"/>
  </si>
  <si>
    <t>再就職の役員の数</t>
    <rPh sb="0" eb="3">
      <t>サイシュウショク</t>
    </rPh>
    <rPh sb="4" eb="6">
      <t>ヤクイン</t>
    </rPh>
    <rPh sb="7" eb="8">
      <t>カズ</t>
    </rPh>
    <phoneticPr fontId="3"/>
  </si>
  <si>
    <t>落札率</t>
    <rPh sb="0" eb="2">
      <t>ラクサツ</t>
    </rPh>
    <rPh sb="2" eb="3">
      <t>リツ</t>
    </rPh>
    <phoneticPr fontId="3"/>
  </si>
  <si>
    <t>契約金額</t>
    <rPh sb="0" eb="2">
      <t>ケイヤク</t>
    </rPh>
    <rPh sb="2" eb="4">
      <t>キンガク</t>
    </rPh>
    <phoneticPr fontId="3"/>
  </si>
  <si>
    <t>予定価格</t>
    <rPh sb="0" eb="2">
      <t>ヨテイ</t>
    </rPh>
    <rPh sb="2" eb="4">
      <t>カカク</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</si>
  <si>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</si>
  <si>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</si>
  <si>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契約締結日</t>
    <rPh sb="0" eb="2">
      <t>ケイヤク</t>
    </rPh>
    <rPh sb="2" eb="4">
      <t>テイケツ</t>
    </rPh>
    <rPh sb="4" eb="5">
      <t>ビ</t>
    </rPh>
    <phoneticPr fontId="3"/>
  </si>
  <si>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3"/>
  </si>
  <si>
    <t>契約名称及び内容</t>
    <rPh sb="0" eb="2">
      <t>ケイヤク</t>
    </rPh>
    <rPh sb="2" eb="4">
      <t>メイショウ</t>
    </rPh>
    <rPh sb="4" eb="5">
      <t>オヨ</t>
    </rPh>
    <rPh sb="6" eb="8">
      <t>ナイヨウ</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</si>
  <si>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</si>
  <si>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3"/>
  </si>
  <si>
    <t>(省庁名：国土交通省）</t>
    <rPh sb="1" eb="3">
      <t>ショウチョウ</t>
    </rPh>
    <rPh sb="5" eb="7">
      <t>コクド</t>
    </rPh>
    <rPh sb="7" eb="10">
      <t>コウツウショウ</t>
    </rPh>
    <phoneticPr fontId="3"/>
  </si>
  <si>
    <t>（単位:円）</t>
    <rPh sb="1" eb="3">
      <t>タンイ</t>
    </rPh>
    <rPh sb="4" eb="5">
      <t>エン</t>
    </rPh>
    <phoneticPr fontId="3"/>
  </si>
  <si>
    <t>競争性のない随意契約によらざるを得ないもの</t>
    <phoneticPr fontId="1"/>
  </si>
  <si>
    <t>３．「随意契約によらざるを得ない場合とした財務大臣通知上の根拠区分」欄は、財務通達の下記区分により記載すること。</t>
    <rPh sb="42" eb="44">
      <t>カキ</t>
    </rPh>
    <rPh sb="49" eb="51">
      <t>キサイ</t>
    </rPh>
    <phoneticPr fontId="1"/>
  </si>
  <si>
    <t>会計法第29条の3第4項</t>
    <rPh sb="0" eb="3">
      <t>カイケイホウ</t>
    </rPh>
    <rPh sb="3" eb="4">
      <t>ダイ</t>
    </rPh>
    <rPh sb="6" eb="7">
      <t>ジョウ</t>
    </rPh>
    <rPh sb="9" eb="10">
      <t>ダイ</t>
    </rPh>
    <rPh sb="11" eb="12">
      <t>コウ</t>
    </rPh>
    <phoneticPr fontId="5"/>
  </si>
  <si>
    <t>会計法第29条の3第4項</t>
  </si>
  <si>
    <t>官報公告等掲載料</t>
  </si>
  <si>
    <t>建物賃貸借</t>
  </si>
  <si>
    <t>支出負担行為担当官
近畿地方整備局副局長
田邊 俊郎
近畿地方整備局
神戸市中央区海岸通29</t>
  </si>
  <si>
    <t>弁天町駅前開発土地信託代表受託者　株式会社りそな銀行　不動産営業部
大阪市中央区備後町2-2-1</t>
  </si>
  <si>
    <t>会計法２９条の３第４項</t>
    <rPh sb="0" eb="3">
      <t>カイケイホウ</t>
    </rPh>
    <rPh sb="5" eb="6">
      <t>ジョウ</t>
    </rPh>
    <rPh sb="8" eb="9">
      <t>ダイ</t>
    </rPh>
    <rPh sb="10" eb="11">
      <t>コウ</t>
    </rPh>
    <phoneticPr fontId="0"/>
  </si>
  <si>
    <t>独立行政法人　国立印刷局
東京都港区虎ノ門2-2-4</t>
  </si>
  <si>
    <t>料金計器別納郵便料</t>
  </si>
  <si>
    <t>日本郵便株式会社
神戸市中央区栄町通6-2-1</t>
    <rPh sb="0" eb="2">
      <t>ニッポン</t>
    </rPh>
    <rPh sb="2" eb="4">
      <t>ユウビン</t>
    </rPh>
    <rPh sb="4" eb="8">
      <t>カブシキガイシャ</t>
    </rPh>
    <rPh sb="9" eb="12">
      <t>コウベシ</t>
    </rPh>
    <rPh sb="12" eb="15">
      <t>チュウオウク</t>
    </rPh>
    <rPh sb="15" eb="17">
      <t>サカエマチ</t>
    </rPh>
    <rPh sb="17" eb="18">
      <t>ドオ</t>
    </rPh>
    <phoneticPr fontId="5"/>
  </si>
  <si>
    <t>港湾事務所清掃等</t>
  </si>
  <si>
    <t>分任支出負担行為担当官
近畿地方整備局大阪港湾・空港整備事務所長
鈴木徹
大阪市港区弁天1丁目2番1-1500</t>
    <rPh sb="0" eb="1">
      <t>ブン</t>
    </rPh>
    <rPh sb="1" eb="2">
      <t>ニン</t>
    </rPh>
    <rPh sb="2" eb="4">
      <t>シシュツ</t>
    </rPh>
    <rPh sb="4" eb="6">
      <t>フタン</t>
    </rPh>
    <rPh sb="6" eb="8">
      <t>コウイ</t>
    </rPh>
    <rPh sb="8" eb="11">
      <t>タントウカン</t>
    </rPh>
    <rPh sb="12" eb="14">
      <t>キンキ</t>
    </rPh>
    <rPh sb="14" eb="16">
      <t>チホウ</t>
    </rPh>
    <rPh sb="16" eb="19">
      <t>セイビキョク</t>
    </rPh>
    <rPh sb="19" eb="21">
      <t>オオサカ</t>
    </rPh>
    <rPh sb="21" eb="23">
      <t>コウワン</t>
    </rPh>
    <rPh sb="24" eb="26">
      <t>クウコウ</t>
    </rPh>
    <rPh sb="26" eb="28">
      <t>セイビ</t>
    </rPh>
    <rPh sb="28" eb="31">
      <t>ジムショ</t>
    </rPh>
    <rPh sb="31" eb="32">
      <t>チョウ</t>
    </rPh>
    <rPh sb="33" eb="35">
      <t>スズキ</t>
    </rPh>
    <rPh sb="35" eb="36">
      <t>トオル</t>
    </rPh>
    <rPh sb="37" eb="40">
      <t>オオサカシ</t>
    </rPh>
    <rPh sb="40" eb="42">
      <t>ミナトク</t>
    </rPh>
    <rPh sb="42" eb="44">
      <t>ベンテン</t>
    </rPh>
    <rPh sb="45" eb="47">
      <t>チョウメ</t>
    </rPh>
    <rPh sb="48" eb="49">
      <t>バン</t>
    </rPh>
    <phoneticPr fontId="0"/>
  </si>
  <si>
    <t>関西明装(株)　代表取締役　竹村　眞　　　　　　　　　　　　　　　　　　　　　　　　　　　　　　　　　　　　　　　　　　　　　　　　　　　　　　　　　　　　　　　　　　　　　　　　　　　　　　　　　　　　　　　　　　　　　　　　　　　　　　　　　　　　　　　　　　　　　　　　　　　　　　　　　　　　　　　　　　吹田市江坂町１－２３－１０１</t>
    <rPh sb="0" eb="2">
      <t>カンサイ</t>
    </rPh>
    <rPh sb="2" eb="3">
      <t>メイ</t>
    </rPh>
    <rPh sb="3" eb="4">
      <t>ソウ</t>
    </rPh>
    <rPh sb="4" eb="7">
      <t>カブ</t>
    </rPh>
    <rPh sb="8" eb="10">
      <t>ダイヒョウ</t>
    </rPh>
    <rPh sb="10" eb="13">
      <t>トリシマリヤク</t>
    </rPh>
    <rPh sb="14" eb="16">
      <t>タケムラ</t>
    </rPh>
    <rPh sb="17" eb="18">
      <t>マコト</t>
    </rPh>
    <rPh sb="156" eb="159">
      <t>スイタシ</t>
    </rPh>
    <rPh sb="159" eb="161">
      <t>エサカ</t>
    </rPh>
    <rPh sb="161" eb="162">
      <t>マチ</t>
    </rPh>
    <phoneticPr fontId="0"/>
  </si>
  <si>
    <t>資材置場賃貸借</t>
  </si>
  <si>
    <t>新日鉄興和不動産（株）代表取締役社長　成川哲夫　　東京都港区青山1丁目15番5号</t>
    <rPh sb="0" eb="3">
      <t>シンニッテツ</t>
    </rPh>
    <rPh sb="3" eb="5">
      <t>コウワ</t>
    </rPh>
    <rPh sb="5" eb="8">
      <t>フドウサン</t>
    </rPh>
    <rPh sb="8" eb="11">
      <t>カブ</t>
    </rPh>
    <rPh sb="11" eb="13">
      <t>ダイヒョウ</t>
    </rPh>
    <rPh sb="13" eb="16">
      <t>トリシマリヤク</t>
    </rPh>
    <rPh sb="16" eb="18">
      <t>シャチョウ</t>
    </rPh>
    <rPh sb="19" eb="21">
      <t>ナリカワ</t>
    </rPh>
    <rPh sb="21" eb="23">
      <t>テツオ</t>
    </rPh>
    <rPh sb="25" eb="28">
      <t>トウキョウト</t>
    </rPh>
    <rPh sb="28" eb="30">
      <t>ミナトク</t>
    </rPh>
    <rPh sb="30" eb="32">
      <t>アオヤマ</t>
    </rPh>
    <rPh sb="33" eb="35">
      <t>チョウメ</t>
    </rPh>
    <rPh sb="37" eb="38">
      <t>バン</t>
    </rPh>
    <rPh sb="39" eb="40">
      <t>ゴウ</t>
    </rPh>
    <phoneticPr fontId="5"/>
  </si>
  <si>
    <t>大阪港北港南地区資材等仮置きヤード賃貸借</t>
  </si>
  <si>
    <t>大阪市港湾局長　徳平隆之　大阪市住之江区南港北2-1-10</t>
    <rPh sb="0" eb="3">
      <t>オオサカシ</t>
    </rPh>
    <rPh sb="3" eb="5">
      <t>コウワン</t>
    </rPh>
    <rPh sb="5" eb="7">
      <t>キョクチョウ</t>
    </rPh>
    <rPh sb="8" eb="9">
      <t>トク</t>
    </rPh>
    <rPh sb="9" eb="10">
      <t>ヒラ</t>
    </rPh>
    <rPh sb="10" eb="12">
      <t>タカユキ</t>
    </rPh>
    <rPh sb="13" eb="16">
      <t>オオサカシ</t>
    </rPh>
    <rPh sb="16" eb="20">
      <t>スミノエク</t>
    </rPh>
    <rPh sb="20" eb="22">
      <t>ナンコウ</t>
    </rPh>
    <rPh sb="22" eb="23">
      <t>キタ</t>
    </rPh>
    <phoneticPr fontId="5"/>
  </si>
  <si>
    <t>大阪港北港南地区資材陸揚げヤード賃貸借</t>
  </si>
  <si>
    <t>大阪港北港南地区仮設コンテナヤード賃貸借</t>
  </si>
  <si>
    <t>分任支出負担行為担当官
近畿地方整備局大阪港湾・空港整備事務所長
中本隆
大阪市港区弁天1丁目2番1-1500</t>
    <rPh sb="0" eb="1">
      <t>ブン</t>
    </rPh>
    <rPh sb="1" eb="2">
      <t>ニン</t>
    </rPh>
    <rPh sb="2" eb="4">
      <t>シシュツ</t>
    </rPh>
    <rPh sb="4" eb="6">
      <t>フタン</t>
    </rPh>
    <rPh sb="6" eb="8">
      <t>コウイ</t>
    </rPh>
    <rPh sb="8" eb="11">
      <t>タントウカン</t>
    </rPh>
    <rPh sb="12" eb="14">
      <t>キンキ</t>
    </rPh>
    <rPh sb="14" eb="16">
      <t>チホウ</t>
    </rPh>
    <rPh sb="16" eb="19">
      <t>セイビキョク</t>
    </rPh>
    <rPh sb="19" eb="21">
      <t>オオサカ</t>
    </rPh>
    <rPh sb="21" eb="23">
      <t>コウワン</t>
    </rPh>
    <rPh sb="24" eb="26">
      <t>クウコウ</t>
    </rPh>
    <rPh sb="26" eb="28">
      <t>セイビ</t>
    </rPh>
    <rPh sb="28" eb="31">
      <t>ジムショ</t>
    </rPh>
    <rPh sb="31" eb="32">
      <t>チョウ</t>
    </rPh>
    <rPh sb="33" eb="35">
      <t>ナカモト</t>
    </rPh>
    <rPh sb="35" eb="36">
      <t>タカシ</t>
    </rPh>
    <rPh sb="37" eb="40">
      <t>オオサカシ</t>
    </rPh>
    <rPh sb="40" eb="42">
      <t>ミナトク</t>
    </rPh>
    <rPh sb="42" eb="44">
      <t>ベンテン</t>
    </rPh>
    <rPh sb="45" eb="47">
      <t>チョウメ</t>
    </rPh>
    <rPh sb="48" eb="49">
      <t>バン</t>
    </rPh>
    <phoneticPr fontId="0"/>
  </si>
  <si>
    <t>大阪港北港南地区資材仮置きヤード賃貸借</t>
  </si>
  <si>
    <t>大阪港北港南地区航路（－１６ｍ）附帯施設工事に伴う物件使用料</t>
  </si>
  <si>
    <t>大阪府泉大津市なぎさ町6番1号　大阪府港湾局長　井上博睦</t>
    <rPh sb="0" eb="3">
      <t>オオサカフ</t>
    </rPh>
    <rPh sb="3" eb="7">
      <t>イズミオオツシ</t>
    </rPh>
    <rPh sb="10" eb="11">
      <t>チョウ</t>
    </rPh>
    <rPh sb="12" eb="13">
      <t>バン</t>
    </rPh>
    <rPh sb="14" eb="15">
      <t>ゴウ</t>
    </rPh>
    <rPh sb="16" eb="19">
      <t>オオサカフ</t>
    </rPh>
    <rPh sb="19" eb="21">
      <t>コウワン</t>
    </rPh>
    <rPh sb="21" eb="23">
      <t>キョクチョウ</t>
    </rPh>
    <rPh sb="24" eb="26">
      <t>イノウエ</t>
    </rPh>
    <rPh sb="26" eb="27">
      <t>ヒロシ</t>
    </rPh>
    <rPh sb="27" eb="28">
      <t>ムツ</t>
    </rPh>
    <phoneticPr fontId="5"/>
  </si>
  <si>
    <t>大阪港北港南地区航路（－１６ｍ）附帯施設工事に伴う物件使用料（その２）</t>
  </si>
  <si>
    <t>阪南港阪南１区ケーソン製作等ヤード賃貸借</t>
  </si>
  <si>
    <t>神戸港ポートアイランド（第２期）地区航路（－１６ｍ）第六南防波堤撤去工事に伴う作業用地使用料</t>
  </si>
  <si>
    <t>分任支出負担行為担当官近畿地方整備局神戸港湾事務所長
中島　靖　　　　　　　　　　　　　　　　　　　　　　　　　　　　　　　　　　　　　　　神戸市中央区小野浜町７番３０号</t>
    <rPh sb="0" eb="2">
      <t>ブンニン</t>
    </rPh>
    <rPh sb="2" eb="4">
      <t>シシュツ</t>
    </rPh>
    <rPh sb="4" eb="6">
      <t>フタン</t>
    </rPh>
    <rPh sb="6" eb="8">
      <t>コウイ</t>
    </rPh>
    <rPh sb="8" eb="11">
      <t>タントウカン</t>
    </rPh>
    <rPh sb="11" eb="13">
      <t>キンキ</t>
    </rPh>
    <rPh sb="13" eb="15">
      <t>チホウ</t>
    </rPh>
    <rPh sb="15" eb="18">
      <t>セイビキョク</t>
    </rPh>
    <rPh sb="18" eb="20">
      <t>コウベ</t>
    </rPh>
    <rPh sb="20" eb="22">
      <t>コウワン</t>
    </rPh>
    <rPh sb="22" eb="24">
      <t>ジム</t>
    </rPh>
    <rPh sb="24" eb="26">
      <t>ショチョウ</t>
    </rPh>
    <rPh sb="27" eb="29">
      <t>ナカジマ</t>
    </rPh>
    <rPh sb="30" eb="31">
      <t>ヤスシ</t>
    </rPh>
    <rPh sb="70" eb="73">
      <t>コウベシ</t>
    </rPh>
    <rPh sb="73" eb="76">
      <t>チュウオウク</t>
    </rPh>
    <rPh sb="76" eb="80">
      <t>オノハマチョウ</t>
    </rPh>
    <rPh sb="81" eb="82">
      <t>バン</t>
    </rPh>
    <rPh sb="84" eb="85">
      <t>ゴウ</t>
    </rPh>
    <phoneticPr fontId="5"/>
  </si>
  <si>
    <t>神戸市長　矢田立郎　　　　　　　　　　　　　　　　　　　　　　　　　　　　　　　　　　　　　　　　　神戸市中央区加納町６丁目５番１号</t>
    <rPh sb="0" eb="2">
      <t>コウベ</t>
    </rPh>
    <rPh sb="2" eb="4">
      <t>シチョウ</t>
    </rPh>
    <rPh sb="5" eb="7">
      <t>ヤタ</t>
    </rPh>
    <rPh sb="7" eb="8">
      <t>タ</t>
    </rPh>
    <rPh sb="8" eb="9">
      <t>ロウ</t>
    </rPh>
    <rPh sb="50" eb="53">
      <t>コウベシ</t>
    </rPh>
    <rPh sb="53" eb="56">
      <t>チュウオウク</t>
    </rPh>
    <rPh sb="56" eb="59">
      <t>カノウチョウ</t>
    </rPh>
    <rPh sb="60" eb="62">
      <t>チョウメ</t>
    </rPh>
    <rPh sb="63" eb="64">
      <t>バン</t>
    </rPh>
    <rPh sb="65" eb="66">
      <t>ゴウ</t>
    </rPh>
    <phoneticPr fontId="5"/>
  </si>
  <si>
    <t>鳴尾作業用地賃貸借</t>
  </si>
  <si>
    <t>東洋建設株式会社大阪本店　　　　　　　　　　　　　　　　　　　　　　　　　　　　　　　　　大阪市中央区高麗橋４丁目１番１号</t>
    <rPh sb="0" eb="2">
      <t>トウヨウ</t>
    </rPh>
    <rPh sb="2" eb="4">
      <t>ケンセツ</t>
    </rPh>
    <rPh sb="4" eb="8">
      <t>カブシキカイシャ</t>
    </rPh>
    <rPh sb="8" eb="10">
      <t>オオサカ</t>
    </rPh>
    <rPh sb="10" eb="12">
      <t>ホンテン</t>
    </rPh>
    <rPh sb="45" eb="48">
      <t>オオサカシ</t>
    </rPh>
    <rPh sb="48" eb="51">
      <t>チュウオウク</t>
    </rPh>
    <rPh sb="51" eb="53">
      <t>コウライ</t>
    </rPh>
    <rPh sb="53" eb="54">
      <t>バシ</t>
    </rPh>
    <rPh sb="55" eb="57">
      <t>チョウメ</t>
    </rPh>
    <rPh sb="58" eb="59">
      <t>バン</t>
    </rPh>
    <rPh sb="60" eb="61">
      <t>ゴウ</t>
    </rPh>
    <phoneticPr fontId="5"/>
  </si>
  <si>
    <t>事務所用地賃貸借</t>
  </si>
  <si>
    <t>分任支出負担行為担当官和歌山港湾事務所長
谷島　義孝
近畿地方整備局和歌山港湾事務所
和歌山市湊薬種畑の坪1334</t>
    <rPh sb="11" eb="14">
      <t>ワカヤマ</t>
    </rPh>
    <rPh sb="21" eb="23">
      <t>タニシマ</t>
    </rPh>
    <rPh sb="24" eb="26">
      <t>ヨシタカ</t>
    </rPh>
    <phoneticPr fontId="0"/>
  </si>
  <si>
    <t>和歌山県知事
和歌山市小松原通１－１</t>
    <rPh sb="0" eb="3">
      <t>ワカヤマ</t>
    </rPh>
    <rPh sb="3" eb="6">
      <t>ケンチジ</t>
    </rPh>
    <rPh sb="7" eb="11">
      <t>ワカヤマシ</t>
    </rPh>
    <rPh sb="11" eb="14">
      <t>コマツバラ</t>
    </rPh>
    <rPh sb="14" eb="15">
      <t>ドオ</t>
    </rPh>
    <phoneticPr fontId="0"/>
  </si>
  <si>
    <t>堺２区基幹的広域防災拠点合同訓練実施業務</t>
  </si>
  <si>
    <t>東洋建設株式会社　大阪本店
大阪市中央区高麗橋４－１－１</t>
  </si>
  <si>
    <t>ソフトウェア・パッケージ保守</t>
  </si>
  <si>
    <t>株式会社JALインフォテック　関西支店
大阪市浪速区湊町２－１－７</t>
  </si>
  <si>
    <t>光回線新設及び改良</t>
  </si>
  <si>
    <t>KDDI株式会社
東京都新宿区西新宿２－３－２</t>
  </si>
  <si>
    <t>堺２区基幹的広域防災拠点敷板設営訓練実施業務</t>
  </si>
  <si>
    <t>神戸港ポートアイランド（第２期）地区荷さばき地改良工事（第二工区）に伴う作業用地使用料</t>
  </si>
  <si>
    <t>分任支出負担行為担当官近畿地方整備局神戸港湾事務所長　　　　　　　　　　　　　　　　　　　　　　　　　　　　　　　　　　　　　　　　神戸市中央区小野浜町７番３０号</t>
    <rPh sb="0" eb="2">
      <t>ブンニン</t>
    </rPh>
    <rPh sb="2" eb="4">
      <t>シシュツ</t>
    </rPh>
    <rPh sb="4" eb="6">
      <t>フタン</t>
    </rPh>
    <rPh sb="6" eb="8">
      <t>コウイ</t>
    </rPh>
    <rPh sb="8" eb="11">
      <t>タントウカン</t>
    </rPh>
    <rPh sb="11" eb="13">
      <t>キンキ</t>
    </rPh>
    <rPh sb="13" eb="15">
      <t>チホウ</t>
    </rPh>
    <rPh sb="15" eb="18">
      <t>セイビキョク</t>
    </rPh>
    <rPh sb="18" eb="20">
      <t>コウベ</t>
    </rPh>
    <rPh sb="20" eb="22">
      <t>コウワン</t>
    </rPh>
    <rPh sb="22" eb="24">
      <t>ジム</t>
    </rPh>
    <rPh sb="24" eb="26">
      <t>ショチョウ</t>
    </rPh>
    <rPh sb="66" eb="69">
      <t>コウベシ</t>
    </rPh>
    <rPh sb="69" eb="72">
      <t>チュウオウク</t>
    </rPh>
    <rPh sb="72" eb="76">
      <t>オノハマチョウ</t>
    </rPh>
    <rPh sb="77" eb="78">
      <t>バン</t>
    </rPh>
    <rPh sb="80" eb="81">
      <t>ゴウ</t>
    </rPh>
    <phoneticPr fontId="5"/>
  </si>
  <si>
    <t>阪神港貸付国有港湾施設維持補修工事等に伴う作業用地使用料</t>
  </si>
  <si>
    <t>神戸市長　久元喜造　　　　　　　　　　　　　　　　　　　　　　　　　　　　　　　　　　　　　　　　　神戸市中央区加納町６丁目５番１号</t>
    <rPh sb="0" eb="2">
      <t>コウベ</t>
    </rPh>
    <rPh sb="2" eb="4">
      <t>シチョウ</t>
    </rPh>
    <rPh sb="5" eb="7">
      <t>ヒサモト</t>
    </rPh>
    <rPh sb="7" eb="9">
      <t>ヨシゾウ</t>
    </rPh>
    <rPh sb="50" eb="53">
      <t>コウベシ</t>
    </rPh>
    <rPh sb="53" eb="56">
      <t>チュウオウク</t>
    </rPh>
    <rPh sb="56" eb="59">
      <t>カノウチョウ</t>
    </rPh>
    <rPh sb="60" eb="62">
      <t>チョウメ</t>
    </rPh>
    <rPh sb="63" eb="64">
      <t>バン</t>
    </rPh>
    <rPh sb="65" eb="66">
      <t>ゴウ</t>
    </rPh>
    <phoneticPr fontId="5"/>
  </si>
  <si>
    <t>神戸港ポートアイランド（第２期）地区荷さばき地改良工事（第三工区）に伴う作業用地使用料</t>
  </si>
  <si>
    <t>神戸港六甲アイランド地区岸壁（－１６ｍ）（ＲＣ－７）耐震改良工事に伴う作業用地使用料</t>
  </si>
  <si>
    <t>資材置場賃貸借（その２）</t>
    <rPh sb="0" eb="2">
      <t>シザイ</t>
    </rPh>
    <rPh sb="2" eb="3">
      <t>オ</t>
    </rPh>
    <rPh sb="3" eb="4">
      <t>バ</t>
    </rPh>
    <rPh sb="4" eb="7">
      <t>チンタイシャク</t>
    </rPh>
    <phoneticPr fontId="5"/>
  </si>
  <si>
    <t>分任支出負担行為担当官
近畿地方整備局大阪港湾・空港整備事務所長
中本隆
大阪市港区弁天1丁目2番1-1500</t>
    <rPh sb="0" eb="1">
      <t>ブン</t>
    </rPh>
    <rPh sb="1" eb="2">
      <t>ニン</t>
    </rPh>
    <rPh sb="2" eb="4">
      <t>シシュツ</t>
    </rPh>
    <rPh sb="4" eb="6">
      <t>フタン</t>
    </rPh>
    <rPh sb="6" eb="8">
      <t>コウイ</t>
    </rPh>
    <rPh sb="8" eb="11">
      <t>タントウカン</t>
    </rPh>
    <rPh sb="12" eb="14">
      <t>キンキ</t>
    </rPh>
    <rPh sb="14" eb="16">
      <t>チホウ</t>
    </rPh>
    <rPh sb="16" eb="19">
      <t>セイビキョク</t>
    </rPh>
    <rPh sb="19" eb="21">
      <t>オオサカ</t>
    </rPh>
    <rPh sb="21" eb="23">
      <t>コウワン</t>
    </rPh>
    <rPh sb="24" eb="26">
      <t>クウコウ</t>
    </rPh>
    <rPh sb="26" eb="28">
      <t>セイビ</t>
    </rPh>
    <rPh sb="28" eb="31">
      <t>ジムショ</t>
    </rPh>
    <rPh sb="31" eb="32">
      <t>チョウ</t>
    </rPh>
    <rPh sb="33" eb="35">
      <t>ナカモト</t>
    </rPh>
    <rPh sb="35" eb="36">
      <t>タカシ</t>
    </rPh>
    <rPh sb="37" eb="40">
      <t>オオサカシ</t>
    </rPh>
    <rPh sb="40" eb="42">
      <t>ミナトク</t>
    </rPh>
    <rPh sb="42" eb="44">
      <t>ベンテン</t>
    </rPh>
    <rPh sb="45" eb="47">
      <t>チョウメ</t>
    </rPh>
    <rPh sb="48" eb="49">
      <t>バン</t>
    </rPh>
    <phoneticPr fontId="9"/>
  </si>
  <si>
    <t>会計法２９条の３第４項</t>
    <rPh sb="0" eb="3">
      <t>カイケイホウ</t>
    </rPh>
    <rPh sb="5" eb="6">
      <t>ジョウ</t>
    </rPh>
    <rPh sb="8" eb="9">
      <t>ダイ</t>
    </rPh>
    <rPh sb="10" eb="11">
      <t>コウ</t>
    </rPh>
    <phoneticPr fontId="9"/>
  </si>
  <si>
    <t>ニ（ハ）</t>
  </si>
  <si>
    <t>ニ（ヘ）</t>
  </si>
  <si>
    <t>イ（イ）</t>
  </si>
  <si>
    <t>ロ</t>
  </si>
  <si>
    <t>官報の編集、印刷及び普及事務については、内閣府より独立行政法人国立印刷局に委託されており、当該業務を行うことができる唯一の事業者であり競争を許さないため</t>
  </si>
  <si>
    <t>ハ</t>
  </si>
  <si>
    <t>郵便法に規定する郵便の送達が可能な事業者は、日本郵便株式会社のみであり競争を許さないため。</t>
  </si>
  <si>
    <t>ニ（ロ）</t>
  </si>
  <si>
    <t>立地条件等、当局の仕様に適す場所が他にないため</t>
  </si>
  <si>
    <t>本件は、本事務所が賃借する事務室の専有部分の清掃等を行うものである。本件に関しては管理規則により、事務室の管理会社が指定する清掃業者に委託することが決められているため。</t>
    <rPh sb="0" eb="2">
      <t>ホンケン</t>
    </rPh>
    <rPh sb="4" eb="5">
      <t>ホン</t>
    </rPh>
    <rPh sb="5" eb="8">
      <t>ジムショ</t>
    </rPh>
    <rPh sb="9" eb="11">
      <t>チンシャク</t>
    </rPh>
    <rPh sb="13" eb="16">
      <t>ジムシツ</t>
    </rPh>
    <rPh sb="17" eb="19">
      <t>センユウ</t>
    </rPh>
    <rPh sb="19" eb="21">
      <t>ブブン</t>
    </rPh>
    <rPh sb="22" eb="24">
      <t>セイソウ</t>
    </rPh>
    <rPh sb="24" eb="25">
      <t>トウ</t>
    </rPh>
    <rPh sb="26" eb="27">
      <t>オコナ</t>
    </rPh>
    <rPh sb="34" eb="36">
      <t>ホンケン</t>
    </rPh>
    <rPh sb="37" eb="38">
      <t>カン</t>
    </rPh>
    <rPh sb="41" eb="43">
      <t>カンリ</t>
    </rPh>
    <rPh sb="43" eb="45">
      <t>キソク</t>
    </rPh>
    <rPh sb="49" eb="52">
      <t>ジムシツ</t>
    </rPh>
    <rPh sb="53" eb="55">
      <t>カンリ</t>
    </rPh>
    <rPh sb="55" eb="57">
      <t>カイシャ</t>
    </rPh>
    <rPh sb="58" eb="60">
      <t>シテイ</t>
    </rPh>
    <rPh sb="62" eb="64">
      <t>セイソウ</t>
    </rPh>
    <rPh sb="64" eb="66">
      <t>ギョウシャ</t>
    </rPh>
    <rPh sb="67" eb="69">
      <t>イタク</t>
    </rPh>
    <rPh sb="74" eb="75">
      <t>キ</t>
    </rPh>
    <phoneticPr fontId="0"/>
  </si>
  <si>
    <t>堺2区整備事業において、資材置き場を確保するために借入するものである。施工場所の近辺で施工条件を満たす場所が当該場所に限られるため。</t>
    <rPh sb="0" eb="1">
      <t>サカイ</t>
    </rPh>
    <rPh sb="2" eb="3">
      <t>ク</t>
    </rPh>
    <rPh sb="3" eb="5">
      <t>セイビ</t>
    </rPh>
    <rPh sb="5" eb="7">
      <t>ジギョウ</t>
    </rPh>
    <rPh sb="12" eb="14">
      <t>シザイ</t>
    </rPh>
    <rPh sb="14" eb="15">
      <t>オ</t>
    </rPh>
    <rPh sb="16" eb="17">
      <t>バ</t>
    </rPh>
    <rPh sb="18" eb="20">
      <t>カクホ</t>
    </rPh>
    <rPh sb="25" eb="27">
      <t>カリイレ</t>
    </rPh>
    <rPh sb="35" eb="37">
      <t>セコウ</t>
    </rPh>
    <rPh sb="37" eb="39">
      <t>バショ</t>
    </rPh>
    <rPh sb="40" eb="42">
      <t>キンペン</t>
    </rPh>
    <rPh sb="43" eb="45">
      <t>セコウ</t>
    </rPh>
    <rPh sb="45" eb="47">
      <t>ジョウケン</t>
    </rPh>
    <rPh sb="48" eb="49">
      <t>ミ</t>
    </rPh>
    <rPh sb="51" eb="53">
      <t>バショ</t>
    </rPh>
    <rPh sb="54" eb="56">
      <t>トウガイ</t>
    </rPh>
    <rPh sb="56" eb="58">
      <t>バショ</t>
    </rPh>
    <rPh sb="59" eb="60">
      <t>カギ</t>
    </rPh>
    <phoneticPr fontId="0"/>
  </si>
  <si>
    <t>大阪港北港南地区航路（-16m）整備事業において、資材置き場を確保するために借入するものである。施工場所の近辺で施工条件を満たす場所が当該場所に限られるため。</t>
    <rPh sb="0" eb="3">
      <t>オオサカコウ</t>
    </rPh>
    <rPh sb="3" eb="5">
      <t>ホッコウ</t>
    </rPh>
    <rPh sb="5" eb="8">
      <t>ミナミチク</t>
    </rPh>
    <rPh sb="8" eb="10">
      <t>コウロ</t>
    </rPh>
    <rPh sb="16" eb="18">
      <t>セイビ</t>
    </rPh>
    <rPh sb="18" eb="20">
      <t>ジギョウ</t>
    </rPh>
    <rPh sb="25" eb="27">
      <t>シザイ</t>
    </rPh>
    <rPh sb="27" eb="28">
      <t>オ</t>
    </rPh>
    <rPh sb="29" eb="30">
      <t>バ</t>
    </rPh>
    <rPh sb="31" eb="33">
      <t>カクホ</t>
    </rPh>
    <rPh sb="38" eb="40">
      <t>カリイレ</t>
    </rPh>
    <rPh sb="48" eb="50">
      <t>セコウ</t>
    </rPh>
    <rPh sb="50" eb="52">
      <t>バショ</t>
    </rPh>
    <rPh sb="53" eb="55">
      <t>キンペン</t>
    </rPh>
    <rPh sb="56" eb="58">
      <t>セコウ</t>
    </rPh>
    <rPh sb="58" eb="60">
      <t>ジョウケン</t>
    </rPh>
    <rPh sb="61" eb="62">
      <t>ミ</t>
    </rPh>
    <rPh sb="64" eb="66">
      <t>バショ</t>
    </rPh>
    <rPh sb="67" eb="69">
      <t>トウガイ</t>
    </rPh>
    <rPh sb="69" eb="71">
      <t>バショ</t>
    </rPh>
    <rPh sb="72" eb="73">
      <t>カギ</t>
    </rPh>
    <phoneticPr fontId="0"/>
  </si>
  <si>
    <t>大阪港北港南地区荷さばき地整備事業において、資材陸揚げ場を確保するために借入するものである。施工場所の近辺で施工条件を満たす場所が当該場所に限られるため。</t>
    <rPh sb="0" eb="3">
      <t>オオサカコウ</t>
    </rPh>
    <rPh sb="3" eb="5">
      <t>ホッコウ</t>
    </rPh>
    <rPh sb="5" eb="8">
      <t>ミナミチク</t>
    </rPh>
    <rPh sb="8" eb="9">
      <t>ニ</t>
    </rPh>
    <rPh sb="12" eb="13">
      <t>チ</t>
    </rPh>
    <rPh sb="13" eb="15">
      <t>セイビ</t>
    </rPh>
    <rPh sb="15" eb="17">
      <t>ジギョウ</t>
    </rPh>
    <rPh sb="22" eb="24">
      <t>シザイ</t>
    </rPh>
    <rPh sb="24" eb="26">
      <t>リクア</t>
    </rPh>
    <rPh sb="27" eb="28">
      <t>バ</t>
    </rPh>
    <rPh sb="29" eb="31">
      <t>カクホ</t>
    </rPh>
    <rPh sb="36" eb="38">
      <t>カリイレ</t>
    </rPh>
    <rPh sb="46" eb="48">
      <t>セコウ</t>
    </rPh>
    <rPh sb="48" eb="50">
      <t>バショ</t>
    </rPh>
    <rPh sb="51" eb="53">
      <t>キンペン</t>
    </rPh>
    <rPh sb="54" eb="56">
      <t>セコウ</t>
    </rPh>
    <rPh sb="56" eb="58">
      <t>ジョウケン</t>
    </rPh>
    <rPh sb="59" eb="60">
      <t>ミ</t>
    </rPh>
    <rPh sb="62" eb="64">
      <t>バショ</t>
    </rPh>
    <rPh sb="65" eb="67">
      <t>トウガイ</t>
    </rPh>
    <rPh sb="67" eb="69">
      <t>バショ</t>
    </rPh>
    <rPh sb="70" eb="71">
      <t>カギ</t>
    </rPh>
    <phoneticPr fontId="0"/>
  </si>
  <si>
    <t>大阪港北港南地区荷さばき地整備事業において、仮設コンテナヤードを確保するために借入するものである。施工場所の近辺で施工条件を満たす場所が当該場所に限られるため。</t>
    <rPh sb="0" eb="3">
      <t>オオサカコウ</t>
    </rPh>
    <rPh sb="3" eb="5">
      <t>ホッコウ</t>
    </rPh>
    <rPh sb="5" eb="8">
      <t>ミナミチク</t>
    </rPh>
    <rPh sb="8" eb="9">
      <t>ニ</t>
    </rPh>
    <rPh sb="12" eb="13">
      <t>チ</t>
    </rPh>
    <rPh sb="13" eb="15">
      <t>セイビ</t>
    </rPh>
    <rPh sb="15" eb="17">
      <t>ジギョウ</t>
    </rPh>
    <rPh sb="22" eb="24">
      <t>カセツ</t>
    </rPh>
    <rPh sb="32" eb="34">
      <t>カクホ</t>
    </rPh>
    <rPh sb="39" eb="41">
      <t>カリイレ</t>
    </rPh>
    <rPh sb="49" eb="51">
      <t>セコウ</t>
    </rPh>
    <rPh sb="51" eb="53">
      <t>バショ</t>
    </rPh>
    <rPh sb="54" eb="56">
      <t>キンペン</t>
    </rPh>
    <rPh sb="57" eb="59">
      <t>セコウ</t>
    </rPh>
    <rPh sb="59" eb="61">
      <t>ジョウケン</t>
    </rPh>
    <rPh sb="62" eb="63">
      <t>ミ</t>
    </rPh>
    <rPh sb="65" eb="67">
      <t>バショ</t>
    </rPh>
    <rPh sb="68" eb="70">
      <t>トウガイ</t>
    </rPh>
    <rPh sb="70" eb="72">
      <t>バショ</t>
    </rPh>
    <rPh sb="73" eb="74">
      <t>カギ</t>
    </rPh>
    <phoneticPr fontId="0"/>
  </si>
  <si>
    <t>大阪港北港南地区荷さばき地整備事業において、資材仮置きヤードを確保するために借入するものである。施工場所の近辺で施工条件を満たす場所が当該場所に限られるため。</t>
    <rPh sb="0" eb="3">
      <t>オオサカコウ</t>
    </rPh>
    <rPh sb="3" eb="5">
      <t>ホッコウ</t>
    </rPh>
    <rPh sb="5" eb="8">
      <t>ミナミチク</t>
    </rPh>
    <rPh sb="8" eb="9">
      <t>ニ</t>
    </rPh>
    <rPh sb="12" eb="13">
      <t>チ</t>
    </rPh>
    <rPh sb="13" eb="15">
      <t>セイビ</t>
    </rPh>
    <rPh sb="15" eb="17">
      <t>ジギョウ</t>
    </rPh>
    <rPh sb="22" eb="24">
      <t>シザイ</t>
    </rPh>
    <rPh sb="24" eb="25">
      <t>カリ</t>
    </rPh>
    <rPh sb="25" eb="26">
      <t>オ</t>
    </rPh>
    <rPh sb="31" eb="33">
      <t>カクホ</t>
    </rPh>
    <rPh sb="38" eb="40">
      <t>カリイレ</t>
    </rPh>
    <rPh sb="48" eb="50">
      <t>セコウ</t>
    </rPh>
    <rPh sb="50" eb="52">
      <t>バショ</t>
    </rPh>
    <rPh sb="53" eb="55">
      <t>キンペン</t>
    </rPh>
    <rPh sb="56" eb="58">
      <t>セコウ</t>
    </rPh>
    <rPh sb="58" eb="60">
      <t>ジョウケン</t>
    </rPh>
    <rPh sb="61" eb="62">
      <t>ミ</t>
    </rPh>
    <rPh sb="64" eb="66">
      <t>バショ</t>
    </rPh>
    <rPh sb="67" eb="69">
      <t>トウガイ</t>
    </rPh>
    <rPh sb="69" eb="71">
      <t>バショ</t>
    </rPh>
    <rPh sb="72" eb="73">
      <t>カギ</t>
    </rPh>
    <phoneticPr fontId="0"/>
  </si>
  <si>
    <t>大阪港北港南地区航路（-16m）整備事業において、資材組立及び置き場を確保するために借入するものである。施工場所の近辺で施工条件を満たす場所が当該場所に限られるため。</t>
    <rPh sb="0" eb="3">
      <t>オオサカコウ</t>
    </rPh>
    <rPh sb="3" eb="5">
      <t>ホッコウ</t>
    </rPh>
    <rPh sb="5" eb="8">
      <t>ミナミチク</t>
    </rPh>
    <rPh sb="8" eb="10">
      <t>コウロ</t>
    </rPh>
    <rPh sb="16" eb="18">
      <t>セイビ</t>
    </rPh>
    <rPh sb="18" eb="20">
      <t>ジギョウ</t>
    </rPh>
    <rPh sb="25" eb="27">
      <t>シザイ</t>
    </rPh>
    <rPh sb="27" eb="29">
      <t>クミタテ</t>
    </rPh>
    <rPh sb="29" eb="30">
      <t>オヨ</t>
    </rPh>
    <rPh sb="31" eb="32">
      <t>オ</t>
    </rPh>
    <rPh sb="33" eb="34">
      <t>バ</t>
    </rPh>
    <rPh sb="35" eb="37">
      <t>カクホ</t>
    </rPh>
    <rPh sb="42" eb="44">
      <t>カリイレ</t>
    </rPh>
    <rPh sb="52" eb="54">
      <t>セコウ</t>
    </rPh>
    <rPh sb="54" eb="56">
      <t>バショ</t>
    </rPh>
    <rPh sb="57" eb="59">
      <t>キンペン</t>
    </rPh>
    <rPh sb="60" eb="62">
      <t>セコウ</t>
    </rPh>
    <rPh sb="62" eb="64">
      <t>ジョウケン</t>
    </rPh>
    <rPh sb="65" eb="66">
      <t>ミ</t>
    </rPh>
    <rPh sb="68" eb="70">
      <t>バショ</t>
    </rPh>
    <rPh sb="71" eb="73">
      <t>トウガイ</t>
    </rPh>
    <rPh sb="73" eb="75">
      <t>バショ</t>
    </rPh>
    <rPh sb="76" eb="77">
      <t>カギ</t>
    </rPh>
    <phoneticPr fontId="0"/>
  </si>
  <si>
    <t>大阪港北港南地区航路（-16m）整備事業において、ケーソン製作場所を確保するために借入するものである。施工場所の近辺で施工条件を満たす場所が当該場所に限られるため。</t>
    <rPh sb="0" eb="3">
      <t>オオサカコウ</t>
    </rPh>
    <rPh sb="3" eb="5">
      <t>ホッコウ</t>
    </rPh>
    <rPh sb="5" eb="8">
      <t>ミナミチク</t>
    </rPh>
    <rPh sb="8" eb="10">
      <t>コウロ</t>
    </rPh>
    <rPh sb="16" eb="18">
      <t>セイビ</t>
    </rPh>
    <rPh sb="18" eb="20">
      <t>ジギョウ</t>
    </rPh>
    <rPh sb="29" eb="31">
      <t>セイサク</t>
    </rPh>
    <rPh sb="31" eb="33">
      <t>バショ</t>
    </rPh>
    <rPh sb="34" eb="36">
      <t>カクホ</t>
    </rPh>
    <rPh sb="41" eb="43">
      <t>カリイレ</t>
    </rPh>
    <rPh sb="51" eb="53">
      <t>セコウ</t>
    </rPh>
    <rPh sb="53" eb="55">
      <t>バショ</t>
    </rPh>
    <rPh sb="56" eb="58">
      <t>キンペン</t>
    </rPh>
    <rPh sb="59" eb="61">
      <t>セコウ</t>
    </rPh>
    <rPh sb="61" eb="63">
      <t>ジョウケン</t>
    </rPh>
    <rPh sb="64" eb="65">
      <t>ミ</t>
    </rPh>
    <rPh sb="67" eb="69">
      <t>バショ</t>
    </rPh>
    <rPh sb="70" eb="72">
      <t>トウガイ</t>
    </rPh>
    <rPh sb="72" eb="74">
      <t>バショ</t>
    </rPh>
    <rPh sb="75" eb="76">
      <t>カギ</t>
    </rPh>
    <phoneticPr fontId="0"/>
  </si>
  <si>
    <t>必要な作業用地となる土地が神戸市所有のものであるため</t>
    <rPh sb="0" eb="2">
      <t>ヒツヨウ</t>
    </rPh>
    <rPh sb="3" eb="5">
      <t>サギョウ</t>
    </rPh>
    <rPh sb="5" eb="7">
      <t>ヨウチ</t>
    </rPh>
    <rPh sb="10" eb="12">
      <t>トチ</t>
    </rPh>
    <rPh sb="13" eb="16">
      <t>コウベシ</t>
    </rPh>
    <rPh sb="16" eb="18">
      <t>ショユウ</t>
    </rPh>
    <phoneticPr fontId="5"/>
  </si>
  <si>
    <t>工事の進捗状況から使用可能なヤードを探したところ、東洋建設株式会社所有の鳴尾浜ヤードしか該当する物件がなかったため</t>
    <rPh sb="0" eb="2">
      <t>コウジ</t>
    </rPh>
    <rPh sb="3" eb="5">
      <t>シンチョク</t>
    </rPh>
    <rPh sb="5" eb="7">
      <t>ジョウキョウ</t>
    </rPh>
    <rPh sb="9" eb="11">
      <t>シヨウ</t>
    </rPh>
    <rPh sb="11" eb="13">
      <t>カノウ</t>
    </rPh>
    <rPh sb="18" eb="19">
      <t>サガ</t>
    </rPh>
    <rPh sb="25" eb="27">
      <t>トウヨウ</t>
    </rPh>
    <rPh sb="27" eb="29">
      <t>ケンセツ</t>
    </rPh>
    <rPh sb="29" eb="33">
      <t>カブシキカイシャ</t>
    </rPh>
    <rPh sb="33" eb="35">
      <t>ショユウ</t>
    </rPh>
    <rPh sb="36" eb="38">
      <t>ナルオ</t>
    </rPh>
    <rPh sb="38" eb="39">
      <t>ハマ</t>
    </rPh>
    <rPh sb="44" eb="46">
      <t>ガイトウ</t>
    </rPh>
    <rPh sb="48" eb="50">
      <t>ブッケン</t>
    </rPh>
    <phoneticPr fontId="5"/>
  </si>
  <si>
    <t xml:space="preserve">本件は、庁舎敷地を借り入れるものである。
必要な条件を満たすのは当該物件しかなく、供給者が一に特定されるため
 </t>
    <rPh sb="4" eb="6">
      <t>チョウシャ</t>
    </rPh>
    <rPh sb="6" eb="8">
      <t>シキチ</t>
    </rPh>
    <rPh sb="21" eb="23">
      <t>ヒツヨウ</t>
    </rPh>
    <rPh sb="24" eb="26">
      <t>ジョウケン</t>
    </rPh>
    <rPh sb="27" eb="28">
      <t>ミ</t>
    </rPh>
    <rPh sb="32" eb="34">
      <t>トウガイ</t>
    </rPh>
    <rPh sb="34" eb="36">
      <t>ブッケン</t>
    </rPh>
    <rPh sb="41" eb="44">
      <t>キョウキュウシャ</t>
    </rPh>
    <rPh sb="45" eb="46">
      <t>イチ</t>
    </rPh>
    <rPh sb="47" eb="49">
      <t>トクテイ</t>
    </rPh>
    <phoneticPr fontId="0"/>
  </si>
  <si>
    <t xml:space="preserve">災害対策基本法に基づく防災業務計画の一環として締結した「災害時の応急対策業務に関する協定」に基づき、当該者に災害時の対応及び防災訓練の実施を義務づけているため。
</t>
  </si>
  <si>
    <t>港湾空港WAN上の全てのクライアント及びシステムサーバーに導入されているクライアントのリモート操作ソフトウェア「ネットワークPC管理ツール（PALLET CONTROL）」の保守を目的としており、本業務を実施できる会社は、ネットワークPC管理ツール（PALLET CONTROL）の開発者である株式会社JALインフォテック以外にないため。</t>
  </si>
  <si>
    <t>本業務は、阪神港の出入管理情報システムの整備に関連して当局で使用しているネットワーク回線とシステムを整備する埠頭をつなぐ回線の増設及び既存回線の改良を行うものである。本ネットワークは、「本省港湾局及び国総研側のアクセス回線」、「帯域確保区間（閉鎖ネットワーク区間）」、「埠頭側のアクセス回線」によって成り立っている。本ネットワークは、施工管理システムの一環であり、本省港湾局及び国総研と接続する必要がある。本省港湾局及び国総研においては、既に帯域確保区間及びアクセス回線の契約をKDDI株式会社と行い、ネットワーク網を構築しているところである。当該ネットワークを使用した閉鎖したネットワークによるシステムを構築するには、KDDI株式会社の回線を使用するしかなく、本業務を行えるのは同社以外無い。</t>
  </si>
  <si>
    <t>堺2区整備事業において、資材置き場を確保するために借入するものである。施工場所の近辺で施工条件を満たす場所が当該場所に限られるため。</t>
    <rPh sb="0" eb="1">
      <t>サカイ</t>
    </rPh>
    <rPh sb="2" eb="3">
      <t>ク</t>
    </rPh>
    <rPh sb="3" eb="5">
      <t>セイビ</t>
    </rPh>
    <rPh sb="5" eb="7">
      <t>ジギョウ</t>
    </rPh>
    <rPh sb="12" eb="14">
      <t>シザイ</t>
    </rPh>
    <rPh sb="14" eb="15">
      <t>オ</t>
    </rPh>
    <rPh sb="16" eb="17">
      <t>バ</t>
    </rPh>
    <rPh sb="18" eb="20">
      <t>カクホ</t>
    </rPh>
    <rPh sb="25" eb="27">
      <t>カリイレ</t>
    </rPh>
    <rPh sb="35" eb="37">
      <t>セコウ</t>
    </rPh>
    <rPh sb="37" eb="39">
      <t>バショ</t>
    </rPh>
    <rPh sb="40" eb="42">
      <t>キンペン</t>
    </rPh>
    <rPh sb="43" eb="45">
      <t>セコウ</t>
    </rPh>
    <rPh sb="45" eb="47">
      <t>ジョウケン</t>
    </rPh>
    <rPh sb="48" eb="49">
      <t>ミ</t>
    </rPh>
    <rPh sb="51" eb="53">
      <t>バショ</t>
    </rPh>
    <rPh sb="54" eb="56">
      <t>トウガイ</t>
    </rPh>
    <rPh sb="56" eb="58">
      <t>バショ</t>
    </rPh>
    <rPh sb="59" eb="60">
      <t>カギ</t>
    </rPh>
    <phoneticPr fontId="9"/>
  </si>
  <si>
    <t>－</t>
    <phoneticPr fontId="1"/>
  </si>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</sst>
</file>

<file path=xl/styles.xml><?xml version="1.0" encoding="utf-8"?>
<styleSheet xmlns="http://schemas.openxmlformats.org/spreadsheetml/2006/main">
  <numFmts count="1">
    <numFmt numFmtId="176" formatCode="[$-411]ggge&quot;年&quot;m&quot;月&quot;d&quot;日&quot;;@"/>
  </numFmts>
  <fonts count="10">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rgb="FF006100"/>
      <name val="ＭＳ Ｐゴシック"/>
      <family val="2"/>
      <charset val="128"/>
      <scheme val="minor"/>
    </font>
    <font>
      <sz val="11"/>
      <name val="ＭＳ Ｐゴシック"/>
      <family val="3"/>
      <charset val="128"/>
      <scheme val="minor"/>
    </font>
    <font>
      <sz val="11"/>
      <name val="ＭＳ Ｐゴシック"/>
      <family val="3"/>
      <charset val="128"/>
    </font>
    <font>
      <sz val="9"/>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7" fillId="0" borderId="0" applyFont="0" applyFill="0" applyBorder="0" applyAlignment="0" applyProtection="0">
      <alignment vertical="center"/>
    </xf>
  </cellStyleXfs>
  <cellXfs count="27">
    <xf numFmtId="0" fontId="0" fillId="0" borderId="0" xfId="0">
      <alignment vertical="center"/>
    </xf>
    <xf numFmtId="0" fontId="6" fillId="2" borderId="0" xfId="0" applyFont="1" applyFill="1" applyProtection="1">
      <alignment vertical="center"/>
    </xf>
    <xf numFmtId="0" fontId="6" fillId="2" borderId="0" xfId="0" applyFont="1" applyFill="1" applyAlignment="1" applyProtection="1">
      <alignment horizontal="center" vertical="center"/>
    </xf>
    <xf numFmtId="0" fontId="6" fillId="2" borderId="0" xfId="0" applyNumberFormat="1" applyFont="1" applyFill="1" applyAlignment="1" applyProtection="1">
      <alignment horizontal="center" vertical="center"/>
    </xf>
    <xf numFmtId="0" fontId="6" fillId="2" borderId="0" xfId="0" applyFont="1" applyFill="1" applyAlignment="1" applyProtection="1">
      <alignment horizontal="right" vertical="center"/>
    </xf>
    <xf numFmtId="0" fontId="8" fillId="2" borderId="1" xfId="0" applyFont="1" applyFill="1" applyBorder="1" applyAlignment="1" applyProtection="1">
      <alignment horizontal="center" vertical="center" wrapText="1"/>
    </xf>
    <xf numFmtId="10" fontId="6" fillId="2" borderId="2" xfId="2"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left" vertical="top" wrapText="1"/>
      <protection locked="0"/>
    </xf>
    <xf numFmtId="176" fontId="6" fillId="2" borderId="0" xfId="0" applyNumberFormat="1" applyFont="1" applyFill="1" applyBorder="1" applyAlignment="1" applyProtection="1">
      <alignment horizontal="center" vertical="center" shrinkToFit="1"/>
      <protection locked="0"/>
    </xf>
    <xf numFmtId="38" fontId="6" fillId="2" borderId="0" xfId="1" applyFont="1" applyFill="1" applyBorder="1" applyAlignment="1" applyProtection="1">
      <alignment horizontal="right" vertical="center"/>
      <protection locked="0"/>
    </xf>
    <xf numFmtId="10" fontId="6" fillId="2" borderId="0" xfId="2"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8" fillId="2" borderId="0" xfId="0" applyFont="1" applyFill="1" applyProtection="1">
      <alignment vertical="center"/>
    </xf>
    <xf numFmtId="0" fontId="6" fillId="2" borderId="3" xfId="0" applyFont="1" applyFill="1" applyBorder="1" applyAlignment="1" applyProtection="1">
      <alignment horizontal="left" vertical="top" wrapText="1"/>
      <protection locked="0"/>
    </xf>
    <xf numFmtId="176" fontId="6" fillId="2" borderId="3" xfId="0" applyNumberFormat="1" applyFont="1" applyFill="1" applyBorder="1" applyAlignment="1" applyProtection="1">
      <alignment horizontal="center" vertical="center" shrinkToFit="1"/>
      <protection locked="0"/>
    </xf>
    <xf numFmtId="38" fontId="6" fillId="2" borderId="3" xfId="1" applyFont="1" applyFill="1" applyBorder="1" applyAlignment="1" applyProtection="1">
      <alignment horizontal="right" vertical="center"/>
      <protection locked="0"/>
    </xf>
    <xf numFmtId="0" fontId="6" fillId="2" borderId="3" xfId="0" applyFont="1" applyFill="1" applyBorder="1" applyAlignment="1" applyProtection="1">
      <alignment horizontal="center" vertical="center"/>
      <protection locked="0"/>
    </xf>
    <xf numFmtId="0" fontId="8" fillId="2" borderId="0" xfId="0" applyFont="1" applyFill="1" applyAlignment="1" applyProtection="1">
      <alignment vertical="center"/>
    </xf>
    <xf numFmtId="0" fontId="8" fillId="2" borderId="0" xfId="0" applyFont="1" applyFill="1" applyAlignment="1" applyProtection="1">
      <alignment vertical="center" wrapText="1"/>
    </xf>
    <xf numFmtId="0" fontId="9" fillId="2" borderId="0" xfId="0" applyFont="1" applyFill="1" applyBorder="1" applyAlignment="1" applyProtection="1">
      <alignment horizontal="center" vertical="center"/>
      <protection locked="0"/>
    </xf>
    <xf numFmtId="38" fontId="6" fillId="2" borderId="0" xfId="0" applyNumberFormat="1" applyFont="1" applyFill="1" applyAlignment="1" applyProtection="1">
      <alignment horizontal="center" vertical="center"/>
    </xf>
    <xf numFmtId="0" fontId="4" fillId="2" borderId="0" xfId="0" applyFont="1" applyFill="1" applyAlignment="1" applyProtection="1">
      <alignment horizontal="center" vertical="center"/>
    </xf>
    <xf numFmtId="0" fontId="6" fillId="2" borderId="4" xfId="0" applyFont="1" applyFill="1" applyBorder="1" applyAlignment="1" applyProtection="1">
      <alignment horizontal="left" vertical="top" wrapText="1"/>
      <protection locked="0"/>
    </xf>
    <xf numFmtId="176" fontId="6" fillId="2" borderId="4" xfId="0" applyNumberFormat="1" applyFont="1" applyFill="1" applyBorder="1" applyAlignment="1" applyProtection="1">
      <alignment horizontal="center" vertical="center" shrinkToFit="1"/>
      <protection locked="0"/>
    </xf>
    <xf numFmtId="38" fontId="6" fillId="2" borderId="4" xfId="1" applyFont="1" applyFill="1" applyBorder="1" applyAlignment="1" applyProtection="1">
      <alignment horizontal="right" vertical="center"/>
      <protection locked="0"/>
    </xf>
    <xf numFmtId="10" fontId="6" fillId="2" borderId="4" xfId="2" applyNumberFormat="1"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cellXfs>
  <cellStyles count="4">
    <cellStyle name="パーセント" xfId="2" builtinId="5"/>
    <cellStyle name="桁区切り" xfId="1" builtinId="6"/>
    <cellStyle name="桁区切り 3" xfId="3"/>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46"/>
  <sheetViews>
    <sheetView tabSelected="1" view="pageBreakPreview" zoomScale="85" zoomScaleNormal="100" zoomScaleSheetLayoutView="85" workbookViewId="0">
      <pane ySplit="4" topLeftCell="A5" activePane="bottomLeft" state="frozen"/>
      <selection activeCell="B1" sqref="B1"/>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1" t="s">
        <v>17</v>
      </c>
      <c r="B1" s="21"/>
      <c r="C1" s="21"/>
      <c r="D1" s="21"/>
      <c r="E1" s="21"/>
      <c r="F1" s="21"/>
      <c r="G1" s="21"/>
      <c r="H1" s="21"/>
      <c r="I1" s="21"/>
      <c r="J1" s="21"/>
      <c r="K1" s="21"/>
      <c r="L1" s="21"/>
    </row>
    <row r="2" spans="1:12">
      <c r="A2" s="1" t="s">
        <v>15</v>
      </c>
      <c r="B2" s="2"/>
      <c r="G2" s="2"/>
      <c r="H2" s="2"/>
      <c r="I2" s="3"/>
    </row>
    <row r="3" spans="1:12">
      <c r="B3" s="2"/>
      <c r="G3" s="20"/>
      <c r="H3" s="2"/>
      <c r="I3" s="3"/>
      <c r="L3" s="4" t="s">
        <v>16</v>
      </c>
    </row>
    <row r="4" spans="1:12" ht="66" customHeight="1">
      <c r="A4" s="5" t="s">
        <v>12</v>
      </c>
      <c r="B4" s="5" t="s">
        <v>11</v>
      </c>
      <c r="C4" s="5" t="s">
        <v>10</v>
      </c>
      <c r="D4" s="5" t="s">
        <v>9</v>
      </c>
      <c r="E4" s="5" t="s">
        <v>8</v>
      </c>
      <c r="F4" s="5" t="s">
        <v>7</v>
      </c>
      <c r="G4" s="5" t="s">
        <v>6</v>
      </c>
      <c r="H4" s="5" t="s">
        <v>5</v>
      </c>
      <c r="I4" s="5" t="s">
        <v>4</v>
      </c>
      <c r="J4" s="5" t="s">
        <v>13</v>
      </c>
      <c r="K4" s="5" t="s">
        <v>3</v>
      </c>
      <c r="L4" s="5" t="s">
        <v>2</v>
      </c>
    </row>
    <row r="5" spans="1:12" ht="108">
      <c r="A5" s="13" t="s">
        <v>22</v>
      </c>
      <c r="B5" s="13" t="s">
        <v>23</v>
      </c>
      <c r="C5" s="14">
        <v>41365</v>
      </c>
      <c r="D5" s="13" t="s">
        <v>24</v>
      </c>
      <c r="E5" s="13" t="s">
        <v>25</v>
      </c>
      <c r="F5" s="15">
        <v>28913112</v>
      </c>
      <c r="G5" s="15">
        <v>28913112</v>
      </c>
      <c r="H5" s="6">
        <f t="shared" ref="H5:H23" si="0">IF(F5="－","－",G5/F5)</f>
        <v>1</v>
      </c>
      <c r="I5" s="16" t="s">
        <v>92</v>
      </c>
      <c r="J5" s="13" t="s">
        <v>76</v>
      </c>
      <c r="K5" s="16" t="s">
        <v>71</v>
      </c>
      <c r="L5" s="13"/>
    </row>
    <row r="6" spans="1:12" ht="108">
      <c r="A6" s="13" t="s">
        <v>40</v>
      </c>
      <c r="B6" s="13" t="s">
        <v>30</v>
      </c>
      <c r="C6" s="14">
        <v>41365</v>
      </c>
      <c r="D6" s="13" t="s">
        <v>41</v>
      </c>
      <c r="E6" s="13" t="s">
        <v>25</v>
      </c>
      <c r="F6" s="15">
        <v>4488480</v>
      </c>
      <c r="G6" s="15">
        <v>4488480</v>
      </c>
      <c r="H6" s="6">
        <f t="shared" si="0"/>
        <v>1</v>
      </c>
      <c r="I6" s="16" t="s">
        <v>92</v>
      </c>
      <c r="J6" s="13" t="s">
        <v>83</v>
      </c>
      <c r="K6" s="16" t="s">
        <v>71</v>
      </c>
      <c r="L6" s="13"/>
    </row>
    <row r="7" spans="1:12" ht="108">
      <c r="A7" s="13" t="s">
        <v>32</v>
      </c>
      <c r="B7" s="13" t="s">
        <v>30</v>
      </c>
      <c r="C7" s="14">
        <v>41365</v>
      </c>
      <c r="D7" s="13" t="s">
        <v>33</v>
      </c>
      <c r="E7" s="13" t="s">
        <v>25</v>
      </c>
      <c r="F7" s="15">
        <v>3583000</v>
      </c>
      <c r="G7" s="15">
        <v>3582000</v>
      </c>
      <c r="H7" s="6">
        <f t="shared" si="0"/>
        <v>0.99972090427016469</v>
      </c>
      <c r="I7" s="16" t="s">
        <v>92</v>
      </c>
      <c r="J7" s="13" t="s">
        <v>78</v>
      </c>
      <c r="K7" s="16" t="s">
        <v>71</v>
      </c>
      <c r="L7" s="13"/>
    </row>
    <row r="8" spans="1:12" ht="108">
      <c r="A8" s="13" t="s">
        <v>21</v>
      </c>
      <c r="B8" s="13" t="s">
        <v>23</v>
      </c>
      <c r="C8" s="14">
        <v>41365</v>
      </c>
      <c r="D8" s="13" t="s">
        <v>26</v>
      </c>
      <c r="E8" s="13" t="s">
        <v>25</v>
      </c>
      <c r="F8" s="15">
        <v>2719500</v>
      </c>
      <c r="G8" s="15">
        <v>2719500</v>
      </c>
      <c r="H8" s="6">
        <f t="shared" si="0"/>
        <v>1</v>
      </c>
      <c r="I8" s="16" t="s">
        <v>92</v>
      </c>
      <c r="J8" s="13" t="s">
        <v>72</v>
      </c>
      <c r="K8" s="16" t="s">
        <v>73</v>
      </c>
      <c r="L8" s="13"/>
    </row>
    <row r="9" spans="1:12" ht="94.5">
      <c r="A9" s="13" t="s">
        <v>44</v>
      </c>
      <c r="B9" s="13" t="s">
        <v>45</v>
      </c>
      <c r="C9" s="14">
        <v>41365</v>
      </c>
      <c r="D9" s="13" t="s">
        <v>46</v>
      </c>
      <c r="E9" s="13" t="s">
        <v>25</v>
      </c>
      <c r="F9" s="15">
        <v>1729726</v>
      </c>
      <c r="G9" s="15">
        <v>1729726</v>
      </c>
      <c r="H9" s="6">
        <f t="shared" si="0"/>
        <v>1</v>
      </c>
      <c r="I9" s="16" t="s">
        <v>92</v>
      </c>
      <c r="J9" s="13" t="s">
        <v>85</v>
      </c>
      <c r="K9" s="16" t="s">
        <v>71</v>
      </c>
      <c r="L9" s="13"/>
    </row>
    <row r="10" spans="1:12" ht="108">
      <c r="A10" s="13" t="s">
        <v>27</v>
      </c>
      <c r="B10" s="13" t="s">
        <v>23</v>
      </c>
      <c r="C10" s="14">
        <v>41365</v>
      </c>
      <c r="D10" s="13" t="s">
        <v>28</v>
      </c>
      <c r="E10" s="13" t="s">
        <v>25</v>
      </c>
      <c r="F10" s="15">
        <v>1591780</v>
      </c>
      <c r="G10" s="15">
        <v>1591780</v>
      </c>
      <c r="H10" s="6">
        <f t="shared" si="0"/>
        <v>1</v>
      </c>
      <c r="I10" s="16" t="s">
        <v>92</v>
      </c>
      <c r="J10" s="13" t="s">
        <v>74</v>
      </c>
      <c r="K10" s="16" t="s">
        <v>68</v>
      </c>
      <c r="L10" s="13"/>
    </row>
    <row r="11" spans="1:12" ht="108">
      <c r="A11" s="13" t="s">
        <v>29</v>
      </c>
      <c r="B11" s="13" t="s">
        <v>30</v>
      </c>
      <c r="C11" s="14">
        <v>41365</v>
      </c>
      <c r="D11" s="13" t="s">
        <v>31</v>
      </c>
      <c r="E11" s="13" t="s">
        <v>25</v>
      </c>
      <c r="F11" s="15">
        <v>1218000</v>
      </c>
      <c r="G11" s="15">
        <v>1182300</v>
      </c>
      <c r="H11" s="6">
        <f t="shared" si="0"/>
        <v>0.97068965517241379</v>
      </c>
      <c r="I11" s="16" t="s">
        <v>92</v>
      </c>
      <c r="J11" s="13" t="s">
        <v>77</v>
      </c>
      <c r="K11" s="16" t="s">
        <v>71</v>
      </c>
      <c r="L11" s="13"/>
    </row>
    <row r="12" spans="1:12" ht="108">
      <c r="A12" s="13" t="s">
        <v>49</v>
      </c>
      <c r="B12" s="13" t="s">
        <v>50</v>
      </c>
      <c r="C12" s="14">
        <v>41365</v>
      </c>
      <c r="D12" s="13" t="s">
        <v>51</v>
      </c>
      <c r="E12" s="13" t="s">
        <v>25</v>
      </c>
      <c r="F12" s="15">
        <v>1096640</v>
      </c>
      <c r="G12" s="15">
        <v>1096640</v>
      </c>
      <c r="H12" s="6">
        <f t="shared" si="0"/>
        <v>1</v>
      </c>
      <c r="I12" s="16" t="s">
        <v>92</v>
      </c>
      <c r="J12" s="13" t="s">
        <v>87</v>
      </c>
      <c r="K12" s="16" t="s">
        <v>71</v>
      </c>
      <c r="L12" s="13"/>
    </row>
    <row r="13" spans="1:12" ht="108">
      <c r="A13" s="13" t="s">
        <v>42</v>
      </c>
      <c r="B13" s="13" t="s">
        <v>30</v>
      </c>
      <c r="C13" s="14">
        <v>41410</v>
      </c>
      <c r="D13" s="13" t="s">
        <v>41</v>
      </c>
      <c r="E13" s="13" t="s">
        <v>25</v>
      </c>
      <c r="F13" s="15">
        <v>22442400</v>
      </c>
      <c r="G13" s="15">
        <v>22442400</v>
      </c>
      <c r="H13" s="6">
        <f t="shared" si="0"/>
        <v>1</v>
      </c>
      <c r="I13" s="16" t="s">
        <v>92</v>
      </c>
      <c r="J13" s="13" t="s">
        <v>83</v>
      </c>
      <c r="K13" s="16" t="s">
        <v>71</v>
      </c>
      <c r="L13" s="13"/>
    </row>
    <row r="14" spans="1:12" ht="108">
      <c r="A14" s="13" t="s">
        <v>34</v>
      </c>
      <c r="B14" s="13" t="s">
        <v>30</v>
      </c>
      <c r="C14" s="14">
        <v>41435</v>
      </c>
      <c r="D14" s="13" t="s">
        <v>35</v>
      </c>
      <c r="E14" s="13" t="s">
        <v>25</v>
      </c>
      <c r="F14" s="15">
        <v>4063977</v>
      </c>
      <c r="G14" s="15">
        <v>2110720</v>
      </c>
      <c r="H14" s="6">
        <f t="shared" si="0"/>
        <v>0.51937301810517134</v>
      </c>
      <c r="I14" s="16" t="s">
        <v>92</v>
      </c>
      <c r="J14" s="13" t="s">
        <v>79</v>
      </c>
      <c r="K14" s="16" t="s">
        <v>71</v>
      </c>
      <c r="L14" s="13"/>
    </row>
    <row r="15" spans="1:12" ht="108">
      <c r="A15" s="13" t="s">
        <v>43</v>
      </c>
      <c r="B15" s="13" t="s">
        <v>30</v>
      </c>
      <c r="C15" s="14">
        <v>41438</v>
      </c>
      <c r="D15" s="13" t="s">
        <v>41</v>
      </c>
      <c r="E15" s="13" t="s">
        <v>25</v>
      </c>
      <c r="F15" s="15">
        <v>7480800</v>
      </c>
      <c r="G15" s="15">
        <v>7480800</v>
      </c>
      <c r="H15" s="6">
        <f t="shared" si="0"/>
        <v>1</v>
      </c>
      <c r="I15" s="16" t="s">
        <v>92</v>
      </c>
      <c r="J15" s="13" t="s">
        <v>84</v>
      </c>
      <c r="K15" s="16" t="s">
        <v>71</v>
      </c>
      <c r="L15" s="13"/>
    </row>
    <row r="16" spans="1:12" ht="108">
      <c r="A16" s="13" t="s">
        <v>36</v>
      </c>
      <c r="B16" s="13" t="s">
        <v>30</v>
      </c>
      <c r="C16" s="14">
        <v>41438</v>
      </c>
      <c r="D16" s="13" t="s">
        <v>35</v>
      </c>
      <c r="E16" s="13" t="s">
        <v>25</v>
      </c>
      <c r="F16" s="15">
        <v>4715739</v>
      </c>
      <c r="G16" s="15">
        <v>2341170</v>
      </c>
      <c r="H16" s="6">
        <f t="shared" si="0"/>
        <v>0.4964587734817385</v>
      </c>
      <c r="I16" s="16" t="s">
        <v>92</v>
      </c>
      <c r="J16" s="13" t="s">
        <v>80</v>
      </c>
      <c r="K16" s="16" t="s">
        <v>71</v>
      </c>
      <c r="L16" s="13"/>
    </row>
    <row r="17" spans="1:12" ht="108">
      <c r="A17" s="13" t="s">
        <v>37</v>
      </c>
      <c r="B17" s="13" t="s">
        <v>38</v>
      </c>
      <c r="C17" s="14">
        <v>41456</v>
      </c>
      <c r="D17" s="13" t="s">
        <v>35</v>
      </c>
      <c r="E17" s="13" t="s">
        <v>25</v>
      </c>
      <c r="F17" s="15">
        <v>39984363</v>
      </c>
      <c r="G17" s="15">
        <v>20766738</v>
      </c>
      <c r="H17" s="6">
        <f t="shared" si="0"/>
        <v>0.51937148529789012</v>
      </c>
      <c r="I17" s="16" t="s">
        <v>92</v>
      </c>
      <c r="J17" s="13" t="s">
        <v>81</v>
      </c>
      <c r="K17" s="16" t="s">
        <v>71</v>
      </c>
      <c r="L17" s="13"/>
    </row>
    <row r="18" spans="1:12" ht="108">
      <c r="A18" s="13" t="s">
        <v>39</v>
      </c>
      <c r="B18" s="13" t="s">
        <v>38</v>
      </c>
      <c r="C18" s="14">
        <v>41456</v>
      </c>
      <c r="D18" s="13" t="s">
        <v>35</v>
      </c>
      <c r="E18" s="13" t="s">
        <v>25</v>
      </c>
      <c r="F18" s="15">
        <v>8837604</v>
      </c>
      <c r="G18" s="15">
        <v>4590000</v>
      </c>
      <c r="H18" s="6">
        <f t="shared" si="0"/>
        <v>0.5193715400690051</v>
      </c>
      <c r="I18" s="16" t="s">
        <v>92</v>
      </c>
      <c r="J18" s="13" t="s">
        <v>82</v>
      </c>
      <c r="K18" s="16" t="s">
        <v>71</v>
      </c>
      <c r="L18" s="13"/>
    </row>
    <row r="19" spans="1:12" ht="94.5">
      <c r="A19" s="13" t="s">
        <v>47</v>
      </c>
      <c r="B19" s="13" t="s">
        <v>45</v>
      </c>
      <c r="C19" s="14">
        <v>41495</v>
      </c>
      <c r="D19" s="13" t="s">
        <v>48</v>
      </c>
      <c r="E19" s="13" t="s">
        <v>25</v>
      </c>
      <c r="F19" s="15">
        <v>2479449</v>
      </c>
      <c r="G19" s="15">
        <v>2415000</v>
      </c>
      <c r="H19" s="6">
        <f t="shared" si="0"/>
        <v>0.97400672488121354</v>
      </c>
      <c r="I19" s="16" t="s">
        <v>92</v>
      </c>
      <c r="J19" s="13" t="s">
        <v>86</v>
      </c>
      <c r="K19" s="16" t="s">
        <v>71</v>
      </c>
      <c r="L19" s="13"/>
    </row>
    <row r="20" spans="1:12" ht="121.5">
      <c r="A20" s="13" t="s">
        <v>52</v>
      </c>
      <c r="B20" s="13" t="s">
        <v>23</v>
      </c>
      <c r="C20" s="14">
        <v>41521</v>
      </c>
      <c r="D20" s="13" t="s">
        <v>53</v>
      </c>
      <c r="E20" s="13" t="s">
        <v>20</v>
      </c>
      <c r="F20" s="15">
        <v>13992300</v>
      </c>
      <c r="G20" s="15">
        <v>13965000</v>
      </c>
      <c r="H20" s="6">
        <f t="shared" si="0"/>
        <v>0.9980489269098004</v>
      </c>
      <c r="I20" s="16" t="s">
        <v>92</v>
      </c>
      <c r="J20" s="13" t="s">
        <v>88</v>
      </c>
      <c r="K20" s="16" t="s">
        <v>70</v>
      </c>
      <c r="L20" s="13"/>
    </row>
    <row r="21" spans="1:12" ht="108">
      <c r="A21" s="13" t="s">
        <v>65</v>
      </c>
      <c r="B21" s="13" t="s">
        <v>66</v>
      </c>
      <c r="C21" s="14">
        <v>41547</v>
      </c>
      <c r="D21" s="13" t="s">
        <v>33</v>
      </c>
      <c r="E21" s="13" t="s">
        <v>67</v>
      </c>
      <c r="F21" s="15">
        <v>3511752</v>
      </c>
      <c r="G21" s="15">
        <v>3510000</v>
      </c>
      <c r="H21" s="6">
        <f t="shared" si="0"/>
        <v>0.99950110372258638</v>
      </c>
      <c r="I21" s="16" t="s">
        <v>92</v>
      </c>
      <c r="J21" s="13" t="s">
        <v>91</v>
      </c>
      <c r="K21" s="16" t="s">
        <v>71</v>
      </c>
      <c r="L21" s="13"/>
    </row>
    <row r="22" spans="1:12" ht="81">
      <c r="A22" s="13" t="s">
        <v>59</v>
      </c>
      <c r="B22" s="13" t="s">
        <v>60</v>
      </c>
      <c r="C22" s="14">
        <v>41579</v>
      </c>
      <c r="D22" s="13" t="s">
        <v>46</v>
      </c>
      <c r="E22" s="13" t="s">
        <v>19</v>
      </c>
      <c r="F22" s="15">
        <v>11592264</v>
      </c>
      <c r="G22" s="15">
        <v>11592264</v>
      </c>
      <c r="H22" s="6">
        <f t="shared" si="0"/>
        <v>1</v>
      </c>
      <c r="I22" s="16" t="s">
        <v>92</v>
      </c>
      <c r="J22" s="13" t="s">
        <v>85</v>
      </c>
      <c r="K22" s="16" t="s">
        <v>71</v>
      </c>
      <c r="L22" s="13"/>
    </row>
    <row r="23" spans="1:12" ht="189">
      <c r="A23" s="13" t="s">
        <v>54</v>
      </c>
      <c r="B23" s="13" t="s">
        <v>23</v>
      </c>
      <c r="C23" s="14">
        <v>41607</v>
      </c>
      <c r="D23" s="13" t="s">
        <v>55</v>
      </c>
      <c r="E23" s="13" t="s">
        <v>20</v>
      </c>
      <c r="F23" s="15">
        <v>1603320</v>
      </c>
      <c r="G23" s="15">
        <v>1603320</v>
      </c>
      <c r="H23" s="6">
        <f t="shared" si="0"/>
        <v>1</v>
      </c>
      <c r="I23" s="16" t="s">
        <v>92</v>
      </c>
      <c r="J23" s="13" t="s">
        <v>89</v>
      </c>
      <c r="K23" s="16" t="s">
        <v>69</v>
      </c>
      <c r="L23" s="13"/>
    </row>
    <row r="24" spans="1:12" ht="81">
      <c r="A24" s="13" t="s">
        <v>61</v>
      </c>
      <c r="B24" s="13" t="s">
        <v>60</v>
      </c>
      <c r="C24" s="14">
        <v>41624</v>
      </c>
      <c r="D24" s="13" t="s">
        <v>62</v>
      </c>
      <c r="E24" s="13" t="s">
        <v>19</v>
      </c>
      <c r="F24" s="15">
        <v>2157829</v>
      </c>
      <c r="G24" s="15">
        <v>2157829</v>
      </c>
      <c r="H24" s="6">
        <f t="shared" ref="H24:H28" si="1">IF(F24="－","－",G24/F24)</f>
        <v>1</v>
      </c>
      <c r="I24" s="16" t="s">
        <v>92</v>
      </c>
      <c r="J24" s="13" t="s">
        <v>85</v>
      </c>
      <c r="K24" s="16" t="s">
        <v>71</v>
      </c>
      <c r="L24" s="13"/>
    </row>
    <row r="25" spans="1:12" ht="405">
      <c r="A25" s="13" t="s">
        <v>56</v>
      </c>
      <c r="B25" s="13" t="s">
        <v>23</v>
      </c>
      <c r="C25" s="14">
        <v>41634</v>
      </c>
      <c r="D25" s="13" t="s">
        <v>57</v>
      </c>
      <c r="E25" s="13" t="s">
        <v>20</v>
      </c>
      <c r="F25" s="15">
        <v>4016460</v>
      </c>
      <c r="G25" s="15">
        <v>3918285</v>
      </c>
      <c r="H25" s="6">
        <f t="shared" si="1"/>
        <v>0.9755568336296141</v>
      </c>
      <c r="I25" s="16" t="s">
        <v>92</v>
      </c>
      <c r="J25" s="13" t="s">
        <v>90</v>
      </c>
      <c r="K25" s="16" t="s">
        <v>75</v>
      </c>
      <c r="L25" s="13"/>
    </row>
    <row r="26" spans="1:12" ht="81">
      <c r="A26" s="13" t="s">
        <v>63</v>
      </c>
      <c r="B26" s="13" t="s">
        <v>60</v>
      </c>
      <c r="C26" s="14">
        <v>41670</v>
      </c>
      <c r="D26" s="13" t="s">
        <v>62</v>
      </c>
      <c r="E26" s="13" t="s">
        <v>19</v>
      </c>
      <c r="F26" s="15">
        <v>5667329</v>
      </c>
      <c r="G26" s="15">
        <v>5667329</v>
      </c>
      <c r="H26" s="6">
        <f t="shared" si="1"/>
        <v>1</v>
      </c>
      <c r="I26" s="16" t="s">
        <v>92</v>
      </c>
      <c r="J26" s="13" t="s">
        <v>85</v>
      </c>
      <c r="K26" s="16" t="s">
        <v>71</v>
      </c>
      <c r="L26" s="13"/>
    </row>
    <row r="27" spans="1:12" ht="81">
      <c r="A27" s="13" t="s">
        <v>64</v>
      </c>
      <c r="B27" s="13" t="s">
        <v>60</v>
      </c>
      <c r="C27" s="14">
        <v>41701</v>
      </c>
      <c r="D27" s="13" t="s">
        <v>62</v>
      </c>
      <c r="E27" s="13" t="s">
        <v>19</v>
      </c>
      <c r="F27" s="15">
        <v>1515494</v>
      </c>
      <c r="G27" s="15">
        <v>1515494</v>
      </c>
      <c r="H27" s="6">
        <f t="shared" si="1"/>
        <v>1</v>
      </c>
      <c r="I27" s="16" t="s">
        <v>92</v>
      </c>
      <c r="J27" s="13" t="s">
        <v>85</v>
      </c>
      <c r="K27" s="16" t="s">
        <v>71</v>
      </c>
      <c r="L27" s="13"/>
    </row>
    <row r="28" spans="1:12" ht="121.5">
      <c r="A28" s="22" t="s">
        <v>58</v>
      </c>
      <c r="B28" s="22" t="s">
        <v>23</v>
      </c>
      <c r="C28" s="23">
        <v>41711</v>
      </c>
      <c r="D28" s="22" t="s">
        <v>53</v>
      </c>
      <c r="E28" s="22" t="s">
        <v>20</v>
      </c>
      <c r="F28" s="24">
        <v>1875300</v>
      </c>
      <c r="G28" s="24">
        <v>1785000</v>
      </c>
      <c r="H28" s="25">
        <f t="shared" si="1"/>
        <v>0.95184770436730126</v>
      </c>
      <c r="I28" s="26" t="s">
        <v>92</v>
      </c>
      <c r="J28" s="22" t="s">
        <v>88</v>
      </c>
      <c r="K28" s="26" t="s">
        <v>70</v>
      </c>
      <c r="L28" s="22"/>
    </row>
    <row r="29" spans="1:12">
      <c r="A29" s="7"/>
      <c r="B29" s="7"/>
      <c r="C29" s="8"/>
      <c r="D29" s="7"/>
      <c r="E29" s="7"/>
      <c r="F29" s="9"/>
      <c r="G29" s="9"/>
      <c r="H29" s="10"/>
      <c r="I29" s="19"/>
      <c r="J29" s="7"/>
      <c r="K29" s="11"/>
      <c r="L29" s="7"/>
    </row>
    <row r="30" spans="1:12" s="12" customFormat="1" ht="11.25">
      <c r="A30" s="12" t="s">
        <v>1</v>
      </c>
    </row>
    <row r="31" spans="1:12" s="12" customFormat="1" ht="11.25">
      <c r="A31" s="12" t="s">
        <v>0</v>
      </c>
    </row>
    <row r="32" spans="1:12" s="12" customFormat="1" ht="11.25">
      <c r="A32" s="12" t="s">
        <v>14</v>
      </c>
    </row>
    <row r="33" spans="1:12" s="12" customFormat="1" ht="13.5" customHeight="1">
      <c r="A33" s="17" t="s">
        <v>18</v>
      </c>
      <c r="B33" s="18"/>
      <c r="C33" s="18"/>
      <c r="D33" s="18"/>
      <c r="E33" s="18"/>
      <c r="F33" s="18"/>
      <c r="G33" s="18"/>
      <c r="H33" s="18"/>
      <c r="I33" s="18"/>
      <c r="J33" s="18"/>
      <c r="K33" s="18"/>
      <c r="L33" s="18"/>
    </row>
    <row r="34" spans="1:12" s="12" customFormat="1" ht="11.25">
      <c r="A34" s="17" t="s">
        <v>93</v>
      </c>
      <c r="B34" s="18"/>
      <c r="C34" s="18"/>
      <c r="D34" s="18"/>
      <c r="E34" s="18"/>
      <c r="F34" s="18"/>
      <c r="G34" s="18"/>
      <c r="H34" s="18"/>
      <c r="I34" s="18"/>
      <c r="J34" s="18"/>
      <c r="K34" s="18"/>
      <c r="L34" s="18"/>
    </row>
    <row r="35" spans="1:12" s="12" customFormat="1" ht="11.25">
      <c r="A35" s="17" t="s">
        <v>94</v>
      </c>
      <c r="B35" s="18"/>
      <c r="C35" s="18"/>
      <c r="D35" s="18"/>
      <c r="E35" s="18"/>
      <c r="F35" s="18"/>
      <c r="G35" s="18"/>
      <c r="H35" s="18"/>
      <c r="I35" s="18"/>
      <c r="J35" s="18"/>
      <c r="K35" s="18"/>
      <c r="L35" s="18"/>
    </row>
    <row r="36" spans="1:12" s="12" customFormat="1" ht="11.25">
      <c r="A36" s="17" t="s">
        <v>95</v>
      </c>
      <c r="B36" s="18"/>
      <c r="C36" s="18"/>
      <c r="D36" s="18"/>
      <c r="E36" s="18"/>
      <c r="F36" s="18"/>
      <c r="G36" s="18"/>
      <c r="H36" s="18"/>
      <c r="I36" s="18"/>
      <c r="J36" s="18"/>
      <c r="K36" s="18"/>
      <c r="L36" s="18"/>
    </row>
    <row r="37" spans="1:12" s="12" customFormat="1" ht="11.25">
      <c r="A37" s="17" t="s">
        <v>96</v>
      </c>
      <c r="B37" s="18"/>
      <c r="C37" s="18"/>
      <c r="D37" s="18"/>
      <c r="E37" s="18"/>
      <c r="F37" s="18"/>
      <c r="G37" s="18"/>
      <c r="H37" s="18"/>
      <c r="I37" s="18"/>
      <c r="J37" s="18"/>
      <c r="K37" s="18"/>
      <c r="L37" s="18"/>
    </row>
    <row r="38" spans="1:12" s="12" customFormat="1" ht="11.25">
      <c r="A38" s="17" t="s">
        <v>97</v>
      </c>
      <c r="B38" s="18"/>
      <c r="C38" s="18"/>
      <c r="D38" s="18"/>
      <c r="E38" s="18"/>
      <c r="F38" s="18"/>
      <c r="G38" s="18"/>
      <c r="H38" s="18"/>
      <c r="I38" s="18"/>
      <c r="J38" s="18"/>
      <c r="K38" s="18"/>
      <c r="L38" s="18"/>
    </row>
    <row r="39" spans="1:12" s="12" customFormat="1" ht="11.25">
      <c r="A39" s="17" t="s">
        <v>98</v>
      </c>
    </row>
    <row r="40" spans="1:12" s="12" customFormat="1" ht="11.25">
      <c r="A40" s="17" t="s">
        <v>99</v>
      </c>
    </row>
    <row r="41" spans="1:12" s="12" customFormat="1" ht="11.25">
      <c r="A41" s="17" t="s">
        <v>100</v>
      </c>
    </row>
    <row r="42" spans="1:12" s="12" customFormat="1" ht="11.25">
      <c r="A42" s="17" t="s">
        <v>101</v>
      </c>
    </row>
    <row r="43" spans="1:12" s="12" customFormat="1" ht="11.25">
      <c r="A43" s="17" t="s">
        <v>102</v>
      </c>
    </row>
    <row r="44" spans="1:12" s="12" customFormat="1" ht="11.25">
      <c r="A44" s="17" t="s">
        <v>103</v>
      </c>
    </row>
    <row r="45" spans="1:12" s="12" customFormat="1" ht="11.25">
      <c r="A45" s="17" t="s">
        <v>104</v>
      </c>
    </row>
    <row r="46" spans="1:12" s="12" customFormat="1" ht="11.25"/>
  </sheetData>
  <sheetProtection formatCells="0" formatRows="0" insertRows="0" deleteRows="0" sort="0" autoFilter="0"/>
  <autoFilter ref="A4:L28"/>
  <mergeCells count="1">
    <mergeCell ref="A1:L1"/>
  </mergeCells>
  <phoneticPr fontId="1"/>
  <dataValidations count="1">
    <dataValidation type="list" allowBlank="1" showInputMessage="1" showErrorMessage="1" sqref="K5:K29">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83" fitToHeight="50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競争性のない随契によらざるを得ないもの</vt:lpstr>
      <vt:lpstr>競争性のない随契によらざるを得ないもの!Print_Area</vt:lpstr>
      <vt:lpstr>競争性のない随契によらざるを得ないもの!Print_Titles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2014-06-30T08:14:53Z</dcterms:modified>
</cp:coreProperties>
</file>