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性のある契約に移行予定のもの" sheetId="7" r:id="rId3"/>
  </sheets>
  <definedNames>
    <definedName name="_xlnm._FilterDatabase" localSheetId="2" hidden="1">競争性のある契約に移行予定のもの!$A$4:$L$7</definedName>
    <definedName name="_xlnm._FilterDatabase" localSheetId="0" hidden="1">競争性のない随契によらざるを得ないもの!$A$4:$L$11</definedName>
    <definedName name="_xlnm._FilterDatabase" localSheetId="1" hidden="1">緊急の必要により競争に付することができないもの!$A$4:$L$9</definedName>
    <definedName name="_xlnm.Print_Area" localSheetId="2">競争性のある契約に移行予定のもの!$A$1:$L$12</definedName>
    <definedName name="_xlnm.Print_Area" localSheetId="0">競争性のない随契によらざるを得ないもの!$A$1:$L$28</definedName>
    <definedName name="_xlnm.Print_Area" localSheetId="1">緊急の必要により競争に付することができないもの!$A$1:$L$16</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6" i="7"/>
  <c r="H5"/>
  <c r="H7"/>
  <c r="H9" i="5"/>
  <c r="H8"/>
  <c r="H7"/>
  <c r="H6"/>
  <c r="H5"/>
  <c r="H10" i="2"/>
  <c r="H8"/>
  <c r="H7"/>
  <c r="H6"/>
  <c r="H5"/>
  <c r="H11"/>
  <c r="H9"/>
</calcChain>
</file>

<file path=xl/sharedStrings.xml><?xml version="1.0" encoding="utf-8"?>
<sst xmlns="http://schemas.openxmlformats.org/spreadsheetml/2006/main" count="171" uniqueCount="100">
  <si>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</si>
  <si>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</si>
  <si>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</si>
  <si>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</si>
  <si>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</si>
  <si>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</si>
  <si>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</si>
  <si>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</si>
  <si>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</si>
  <si>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</si>
  <si>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</si>
  <si>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</si>
  <si>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</si>
  <si>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</si>
  <si>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3"/>
  </si>
  <si>
    <t>移行予定年限</t>
    <rPh sb="0" eb="2">
      <t>イコウ</t>
    </rPh>
    <rPh sb="2" eb="4">
      <t>ヨテイ</t>
    </rPh>
    <rPh sb="4" eb="6">
      <t>ネンゲン</t>
    </rPh>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</si>
  <si>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</si>
  <si>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</si>
  <si>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</si>
  <si>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</si>
  <si>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</si>
  <si>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</si>
  <si>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</si>
  <si>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</si>
  <si>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</si>
  <si>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</si>
  <si>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</si>
  <si>
    <t>料金後納郵便</t>
  </si>
  <si>
    <t>会計法第２９条の３第４項</t>
    <rPh sb="0" eb="3">
      <t>カイケイホウ</t>
    </rPh>
    <rPh sb="3" eb="4">
      <t>ダイ</t>
    </rPh>
    <rPh sb="6" eb="7">
      <t>ジョウ</t>
    </rPh>
    <rPh sb="9" eb="10">
      <t>ダイ</t>
    </rPh>
    <rPh sb="11" eb="12">
      <t>コウ</t>
    </rPh>
    <phoneticPr fontId="5"/>
  </si>
  <si>
    <t>静岡空港出張所職員宿舎の借上</t>
  </si>
  <si>
    <t>支出負担行為担当官
東京管区気象台長
藤村　弘志　　　　　　東京都千代田区大手町１－３－４</t>
    <rPh sb="0" eb="2">
      <t>シシュツ</t>
    </rPh>
    <rPh sb="2" eb="4">
      <t>フタン</t>
    </rPh>
    <rPh sb="4" eb="6">
      <t>コウイ</t>
    </rPh>
    <rPh sb="6" eb="9">
      <t>タントウカン</t>
    </rPh>
    <rPh sb="10" eb="12">
      <t>トウキョウ</t>
    </rPh>
    <rPh sb="12" eb="14">
      <t>カンク</t>
    </rPh>
    <rPh sb="14" eb="17">
      <t>キショウダイ</t>
    </rPh>
    <rPh sb="17" eb="18">
      <t>チョウ</t>
    </rPh>
    <rPh sb="19" eb="21">
      <t>フジムラ</t>
    </rPh>
    <rPh sb="22" eb="24">
      <t>ヒロシ</t>
    </rPh>
    <rPh sb="30" eb="33">
      <t>トウキョウト</t>
    </rPh>
    <rPh sb="33" eb="37">
      <t>チヨダク</t>
    </rPh>
    <rPh sb="37" eb="40">
      <t>オオテマチ</t>
    </rPh>
    <phoneticPr fontId="5"/>
  </si>
  <si>
    <t>東建コーポレーション（株）　　　　　　　　　　　　　　　愛知県名古屋市中区丸の内２丁目１番３３号</t>
  </si>
  <si>
    <t>中部航空地方気象台　映像配信設備使用</t>
  </si>
  <si>
    <t>中部国際空港（株）　　　　　　　　　　　　　　　　　　　　愛知県常滑市セントレア１丁目１番地</t>
  </si>
  <si>
    <t>日本郵便（株）
東京都中央区銀座８－２０－２６</t>
    <rPh sb="8" eb="11">
      <t>トウキョウト</t>
    </rPh>
    <rPh sb="11" eb="14">
      <t>チュウオウク</t>
    </rPh>
    <rPh sb="14" eb="16">
      <t>ギンザ</t>
    </rPh>
    <phoneticPr fontId="5"/>
  </si>
  <si>
    <t>新島・神津島・三宅島・八丈島航空気象観測所観測業務請負</t>
  </si>
  <si>
    <t>東京都港湾局長
東京都新宿区西新宿２－８－１</t>
  </si>
  <si>
    <t>佐渡航空気象観測所観測業務請負</t>
  </si>
  <si>
    <t>新潟県知事　　　　　　新潟県新潟市中央区新光町４－１</t>
  </si>
  <si>
    <t>福井航空気象観測所観測業務請負</t>
  </si>
  <si>
    <t>福井県知事　　　　　　福井県福井市大手３－１７－１</t>
    <rPh sb="0" eb="5">
      <t>フクイケンチジ</t>
    </rPh>
    <rPh sb="11" eb="14">
      <t>フクイケン</t>
    </rPh>
    <rPh sb="14" eb="17">
      <t>フクイシ</t>
    </rPh>
    <rPh sb="17" eb="19">
      <t>オオテ</t>
    </rPh>
    <phoneticPr fontId="5"/>
  </si>
  <si>
    <t>ＮＨＫ放送受信料</t>
  </si>
  <si>
    <t>日本放送協会　　　　　　東京都渋谷区神南２－２－１</t>
    <rPh sb="0" eb="2">
      <t>ニホン</t>
    </rPh>
    <rPh sb="2" eb="4">
      <t>ホウソウ</t>
    </rPh>
    <rPh sb="4" eb="6">
      <t>キョウカイ</t>
    </rPh>
    <rPh sb="12" eb="15">
      <t>トウキョウト</t>
    </rPh>
    <rPh sb="15" eb="18">
      <t>シブヤク</t>
    </rPh>
    <rPh sb="18" eb="20">
      <t>ジンナン</t>
    </rPh>
    <phoneticPr fontId="5"/>
  </si>
  <si>
    <t>会計法第２９条の３第４項</t>
    <rPh sb="0" eb="2">
      <t>カイケイ</t>
    </rPh>
    <rPh sb="2" eb="3">
      <t>ホウ</t>
    </rPh>
    <rPh sb="3" eb="4">
      <t>ダイ</t>
    </rPh>
    <rPh sb="6" eb="7">
      <t>ジョウ</t>
    </rPh>
    <rPh sb="9" eb="10">
      <t>ダイ</t>
    </rPh>
    <rPh sb="11" eb="12">
      <t>コウ</t>
    </rPh>
    <phoneticPr fontId="5"/>
  </si>
  <si>
    <t>－</t>
  </si>
  <si>
    <t>ニ（ハ）</t>
  </si>
  <si>
    <t>ニ（ヘ）</t>
  </si>
  <si>
    <t>イ（イ）</t>
  </si>
  <si>
    <t>ロ</t>
  </si>
  <si>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5"/>
  </si>
  <si>
    <t>単価契約</t>
    <rPh sb="0" eb="2">
      <t>タンカ</t>
    </rPh>
    <rPh sb="2" eb="4">
      <t>ケイヤク</t>
    </rPh>
    <phoneticPr fontId="5"/>
  </si>
  <si>
    <t>放送法第６４条に基づく日本放送協会に対する受信料の支払いのため。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5"/>
  </si>
  <si>
    <t>イ（ニ）</t>
  </si>
  <si>
    <t>職員用宿舎の性質上、同一箇所を継続的に借り上げる必要があるため。</t>
  </si>
  <si>
    <t>空港ターミナルビルにより観測室からの視程が一部困難となるため、中部国際空港株式会社が設置した空港内監視カメラの映像の分岐を受けることとしている。当該カメラの映像配信設備は上記会社のみが提供しているため。</t>
  </si>
  <si>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3">
      <t>トウキョウト</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2" eb="55">
      <t>コウクウキ</t>
    </rPh>
    <rPh sb="56" eb="58">
      <t>ウンコウ</t>
    </rPh>
    <rPh sb="59" eb="61">
      <t>アンゼン</t>
    </rPh>
    <rPh sb="62" eb="63">
      <t>ハカ</t>
    </rPh>
    <rPh sb="67" eb="69">
      <t>クウコウ</t>
    </rPh>
    <rPh sb="70" eb="72">
      <t>ウンヨウ</t>
    </rPh>
    <rPh sb="72" eb="74">
      <t>カンリ</t>
    </rPh>
    <rPh sb="75" eb="76">
      <t>オコナ</t>
    </rPh>
    <rPh sb="80" eb="83">
      <t>トウキョウト</t>
    </rPh>
    <rPh sb="84" eb="86">
      <t>イタク</t>
    </rPh>
    <rPh sb="87" eb="88">
      <t>オコナ</t>
    </rPh>
    <phoneticPr fontId="5"/>
  </si>
  <si>
    <t>新潟県知事との間で締結している航空気象観測所業務の実施に関する協定に基づき、観測業務の委託を行うものである（航空機の運航の安全を図るため、空港の運用管理を行っている新潟県に委託を行うもの）。</t>
    <rPh sb="0" eb="5">
      <t>ニイガタケンチジ</t>
    </rPh>
    <rPh sb="7" eb="8">
      <t>アイダ</t>
    </rPh>
    <rPh sb="9" eb="11">
      <t>テイケツ</t>
    </rPh>
    <rPh sb="15" eb="17">
      <t>コウクウ</t>
    </rPh>
    <rPh sb="17" eb="19">
      <t>キショウ</t>
    </rPh>
    <rPh sb="19" eb="21">
      <t>カンソク</t>
    </rPh>
    <rPh sb="21" eb="22">
      <t>ショ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ニイガタケン</t>
    </rPh>
    <rPh sb="86" eb="88">
      <t>イタク</t>
    </rPh>
    <rPh sb="89" eb="90">
      <t>オコナ</t>
    </rPh>
    <phoneticPr fontId="5"/>
  </si>
  <si>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2" eb="5">
      <t>ケンチジ</t>
    </rPh>
    <rPh sb="7" eb="8">
      <t>アイダ</t>
    </rPh>
    <rPh sb="9" eb="11">
      <t>テイケツ</t>
    </rPh>
    <rPh sb="15" eb="17">
      <t>コウクウ</t>
    </rPh>
    <rPh sb="17" eb="19">
      <t>キショウ</t>
    </rPh>
    <rPh sb="19" eb="21">
      <t>カンソク</t>
    </rPh>
    <rPh sb="21" eb="22">
      <t>ショ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フクイケン</t>
    </rPh>
    <rPh sb="86" eb="88">
      <t>イタク</t>
    </rPh>
    <rPh sb="89" eb="90">
      <t>オコナ</t>
    </rPh>
    <phoneticPr fontId="5"/>
  </si>
  <si>
    <t>気象レーダー装置（東京）障害対応</t>
  </si>
  <si>
    <t>西菱電機（株）　　　東京都港区新橋５－２７－１</t>
    <rPh sb="0" eb="1">
      <t>ニシ</t>
    </rPh>
    <rPh sb="1" eb="2">
      <t>ヒシ</t>
    </rPh>
    <rPh sb="2" eb="4">
      <t>デンキ</t>
    </rPh>
    <rPh sb="5" eb="6">
      <t>カブ</t>
    </rPh>
    <rPh sb="10" eb="13">
      <t>トウキョウト</t>
    </rPh>
    <rPh sb="13" eb="15">
      <t>ミナトク</t>
    </rPh>
    <rPh sb="15" eb="17">
      <t>シンバシ</t>
    </rPh>
    <phoneticPr fontId="5"/>
  </si>
  <si>
    <t>新潟地方気象台新潟焼山大平カラサワ火山総合観測装置仮復旧作業</t>
  </si>
  <si>
    <t>支出負担行為担当官
東京管区気象台長
藤村　弘志
東京都千代田区大手町１－３－４</t>
    <rPh sb="19" eb="21">
      <t>フジムラ</t>
    </rPh>
    <rPh sb="22" eb="24">
      <t>ヒロシ</t>
    </rPh>
    <phoneticPr fontId="0"/>
  </si>
  <si>
    <t>明星電気（株）
東京都江東区豊洲３－１－１</t>
    <rPh sb="0" eb="2">
      <t>メイセイ</t>
    </rPh>
    <rPh sb="2" eb="4">
      <t>デンキ</t>
    </rPh>
    <rPh sb="5" eb="6">
      <t>カブ</t>
    </rPh>
    <rPh sb="11" eb="14">
      <t>コウトウク</t>
    </rPh>
    <rPh sb="14" eb="16">
      <t>トヨス</t>
    </rPh>
    <phoneticPr fontId="0"/>
  </si>
  <si>
    <t>静岡地方気象台東南海沖海底地震常時観測システム中継所受信装置光受信装置修理</t>
  </si>
  <si>
    <t>支出負担行為担当官
東京管区気象台長
藤村　弘志
東京都千代田区大手町１－３－４</t>
    <rPh sb="19" eb="21">
      <t>フジムラ</t>
    </rPh>
    <rPh sb="22" eb="24">
      <t>ヒロシ</t>
    </rPh>
    <phoneticPr fontId="5"/>
  </si>
  <si>
    <t>日本電気（株）
東京都港区芝５－７－１</t>
    <rPh sb="0" eb="2">
      <t>ニホン</t>
    </rPh>
    <rPh sb="2" eb="4">
      <t>デンキ</t>
    </rPh>
    <rPh sb="5" eb="6">
      <t>カブ</t>
    </rPh>
    <rPh sb="8" eb="11">
      <t>トウキョウト</t>
    </rPh>
    <rPh sb="11" eb="13">
      <t>ミナトク</t>
    </rPh>
    <rPh sb="13" eb="14">
      <t>シバ</t>
    </rPh>
    <phoneticPr fontId="5"/>
  </si>
  <si>
    <t>前橋地方気象台草津白根山火山遠望観測装置修理</t>
  </si>
  <si>
    <t>（株）エヌ・ティ・ティ・ドコモ
東京都千代田区永田町２－１１－１</t>
    <rPh sb="1" eb="2">
      <t>カブ</t>
    </rPh>
    <rPh sb="16" eb="19">
      <t>トウキョウト</t>
    </rPh>
    <rPh sb="19" eb="23">
      <t>チヨダク</t>
    </rPh>
    <rPh sb="23" eb="26">
      <t>ナガタチョウ</t>
    </rPh>
    <phoneticPr fontId="5"/>
  </si>
  <si>
    <t>新潟津波観測点巨大津波観測計障害対応</t>
  </si>
  <si>
    <t>明星電気（株）
東京都江東区豊洲３－１－１</t>
    <rPh sb="0" eb="2">
      <t>メイセイ</t>
    </rPh>
    <rPh sb="2" eb="4">
      <t>デンキ</t>
    </rPh>
    <rPh sb="5" eb="6">
      <t>カブ</t>
    </rPh>
    <rPh sb="11" eb="14">
      <t>コウトウク</t>
    </rPh>
    <rPh sb="14" eb="16">
      <t>トヨス</t>
    </rPh>
    <phoneticPr fontId="5"/>
  </si>
  <si>
    <t>気象レーダーに障害が発生すると防災機関等に供する情報の精度が低下することにより情報の正確性が確保できなくなることから緊急に修理することが必要である。</t>
    <rPh sb="0" eb="2">
      <t>キショウ</t>
    </rPh>
    <rPh sb="7" eb="9">
      <t>ショウガイ</t>
    </rPh>
    <rPh sb="10" eb="12">
      <t>ハッセイ</t>
    </rPh>
    <rPh sb="15" eb="17">
      <t>ボウサイ</t>
    </rPh>
    <rPh sb="17" eb="19">
      <t>キカン</t>
    </rPh>
    <rPh sb="19" eb="20">
      <t>トウ</t>
    </rPh>
    <rPh sb="21" eb="22">
      <t>キョウ</t>
    </rPh>
    <rPh sb="24" eb="26">
      <t>ジョウホウ</t>
    </rPh>
    <rPh sb="27" eb="29">
      <t>セイド</t>
    </rPh>
    <rPh sb="30" eb="32">
      <t>テイカ</t>
    </rPh>
    <rPh sb="39" eb="41">
      <t>ジョウホウ</t>
    </rPh>
    <rPh sb="42" eb="45">
      <t>セイカクセイ</t>
    </rPh>
    <rPh sb="46" eb="48">
      <t>カクホ</t>
    </rPh>
    <rPh sb="58" eb="60">
      <t>キンキュウ</t>
    </rPh>
    <rPh sb="61" eb="63">
      <t>シュウリ</t>
    </rPh>
    <rPh sb="68" eb="70">
      <t>ヒツヨウ</t>
    </rPh>
    <phoneticPr fontId="5"/>
  </si>
  <si>
    <t>新潟焼山大平カラサワ火山総合観測装置は地震動、空振動、精密な傾斜変動など火山活動に伴う現象を観測、監視し常時リアルタイムでデータを気象庁等へ伝送するために整備された。今回障害が発生し、データ断の状態であり火山噴火等による災害防止に資するため緊急に修理することが必要である。</t>
    <rPh sb="10" eb="12">
      <t>カザン</t>
    </rPh>
    <rPh sb="12" eb="14">
      <t>ソウゴウ</t>
    </rPh>
    <rPh sb="14" eb="16">
      <t>カンソク</t>
    </rPh>
    <rPh sb="16" eb="18">
      <t>ソウチ</t>
    </rPh>
    <rPh sb="19" eb="21">
      <t>ジシン</t>
    </rPh>
    <rPh sb="21" eb="22">
      <t>ドウ</t>
    </rPh>
    <rPh sb="27" eb="29">
      <t>セイミツ</t>
    </rPh>
    <rPh sb="30" eb="32">
      <t>ケイシャ</t>
    </rPh>
    <rPh sb="32" eb="34">
      <t>ヘンドウ</t>
    </rPh>
    <rPh sb="36" eb="38">
      <t>カザン</t>
    </rPh>
    <rPh sb="38" eb="40">
      <t>カツドウ</t>
    </rPh>
    <rPh sb="41" eb="42">
      <t>トモナ</t>
    </rPh>
    <rPh sb="43" eb="45">
      <t>ゲンショウ</t>
    </rPh>
    <rPh sb="46" eb="48">
      <t>カンソク</t>
    </rPh>
    <rPh sb="49" eb="51">
      <t>カンシ</t>
    </rPh>
    <rPh sb="52" eb="54">
      <t>ジョウジ</t>
    </rPh>
    <rPh sb="65" eb="69">
      <t>キショウチョウトウ</t>
    </rPh>
    <rPh sb="70" eb="72">
      <t>デンソウ</t>
    </rPh>
    <rPh sb="77" eb="79">
      <t>セイビ</t>
    </rPh>
    <rPh sb="83" eb="85">
      <t>コンカイ</t>
    </rPh>
    <rPh sb="85" eb="87">
      <t>ショウガイ</t>
    </rPh>
    <phoneticPr fontId="5"/>
  </si>
  <si>
    <t>東南海沖海底地震常時観測システム中継所受信装置は地震、津波を常時リアルタイムでデータを気象庁等へ伝送するために整備された。今回障害が発生し、観測データが各種情報に利用できない状態であり、東南海沖における地震、津波による災害の軽減を資するため緊急に修理することが必要である。</t>
    <rPh sb="24" eb="26">
      <t>ジシン</t>
    </rPh>
    <rPh sb="27" eb="29">
      <t>ツナミ</t>
    </rPh>
    <rPh sb="30" eb="32">
      <t>ジョウジ</t>
    </rPh>
    <rPh sb="43" eb="46">
      <t>キショウチョウ</t>
    </rPh>
    <rPh sb="46" eb="47">
      <t>トウ</t>
    </rPh>
    <rPh sb="48" eb="50">
      <t>デンソウ</t>
    </rPh>
    <rPh sb="55" eb="57">
      <t>セイビ</t>
    </rPh>
    <rPh sb="61" eb="63">
      <t>コンカイ</t>
    </rPh>
    <rPh sb="63" eb="65">
      <t>ショウガイ</t>
    </rPh>
    <rPh sb="66" eb="68">
      <t>ハッセイ</t>
    </rPh>
    <rPh sb="70" eb="72">
      <t>カンソク</t>
    </rPh>
    <rPh sb="76" eb="78">
      <t>カクシュ</t>
    </rPh>
    <rPh sb="78" eb="80">
      <t>ジョウホウ</t>
    </rPh>
    <rPh sb="81" eb="83">
      <t>リヨウ</t>
    </rPh>
    <rPh sb="87" eb="89">
      <t>ジョウタイ</t>
    </rPh>
    <rPh sb="93" eb="96">
      <t>トウナンカイ</t>
    </rPh>
    <rPh sb="96" eb="97">
      <t>オキ</t>
    </rPh>
    <rPh sb="101" eb="103">
      <t>ジシン</t>
    </rPh>
    <rPh sb="104" eb="106">
      <t>ツナミ</t>
    </rPh>
    <rPh sb="109" eb="111">
      <t>サイガイ</t>
    </rPh>
    <rPh sb="112" eb="114">
      <t>ケイゲン</t>
    </rPh>
    <rPh sb="115" eb="116">
      <t>シ</t>
    </rPh>
    <rPh sb="120" eb="122">
      <t>キンキュウ</t>
    </rPh>
    <rPh sb="123" eb="125">
      <t>シュウリ</t>
    </rPh>
    <rPh sb="130" eb="132">
      <t>ヒツヨウ</t>
    </rPh>
    <phoneticPr fontId="5"/>
  </si>
  <si>
    <t>草津白根山火山遠望観測装置は火山活動に伴う噴煙と表面現象を観測・監視し、映像を気象庁等へ伝送するために整備された。今回障害が発生し、データ断の状態であり火山噴火等による災害防止に資するため緊急に修理することが必要である。</t>
    <rPh sb="0" eb="2">
      <t>クサツ</t>
    </rPh>
    <rPh sb="2" eb="5">
      <t>シラネサン</t>
    </rPh>
    <rPh sb="5" eb="7">
      <t>カザン</t>
    </rPh>
    <rPh sb="7" eb="9">
      <t>エンボウ</t>
    </rPh>
    <rPh sb="9" eb="11">
      <t>カンソク</t>
    </rPh>
    <rPh sb="11" eb="13">
      <t>ソウチ</t>
    </rPh>
    <rPh sb="14" eb="16">
      <t>カザン</t>
    </rPh>
    <rPh sb="16" eb="18">
      <t>カツドウ</t>
    </rPh>
    <rPh sb="19" eb="20">
      <t>トモナ</t>
    </rPh>
    <rPh sb="21" eb="23">
      <t>フンエン</t>
    </rPh>
    <rPh sb="24" eb="26">
      <t>ヒョウメン</t>
    </rPh>
    <rPh sb="26" eb="28">
      <t>ゲンショウ</t>
    </rPh>
    <rPh sb="29" eb="31">
      <t>カンソク</t>
    </rPh>
    <rPh sb="32" eb="34">
      <t>カンシ</t>
    </rPh>
    <rPh sb="36" eb="38">
      <t>エイゾウ</t>
    </rPh>
    <rPh sb="39" eb="42">
      <t>キショウチョウ</t>
    </rPh>
    <rPh sb="42" eb="43">
      <t>トウ</t>
    </rPh>
    <rPh sb="44" eb="46">
      <t>デンソウ</t>
    </rPh>
    <rPh sb="51" eb="53">
      <t>セイビ</t>
    </rPh>
    <rPh sb="57" eb="59">
      <t>コンカイ</t>
    </rPh>
    <rPh sb="59" eb="61">
      <t>ショウガイ</t>
    </rPh>
    <rPh sb="62" eb="64">
      <t>ハッセイ</t>
    </rPh>
    <rPh sb="69" eb="70">
      <t>ダン</t>
    </rPh>
    <rPh sb="71" eb="73">
      <t>ジョウタイ</t>
    </rPh>
    <rPh sb="76" eb="78">
      <t>カザン</t>
    </rPh>
    <rPh sb="78" eb="80">
      <t>フンカ</t>
    </rPh>
    <rPh sb="80" eb="81">
      <t>トウ</t>
    </rPh>
    <rPh sb="84" eb="86">
      <t>サイガイ</t>
    </rPh>
    <rPh sb="86" eb="88">
      <t>ボウシ</t>
    </rPh>
    <rPh sb="89" eb="90">
      <t>シ</t>
    </rPh>
    <rPh sb="94" eb="96">
      <t>キンキュウ</t>
    </rPh>
    <rPh sb="97" eb="99">
      <t>シュウリ</t>
    </rPh>
    <rPh sb="104" eb="106">
      <t>ヒツヨウ</t>
    </rPh>
    <phoneticPr fontId="5"/>
  </si>
  <si>
    <t>新潟津波観測点巨大津波観測計は常時水中に設置した水圧センサーを用いて、巨大津波の来襲により生じる水圧の変化を測定し気象庁等へ伝送するために整備された。今回障害が発生し、データ断の状態であり気象災害の防止に資するため緊急に修理することが必要である。</t>
    <rPh sb="15" eb="17">
      <t>ジョウジ</t>
    </rPh>
    <rPh sb="17" eb="19">
      <t>スイチュウ</t>
    </rPh>
    <rPh sb="20" eb="22">
      <t>セッチ</t>
    </rPh>
    <rPh sb="24" eb="26">
      <t>スイアツ</t>
    </rPh>
    <rPh sb="31" eb="32">
      <t>モチ</t>
    </rPh>
    <rPh sb="35" eb="37">
      <t>キョダイ</t>
    </rPh>
    <rPh sb="37" eb="39">
      <t>ツナミ</t>
    </rPh>
    <rPh sb="40" eb="42">
      <t>ライシュウ</t>
    </rPh>
    <rPh sb="45" eb="46">
      <t>ショウ</t>
    </rPh>
    <rPh sb="48" eb="50">
      <t>スイアツ</t>
    </rPh>
    <rPh sb="51" eb="53">
      <t>ヘンカ</t>
    </rPh>
    <rPh sb="54" eb="56">
      <t>ソクテイ</t>
    </rPh>
    <rPh sb="94" eb="96">
      <t>キショウ</t>
    </rPh>
    <rPh sb="96" eb="98">
      <t>サイガイ</t>
    </rPh>
    <phoneticPr fontId="5"/>
  </si>
  <si>
    <t>西菱電機（株）
東京都港区新橋５－２７－１</t>
  </si>
  <si>
    <t>リコー電子複合機借用分の保守（単価契約）</t>
  </si>
  <si>
    <t>（株）リコー
東京都大田区中馬込１－３－６</t>
    <rPh sb="1" eb="2">
      <t>カブ</t>
    </rPh>
    <rPh sb="7" eb="10">
      <t>トウキョウト</t>
    </rPh>
    <rPh sb="10" eb="13">
      <t>オオタク</t>
    </rPh>
    <rPh sb="13" eb="16">
      <t>ナカマゴメ</t>
    </rPh>
    <phoneticPr fontId="0"/>
  </si>
  <si>
    <t>成田及び東京航空地方気象台空港気象ドップラーライダー保守作業</t>
  </si>
  <si>
    <t>兼松（株）
東京都港区芝浦１－２－１</t>
  </si>
  <si>
    <t>空港気象ドップラーレーダー装置データ処理部保守作業</t>
  </si>
  <si>
    <t>複数年度にわたる調達であって、初年度は競争性のある契約を行い、次年度以降は毎年度随意契約を行っているものである。予定した調達期間の終了後、競争性のある契約に移行する予定である。</t>
  </si>
  <si>
    <t>平成25年度</t>
    <rPh sb="0" eb="2">
      <t>ヘイセイ</t>
    </rPh>
    <rPh sb="4" eb="6">
      <t>ネンド</t>
    </rPh>
    <phoneticPr fontId="5"/>
  </si>
  <si>
    <t>平成27年度</t>
    <rPh sb="0" eb="2">
      <t>ヘイセイ</t>
    </rPh>
    <rPh sb="4" eb="6">
      <t>ネンド</t>
    </rPh>
    <phoneticPr fontId="5"/>
  </si>
  <si>
    <t>平成31年度</t>
    <rPh sb="0" eb="2">
      <t>ヘイセイ</t>
    </rPh>
    <rPh sb="4" eb="6">
      <t>ネンド</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</si>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</sst>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9">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6" xfId="0" applyFont="1" applyFill="1" applyBorder="1" applyAlignment="1" applyProtection="1">
      <alignment horizontal="left" vertical="top" wrapText="1"/>
      <protection locked="0"/>
    </xf>
    <xf numFmtId="176" fontId="6" fillId="2" borderId="6" xfId="0" applyNumberFormat="1" applyFont="1" applyFill="1" applyBorder="1" applyAlignment="1" applyProtection="1">
      <alignment horizontal="center" vertical="center" shrinkToFit="1"/>
      <protection locked="0"/>
    </xf>
    <xf numFmtId="38" fontId="6" fillId="2" borderId="6" xfId="1" applyFont="1" applyFill="1" applyBorder="1" applyAlignment="1" applyProtection="1">
      <alignment horizontal="right" vertical="center"/>
      <protection locked="0"/>
    </xf>
    <xf numFmtId="0" fontId="6" fillId="2" borderId="6"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9" xfId="0" applyFont="1" applyFill="1" applyBorder="1" applyAlignment="1" applyProtection="1">
      <alignment horizontal="left" vertical="top" wrapText="1"/>
      <protection locked="0"/>
    </xf>
    <xf numFmtId="176" fontId="6" fillId="2" borderId="9" xfId="0" applyNumberFormat="1" applyFont="1" applyFill="1" applyBorder="1" applyAlignment="1" applyProtection="1">
      <alignment horizontal="center" vertical="center" shrinkToFit="1"/>
      <protection locked="0"/>
    </xf>
    <xf numFmtId="38" fontId="6" fillId="2" borderId="9" xfId="1" applyFont="1" applyFill="1" applyBorder="1" applyAlignment="1" applyProtection="1">
      <alignment horizontal="right" vertical="center"/>
      <protection locked="0"/>
    </xf>
    <xf numFmtId="10" fontId="6" fillId="2" borderId="9" xfId="2"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9"/>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22</v>
      </c>
      <c r="B1" s="28"/>
      <c r="C1" s="28"/>
      <c r="D1" s="28"/>
      <c r="E1" s="28"/>
      <c r="F1" s="28"/>
      <c r="G1" s="28"/>
      <c r="H1" s="28"/>
      <c r="I1" s="28"/>
      <c r="J1" s="28"/>
      <c r="K1" s="28"/>
      <c r="L1" s="28"/>
    </row>
    <row r="2" spans="1:12">
      <c r="A2" s="1" t="s">
        <v>20</v>
      </c>
      <c r="B2" s="2"/>
      <c r="G2" s="2"/>
      <c r="H2" s="2"/>
      <c r="I2" s="3"/>
    </row>
    <row r="3" spans="1:12">
      <c r="B3" s="2"/>
      <c r="G3" s="27"/>
      <c r="H3" s="2"/>
      <c r="I3" s="3"/>
      <c r="L3" s="4" t="s">
        <v>21</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81">
      <c r="A5" s="18" t="s">
        <v>27</v>
      </c>
      <c r="B5" s="18" t="s">
        <v>30</v>
      </c>
      <c r="C5" s="19">
        <v>41365</v>
      </c>
      <c r="D5" s="18" t="s">
        <v>34</v>
      </c>
      <c r="E5" s="18" t="s">
        <v>26</v>
      </c>
      <c r="F5" s="20" t="s">
        <v>44</v>
      </c>
      <c r="G5" s="20">
        <v>3974610</v>
      </c>
      <c r="H5" s="6" t="str">
        <f t="shared" ref="H5:H11" si="0">IF(F5="－","－",G5/F5)</f>
        <v>－</v>
      </c>
      <c r="I5" s="21" t="s">
        <v>85</v>
      </c>
      <c r="J5" s="18" t="s">
        <v>49</v>
      </c>
      <c r="K5" s="21" t="s">
        <v>45</v>
      </c>
      <c r="L5" s="18" t="s">
        <v>50</v>
      </c>
    </row>
    <row r="6" spans="1:12" ht="121.5">
      <c r="A6" s="18" t="s">
        <v>35</v>
      </c>
      <c r="B6" s="18" t="s">
        <v>30</v>
      </c>
      <c r="C6" s="19">
        <v>41365</v>
      </c>
      <c r="D6" s="18" t="s">
        <v>36</v>
      </c>
      <c r="E6" s="18" t="s">
        <v>26</v>
      </c>
      <c r="F6" s="20">
        <v>14608315</v>
      </c>
      <c r="G6" s="20">
        <v>14130000</v>
      </c>
      <c r="H6" s="6">
        <f t="shared" si="0"/>
        <v>0.9672573462442452</v>
      </c>
      <c r="I6" s="21" t="s">
        <v>85</v>
      </c>
      <c r="J6" s="18" t="s">
        <v>55</v>
      </c>
      <c r="K6" s="21" t="s">
        <v>52</v>
      </c>
      <c r="L6" s="18"/>
    </row>
    <row r="7" spans="1:12" ht="121.5">
      <c r="A7" s="18" t="s">
        <v>37</v>
      </c>
      <c r="B7" s="18" t="s">
        <v>30</v>
      </c>
      <c r="C7" s="19">
        <v>41365</v>
      </c>
      <c r="D7" s="18" t="s">
        <v>38</v>
      </c>
      <c r="E7" s="18" t="s">
        <v>26</v>
      </c>
      <c r="F7" s="20">
        <v>3845002</v>
      </c>
      <c r="G7" s="20">
        <v>3731000</v>
      </c>
      <c r="H7" s="6">
        <f t="shared" si="0"/>
        <v>0.97035060059786704</v>
      </c>
      <c r="I7" s="21" t="s">
        <v>85</v>
      </c>
      <c r="J7" s="18" t="s">
        <v>56</v>
      </c>
      <c r="K7" s="21" t="s">
        <v>52</v>
      </c>
      <c r="L7" s="18"/>
    </row>
    <row r="8" spans="1:12" ht="121.5">
      <c r="A8" s="18" t="s">
        <v>39</v>
      </c>
      <c r="B8" s="18" t="s">
        <v>30</v>
      </c>
      <c r="C8" s="19">
        <v>41365</v>
      </c>
      <c r="D8" s="18" t="s">
        <v>40</v>
      </c>
      <c r="E8" s="18" t="s">
        <v>26</v>
      </c>
      <c r="F8" s="20">
        <v>3496665</v>
      </c>
      <c r="G8" s="20">
        <v>3177000</v>
      </c>
      <c r="H8" s="6">
        <f t="shared" si="0"/>
        <v>0.90858003268829013</v>
      </c>
      <c r="I8" s="21" t="s">
        <v>85</v>
      </c>
      <c r="J8" s="18" t="s">
        <v>57</v>
      </c>
      <c r="K8" s="21" t="s">
        <v>52</v>
      </c>
      <c r="L8" s="18"/>
    </row>
    <row r="9" spans="1:12" ht="81">
      <c r="A9" s="18" t="s">
        <v>29</v>
      </c>
      <c r="B9" s="18" t="s">
        <v>30</v>
      </c>
      <c r="C9" s="19">
        <v>41365</v>
      </c>
      <c r="D9" s="18" t="s">
        <v>31</v>
      </c>
      <c r="E9" s="18" t="s">
        <v>26</v>
      </c>
      <c r="F9" s="20">
        <v>2952000</v>
      </c>
      <c r="G9" s="20">
        <v>2952000</v>
      </c>
      <c r="H9" s="6">
        <f t="shared" si="0"/>
        <v>1</v>
      </c>
      <c r="I9" s="21" t="s">
        <v>85</v>
      </c>
      <c r="J9" s="18" t="s">
        <v>53</v>
      </c>
      <c r="K9" s="21" t="s">
        <v>48</v>
      </c>
      <c r="L9" s="18"/>
    </row>
    <row r="10" spans="1:12" ht="81">
      <c r="A10" s="18" t="s">
        <v>41</v>
      </c>
      <c r="B10" s="18" t="s">
        <v>30</v>
      </c>
      <c r="C10" s="19">
        <v>41365</v>
      </c>
      <c r="D10" s="18" t="s">
        <v>42</v>
      </c>
      <c r="E10" s="18" t="s">
        <v>26</v>
      </c>
      <c r="F10" s="20">
        <v>1278605</v>
      </c>
      <c r="G10" s="20">
        <v>1278605</v>
      </c>
      <c r="H10" s="6">
        <f t="shared" si="0"/>
        <v>1</v>
      </c>
      <c r="I10" s="21" t="s">
        <v>85</v>
      </c>
      <c r="J10" s="18" t="s">
        <v>51</v>
      </c>
      <c r="K10" s="21" t="s">
        <v>47</v>
      </c>
      <c r="L10" s="18"/>
    </row>
    <row r="11" spans="1:12" ht="121.5">
      <c r="A11" s="32" t="s">
        <v>32</v>
      </c>
      <c r="B11" s="32" t="s">
        <v>30</v>
      </c>
      <c r="C11" s="33">
        <v>41365</v>
      </c>
      <c r="D11" s="32" t="s">
        <v>33</v>
      </c>
      <c r="E11" s="32" t="s">
        <v>26</v>
      </c>
      <c r="F11" s="34">
        <v>1132488</v>
      </c>
      <c r="G11" s="34">
        <v>1132488</v>
      </c>
      <c r="H11" s="35">
        <f t="shared" si="0"/>
        <v>1</v>
      </c>
      <c r="I11" s="36" t="s">
        <v>85</v>
      </c>
      <c r="J11" s="32" t="s">
        <v>54</v>
      </c>
      <c r="K11" s="36" t="s">
        <v>46</v>
      </c>
      <c r="L11" s="32"/>
    </row>
    <row r="12" spans="1:12">
      <c r="A12" s="12"/>
      <c r="B12" s="12"/>
      <c r="C12" s="13"/>
      <c r="D12" s="12"/>
      <c r="E12" s="12"/>
      <c r="F12" s="14"/>
      <c r="G12" s="14"/>
      <c r="H12" s="15"/>
      <c r="I12" s="26"/>
      <c r="J12" s="12"/>
      <c r="K12" s="16"/>
      <c r="L12" s="12"/>
    </row>
    <row r="13" spans="1:12" s="17" customFormat="1" ht="11.25">
      <c r="A13" s="17" t="s">
        <v>1</v>
      </c>
    </row>
    <row r="14" spans="1:12" s="17" customFormat="1" ht="11.25">
      <c r="A14" s="17" t="s">
        <v>0</v>
      </c>
    </row>
    <row r="15" spans="1:12" s="17" customFormat="1" ht="11.25">
      <c r="A15" s="17" t="s">
        <v>19</v>
      </c>
    </row>
    <row r="16" spans="1:12" s="17" customFormat="1" ht="13.5" customHeight="1">
      <c r="A16" s="22" t="s">
        <v>23</v>
      </c>
      <c r="B16" s="23"/>
      <c r="C16" s="23"/>
      <c r="D16" s="23"/>
      <c r="E16" s="23"/>
      <c r="F16" s="23"/>
      <c r="G16" s="23"/>
      <c r="H16" s="23"/>
      <c r="I16" s="23"/>
      <c r="J16" s="23"/>
      <c r="K16" s="23"/>
      <c r="L16" s="23"/>
    </row>
    <row r="17" spans="1:12" s="17" customFormat="1" ht="11.25">
      <c r="A17" s="22" t="s">
        <v>86</v>
      </c>
      <c r="B17" s="23"/>
      <c r="C17" s="23"/>
      <c r="D17" s="23"/>
      <c r="E17" s="23"/>
      <c r="F17" s="23"/>
      <c r="G17" s="23"/>
      <c r="H17" s="23"/>
      <c r="I17" s="23"/>
      <c r="J17" s="23"/>
      <c r="K17" s="23"/>
      <c r="L17" s="23"/>
    </row>
    <row r="18" spans="1:12" s="17" customFormat="1" ht="11.25">
      <c r="A18" s="22" t="s">
        <v>87</v>
      </c>
      <c r="B18" s="23"/>
      <c r="C18" s="23"/>
      <c r="D18" s="23"/>
      <c r="E18" s="23"/>
      <c r="F18" s="23"/>
      <c r="G18" s="23"/>
      <c r="H18" s="23"/>
      <c r="I18" s="23"/>
      <c r="J18" s="23"/>
      <c r="K18" s="23"/>
      <c r="L18" s="23"/>
    </row>
    <row r="19" spans="1:12" s="17" customFormat="1" ht="11.25">
      <c r="A19" s="22" t="s">
        <v>88</v>
      </c>
      <c r="B19" s="23"/>
      <c r="C19" s="23"/>
      <c r="D19" s="23"/>
      <c r="E19" s="23"/>
      <c r="F19" s="23"/>
      <c r="G19" s="23"/>
      <c r="H19" s="23"/>
      <c r="I19" s="23"/>
      <c r="J19" s="23"/>
      <c r="K19" s="23"/>
      <c r="L19" s="23"/>
    </row>
    <row r="20" spans="1:12" s="17" customFormat="1" ht="11.25">
      <c r="A20" s="22" t="s">
        <v>89</v>
      </c>
      <c r="B20" s="23"/>
      <c r="C20" s="23"/>
      <c r="D20" s="23"/>
      <c r="E20" s="23"/>
      <c r="F20" s="23"/>
      <c r="G20" s="23"/>
      <c r="H20" s="23"/>
      <c r="I20" s="23"/>
      <c r="J20" s="23"/>
      <c r="K20" s="23"/>
      <c r="L20" s="23"/>
    </row>
    <row r="21" spans="1:12" s="17" customFormat="1" ht="11.25">
      <c r="A21" s="22" t="s">
        <v>90</v>
      </c>
      <c r="B21" s="23"/>
      <c r="C21" s="23"/>
      <c r="D21" s="23"/>
      <c r="E21" s="23"/>
      <c r="F21" s="23"/>
      <c r="G21" s="23"/>
      <c r="H21" s="23"/>
      <c r="I21" s="23"/>
      <c r="J21" s="23"/>
      <c r="K21" s="23"/>
      <c r="L21" s="23"/>
    </row>
    <row r="22" spans="1:12" s="17" customFormat="1" ht="11.25">
      <c r="A22" s="22" t="s">
        <v>91</v>
      </c>
    </row>
    <row r="23" spans="1:12" s="17" customFormat="1" ht="11.25">
      <c r="A23" s="22" t="s">
        <v>92</v>
      </c>
    </row>
    <row r="24" spans="1:12" s="17" customFormat="1" ht="11.25">
      <c r="A24" s="22" t="s">
        <v>93</v>
      </c>
    </row>
    <row r="25" spans="1:12" s="17" customFormat="1" ht="11.25">
      <c r="A25" s="22" t="s">
        <v>94</v>
      </c>
    </row>
    <row r="26" spans="1:12" s="17" customFormat="1" ht="11.25">
      <c r="A26" s="22" t="s">
        <v>95</v>
      </c>
    </row>
    <row r="27" spans="1:12" s="17" customFormat="1" ht="11.25">
      <c r="A27" s="22" t="s">
        <v>96</v>
      </c>
    </row>
    <row r="28" spans="1:12" s="17" customFormat="1" ht="11.25">
      <c r="A28" s="22" t="s">
        <v>97</v>
      </c>
    </row>
    <row r="29" spans="1:12" s="17" customFormat="1" ht="11.25"/>
  </sheetData>
  <sheetProtection formatCells="0" formatRows="0" insertRows="0" deleteRows="0" sort="0" autoFilter="0"/>
  <autoFilter ref="A4:L11"/>
  <mergeCells count="1">
    <mergeCell ref="A1:L1"/>
  </mergeCells>
  <phoneticPr fontId="1"/>
  <dataValidations count="1">
    <dataValidation type="list" allowBlank="1" showInputMessage="1" showErrorMessage="1" sqref="K5:K12">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2"/>
  <sheetViews>
    <sheetView view="pageBreakPreview" zoomScale="85" zoomScaleNormal="100" zoomScaleSheetLayoutView="85" workbookViewId="0">
      <pane ySplit="4" topLeftCell="A8"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99</v>
      </c>
      <c r="B1" s="28"/>
      <c r="C1" s="28"/>
      <c r="D1" s="28"/>
      <c r="E1" s="28"/>
      <c r="F1" s="28"/>
      <c r="G1" s="28"/>
      <c r="H1" s="28"/>
      <c r="I1" s="28"/>
      <c r="J1" s="28"/>
      <c r="K1" s="28"/>
      <c r="L1" s="28"/>
    </row>
    <row r="2" spans="1:12">
      <c r="A2" s="1" t="s">
        <v>20</v>
      </c>
      <c r="B2" s="2"/>
      <c r="G2" s="2"/>
      <c r="H2" s="2"/>
      <c r="I2" s="3"/>
    </row>
    <row r="3" spans="1:12">
      <c r="B3" s="2"/>
      <c r="G3" s="27"/>
      <c r="H3" s="2"/>
      <c r="I3" s="3"/>
      <c r="L3" s="4" t="s">
        <v>21</v>
      </c>
    </row>
    <row r="4" spans="1:12" ht="66" customHeight="1">
      <c r="A4" s="5" t="s">
        <v>12</v>
      </c>
      <c r="B4" s="5" t="s">
        <v>11</v>
      </c>
      <c r="C4" s="5" t="s">
        <v>10</v>
      </c>
      <c r="D4" s="5" t="s">
        <v>9</v>
      </c>
      <c r="E4" s="5" t="s">
        <v>8</v>
      </c>
      <c r="F4" s="5" t="s">
        <v>7</v>
      </c>
      <c r="G4" s="5" t="s">
        <v>6</v>
      </c>
      <c r="H4" s="5" t="s">
        <v>5</v>
      </c>
      <c r="I4" s="5" t="s">
        <v>4</v>
      </c>
      <c r="J4" s="5" t="s">
        <v>18</v>
      </c>
      <c r="K4" s="29" t="s">
        <v>2</v>
      </c>
      <c r="L4" s="30"/>
    </row>
    <row r="5" spans="1:12" ht="94.5">
      <c r="A5" s="18" t="s">
        <v>58</v>
      </c>
      <c r="B5" s="18" t="s">
        <v>30</v>
      </c>
      <c r="C5" s="19">
        <v>41372</v>
      </c>
      <c r="D5" s="18" t="s">
        <v>59</v>
      </c>
      <c r="E5" s="18" t="s">
        <v>43</v>
      </c>
      <c r="F5" s="20">
        <v>4040400</v>
      </c>
      <c r="G5" s="20">
        <v>3780000</v>
      </c>
      <c r="H5" s="6">
        <f t="shared" ref="H5:H9" si="0">IF(F5="－","－",G5/F5)</f>
        <v>0.9355509355509356</v>
      </c>
      <c r="I5" s="21" t="s">
        <v>85</v>
      </c>
      <c r="J5" s="18" t="s">
        <v>70</v>
      </c>
      <c r="K5" s="24"/>
      <c r="L5" s="25"/>
    </row>
    <row r="6" spans="1:12" ht="175.5">
      <c r="A6" s="18" t="s">
        <v>60</v>
      </c>
      <c r="B6" s="18" t="s">
        <v>61</v>
      </c>
      <c r="C6" s="19">
        <v>41443</v>
      </c>
      <c r="D6" s="18" t="s">
        <v>62</v>
      </c>
      <c r="E6" s="18" t="s">
        <v>28</v>
      </c>
      <c r="F6" s="20">
        <v>1866900</v>
      </c>
      <c r="G6" s="20">
        <v>1761900</v>
      </c>
      <c r="H6" s="6">
        <f t="shared" si="0"/>
        <v>0.94375703037120362</v>
      </c>
      <c r="I6" s="21" t="s">
        <v>85</v>
      </c>
      <c r="J6" s="18" t="s">
        <v>71</v>
      </c>
      <c r="K6" s="24"/>
      <c r="L6" s="25"/>
    </row>
    <row r="7" spans="1:12" ht="162">
      <c r="A7" s="18" t="s">
        <v>63</v>
      </c>
      <c r="B7" s="18" t="s">
        <v>64</v>
      </c>
      <c r="C7" s="19">
        <v>41500</v>
      </c>
      <c r="D7" s="18" t="s">
        <v>65</v>
      </c>
      <c r="E7" s="18" t="s">
        <v>28</v>
      </c>
      <c r="F7" s="20">
        <v>4805850</v>
      </c>
      <c r="G7" s="20">
        <v>4773300</v>
      </c>
      <c r="H7" s="6">
        <f t="shared" si="0"/>
        <v>0.99322700458815816</v>
      </c>
      <c r="I7" s="21" t="s">
        <v>85</v>
      </c>
      <c r="J7" s="18" t="s">
        <v>72</v>
      </c>
      <c r="K7" s="24"/>
      <c r="L7" s="25"/>
    </row>
    <row r="8" spans="1:12" ht="135">
      <c r="A8" s="18" t="s">
        <v>66</v>
      </c>
      <c r="B8" s="18" t="s">
        <v>64</v>
      </c>
      <c r="C8" s="19">
        <v>41558</v>
      </c>
      <c r="D8" s="18" t="s">
        <v>67</v>
      </c>
      <c r="E8" s="18" t="s">
        <v>28</v>
      </c>
      <c r="F8" s="20">
        <v>1525650</v>
      </c>
      <c r="G8" s="20">
        <v>1390200</v>
      </c>
      <c r="H8" s="6">
        <f t="shared" si="0"/>
        <v>0.91121816930488642</v>
      </c>
      <c r="I8" s="21" t="s">
        <v>85</v>
      </c>
      <c r="J8" s="18" t="s">
        <v>73</v>
      </c>
      <c r="K8" s="24"/>
      <c r="L8" s="25"/>
    </row>
    <row r="9" spans="1:12" ht="148.5">
      <c r="A9" s="32" t="s">
        <v>68</v>
      </c>
      <c r="B9" s="32" t="s">
        <v>64</v>
      </c>
      <c r="C9" s="33">
        <v>41614</v>
      </c>
      <c r="D9" s="32" t="s">
        <v>69</v>
      </c>
      <c r="E9" s="32" t="s">
        <v>28</v>
      </c>
      <c r="F9" s="34">
        <v>1551900</v>
      </c>
      <c r="G9" s="34">
        <v>1491000</v>
      </c>
      <c r="H9" s="35">
        <f t="shared" si="0"/>
        <v>0.96075778078484442</v>
      </c>
      <c r="I9" s="36" t="s">
        <v>85</v>
      </c>
      <c r="J9" s="32" t="s">
        <v>74</v>
      </c>
      <c r="K9" s="37"/>
      <c r="L9" s="38"/>
    </row>
    <row r="10" spans="1:12">
      <c r="A10" s="12"/>
      <c r="B10" s="12"/>
      <c r="C10" s="13"/>
      <c r="D10" s="12"/>
      <c r="E10" s="12"/>
      <c r="F10" s="14"/>
      <c r="G10" s="14"/>
      <c r="H10" s="15"/>
      <c r="I10" s="16"/>
      <c r="J10" s="12"/>
      <c r="K10" s="12"/>
      <c r="L10" s="12"/>
    </row>
    <row r="11" spans="1:12" s="17" customFormat="1">
      <c r="A11" s="17" t="s">
        <v>1</v>
      </c>
      <c r="B11" s="1"/>
      <c r="C11" s="1"/>
      <c r="D11" s="1"/>
      <c r="E11" s="1"/>
      <c r="F11" s="1"/>
      <c r="G11" s="1"/>
      <c r="H11" s="1"/>
      <c r="I11" s="1"/>
      <c r="J11" s="1"/>
      <c r="K11" s="1"/>
      <c r="L11" s="1"/>
    </row>
    <row r="12" spans="1:12" s="17" customFormat="1">
      <c r="A12" s="17" t="s">
        <v>13</v>
      </c>
      <c r="B12" s="1"/>
      <c r="C12" s="1"/>
      <c r="D12" s="1"/>
      <c r="E12" s="1"/>
      <c r="F12" s="1"/>
      <c r="G12" s="1"/>
      <c r="H12" s="1"/>
      <c r="I12" s="1"/>
      <c r="J12" s="1"/>
      <c r="K12" s="1"/>
      <c r="L12" s="1"/>
    </row>
    <row r="13" spans="1:12" s="17" customFormat="1">
      <c r="A13" s="17" t="s">
        <v>19</v>
      </c>
      <c r="B13" s="1"/>
      <c r="C13" s="1"/>
      <c r="D13" s="1"/>
      <c r="E13" s="1"/>
      <c r="F13" s="1"/>
      <c r="G13" s="1"/>
      <c r="H13" s="1"/>
      <c r="I13" s="1"/>
      <c r="J13" s="1"/>
      <c r="K13" s="1"/>
      <c r="L13" s="1"/>
    </row>
    <row r="14" spans="1:12" s="17" customFormat="1" ht="13.5" customHeight="1">
      <c r="A14" s="31" t="s">
        <v>25</v>
      </c>
      <c r="B14" s="31"/>
      <c r="C14" s="31"/>
      <c r="D14" s="31"/>
      <c r="E14" s="31"/>
      <c r="F14" s="31"/>
      <c r="G14" s="31"/>
      <c r="H14" s="31"/>
      <c r="I14" s="31"/>
      <c r="J14" s="31"/>
      <c r="K14" s="31"/>
      <c r="L14" s="31"/>
    </row>
    <row r="15" spans="1:12" s="17" customFormat="1" ht="11.25">
      <c r="A15" s="31"/>
      <c r="B15" s="31"/>
      <c r="C15" s="31"/>
      <c r="D15" s="31"/>
      <c r="E15" s="31"/>
      <c r="F15" s="31"/>
      <c r="G15" s="31"/>
      <c r="H15" s="31"/>
      <c r="I15" s="31"/>
      <c r="J15" s="31"/>
      <c r="K15" s="31"/>
      <c r="L15" s="31"/>
    </row>
    <row r="16" spans="1:12" s="17" customFormat="1" ht="11.25">
      <c r="A16" s="31"/>
      <c r="B16" s="31"/>
      <c r="C16" s="31"/>
      <c r="D16" s="31"/>
      <c r="E16" s="31"/>
      <c r="F16" s="31"/>
      <c r="G16" s="31"/>
      <c r="H16" s="31"/>
      <c r="I16" s="31"/>
      <c r="J16" s="31"/>
      <c r="K16" s="31"/>
      <c r="L16" s="31"/>
    </row>
    <row r="17" spans="1:12" s="17" customFormat="1">
      <c r="A17" s="1"/>
      <c r="B17" s="1"/>
      <c r="C17" s="1"/>
      <c r="D17" s="1"/>
      <c r="E17" s="1"/>
      <c r="F17" s="1"/>
      <c r="G17" s="1"/>
      <c r="H17" s="1"/>
      <c r="I17" s="1"/>
      <c r="J17" s="1"/>
      <c r="K17" s="1"/>
      <c r="L17" s="1"/>
    </row>
    <row r="20" spans="1:12" s="17" customFormat="1">
      <c r="A20" s="1"/>
      <c r="B20" s="1"/>
      <c r="C20" s="1"/>
      <c r="D20" s="1"/>
      <c r="E20" s="1"/>
      <c r="F20" s="1"/>
      <c r="G20" s="1"/>
      <c r="H20" s="1"/>
      <c r="I20" s="1"/>
      <c r="J20" s="1"/>
      <c r="K20" s="1"/>
      <c r="L20" s="1"/>
    </row>
    <row r="21" spans="1:12" ht="13.5" customHeight="1"/>
    <row r="30" spans="1:12" ht="66" customHeight="1"/>
    <row r="37" spans="1:12" s="17" customFormat="1">
      <c r="A37" s="1"/>
      <c r="B37" s="1"/>
      <c r="C37" s="1"/>
      <c r="D37" s="1"/>
      <c r="E37" s="1"/>
      <c r="F37" s="1"/>
      <c r="G37" s="1"/>
      <c r="H37" s="1"/>
      <c r="I37" s="1"/>
      <c r="J37" s="1"/>
      <c r="K37" s="1"/>
      <c r="L37" s="1"/>
    </row>
    <row r="40" spans="1:12" s="17" customFormat="1">
      <c r="A40" s="1"/>
      <c r="B40" s="1"/>
      <c r="C40" s="1"/>
      <c r="D40" s="1"/>
      <c r="E40" s="1"/>
      <c r="F40" s="1"/>
      <c r="G40" s="1"/>
      <c r="H40" s="1"/>
      <c r="I40" s="1"/>
      <c r="J40" s="1"/>
      <c r="K40" s="1"/>
      <c r="L40" s="1"/>
    </row>
    <row r="41" spans="1:12" s="17" customFormat="1">
      <c r="A41" s="1"/>
      <c r="B41" s="1"/>
      <c r="C41" s="1"/>
      <c r="D41" s="1"/>
      <c r="E41" s="1"/>
      <c r="F41" s="1"/>
      <c r="G41" s="1"/>
      <c r="H41" s="1"/>
      <c r="I41" s="1"/>
      <c r="J41" s="1"/>
      <c r="K41" s="1"/>
      <c r="L41" s="1"/>
    </row>
    <row r="42" spans="1:12" s="17" customFormat="1">
      <c r="A42" s="1"/>
      <c r="B42" s="1"/>
      <c r="C42" s="1"/>
      <c r="D42" s="1"/>
      <c r="E42" s="1"/>
      <c r="F42" s="1"/>
      <c r="G42" s="1"/>
      <c r="H42" s="1"/>
      <c r="I42" s="1"/>
      <c r="J42" s="1"/>
      <c r="K42" s="1"/>
      <c r="L42" s="1"/>
    </row>
  </sheetData>
  <sheetProtection formatCells="0" formatRows="0" insertRows="0" deleteRows="0" sort="0" autoFilter="0"/>
  <autoFilter ref="A4:L9">
    <filterColumn colId="10" showButton="0"/>
  </autoFilter>
  <mergeCells count="3">
    <mergeCell ref="A1:L1"/>
    <mergeCell ref="K4:L4"/>
    <mergeCell ref="A14:L16"/>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73"/>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98</v>
      </c>
      <c r="B1" s="28"/>
      <c r="C1" s="28"/>
      <c r="D1" s="28"/>
      <c r="E1" s="28"/>
      <c r="F1" s="28"/>
      <c r="G1" s="28"/>
      <c r="H1" s="28"/>
      <c r="I1" s="28"/>
      <c r="J1" s="28"/>
      <c r="K1" s="28"/>
      <c r="L1" s="28"/>
    </row>
    <row r="2" spans="1:12">
      <c r="A2" s="1" t="s">
        <v>20</v>
      </c>
      <c r="B2" s="2"/>
      <c r="G2" s="2"/>
      <c r="H2" s="2"/>
      <c r="I2" s="3"/>
    </row>
    <row r="3" spans="1:12">
      <c r="B3" s="2"/>
      <c r="G3" s="27"/>
      <c r="H3" s="2"/>
      <c r="I3" s="3"/>
      <c r="L3" s="4" t="s">
        <v>21</v>
      </c>
    </row>
    <row r="4" spans="1:12" ht="66" customHeight="1">
      <c r="A4" s="5" t="s">
        <v>12</v>
      </c>
      <c r="B4" s="5" t="s">
        <v>11</v>
      </c>
      <c r="C4" s="5" t="s">
        <v>10</v>
      </c>
      <c r="D4" s="5" t="s">
        <v>9</v>
      </c>
      <c r="E4" s="5" t="s">
        <v>8</v>
      </c>
      <c r="F4" s="5" t="s">
        <v>7</v>
      </c>
      <c r="G4" s="5" t="s">
        <v>6</v>
      </c>
      <c r="H4" s="5" t="s">
        <v>5</v>
      </c>
      <c r="I4" s="5" t="s">
        <v>4</v>
      </c>
      <c r="J4" s="5" t="s">
        <v>16</v>
      </c>
      <c r="K4" s="5" t="s">
        <v>15</v>
      </c>
      <c r="L4" s="5" t="s">
        <v>2</v>
      </c>
    </row>
    <row r="5" spans="1:12" ht="108">
      <c r="A5" s="8" t="s">
        <v>78</v>
      </c>
      <c r="B5" s="8" t="s">
        <v>30</v>
      </c>
      <c r="C5" s="9">
        <v>41365</v>
      </c>
      <c r="D5" s="8" t="s">
        <v>79</v>
      </c>
      <c r="E5" s="8" t="s">
        <v>26</v>
      </c>
      <c r="F5" s="10">
        <v>33271350</v>
      </c>
      <c r="G5" s="10">
        <v>33188400</v>
      </c>
      <c r="H5" s="6">
        <f t="shared" ref="H5:H7" si="0">IF(F5="－","－",G5/F5)</f>
        <v>0.99750686401363331</v>
      </c>
      <c r="I5" s="7" t="s">
        <v>85</v>
      </c>
      <c r="J5" s="8" t="s">
        <v>81</v>
      </c>
      <c r="K5" s="11" t="s">
        <v>84</v>
      </c>
      <c r="L5" s="8"/>
    </row>
    <row r="6" spans="1:12" ht="108">
      <c r="A6" s="8" t="s">
        <v>80</v>
      </c>
      <c r="B6" s="8" t="s">
        <v>30</v>
      </c>
      <c r="C6" s="9">
        <v>41365</v>
      </c>
      <c r="D6" s="8" t="s">
        <v>75</v>
      </c>
      <c r="E6" s="8" t="s">
        <v>26</v>
      </c>
      <c r="F6" s="10">
        <v>16559550</v>
      </c>
      <c r="G6" s="10">
        <v>16380000</v>
      </c>
      <c r="H6" s="6">
        <f t="shared" si="0"/>
        <v>0.98915731405744722</v>
      </c>
      <c r="I6" s="7" t="s">
        <v>85</v>
      </c>
      <c r="J6" s="8" t="s">
        <v>81</v>
      </c>
      <c r="K6" s="11" t="s">
        <v>83</v>
      </c>
      <c r="L6" s="8"/>
    </row>
    <row r="7" spans="1:12" ht="108">
      <c r="A7" s="32" t="s">
        <v>76</v>
      </c>
      <c r="B7" s="32" t="s">
        <v>30</v>
      </c>
      <c r="C7" s="33">
        <v>41365</v>
      </c>
      <c r="D7" s="32" t="s">
        <v>77</v>
      </c>
      <c r="E7" s="32" t="s">
        <v>26</v>
      </c>
      <c r="F7" s="34">
        <v>2845364</v>
      </c>
      <c r="G7" s="34">
        <v>2845364</v>
      </c>
      <c r="H7" s="35">
        <f t="shared" si="0"/>
        <v>1</v>
      </c>
      <c r="I7" s="36" t="s">
        <v>85</v>
      </c>
      <c r="J7" s="32" t="s">
        <v>81</v>
      </c>
      <c r="K7" s="36" t="s">
        <v>82</v>
      </c>
      <c r="L7" s="32" t="s">
        <v>50</v>
      </c>
    </row>
    <row r="8" spans="1:12">
      <c r="A8" s="12"/>
      <c r="B8" s="12"/>
      <c r="C8" s="13"/>
      <c r="D8" s="12"/>
      <c r="E8" s="12"/>
      <c r="F8" s="14"/>
      <c r="G8" s="14"/>
      <c r="H8" s="15"/>
      <c r="I8" s="16"/>
      <c r="J8" s="12"/>
      <c r="K8" s="16"/>
      <c r="L8" s="12"/>
    </row>
    <row r="9" spans="1:12" s="17" customFormat="1">
      <c r="A9" s="17" t="s">
        <v>1</v>
      </c>
      <c r="B9" s="1"/>
      <c r="C9" s="1"/>
      <c r="D9" s="1"/>
      <c r="E9" s="1"/>
      <c r="F9" s="1"/>
      <c r="G9" s="1"/>
      <c r="H9" s="1"/>
      <c r="I9" s="1"/>
      <c r="J9" s="1"/>
      <c r="K9" s="1"/>
      <c r="L9" s="1"/>
    </row>
    <row r="10" spans="1:12" s="17" customFormat="1">
      <c r="A10" s="17" t="s">
        <v>14</v>
      </c>
      <c r="B10" s="1"/>
      <c r="C10" s="1"/>
      <c r="D10" s="1"/>
      <c r="E10" s="1"/>
      <c r="F10" s="1"/>
      <c r="G10" s="1"/>
      <c r="H10" s="1"/>
      <c r="I10" s="1"/>
      <c r="J10" s="1"/>
      <c r="K10" s="1"/>
      <c r="L10" s="1"/>
    </row>
    <row r="11" spans="1:12" s="17" customFormat="1">
      <c r="A11" s="17" t="s">
        <v>19</v>
      </c>
      <c r="B11" s="1"/>
      <c r="C11" s="1"/>
      <c r="D11" s="1"/>
      <c r="E11" s="1"/>
      <c r="F11" s="1"/>
      <c r="G11" s="1"/>
      <c r="H11" s="1"/>
      <c r="I11" s="1"/>
      <c r="J11" s="1"/>
      <c r="K11" s="1"/>
      <c r="L11" s="1"/>
    </row>
    <row r="12" spans="1:12" s="17" customFormat="1" ht="13.5" customHeight="1">
      <c r="A12" s="17" t="s">
        <v>24</v>
      </c>
      <c r="B12" s="1"/>
      <c r="C12" s="1"/>
      <c r="D12" s="1"/>
      <c r="E12" s="1"/>
      <c r="F12" s="1"/>
      <c r="G12" s="1"/>
      <c r="H12" s="1"/>
      <c r="I12" s="1"/>
      <c r="J12" s="1"/>
      <c r="K12" s="1"/>
      <c r="L12" s="1"/>
    </row>
    <row r="13" spans="1:12" s="17" customFormat="1">
      <c r="A13" s="1"/>
      <c r="B13" s="1"/>
      <c r="C13" s="1"/>
      <c r="D13" s="1"/>
      <c r="E13" s="1"/>
      <c r="F13" s="1"/>
      <c r="G13" s="1"/>
      <c r="H13" s="1"/>
      <c r="I13" s="1"/>
      <c r="J13" s="1"/>
      <c r="K13" s="1"/>
      <c r="L13" s="1"/>
    </row>
    <row r="14" spans="1:12" s="17" customFormat="1" ht="11.25"/>
    <row r="15" spans="1:12" s="17" customFormat="1" ht="11.25"/>
    <row r="16" spans="1:12" s="17" customFormat="1" ht="11.25"/>
    <row r="17" spans="1:12" s="17" customFormat="1">
      <c r="A17" s="1"/>
      <c r="B17" s="1"/>
      <c r="C17" s="1"/>
      <c r="D17" s="1"/>
      <c r="E17" s="1"/>
      <c r="F17" s="1"/>
      <c r="G17" s="1"/>
      <c r="H17" s="1"/>
      <c r="I17" s="1"/>
      <c r="J17" s="1"/>
      <c r="K17" s="1"/>
      <c r="L17" s="1"/>
    </row>
    <row r="18" spans="1:12" s="17" customFormat="1">
      <c r="A18" s="1"/>
      <c r="B18" s="1"/>
      <c r="C18" s="1"/>
      <c r="D18" s="1"/>
      <c r="E18" s="1"/>
      <c r="F18" s="1"/>
      <c r="G18" s="1"/>
      <c r="H18" s="1"/>
      <c r="I18" s="1"/>
      <c r="J18" s="1"/>
      <c r="K18" s="1"/>
      <c r="L18" s="1"/>
    </row>
    <row r="19" spans="1:12" s="17" customFormat="1">
      <c r="A19" s="1"/>
      <c r="B19" s="1"/>
      <c r="C19" s="1"/>
      <c r="D19" s="1"/>
      <c r="E19" s="1"/>
      <c r="F19" s="1"/>
      <c r="G19" s="1"/>
      <c r="H19" s="1"/>
      <c r="I19" s="1"/>
      <c r="J19" s="1"/>
      <c r="K19" s="1"/>
      <c r="L19" s="1"/>
    </row>
    <row r="20" spans="1:12" s="17" customFormat="1">
      <c r="A20" s="1"/>
      <c r="B20" s="1"/>
      <c r="C20" s="1"/>
      <c r="D20" s="1"/>
      <c r="E20" s="1"/>
      <c r="F20" s="1"/>
      <c r="G20" s="1"/>
      <c r="H20" s="1"/>
      <c r="I20" s="1"/>
      <c r="J20" s="1"/>
      <c r="K20" s="1"/>
      <c r="L20" s="1"/>
    </row>
    <row r="21" spans="1:12" s="17" customFormat="1">
      <c r="A21" s="1"/>
      <c r="B21" s="1"/>
      <c r="C21" s="1"/>
      <c r="D21" s="1"/>
      <c r="E21" s="1"/>
      <c r="F21" s="1"/>
      <c r="G21" s="1"/>
      <c r="H21" s="1"/>
      <c r="I21" s="1"/>
      <c r="J21" s="1"/>
      <c r="K21" s="1"/>
      <c r="L21" s="1"/>
    </row>
    <row r="22" spans="1:12" s="17" customFormat="1">
      <c r="A22" s="1"/>
      <c r="B22" s="1"/>
      <c r="C22" s="1"/>
      <c r="D22" s="1"/>
      <c r="E22" s="1"/>
      <c r="F22" s="1"/>
      <c r="G22" s="1"/>
      <c r="H22" s="1"/>
      <c r="I22" s="1"/>
      <c r="J22" s="1"/>
      <c r="K22" s="1"/>
      <c r="L22" s="1"/>
    </row>
    <row r="23" spans="1:12" s="17" customFormat="1">
      <c r="A23" s="1"/>
      <c r="B23" s="1"/>
      <c r="C23" s="1"/>
      <c r="D23" s="1"/>
      <c r="E23" s="1"/>
      <c r="F23" s="1"/>
      <c r="G23" s="1"/>
      <c r="H23" s="1"/>
      <c r="I23" s="1"/>
      <c r="J23" s="1"/>
      <c r="K23" s="1"/>
      <c r="L23" s="1"/>
    </row>
    <row r="24" spans="1:12" s="17" customFormat="1">
      <c r="A24" s="1"/>
      <c r="B24" s="1"/>
      <c r="C24" s="1"/>
      <c r="D24" s="1"/>
      <c r="E24" s="1"/>
      <c r="F24" s="1"/>
      <c r="G24" s="1"/>
      <c r="H24" s="1"/>
      <c r="I24" s="1"/>
      <c r="J24" s="1"/>
      <c r="K24" s="1"/>
      <c r="L24" s="1"/>
    </row>
    <row r="25" spans="1:12" s="17" customFormat="1">
      <c r="A25" s="1"/>
      <c r="B25" s="1"/>
      <c r="C25" s="1"/>
      <c r="D25" s="1"/>
      <c r="E25" s="1"/>
      <c r="F25" s="1"/>
      <c r="G25" s="1"/>
      <c r="H25" s="1"/>
      <c r="I25" s="1"/>
      <c r="J25" s="1"/>
      <c r="K25" s="1"/>
      <c r="L25" s="1"/>
    </row>
    <row r="29" spans="1:12" ht="66" customHeight="1"/>
    <row r="36" spans="1:12" s="17" customFormat="1">
      <c r="A36" s="1"/>
      <c r="B36" s="1"/>
      <c r="C36" s="1"/>
      <c r="D36" s="1"/>
      <c r="E36" s="1"/>
      <c r="F36" s="1"/>
      <c r="G36" s="1"/>
      <c r="H36" s="1"/>
      <c r="I36" s="1"/>
      <c r="J36" s="1"/>
      <c r="K36" s="1"/>
      <c r="L36" s="1"/>
    </row>
    <row r="37" spans="1:12" ht="13.5" customHeight="1"/>
    <row r="44" spans="1:12" ht="66" customHeight="1"/>
    <row r="51" spans="1:12" s="17" customFormat="1">
      <c r="A51" s="1"/>
      <c r="B51" s="1"/>
      <c r="C51" s="1"/>
      <c r="D51" s="1"/>
      <c r="E51" s="1"/>
      <c r="F51" s="1"/>
      <c r="G51" s="1"/>
      <c r="H51" s="1"/>
      <c r="I51" s="1"/>
      <c r="J51" s="1"/>
      <c r="K51" s="1"/>
      <c r="L51" s="1"/>
    </row>
    <row r="52" spans="1:12" ht="13.5" customHeight="1"/>
    <row r="61" spans="1:12" ht="66" customHeight="1"/>
    <row r="68" spans="1:12" s="17" customFormat="1">
      <c r="A68" s="1"/>
      <c r="B68" s="1"/>
      <c r="C68" s="1"/>
      <c r="D68" s="1"/>
      <c r="E68" s="1"/>
      <c r="F68" s="1"/>
      <c r="G68" s="1"/>
      <c r="H68" s="1"/>
      <c r="I68" s="1"/>
      <c r="J68" s="1"/>
      <c r="K68" s="1"/>
      <c r="L68" s="1"/>
    </row>
    <row r="71" spans="1:12" s="17" customFormat="1">
      <c r="A71" s="1"/>
      <c r="B71" s="1"/>
      <c r="C71" s="1"/>
      <c r="D71" s="1"/>
      <c r="E71" s="1"/>
      <c r="F71" s="1"/>
      <c r="G71" s="1"/>
      <c r="H71" s="1"/>
      <c r="I71" s="1"/>
      <c r="J71" s="1"/>
      <c r="K71" s="1"/>
      <c r="L71" s="1"/>
    </row>
    <row r="72" spans="1:12" s="17" customFormat="1">
      <c r="A72" s="1"/>
      <c r="B72" s="1"/>
      <c r="C72" s="1"/>
      <c r="D72" s="1"/>
      <c r="E72" s="1"/>
      <c r="F72" s="1"/>
      <c r="G72" s="1"/>
      <c r="H72" s="1"/>
      <c r="I72" s="1"/>
      <c r="J72" s="1"/>
      <c r="K72" s="1"/>
      <c r="L72" s="1"/>
    </row>
    <row r="73" spans="1:12" s="17" customFormat="1">
      <c r="A73" s="1"/>
      <c r="B73" s="1"/>
      <c r="C73" s="1"/>
      <c r="D73" s="1"/>
      <c r="E73" s="1"/>
      <c r="F73" s="1"/>
      <c r="G73" s="1"/>
      <c r="H73" s="1"/>
      <c r="I73" s="1"/>
      <c r="J73" s="1"/>
      <c r="K73" s="1"/>
      <c r="L73" s="1"/>
    </row>
  </sheetData>
  <sheetProtection formatCells="0" formatRows="0" insertRows="0" deleteRows="0" sort="0" autoFilter="0"/>
  <autoFilter ref="A4:L7"/>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競争性のある契約に移行予定のもの</vt:lpstr>
      <vt:lpstr>競争性のある契約に移行予定のもの!Print_Area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2014-06-30T09:25:23Z</dcterms:modified>
</cp:coreProperties>
</file>