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s>
  <definedNames>
    <definedName name="_xlnm._FilterDatabase" localSheetId="0" hidden="1">競争性のない随契によらざるを得ないもの!$A$4:$L$14</definedName>
    <definedName name="_xlnm._FilterDatabase" localSheetId="1" hidden="1">緊急の必要により競争に付することができないもの!$A$4:$L$7</definedName>
    <definedName name="_xlnm.Print_Area" localSheetId="0">競争性のない随契によらざるを得ないもの!$A$1:$L$31</definedName>
    <definedName name="_xlnm.Print_Area" localSheetId="1">緊急の必要により競争に付することができないもの!$A$1:$L$14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7" i="5"/>
  <c r="H6"/>
  <c r="H5"/>
  <c r="H13" i="2"/>
  <c r="H12"/>
  <c r="H11"/>
  <c r="H10"/>
  <c r="H9"/>
  <c r="H8"/>
  <c r="H7"/>
  <c r="H6"/>
  <c r="H5"/>
  <c r="H14"/>
</calcChain>
</file>

<file path=xl/sharedStrings.xml><?xml version="1.0" encoding="utf-8"?>
<sst xmlns="http://schemas.openxmlformats.org/spreadsheetml/2006/main" count="146" uniqueCount="81">
  <si>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</si>
  <si>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</si>
  <si>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</si>
  <si>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</si>
  <si>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</si>
  <si>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</si>
  <si>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</si>
  <si>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</si>
  <si>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</si>
  <si>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</si>
  <si>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</si>
  <si>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</si>
  <si>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</si>
  <si>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</si>
  <si>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</si>
  <si>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</si>
  <si>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</si>
  <si>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</si>
  <si>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</si>
  <si>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</si>
  <si>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</si>
  <si>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</si>
  <si>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</si>
  <si>
    <t>料金後納郵便</t>
  </si>
  <si>
    <t>福岡航空測候所宿舎借上</t>
  </si>
  <si>
    <t>支出負担行為担当官
福岡管区気象台長
横山　辰夫　　　　　　
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9" eb="21">
      <t>ヨコヤマ</t>
    </rPh>
    <rPh sb="22" eb="24">
      <t>タツオ</t>
    </rPh>
    <rPh sb="31" eb="34">
      <t>フクオカシ</t>
    </rPh>
    <rPh sb="34" eb="37">
      <t>チュウオウク</t>
    </rPh>
    <rPh sb="37" eb="39">
      <t>オオホリ</t>
    </rPh>
    <phoneticPr fontId="5"/>
  </si>
  <si>
    <t>（独）都市再生機構九州支社
福岡県福岡市中央区長浜２－２－４</t>
    <rPh sb="14" eb="17">
      <t>フクオカケン</t>
    </rPh>
    <phoneticPr fontId="5"/>
  </si>
  <si>
    <t>平成２５年度徳之島航空気象観測所業務</t>
  </si>
  <si>
    <t>天城町
鹿児島県大島郡天城町平土野２６９１－１</t>
    <rPh sb="0" eb="2">
      <t>アマギ</t>
    </rPh>
    <rPh sb="2" eb="3">
      <t>チョウ</t>
    </rPh>
    <phoneticPr fontId="6"/>
  </si>
  <si>
    <t>平成２５年度与論航空気象観測所業務</t>
  </si>
  <si>
    <t>与論町
鹿児島県大島郡与論町茶花３２－１</t>
    <rPh sb="0" eb="2">
      <t>ヨロン</t>
    </rPh>
    <rPh sb="2" eb="3">
      <t>チョウ</t>
    </rPh>
    <phoneticPr fontId="6"/>
  </si>
  <si>
    <t>平成２５年度沖永良部航空気象観測所業務</t>
  </si>
  <si>
    <t>和泊町
鹿児島県大島郡和泊町和泊１０</t>
    <rPh sb="0" eb="2">
      <t>ワドマリ</t>
    </rPh>
    <rPh sb="2" eb="3">
      <t>チョウ</t>
    </rPh>
    <rPh sb="4" eb="8">
      <t>カゴシマケン</t>
    </rPh>
    <rPh sb="8" eb="11">
      <t>オオシマグン</t>
    </rPh>
    <rPh sb="11" eb="14">
      <t>ワドマリチョウ</t>
    </rPh>
    <rPh sb="14" eb="16">
      <t>ワドマリ</t>
    </rPh>
    <phoneticPr fontId="6"/>
  </si>
  <si>
    <t>平成２５年度上五島航空気象観測所業務</t>
  </si>
  <si>
    <t>新上五島町
長崎県南松浦郡新上五島町青方郷１５８５－１</t>
    <rPh sb="0" eb="5">
      <t>シンカミゴトウチョウ</t>
    </rPh>
    <phoneticPr fontId="6"/>
  </si>
  <si>
    <t>平成２５年度屋久島航空気象観測所業務</t>
  </si>
  <si>
    <t>屋久島町
鹿児島県熊毛郡屋久島町小瀬田４６９－４５</t>
    <rPh sb="0" eb="3">
      <t>ヤクシマ</t>
    </rPh>
    <rPh sb="3" eb="4">
      <t>マチ</t>
    </rPh>
    <rPh sb="5" eb="9">
      <t>カゴシマケン</t>
    </rPh>
    <rPh sb="9" eb="12">
      <t>クマゲグン</t>
    </rPh>
    <rPh sb="12" eb="15">
      <t>ヤクシマ</t>
    </rPh>
    <rPh sb="15" eb="16">
      <t>チョウ</t>
    </rPh>
    <rPh sb="16" eb="17">
      <t>コ</t>
    </rPh>
    <rPh sb="17" eb="18">
      <t>セ</t>
    </rPh>
    <rPh sb="18" eb="19">
      <t>タ</t>
    </rPh>
    <phoneticPr fontId="6"/>
  </si>
  <si>
    <t>平成２５年度小値賀航空気象観測所業務</t>
  </si>
  <si>
    <t>小値賀町
長崎県北松浦郡小値賀町笛吹郷２３７６－１</t>
    <rPh sb="0" eb="3">
      <t>オヂカ</t>
    </rPh>
    <phoneticPr fontId="6"/>
  </si>
  <si>
    <t>平成２５年度喜界航空気象観測所業務</t>
  </si>
  <si>
    <t>喜界町
鹿児島県大島郡喜界町湾１７４６</t>
    <rPh sb="0" eb="2">
      <t>キカイ</t>
    </rPh>
    <rPh sb="2" eb="3">
      <t>チョウ</t>
    </rPh>
    <phoneticPr fontId="6"/>
  </si>
  <si>
    <t>平成２５年度壱岐航空気象観測所業務</t>
  </si>
  <si>
    <t>長崎県
長崎県長崎市江戸町２－１３</t>
    <rPh sb="0" eb="2">
      <t>ナガサキ</t>
    </rPh>
    <rPh sb="2" eb="3">
      <t>ケン</t>
    </rPh>
    <phoneticPr fontId="6"/>
  </si>
  <si>
    <t>日本郵便（株）
福岡中央郵便局
福岡県福岡市中央区天神４－３－１　　　</t>
    <rPh sb="0" eb="2">
      <t>ニホン</t>
    </rPh>
    <rPh sb="2" eb="4">
      <t>ユウビン</t>
    </rPh>
    <rPh sb="5" eb="6">
      <t>カブ</t>
    </rPh>
    <rPh sb="8" eb="9">
      <t>フク</t>
    </rPh>
    <rPh sb="9" eb="10">
      <t>オカ</t>
    </rPh>
    <rPh sb="10" eb="12">
      <t>チュウオウ</t>
    </rPh>
    <rPh sb="12" eb="15">
      <t>ユウビンキョク</t>
    </rPh>
    <rPh sb="16" eb="19">
      <t>フクオカケン</t>
    </rPh>
    <rPh sb="19" eb="22">
      <t>フクオカシ</t>
    </rPh>
    <rPh sb="22" eb="25">
      <t>チュウオウク</t>
    </rPh>
    <rPh sb="25" eb="27">
      <t>テンジン</t>
    </rPh>
    <phoneticPr fontId="5"/>
  </si>
  <si>
    <t>－</t>
  </si>
  <si>
    <t>ニ（ハ）</t>
  </si>
  <si>
    <t>ロ</t>
  </si>
  <si>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5"/>
  </si>
  <si>
    <t>単価契約</t>
    <rPh sb="0" eb="2">
      <t>タンカ</t>
    </rPh>
    <rPh sb="2" eb="4">
      <t>ケイヤク</t>
    </rPh>
    <phoneticPr fontId="5"/>
  </si>
  <si>
    <t>イ（ニ）</t>
  </si>
  <si>
    <t>福岡航空測候所に勤務する職員用に住宅の借り上げを行うものである。立地等の条件が重要であり、供給者が特定されるため。</t>
    <rPh sb="8" eb="10">
      <t>キンム</t>
    </rPh>
    <rPh sb="12" eb="14">
      <t>ショクイン</t>
    </rPh>
    <rPh sb="14" eb="15">
      <t>ヨウ</t>
    </rPh>
    <rPh sb="16" eb="18">
      <t>ジュウタク</t>
    </rPh>
    <rPh sb="19" eb="20">
      <t>カ</t>
    </rPh>
    <rPh sb="21" eb="22">
      <t>ア</t>
    </rPh>
    <rPh sb="24" eb="25">
      <t>オコナ</t>
    </rPh>
    <rPh sb="32" eb="35">
      <t>リッチトウ</t>
    </rPh>
    <rPh sb="36" eb="38">
      <t>ジョウケン</t>
    </rPh>
    <rPh sb="39" eb="41">
      <t>ジュウヨウ</t>
    </rPh>
    <rPh sb="45" eb="48">
      <t>キョウキュウシャ</t>
    </rPh>
    <rPh sb="49" eb="51">
      <t>トクテイ</t>
    </rPh>
    <phoneticPr fontId="6"/>
  </si>
  <si>
    <t>天城町との間で締結している航空気象観測所業務の実施に関する協定に基づき、観測所業務の委託を行うものである（航空機の運航の安全を図るため、空港の運用管理を行っている天城町に委託を行うもの）。</t>
    <rPh sb="0" eb="2">
      <t>アマギ</t>
    </rPh>
    <rPh sb="2" eb="3">
      <t>チョウ</t>
    </rPh>
    <rPh sb="32" eb="33">
      <t>モト</t>
    </rPh>
    <rPh sb="36" eb="38">
      <t>カンソク</t>
    </rPh>
    <rPh sb="38" eb="39">
      <t>ショ</t>
    </rPh>
    <rPh sb="39" eb="41">
      <t>ギョウム</t>
    </rPh>
    <rPh sb="42" eb="44">
      <t>イタク</t>
    </rPh>
    <rPh sb="45" eb="46">
      <t>オコナ</t>
    </rPh>
    <rPh sb="81" eb="83">
      <t>アマギ</t>
    </rPh>
    <phoneticPr fontId="6"/>
  </si>
  <si>
    <t>与論町との間で締結している航空気象観測所業務の実施に関する協定に基づき、観測業務の委託を行うものである（航空機の運航の安全を図るため、空港の運用管理を行っている与論町に委託を行うもの）。</t>
    <rPh sb="0" eb="2">
      <t>ヨロン</t>
    </rPh>
    <rPh sb="2" eb="3">
      <t>チョウ</t>
    </rPh>
    <rPh sb="32" eb="33">
      <t>モト</t>
    </rPh>
    <rPh sb="36" eb="38">
      <t>カンソク</t>
    </rPh>
    <rPh sb="38" eb="40">
      <t>ギョウム</t>
    </rPh>
    <rPh sb="41" eb="43">
      <t>イタク</t>
    </rPh>
    <rPh sb="44" eb="45">
      <t>オコナ</t>
    </rPh>
    <rPh sb="80" eb="82">
      <t>ヨロン</t>
    </rPh>
    <rPh sb="82" eb="83">
      <t>チョウ</t>
    </rPh>
    <phoneticPr fontId="6"/>
  </si>
  <si>
    <t>和泊町との間で締結している航空気象観測所業務の実施に関する協定に基づき、観測所業務の委託を行うものである（航空機の運航の安全を図るため、空港の運用管理を行っている和泊町に委託を行うもの）。</t>
    <rPh sb="0" eb="2">
      <t>ワドマリ</t>
    </rPh>
    <rPh sb="2" eb="3">
      <t>チョウ</t>
    </rPh>
    <rPh sb="32" eb="33">
      <t>モト</t>
    </rPh>
    <rPh sb="36" eb="38">
      <t>カンソク</t>
    </rPh>
    <rPh sb="38" eb="39">
      <t>ショ</t>
    </rPh>
    <rPh sb="39" eb="41">
      <t>ギョウム</t>
    </rPh>
    <rPh sb="42" eb="44">
      <t>イタク</t>
    </rPh>
    <rPh sb="45" eb="46">
      <t>オコナ</t>
    </rPh>
    <rPh sb="81" eb="82">
      <t>ワ</t>
    </rPh>
    <rPh sb="82" eb="83">
      <t>トマリ</t>
    </rPh>
    <phoneticPr fontId="6"/>
  </si>
  <si>
    <t>新上五島町との間で締結している航空気象観測所業務の実施に関する協定に基づき、観測所業務を委託するものである（航空機の運航の安全を図るため、空港の運用管理を行っている新上五島町に委託を行うもの）。</t>
    <rPh sb="0" eb="5">
      <t>シンカミゴトウチョウ</t>
    </rPh>
    <rPh sb="34" eb="35">
      <t>モト</t>
    </rPh>
    <rPh sb="38" eb="40">
      <t>カンソク</t>
    </rPh>
    <rPh sb="40" eb="41">
      <t>ショ</t>
    </rPh>
    <rPh sb="41" eb="43">
      <t>ギョウム</t>
    </rPh>
    <rPh sb="44" eb="46">
      <t>イタク</t>
    </rPh>
    <rPh sb="82" eb="83">
      <t>シン</t>
    </rPh>
    <rPh sb="83" eb="84">
      <t>カミ</t>
    </rPh>
    <rPh sb="84" eb="86">
      <t>ゴトウ</t>
    </rPh>
    <rPh sb="86" eb="87">
      <t>チョウ</t>
    </rPh>
    <phoneticPr fontId="6"/>
  </si>
  <si>
    <t>屋久島町との間で締結している航空気象観測所業務の実施に関する協定に基づき、観測業務の委託を行うものである（航空機の運航の安全を図るため、空港の運用管理を行っている屋久島町に委託を行うもの）。</t>
    <rPh sb="0" eb="4">
      <t>ヤクシマチョウ</t>
    </rPh>
    <rPh sb="33" eb="34">
      <t>モト</t>
    </rPh>
    <rPh sb="37" eb="39">
      <t>カンソク</t>
    </rPh>
    <rPh sb="39" eb="41">
      <t>ギョウム</t>
    </rPh>
    <rPh sb="42" eb="44">
      <t>イタク</t>
    </rPh>
    <rPh sb="45" eb="46">
      <t>オコナ</t>
    </rPh>
    <rPh sb="81" eb="84">
      <t>ヤクシマ</t>
    </rPh>
    <rPh sb="84" eb="85">
      <t>チョウ</t>
    </rPh>
    <phoneticPr fontId="6"/>
  </si>
  <si>
    <t>小値賀町との間で締結している航空気象観測所業務の実施に関する協定に基づき、観測所業務を委託するものである（航空機の運航の安全を図るため、空港の運用管理を行っている小値賀町に委託を行うもの）。</t>
    <rPh sb="0" eb="4">
      <t>オヂカチョウ</t>
    </rPh>
    <rPh sb="33" eb="34">
      <t>モト</t>
    </rPh>
    <rPh sb="37" eb="39">
      <t>カンソク</t>
    </rPh>
    <rPh sb="39" eb="40">
      <t>ショ</t>
    </rPh>
    <rPh sb="40" eb="42">
      <t>ギョウム</t>
    </rPh>
    <rPh sb="43" eb="45">
      <t>イタク</t>
    </rPh>
    <rPh sb="81" eb="82">
      <t>コ</t>
    </rPh>
    <rPh sb="82" eb="83">
      <t>ネ</t>
    </rPh>
    <rPh sb="83" eb="84">
      <t>ガ</t>
    </rPh>
    <phoneticPr fontId="6"/>
  </si>
  <si>
    <t>喜界町との間で締結している航空気象観測所業務の実施に関する協定に基づき、観測所業務の委託を行うものである（航空機の運航の安全を図るため、空港の運用管理を行っている喜界町に委託を行うもの）。</t>
    <rPh sb="0" eb="2">
      <t>キカイ</t>
    </rPh>
    <rPh sb="2" eb="3">
      <t>チョウ</t>
    </rPh>
    <rPh sb="32" eb="33">
      <t>モト</t>
    </rPh>
    <rPh sb="36" eb="38">
      <t>カンソク</t>
    </rPh>
    <rPh sb="38" eb="39">
      <t>ショ</t>
    </rPh>
    <rPh sb="39" eb="41">
      <t>ギョウム</t>
    </rPh>
    <rPh sb="42" eb="44">
      <t>イタク</t>
    </rPh>
    <rPh sb="45" eb="46">
      <t>オコナ</t>
    </rPh>
    <rPh sb="81" eb="83">
      <t>キカイ</t>
    </rPh>
    <phoneticPr fontId="6"/>
  </si>
  <si>
    <t>長崎県との間で締結している航空気象観測所業務の実施に関する協定に基づき、観測所業務の委託を行うものである（航空機の運航の安全を図るため、空港の運用管理を行っている長崎県に委託を行うもの）。</t>
    <rPh sb="0" eb="2">
      <t>ナガサキ</t>
    </rPh>
    <rPh sb="2" eb="3">
      <t>ケン</t>
    </rPh>
    <rPh sb="32" eb="33">
      <t>モト</t>
    </rPh>
    <rPh sb="36" eb="38">
      <t>カンソク</t>
    </rPh>
    <rPh sb="38" eb="39">
      <t>ショ</t>
    </rPh>
    <rPh sb="39" eb="41">
      <t>ギョウム</t>
    </rPh>
    <rPh sb="42" eb="44">
      <t>イタク</t>
    </rPh>
    <rPh sb="45" eb="46">
      <t>オコナ</t>
    </rPh>
    <rPh sb="81" eb="84">
      <t>ナガサキケン</t>
    </rPh>
    <phoneticPr fontId="6"/>
  </si>
  <si>
    <t>大浦・苓北津波観測装置機器修理</t>
  </si>
  <si>
    <t>会計法第２９条の３の第４項</t>
  </si>
  <si>
    <t>大泊・枕崎津波観測装置機器修理</t>
  </si>
  <si>
    <t>諏訪之瀬島キャンプ場遠望カメラ装置修理</t>
  </si>
  <si>
    <t>（株）エヌ・ティ・ティ・ドコモ
東京都千代田区永田町２－１１－１</t>
    <rPh sb="1" eb="2">
      <t>カブ</t>
    </rPh>
    <rPh sb="16" eb="19">
      <t>トウキョウト</t>
    </rPh>
    <rPh sb="19" eb="23">
      <t>チヨダク</t>
    </rPh>
    <rPh sb="23" eb="26">
      <t>ナガタマチ</t>
    </rPh>
    <phoneticPr fontId="5"/>
  </si>
  <si>
    <t>　津波観測装置は、高潮や津波等に関する情報発表のために検潮所において潮位を常時観測している装置であり、データ障害時は、防災対応への影響が大きいため、早期復旧に努める必要がある。</t>
  </si>
  <si>
    <t>火山遠望観測装置は、観測点に設置した遠望カメラで映像をリアルタイムで伝送し、火山の常時監視及び異常検知を行うため、遠望カメラや制御装置等の電子機器等で構成したシステムである。
　本装置は、火山活動を常時監視し火山災害の防止、軽減に資することを使命として２４時間稼動し続ける装置であることから、可及的速やかに機能を回復させ、最適な状態とする必要がある。</t>
    <rPh sb="0" eb="2">
      <t>カザン</t>
    </rPh>
    <rPh sb="2" eb="4">
      <t>エンボウ</t>
    </rPh>
    <rPh sb="4" eb="6">
      <t>カンソク</t>
    </rPh>
    <rPh sb="6" eb="8">
      <t>ソウチ</t>
    </rPh>
    <rPh sb="10" eb="13">
      <t>カンソクテン</t>
    </rPh>
    <rPh sb="14" eb="16">
      <t>セッチ</t>
    </rPh>
    <rPh sb="18" eb="20">
      <t>エンボウ</t>
    </rPh>
    <rPh sb="24" eb="26">
      <t>エイゾウ</t>
    </rPh>
    <rPh sb="34" eb="36">
      <t>デンソウ</t>
    </rPh>
    <rPh sb="38" eb="40">
      <t>カザン</t>
    </rPh>
    <rPh sb="41" eb="43">
      <t>ジョウジ</t>
    </rPh>
    <rPh sb="43" eb="45">
      <t>カンシ</t>
    </rPh>
    <rPh sb="45" eb="46">
      <t>オヨ</t>
    </rPh>
    <rPh sb="47" eb="49">
      <t>イジョウ</t>
    </rPh>
    <rPh sb="49" eb="51">
      <t>ケンチ</t>
    </rPh>
    <rPh sb="52" eb="53">
      <t>オコナ</t>
    </rPh>
    <rPh sb="57" eb="59">
      <t>エンボウ</t>
    </rPh>
    <rPh sb="63" eb="65">
      <t>セイギョ</t>
    </rPh>
    <rPh sb="65" eb="67">
      <t>ソウチ</t>
    </rPh>
    <rPh sb="67" eb="68">
      <t>トウ</t>
    </rPh>
    <rPh sb="69" eb="71">
      <t>デンシ</t>
    </rPh>
    <rPh sb="71" eb="74">
      <t>キキトウ</t>
    </rPh>
    <rPh sb="75" eb="77">
      <t>コウセイ</t>
    </rPh>
    <rPh sb="89" eb="90">
      <t>ホン</t>
    </rPh>
    <rPh sb="90" eb="92">
      <t>ソウチ</t>
    </rPh>
    <rPh sb="94" eb="96">
      <t>カザン</t>
    </rPh>
    <rPh sb="96" eb="98">
      <t>カツドウ</t>
    </rPh>
    <rPh sb="99" eb="101">
      <t>ジョウジ</t>
    </rPh>
    <rPh sb="101" eb="103">
      <t>カンシ</t>
    </rPh>
    <rPh sb="104" eb="106">
      <t>カザン</t>
    </rPh>
    <rPh sb="106" eb="108">
      <t>サイガイ</t>
    </rPh>
    <rPh sb="109" eb="111">
      <t>ボウシ</t>
    </rPh>
    <rPh sb="112" eb="114">
      <t>ケイゲン</t>
    </rPh>
    <rPh sb="115" eb="116">
      <t>シ</t>
    </rPh>
    <rPh sb="121" eb="123">
      <t>シメイ</t>
    </rPh>
    <rPh sb="128" eb="130">
      <t>ジカン</t>
    </rPh>
    <rPh sb="130" eb="132">
      <t>カドウ</t>
    </rPh>
    <rPh sb="133" eb="134">
      <t>ツヅ</t>
    </rPh>
    <rPh sb="136" eb="138">
      <t>ソウチ</t>
    </rPh>
    <rPh sb="146" eb="149">
      <t>カキュウテキ</t>
    </rPh>
    <rPh sb="149" eb="150">
      <t>スミ</t>
    </rPh>
    <rPh sb="153" eb="155">
      <t>キノウ</t>
    </rPh>
    <rPh sb="156" eb="158">
      <t>カイフク</t>
    </rPh>
    <rPh sb="161" eb="163">
      <t>サイテキ</t>
    </rPh>
    <rPh sb="164" eb="166">
      <t>ジョウタイ</t>
    </rPh>
    <rPh sb="169" eb="171">
      <t>ヒツヨウ</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</si>
  <si>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</si>
  <si>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</si>
  <si>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</si>
  <si>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</si>
  <si>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</si>
  <si>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</si>
  <si>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</si>
  <si>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</si>
  <si>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</si>
  <si>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</si>
  <si>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</si>
  <si>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</si>
  <si>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</si>
  <si>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</si>
  <si>
    <t>明星電気（株）
福岡県福岡市博多区豊１－１－２２</t>
    <rPh sb="0" eb="2">
      <t>メイセイ</t>
    </rPh>
    <rPh sb="2" eb="4">
      <t>デンキ</t>
    </rPh>
    <rPh sb="5" eb="6">
      <t>カブ</t>
    </rPh>
    <rPh sb="8" eb="11">
      <t>フクオカケン</t>
    </rPh>
    <rPh sb="11" eb="14">
      <t>フクオカシ</t>
    </rPh>
    <rPh sb="14" eb="17">
      <t>ハカタク</t>
    </rPh>
    <rPh sb="17" eb="18">
      <t>トヨ</t>
    </rPh>
    <phoneticPr fontId="5"/>
  </si>
</sst>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b/>
      <sz val="11"/>
      <color rgb="FFFA7D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34">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4"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5" xfId="0" applyFont="1" applyFill="1" applyBorder="1" applyAlignment="1" applyProtection="1">
      <alignment horizontal="left" vertical="top" wrapText="1"/>
      <protection locked="0"/>
    </xf>
    <xf numFmtId="176" fontId="7" fillId="2" borderId="5" xfId="0" applyNumberFormat="1" applyFont="1" applyFill="1" applyBorder="1" applyAlignment="1" applyProtection="1">
      <alignment horizontal="center" vertical="center" shrinkToFit="1"/>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Alignment="1" applyProtection="1">
      <alignment horizontal="left" vertical="center" wrapText="1"/>
    </xf>
    <xf numFmtId="0" fontId="7" fillId="2" borderId="8" xfId="0" applyFont="1" applyFill="1" applyBorder="1" applyAlignment="1" applyProtection="1">
      <alignment horizontal="left" vertical="top" wrapText="1"/>
      <protection locked="0"/>
    </xf>
    <xf numFmtId="176" fontId="7" fillId="2" borderId="8" xfId="0" applyNumberFormat="1" applyFont="1" applyFill="1" applyBorder="1" applyAlignment="1" applyProtection="1">
      <alignment horizontal="center" vertical="center" shrinkToFit="1"/>
      <protection locked="0"/>
    </xf>
    <xf numFmtId="38" fontId="7" fillId="2" borderId="8" xfId="1" applyFont="1" applyFill="1" applyBorder="1" applyAlignment="1" applyProtection="1">
      <alignment horizontal="right" vertical="center"/>
      <protection locked="0"/>
    </xf>
    <xf numFmtId="10" fontId="7" fillId="2" borderId="8" xfId="2" applyNumberFormat="1"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32"/>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19</v>
      </c>
      <c r="B1" s="23"/>
      <c r="C1" s="23"/>
      <c r="D1" s="23"/>
      <c r="E1" s="23"/>
      <c r="F1" s="23"/>
      <c r="G1" s="23"/>
      <c r="H1" s="23"/>
      <c r="I1" s="23"/>
      <c r="J1" s="23"/>
      <c r="K1" s="23"/>
      <c r="L1" s="23"/>
    </row>
    <row r="2" spans="1:12">
      <c r="A2" s="1" t="s">
        <v>17</v>
      </c>
      <c r="B2" s="2"/>
      <c r="G2" s="2"/>
      <c r="H2" s="2"/>
      <c r="I2" s="3"/>
    </row>
    <row r="3" spans="1:12">
      <c r="B3" s="2"/>
      <c r="G3" s="22"/>
      <c r="H3" s="2"/>
      <c r="I3" s="3"/>
      <c r="L3" s="4" t="s">
        <v>18</v>
      </c>
    </row>
    <row r="4" spans="1:12" ht="66" customHeight="1">
      <c r="A4" s="5" t="s">
        <v>12</v>
      </c>
      <c r="B4" s="5" t="s">
        <v>11</v>
      </c>
      <c r="C4" s="5" t="s">
        <v>10</v>
      </c>
      <c r="D4" s="5" t="s">
        <v>9</v>
      </c>
      <c r="E4" s="5" t="s">
        <v>8</v>
      </c>
      <c r="F4" s="5" t="s">
        <v>7</v>
      </c>
      <c r="G4" s="5" t="s">
        <v>6</v>
      </c>
      <c r="H4" s="5" t="s">
        <v>5</v>
      </c>
      <c r="I4" s="5" t="s">
        <v>4</v>
      </c>
      <c r="J4" s="5" t="s">
        <v>14</v>
      </c>
      <c r="K4" s="5" t="s">
        <v>3</v>
      </c>
      <c r="L4" s="5" t="s">
        <v>2</v>
      </c>
    </row>
    <row r="5" spans="1:12" ht="121.5">
      <c r="A5" s="13" t="s">
        <v>27</v>
      </c>
      <c r="B5" s="13" t="s">
        <v>25</v>
      </c>
      <c r="C5" s="14">
        <v>41365</v>
      </c>
      <c r="D5" s="13" t="s">
        <v>28</v>
      </c>
      <c r="E5" s="13" t="s">
        <v>22</v>
      </c>
      <c r="F5" s="15" t="s">
        <v>44</v>
      </c>
      <c r="G5" s="15">
        <v>4480000</v>
      </c>
      <c r="H5" s="6" t="str">
        <f t="shared" ref="H5:H14" si="0">IF(F5="－","－",G5/F5)</f>
        <v>－</v>
      </c>
      <c r="I5" s="16" t="s">
        <v>66</v>
      </c>
      <c r="J5" s="13" t="s">
        <v>51</v>
      </c>
      <c r="K5" s="16" t="s">
        <v>49</v>
      </c>
      <c r="L5" s="13"/>
    </row>
    <row r="6" spans="1:12" ht="121.5">
      <c r="A6" s="13" t="s">
        <v>29</v>
      </c>
      <c r="B6" s="13" t="s">
        <v>25</v>
      </c>
      <c r="C6" s="14">
        <v>41365</v>
      </c>
      <c r="D6" s="13" t="s">
        <v>30</v>
      </c>
      <c r="E6" s="13" t="s">
        <v>22</v>
      </c>
      <c r="F6" s="15" t="s">
        <v>44</v>
      </c>
      <c r="G6" s="15">
        <v>4297000</v>
      </c>
      <c r="H6" s="6" t="str">
        <f t="shared" si="0"/>
        <v>－</v>
      </c>
      <c r="I6" s="16" t="s">
        <v>66</v>
      </c>
      <c r="J6" s="13" t="s">
        <v>52</v>
      </c>
      <c r="K6" s="16" t="s">
        <v>49</v>
      </c>
      <c r="L6" s="13"/>
    </row>
    <row r="7" spans="1:12" ht="121.5">
      <c r="A7" s="13" t="s">
        <v>31</v>
      </c>
      <c r="B7" s="13" t="s">
        <v>25</v>
      </c>
      <c r="C7" s="14">
        <v>41365</v>
      </c>
      <c r="D7" s="13" t="s">
        <v>32</v>
      </c>
      <c r="E7" s="13" t="s">
        <v>22</v>
      </c>
      <c r="F7" s="15" t="s">
        <v>44</v>
      </c>
      <c r="G7" s="15">
        <v>4324000</v>
      </c>
      <c r="H7" s="6" t="str">
        <f t="shared" si="0"/>
        <v>－</v>
      </c>
      <c r="I7" s="16" t="s">
        <v>66</v>
      </c>
      <c r="J7" s="13" t="s">
        <v>53</v>
      </c>
      <c r="K7" s="16" t="s">
        <v>49</v>
      </c>
      <c r="L7" s="13"/>
    </row>
    <row r="8" spans="1:12" ht="121.5">
      <c r="A8" s="13" t="s">
        <v>33</v>
      </c>
      <c r="B8" s="13" t="s">
        <v>25</v>
      </c>
      <c r="C8" s="14">
        <v>41365</v>
      </c>
      <c r="D8" s="13" t="s">
        <v>34</v>
      </c>
      <c r="E8" s="13" t="s">
        <v>22</v>
      </c>
      <c r="F8" s="15" t="s">
        <v>44</v>
      </c>
      <c r="G8" s="15">
        <v>1796000</v>
      </c>
      <c r="H8" s="6" t="str">
        <f t="shared" si="0"/>
        <v>－</v>
      </c>
      <c r="I8" s="16" t="s">
        <v>66</v>
      </c>
      <c r="J8" s="13" t="s">
        <v>54</v>
      </c>
      <c r="K8" s="16" t="s">
        <v>49</v>
      </c>
      <c r="L8" s="13"/>
    </row>
    <row r="9" spans="1:12" ht="121.5">
      <c r="A9" s="13" t="s">
        <v>35</v>
      </c>
      <c r="B9" s="13" t="s">
        <v>25</v>
      </c>
      <c r="C9" s="14">
        <v>41365</v>
      </c>
      <c r="D9" s="13" t="s">
        <v>36</v>
      </c>
      <c r="E9" s="13" t="s">
        <v>22</v>
      </c>
      <c r="F9" s="15" t="s">
        <v>44</v>
      </c>
      <c r="G9" s="15">
        <v>4526000</v>
      </c>
      <c r="H9" s="6" t="str">
        <f t="shared" si="0"/>
        <v>－</v>
      </c>
      <c r="I9" s="16" t="s">
        <v>66</v>
      </c>
      <c r="J9" s="13" t="s">
        <v>55</v>
      </c>
      <c r="K9" s="16" t="s">
        <v>49</v>
      </c>
      <c r="L9" s="13"/>
    </row>
    <row r="10" spans="1:12" ht="121.5">
      <c r="A10" s="13" t="s">
        <v>37</v>
      </c>
      <c r="B10" s="13" t="s">
        <v>25</v>
      </c>
      <c r="C10" s="14">
        <v>41365</v>
      </c>
      <c r="D10" s="13" t="s">
        <v>38</v>
      </c>
      <c r="E10" s="13" t="s">
        <v>22</v>
      </c>
      <c r="F10" s="15" t="s">
        <v>44</v>
      </c>
      <c r="G10" s="15">
        <v>1840000</v>
      </c>
      <c r="H10" s="6" t="str">
        <f t="shared" si="0"/>
        <v>－</v>
      </c>
      <c r="I10" s="16" t="s">
        <v>66</v>
      </c>
      <c r="J10" s="13" t="s">
        <v>56</v>
      </c>
      <c r="K10" s="16" t="s">
        <v>49</v>
      </c>
      <c r="L10" s="13"/>
    </row>
    <row r="11" spans="1:12" ht="121.5">
      <c r="A11" s="13" t="s">
        <v>39</v>
      </c>
      <c r="B11" s="13" t="s">
        <v>25</v>
      </c>
      <c r="C11" s="14">
        <v>41365</v>
      </c>
      <c r="D11" s="13" t="s">
        <v>40</v>
      </c>
      <c r="E11" s="13" t="s">
        <v>22</v>
      </c>
      <c r="F11" s="15" t="s">
        <v>44</v>
      </c>
      <c r="G11" s="15">
        <v>4345000</v>
      </c>
      <c r="H11" s="6" t="str">
        <f t="shared" si="0"/>
        <v>－</v>
      </c>
      <c r="I11" s="16" t="s">
        <v>66</v>
      </c>
      <c r="J11" s="13" t="s">
        <v>57</v>
      </c>
      <c r="K11" s="16" t="s">
        <v>49</v>
      </c>
      <c r="L11" s="13"/>
    </row>
    <row r="12" spans="1:12" ht="121.5">
      <c r="A12" s="13" t="s">
        <v>41</v>
      </c>
      <c r="B12" s="13" t="s">
        <v>25</v>
      </c>
      <c r="C12" s="14">
        <v>41365</v>
      </c>
      <c r="D12" s="13" t="s">
        <v>42</v>
      </c>
      <c r="E12" s="13" t="s">
        <v>22</v>
      </c>
      <c r="F12" s="15" t="s">
        <v>44</v>
      </c>
      <c r="G12" s="15">
        <v>3690000</v>
      </c>
      <c r="H12" s="6" t="str">
        <f t="shared" si="0"/>
        <v>－</v>
      </c>
      <c r="I12" s="16" t="s">
        <v>66</v>
      </c>
      <c r="J12" s="13" t="s">
        <v>58</v>
      </c>
      <c r="K12" s="16" t="s">
        <v>49</v>
      </c>
      <c r="L12" s="13"/>
    </row>
    <row r="13" spans="1:12" ht="81">
      <c r="A13" s="13" t="s">
        <v>23</v>
      </c>
      <c r="B13" s="13" t="s">
        <v>25</v>
      </c>
      <c r="C13" s="14">
        <v>41365</v>
      </c>
      <c r="D13" s="13" t="s">
        <v>43</v>
      </c>
      <c r="E13" s="13" t="s">
        <v>22</v>
      </c>
      <c r="F13" s="15">
        <v>1982048</v>
      </c>
      <c r="G13" s="15">
        <v>1982048</v>
      </c>
      <c r="H13" s="6">
        <f t="shared" si="0"/>
        <v>1</v>
      </c>
      <c r="I13" s="16" t="s">
        <v>66</v>
      </c>
      <c r="J13" s="13" t="s">
        <v>47</v>
      </c>
      <c r="K13" s="16" t="s">
        <v>45</v>
      </c>
      <c r="L13" s="13" t="s">
        <v>48</v>
      </c>
    </row>
    <row r="14" spans="1:12" ht="81">
      <c r="A14" s="27" t="s">
        <v>24</v>
      </c>
      <c r="B14" s="27" t="s">
        <v>25</v>
      </c>
      <c r="C14" s="28">
        <v>41365</v>
      </c>
      <c r="D14" s="27" t="s">
        <v>26</v>
      </c>
      <c r="E14" s="27" t="s">
        <v>22</v>
      </c>
      <c r="F14" s="29">
        <v>1747200</v>
      </c>
      <c r="G14" s="29">
        <v>1747200</v>
      </c>
      <c r="H14" s="30">
        <f t="shared" si="0"/>
        <v>1</v>
      </c>
      <c r="I14" s="31" t="s">
        <v>66</v>
      </c>
      <c r="J14" s="27" t="s">
        <v>50</v>
      </c>
      <c r="K14" s="31" t="s">
        <v>46</v>
      </c>
      <c r="L14" s="27"/>
    </row>
    <row r="15" spans="1:12">
      <c r="A15" s="7"/>
      <c r="B15" s="7"/>
      <c r="C15" s="8"/>
      <c r="D15" s="7"/>
      <c r="E15" s="7"/>
      <c r="F15" s="9"/>
      <c r="G15" s="9"/>
      <c r="H15" s="10"/>
      <c r="I15" s="21"/>
      <c r="J15" s="7"/>
      <c r="K15" s="11"/>
      <c r="L15" s="7"/>
    </row>
    <row r="16" spans="1:12" s="12" customFormat="1" ht="11.25">
      <c r="A16" s="12" t="s">
        <v>1</v>
      </c>
    </row>
    <row r="17" spans="1:12" s="12" customFormat="1" ht="11.25">
      <c r="A17" s="12" t="s">
        <v>0</v>
      </c>
    </row>
    <row r="18" spans="1:12" s="12" customFormat="1" ht="11.25">
      <c r="A18" s="12" t="s">
        <v>16</v>
      </c>
    </row>
    <row r="19" spans="1:12" s="12" customFormat="1" ht="13.5" customHeight="1">
      <c r="A19" s="17" t="s">
        <v>20</v>
      </c>
      <c r="B19" s="18"/>
      <c r="C19" s="18"/>
      <c r="D19" s="18"/>
      <c r="E19" s="18"/>
      <c r="F19" s="18"/>
      <c r="G19" s="18"/>
      <c r="H19" s="18"/>
      <c r="I19" s="18"/>
      <c r="J19" s="18"/>
      <c r="K19" s="18"/>
      <c r="L19" s="18"/>
    </row>
    <row r="20" spans="1:12" s="12" customFormat="1" ht="11.25">
      <c r="A20" s="17" t="s">
        <v>67</v>
      </c>
      <c r="B20" s="18"/>
      <c r="C20" s="18"/>
      <c r="D20" s="18"/>
      <c r="E20" s="18"/>
      <c r="F20" s="18"/>
      <c r="G20" s="18"/>
      <c r="H20" s="18"/>
      <c r="I20" s="18"/>
      <c r="J20" s="18"/>
      <c r="K20" s="18"/>
      <c r="L20" s="18"/>
    </row>
    <row r="21" spans="1:12" s="12" customFormat="1" ht="11.25">
      <c r="A21" s="17" t="s">
        <v>68</v>
      </c>
      <c r="B21" s="18"/>
      <c r="C21" s="18"/>
      <c r="D21" s="18"/>
      <c r="E21" s="18"/>
      <c r="F21" s="18"/>
      <c r="G21" s="18"/>
      <c r="H21" s="18"/>
      <c r="I21" s="18"/>
      <c r="J21" s="18"/>
      <c r="K21" s="18"/>
      <c r="L21" s="18"/>
    </row>
    <row r="22" spans="1:12" s="12" customFormat="1" ht="11.25">
      <c r="A22" s="17" t="s">
        <v>69</v>
      </c>
      <c r="B22" s="18"/>
      <c r="C22" s="18"/>
      <c r="D22" s="18"/>
      <c r="E22" s="18"/>
      <c r="F22" s="18"/>
      <c r="G22" s="18"/>
      <c r="H22" s="18"/>
      <c r="I22" s="18"/>
      <c r="J22" s="18"/>
      <c r="K22" s="18"/>
      <c r="L22" s="18"/>
    </row>
    <row r="23" spans="1:12" s="12" customFormat="1" ht="11.25">
      <c r="A23" s="17" t="s">
        <v>70</v>
      </c>
      <c r="B23" s="18"/>
      <c r="C23" s="18"/>
      <c r="D23" s="18"/>
      <c r="E23" s="18"/>
      <c r="F23" s="18"/>
      <c r="G23" s="18"/>
      <c r="H23" s="18"/>
      <c r="I23" s="18"/>
      <c r="J23" s="18"/>
      <c r="K23" s="18"/>
      <c r="L23" s="18"/>
    </row>
    <row r="24" spans="1:12" s="12" customFormat="1" ht="11.25">
      <c r="A24" s="17" t="s">
        <v>71</v>
      </c>
      <c r="B24" s="18"/>
      <c r="C24" s="18"/>
      <c r="D24" s="18"/>
      <c r="E24" s="18"/>
      <c r="F24" s="18"/>
      <c r="G24" s="18"/>
      <c r="H24" s="18"/>
      <c r="I24" s="18"/>
      <c r="J24" s="18"/>
      <c r="K24" s="18"/>
      <c r="L24" s="18"/>
    </row>
    <row r="25" spans="1:12" s="12" customFormat="1" ht="11.25">
      <c r="A25" s="17" t="s">
        <v>72</v>
      </c>
    </row>
    <row r="26" spans="1:12" s="12" customFormat="1" ht="11.25">
      <c r="A26" s="17" t="s">
        <v>73</v>
      </c>
    </row>
    <row r="27" spans="1:12" s="12" customFormat="1" ht="11.25">
      <c r="A27" s="17" t="s">
        <v>74</v>
      </c>
    </row>
    <row r="28" spans="1:12" s="12" customFormat="1" ht="11.25">
      <c r="A28" s="17" t="s">
        <v>75</v>
      </c>
    </row>
    <row r="29" spans="1:12" s="12" customFormat="1" ht="11.25">
      <c r="A29" s="17" t="s">
        <v>76</v>
      </c>
    </row>
    <row r="30" spans="1:12" s="12" customFormat="1" ht="11.25">
      <c r="A30" s="17" t="s">
        <v>77</v>
      </c>
    </row>
    <row r="31" spans="1:12" s="12" customFormat="1" ht="11.25">
      <c r="A31" s="17" t="s">
        <v>78</v>
      </c>
    </row>
    <row r="32" spans="1:12" s="12" customFormat="1" ht="11.25"/>
  </sheetData>
  <sheetProtection formatCells="0" formatRows="0" insertRows="0" deleteRows="0" sort="0" autoFilter="0"/>
  <autoFilter ref="A4:L14"/>
  <mergeCells count="1">
    <mergeCell ref="A1:L1"/>
  </mergeCells>
  <phoneticPr fontId="1"/>
  <dataValidations count="1">
    <dataValidation type="list" allowBlank="1" showInputMessage="1" showErrorMessage="1" sqref="K5:K1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79</v>
      </c>
      <c r="B1" s="23"/>
      <c r="C1" s="23"/>
      <c r="D1" s="23"/>
      <c r="E1" s="23"/>
      <c r="F1" s="23"/>
      <c r="G1" s="23"/>
      <c r="H1" s="23"/>
      <c r="I1" s="23"/>
      <c r="J1" s="23"/>
      <c r="K1" s="23"/>
      <c r="L1" s="23"/>
    </row>
    <row r="2" spans="1:12">
      <c r="A2" s="1" t="s">
        <v>17</v>
      </c>
      <c r="B2" s="2"/>
      <c r="G2" s="2"/>
      <c r="H2" s="2"/>
      <c r="I2" s="3"/>
    </row>
    <row r="3" spans="1:12">
      <c r="B3" s="2"/>
      <c r="G3" s="22"/>
      <c r="H3" s="2"/>
      <c r="I3" s="3"/>
      <c r="L3" s="4" t="s">
        <v>18</v>
      </c>
    </row>
    <row r="4" spans="1:12" ht="66" customHeight="1">
      <c r="A4" s="5" t="s">
        <v>12</v>
      </c>
      <c r="B4" s="5" t="s">
        <v>11</v>
      </c>
      <c r="C4" s="5" t="s">
        <v>10</v>
      </c>
      <c r="D4" s="5" t="s">
        <v>9</v>
      </c>
      <c r="E4" s="5" t="s">
        <v>8</v>
      </c>
      <c r="F4" s="5" t="s">
        <v>7</v>
      </c>
      <c r="G4" s="5" t="s">
        <v>6</v>
      </c>
      <c r="H4" s="5" t="s">
        <v>5</v>
      </c>
      <c r="I4" s="5" t="s">
        <v>4</v>
      </c>
      <c r="J4" s="5" t="s">
        <v>15</v>
      </c>
      <c r="K4" s="24" t="s">
        <v>2</v>
      </c>
      <c r="L4" s="25"/>
    </row>
    <row r="5" spans="1:12" ht="108">
      <c r="A5" s="13" t="s">
        <v>59</v>
      </c>
      <c r="B5" s="13" t="s">
        <v>25</v>
      </c>
      <c r="C5" s="14">
        <v>41493</v>
      </c>
      <c r="D5" s="13" t="s">
        <v>80</v>
      </c>
      <c r="E5" s="13" t="s">
        <v>60</v>
      </c>
      <c r="F5" s="15">
        <v>1680000</v>
      </c>
      <c r="G5" s="15">
        <v>1648500</v>
      </c>
      <c r="H5" s="6">
        <f t="shared" ref="H5" si="0">IF(F5="－","－",G5/F5)</f>
        <v>0.98124999999999996</v>
      </c>
      <c r="I5" s="16" t="s">
        <v>66</v>
      </c>
      <c r="J5" s="13" t="s">
        <v>64</v>
      </c>
      <c r="K5" s="19"/>
      <c r="L5" s="20"/>
    </row>
    <row r="6" spans="1:12" ht="108">
      <c r="A6" s="13" t="s">
        <v>61</v>
      </c>
      <c r="B6" s="13" t="s">
        <v>25</v>
      </c>
      <c r="C6" s="14">
        <v>41525</v>
      </c>
      <c r="D6" s="13" t="s">
        <v>80</v>
      </c>
      <c r="E6" s="13" t="s">
        <v>60</v>
      </c>
      <c r="F6" s="15">
        <v>1591800</v>
      </c>
      <c r="G6" s="15">
        <v>1575000</v>
      </c>
      <c r="H6" s="6">
        <f t="shared" ref="H6:H7" si="1">IF(F6="－","－",G6/F6)</f>
        <v>0.98944591029023743</v>
      </c>
      <c r="I6" s="16" t="s">
        <v>66</v>
      </c>
      <c r="J6" s="13" t="s">
        <v>64</v>
      </c>
      <c r="K6" s="19"/>
      <c r="L6" s="20"/>
    </row>
    <row r="7" spans="1:12" ht="216">
      <c r="A7" s="27" t="s">
        <v>62</v>
      </c>
      <c r="B7" s="27" t="s">
        <v>25</v>
      </c>
      <c r="C7" s="28">
        <v>41661</v>
      </c>
      <c r="D7" s="27" t="s">
        <v>63</v>
      </c>
      <c r="E7" s="27" t="s">
        <v>60</v>
      </c>
      <c r="F7" s="29">
        <v>1475250</v>
      </c>
      <c r="G7" s="29">
        <v>1407000</v>
      </c>
      <c r="H7" s="30">
        <f t="shared" si="1"/>
        <v>0.9537366548042705</v>
      </c>
      <c r="I7" s="31" t="s">
        <v>66</v>
      </c>
      <c r="J7" s="27" t="s">
        <v>65</v>
      </c>
      <c r="K7" s="32"/>
      <c r="L7" s="33"/>
    </row>
    <row r="8" spans="1:12">
      <c r="A8" s="7"/>
      <c r="B8" s="7"/>
      <c r="C8" s="8"/>
      <c r="D8" s="7"/>
      <c r="E8" s="7"/>
      <c r="F8" s="9"/>
      <c r="G8" s="9"/>
      <c r="H8" s="10"/>
      <c r="I8" s="11"/>
      <c r="J8" s="7"/>
      <c r="K8" s="7"/>
      <c r="L8" s="7"/>
    </row>
    <row r="9" spans="1:12" s="12" customFormat="1">
      <c r="A9" s="12" t="s">
        <v>1</v>
      </c>
      <c r="B9" s="1"/>
      <c r="C9" s="1"/>
      <c r="D9" s="1"/>
      <c r="E9" s="1"/>
      <c r="F9" s="1"/>
      <c r="G9" s="1"/>
      <c r="H9" s="1"/>
      <c r="I9" s="1"/>
      <c r="J9" s="1"/>
      <c r="K9" s="1"/>
      <c r="L9" s="1"/>
    </row>
    <row r="10" spans="1:12" s="12" customFormat="1">
      <c r="A10" s="12" t="s">
        <v>13</v>
      </c>
      <c r="B10" s="1"/>
      <c r="C10" s="1"/>
      <c r="D10" s="1"/>
      <c r="E10" s="1"/>
      <c r="F10" s="1"/>
      <c r="G10" s="1"/>
      <c r="H10" s="1"/>
      <c r="I10" s="1"/>
      <c r="J10" s="1"/>
      <c r="K10" s="1"/>
      <c r="L10" s="1"/>
    </row>
    <row r="11" spans="1:12" s="12" customFormat="1">
      <c r="A11" s="12" t="s">
        <v>16</v>
      </c>
      <c r="B11" s="1"/>
      <c r="C11" s="1"/>
      <c r="D11" s="1"/>
      <c r="E11" s="1"/>
      <c r="F11" s="1"/>
      <c r="G11" s="1"/>
      <c r="H11" s="1"/>
      <c r="I11" s="1"/>
      <c r="J11" s="1"/>
      <c r="K11" s="1"/>
      <c r="L11" s="1"/>
    </row>
    <row r="12" spans="1:12" s="12" customFormat="1" ht="13.5" customHeight="1">
      <c r="A12" s="26" t="s">
        <v>21</v>
      </c>
      <c r="B12" s="26"/>
      <c r="C12" s="26"/>
      <c r="D12" s="26"/>
      <c r="E12" s="26"/>
      <c r="F12" s="26"/>
      <c r="G12" s="26"/>
      <c r="H12" s="26"/>
      <c r="I12" s="26"/>
      <c r="J12" s="26"/>
      <c r="K12" s="26"/>
      <c r="L12" s="26"/>
    </row>
    <row r="13" spans="1:12" s="12" customFormat="1" ht="11.25">
      <c r="A13" s="26"/>
      <c r="B13" s="26"/>
      <c r="C13" s="26"/>
      <c r="D13" s="26"/>
      <c r="E13" s="26"/>
      <c r="F13" s="26"/>
      <c r="G13" s="26"/>
      <c r="H13" s="26"/>
      <c r="I13" s="26"/>
      <c r="J13" s="26"/>
      <c r="K13" s="26"/>
      <c r="L13" s="26"/>
    </row>
    <row r="14" spans="1:12" s="12" customFormat="1" ht="11.25">
      <c r="A14" s="26"/>
      <c r="B14" s="26"/>
      <c r="C14" s="26"/>
      <c r="D14" s="26"/>
      <c r="E14" s="26"/>
      <c r="F14" s="26"/>
      <c r="G14" s="26"/>
      <c r="H14" s="26"/>
      <c r="I14" s="26"/>
      <c r="J14" s="26"/>
      <c r="K14" s="26"/>
      <c r="L14" s="26"/>
    </row>
    <row r="15" spans="1:12" s="12" customFormat="1">
      <c r="A15" s="1"/>
      <c r="B15" s="1"/>
      <c r="C15" s="1"/>
      <c r="D15" s="1"/>
      <c r="E15" s="1"/>
      <c r="F15" s="1"/>
      <c r="G15" s="1"/>
      <c r="H15" s="1"/>
      <c r="I15" s="1"/>
      <c r="J15" s="1"/>
      <c r="K15" s="1"/>
      <c r="L15" s="1"/>
    </row>
    <row r="18" spans="1:12" s="12" customFormat="1">
      <c r="A18" s="1"/>
      <c r="B18" s="1"/>
      <c r="C18" s="1"/>
      <c r="D18" s="1"/>
      <c r="E18" s="1"/>
      <c r="F18" s="1"/>
      <c r="G18" s="1"/>
      <c r="H18" s="1"/>
      <c r="I18" s="1"/>
      <c r="J18" s="1"/>
      <c r="K18" s="1"/>
      <c r="L18" s="1"/>
    </row>
    <row r="19" spans="1:12" ht="13.5" customHeight="1"/>
    <row r="28" spans="1:12" ht="66" customHeight="1"/>
    <row r="35" spans="1:12" s="12" customFormat="1">
      <c r="A35" s="1"/>
      <c r="B35" s="1"/>
      <c r="C35" s="1"/>
      <c r="D35" s="1"/>
      <c r="E35" s="1"/>
      <c r="F35" s="1"/>
      <c r="G35" s="1"/>
      <c r="H35" s="1"/>
      <c r="I35" s="1"/>
      <c r="J35" s="1"/>
      <c r="K35" s="1"/>
      <c r="L35" s="1"/>
    </row>
    <row r="38" spans="1:12" s="12" customFormat="1">
      <c r="A38" s="1"/>
      <c r="B38" s="1"/>
      <c r="C38" s="1"/>
      <c r="D38" s="1"/>
      <c r="E38" s="1"/>
      <c r="F38" s="1"/>
      <c r="G38" s="1"/>
      <c r="H38" s="1"/>
      <c r="I38" s="1"/>
      <c r="J38" s="1"/>
      <c r="K38" s="1"/>
      <c r="L38" s="1"/>
    </row>
    <row r="39" spans="1:12" s="12" customFormat="1">
      <c r="A39" s="1"/>
      <c r="B39" s="1"/>
      <c r="C39" s="1"/>
      <c r="D39" s="1"/>
      <c r="E39" s="1"/>
      <c r="F39" s="1"/>
      <c r="G39" s="1"/>
      <c r="H39" s="1"/>
      <c r="I39" s="1"/>
      <c r="J39" s="1"/>
      <c r="K39" s="1"/>
      <c r="L39" s="1"/>
    </row>
    <row r="40" spans="1:12" s="12" customFormat="1">
      <c r="A40" s="1"/>
      <c r="B40" s="1"/>
      <c r="C40" s="1"/>
      <c r="D40" s="1"/>
      <c r="E40" s="1"/>
      <c r="F40" s="1"/>
      <c r="G40" s="1"/>
      <c r="H40" s="1"/>
      <c r="I40" s="1"/>
      <c r="J40" s="1"/>
      <c r="K40" s="1"/>
      <c r="L40" s="1"/>
    </row>
  </sheetData>
  <sheetProtection formatCells="0" formatRows="0" insertRows="0" deleteRows="0" sort="0" autoFilter="0"/>
  <autoFilter ref="A4:L7">
    <filterColumn colId="10" showButton="0"/>
  </autoFilter>
  <mergeCells count="3">
    <mergeCell ref="A1:L1"/>
    <mergeCell ref="K4:L4"/>
    <mergeCell ref="A12:L14"/>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緊急の必要により競争に付することができないもの</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2014-06-30T09:31:38Z</dcterms:modified>
</cp:coreProperties>
</file>