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競争性のある契約に移行予定のもの" sheetId="7" r:id="rId2"/>
  </sheets>
  <definedNames>
    <definedName name="_xlnm._FilterDatabase" localSheetId="1" hidden="1">競争性のある契約に移行予定のもの!$A$4:$L$6</definedName>
    <definedName name="_xlnm._FilterDatabase" localSheetId="0" hidden="1">競争性のない随契によらざるを得ないもの!$A$4:$L$12</definedName>
    <definedName name="_xlnm.Print_Area" localSheetId="1">競争性のある契約に移行予定のもの!$A$1:$L$11</definedName>
    <definedName name="_xlnm.Print_Area" localSheetId="0">競争性のない随契によらざるを得ないもの!$A$1:$L$29</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6" i="7"/>
  <c r="H5"/>
  <c r="H12" i="2"/>
  <c r="H11"/>
  <c r="H10"/>
  <c r="H9"/>
  <c r="H8"/>
  <c r="H7"/>
  <c r="H6"/>
  <c r="H5"/>
</calcChain>
</file>

<file path=xl/sharedStrings.xml><?xml version="1.0" encoding="utf-8"?>
<sst xmlns="http://schemas.openxmlformats.org/spreadsheetml/2006/main" count="130" uniqueCount="72">
  <si>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</si>
  <si>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</si>
  <si>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</si>
  <si>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</si>
  <si>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</si>
  <si>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</si>
  <si>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</si>
  <si>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</si>
  <si>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</si>
  <si>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</si>
  <si>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</si>
  <si>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</si>
  <si>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</si>
  <si>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3"/>
  </si>
  <si>
    <t>移行予定年限</t>
    <rPh sb="0" eb="2">
      <t>イコウ</t>
    </rPh>
    <rPh sb="2" eb="4">
      <t>ヨテイ</t>
    </rPh>
    <rPh sb="4" eb="6">
      <t>ネンゲン</t>
    </rPh>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</si>
  <si>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</si>
  <si>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</si>
  <si>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</si>
  <si>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</si>
  <si>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</si>
  <si>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</si>
  <si>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</si>
  <si>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</si>
  <si>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会計法第２９条の３第４項</t>
  </si>
  <si>
    <t>粟国航空気象観測所業務</t>
  </si>
  <si>
    <t>支出負担行為担当官
沖縄気象台長
北村　佳照
沖縄県那覇市樋川1-15-15</t>
  </si>
  <si>
    <t>粟国村
沖縄県島尻郡粟国村字東367</t>
  </si>
  <si>
    <t>北大東航空気象観測所業務</t>
  </si>
  <si>
    <t>北大東村
沖縄県島尻郡北大東村字中野218</t>
  </si>
  <si>
    <t>多良間航空気象観測所業務</t>
  </si>
  <si>
    <t>多良間村
沖縄県宮古郡多良間村字仲筋99-2</t>
  </si>
  <si>
    <t>慶良間航空気象観測所業務</t>
  </si>
  <si>
    <t>座間味村
沖縄県島尻郡座間味村字座間味109</t>
  </si>
  <si>
    <t>波照間航空気象観測所業務</t>
  </si>
  <si>
    <t>竹富町
沖縄県石垣市美崎町11</t>
  </si>
  <si>
    <t>住宅賃貸借料（下地島住宅）</t>
  </si>
  <si>
    <t>下地島空港施設（株）
沖縄県宮古島市伊良部字佐和田1727</t>
  </si>
  <si>
    <t>住宅賃貸借料（スカイハイツ喜納）</t>
  </si>
  <si>
    <t>個人情報により非公開</t>
  </si>
  <si>
    <t>住宅賃貸借料（宮国マンション・キャッスル石川）</t>
  </si>
  <si>
    <t>住宅情報センター（株）
沖縄県宮古島市平良字西里1107-7</t>
  </si>
  <si>
    <t>－</t>
  </si>
  <si>
    <t>ロ</t>
  </si>
  <si>
    <t>イ（ニ）</t>
  </si>
  <si>
    <t>粟国村との間で締結している航空気象観測所業務の実施に関する協定に基づき、観測所業務の委託を行うものである(航空機の運航の安全を図るため、空港の運用管理を行っている粟国村に委託を行うもの)。</t>
    <rPh sb="5" eb="6">
      <t>カン</t>
    </rPh>
    <rPh sb="7" eb="9">
      <t>テイケツ</t>
    </rPh>
    <rPh sb="20" eb="22">
      <t>ギョウム</t>
    </rPh>
    <rPh sb="32" eb="33">
      <t>モト</t>
    </rPh>
    <rPh sb="36" eb="38">
      <t>カンソク</t>
    </rPh>
    <rPh sb="38" eb="39">
      <t>ショ</t>
    </rPh>
    <rPh sb="39" eb="41">
      <t>ギョウム</t>
    </rPh>
    <rPh sb="42" eb="44">
      <t>イタク</t>
    </rPh>
    <rPh sb="45" eb="46">
      <t>オコナ</t>
    </rPh>
    <rPh sb="81" eb="83">
      <t>アグニ</t>
    </rPh>
    <rPh sb="83" eb="84">
      <t>ソン</t>
    </rPh>
    <phoneticPr fontId="0"/>
  </si>
  <si>
    <t>北大東村との間で締結している航空気象観測所業務の実施に関する協定に基づき、観測所業務の委託を行うものである(航空機の運航の安全を図るため、空港の運用管理を行っている北大東村に委託を行うもの)。</t>
    <rPh sb="0" eb="3">
      <t>キタダイトウ</t>
    </rPh>
    <rPh sb="3" eb="4">
      <t>ソン</t>
    </rPh>
    <rPh sb="4" eb="5">
      <t>ミムラ</t>
    </rPh>
    <rPh sb="21" eb="23">
      <t>ギョウム</t>
    </rPh>
    <rPh sb="33" eb="34">
      <t>モト</t>
    </rPh>
    <rPh sb="39" eb="40">
      <t>ショ</t>
    </rPh>
    <rPh sb="82" eb="83">
      <t>キタ</t>
    </rPh>
    <rPh sb="83" eb="85">
      <t>ダイトウ</t>
    </rPh>
    <phoneticPr fontId="0"/>
  </si>
  <si>
    <t>多良間村との間で締結している航空気象観測所の実施に関する協定に基づき、観測所業務の委託を行うものである(航空機の運航の安全を図るため、空港の運用管理を行っている多良間村に委託を行うもの)。</t>
    <rPh sb="0" eb="3">
      <t>タラマ</t>
    </rPh>
    <rPh sb="3" eb="4">
      <t>ソン</t>
    </rPh>
    <rPh sb="4" eb="5">
      <t>ミムラ</t>
    </rPh>
    <rPh sb="37" eb="38">
      <t>ショ</t>
    </rPh>
    <rPh sb="80" eb="83">
      <t>タラマ</t>
    </rPh>
    <phoneticPr fontId="0"/>
  </si>
  <si>
    <t>座間味村との間で締結している航空気象観測所の実施に関する協定に基づき、観測所業務の委託を行うものである(航空機の運航の安全を図るため、空港の運用管理を行っている座間味村に委託を行うもの)。</t>
    <rPh sb="0" eb="3">
      <t>ザマミ</t>
    </rPh>
    <rPh sb="37" eb="38">
      <t>ショ</t>
    </rPh>
    <rPh sb="80" eb="83">
      <t>ザマミ</t>
    </rPh>
    <phoneticPr fontId="0"/>
  </si>
  <si>
    <t>竹富町との間で締結している航空気象観測所の実施に関する協定に基づき、観測所業務の委託を行うものである(航空機の運航の安全を図るため、空港の運用管理を行っている竹富町に委託を行うもの)。</t>
    <rPh sb="0" eb="2">
      <t>タケトミ</t>
    </rPh>
    <rPh sb="2" eb="3">
      <t>チョウ</t>
    </rPh>
    <rPh sb="3" eb="4">
      <t>ミムラ</t>
    </rPh>
    <rPh sb="36" eb="37">
      <t>ショ</t>
    </rPh>
    <rPh sb="79" eb="81">
      <t>タケトミ</t>
    </rPh>
    <rPh sb="81" eb="82">
      <t>チョウ</t>
    </rPh>
    <rPh sb="82" eb="83">
      <t>アジムラ</t>
    </rPh>
    <phoneticPr fontId="0"/>
  </si>
  <si>
    <t>那覇航空測候所下地島空港出張所に勤務する職員用に住宅の借り上げを行うものである。立地等の条件が重要であり、供給者が特定されるため。</t>
    <rPh sb="0" eb="2">
      <t>ナハ</t>
    </rPh>
    <rPh sb="2" eb="4">
      <t>コウクウ</t>
    </rPh>
    <rPh sb="4" eb="6">
      <t>ソッコウ</t>
    </rPh>
    <rPh sb="6" eb="7">
      <t>ショ</t>
    </rPh>
    <rPh sb="7" eb="9">
      <t>シモジ</t>
    </rPh>
    <rPh sb="9" eb="10">
      <t>ジマ</t>
    </rPh>
    <rPh sb="10" eb="12">
      <t>クウコウ</t>
    </rPh>
    <rPh sb="12" eb="14">
      <t>シュッチョウ</t>
    </rPh>
    <rPh sb="14" eb="15">
      <t>ショ</t>
    </rPh>
    <rPh sb="16" eb="18">
      <t>キンム</t>
    </rPh>
    <rPh sb="20" eb="23">
      <t>ショクインヨウ</t>
    </rPh>
    <rPh sb="24" eb="26">
      <t>ジュウタク</t>
    </rPh>
    <rPh sb="27" eb="28">
      <t>カ</t>
    </rPh>
    <rPh sb="29" eb="30">
      <t>ア</t>
    </rPh>
    <rPh sb="32" eb="33">
      <t>オコナ</t>
    </rPh>
    <rPh sb="40" eb="42">
      <t>リッチ</t>
    </rPh>
    <rPh sb="42" eb="43">
      <t>トウ</t>
    </rPh>
    <rPh sb="44" eb="46">
      <t>ジョウケン</t>
    </rPh>
    <rPh sb="47" eb="49">
      <t>ジュウヨウ</t>
    </rPh>
    <rPh sb="53" eb="56">
      <t>キョウキュウシャ</t>
    </rPh>
    <rPh sb="57" eb="59">
      <t>トクテイ</t>
    </rPh>
    <phoneticPr fontId="0"/>
  </si>
  <si>
    <t>那覇航空測候所に勤務する職員用に住宅の借り上げを行うものである。立地等の条件が重要であり、供給者が特定されるため。</t>
    <rPh sb="0" eb="2">
      <t>ナハ</t>
    </rPh>
    <rPh sb="2" eb="4">
      <t>コウクウ</t>
    </rPh>
    <rPh sb="4" eb="6">
      <t>ソッコウ</t>
    </rPh>
    <rPh sb="6" eb="7">
      <t>ショ</t>
    </rPh>
    <rPh sb="8" eb="10">
      <t>キンム</t>
    </rPh>
    <rPh sb="12" eb="15">
      <t>ショクインヨウ</t>
    </rPh>
    <rPh sb="16" eb="18">
      <t>ジュウタク</t>
    </rPh>
    <rPh sb="19" eb="20">
      <t>カ</t>
    </rPh>
    <rPh sb="21" eb="22">
      <t>ア</t>
    </rPh>
    <rPh sb="24" eb="25">
      <t>オコナ</t>
    </rPh>
    <rPh sb="32" eb="35">
      <t>リッチトウ</t>
    </rPh>
    <rPh sb="36" eb="38">
      <t>ジョウケン</t>
    </rPh>
    <rPh sb="39" eb="41">
      <t>ジュウヨウ</t>
    </rPh>
    <rPh sb="45" eb="48">
      <t>キョウキュウシャ</t>
    </rPh>
    <rPh sb="49" eb="51">
      <t>トクテイ</t>
    </rPh>
    <phoneticPr fontId="0"/>
  </si>
  <si>
    <t>那覇航空測候所宮古空港出張所に勤務する職員用に住宅の借り上げを行うものである。立地等の条件が重要であり、供給者が特定されるため。</t>
    <rPh sb="0" eb="2">
      <t>ナハ</t>
    </rPh>
    <rPh sb="2" eb="4">
      <t>コウクウ</t>
    </rPh>
    <rPh sb="4" eb="6">
      <t>ソッコウ</t>
    </rPh>
    <rPh sb="6" eb="7">
      <t>ショ</t>
    </rPh>
    <rPh sb="7" eb="9">
      <t>ミヤコ</t>
    </rPh>
    <rPh sb="9" eb="11">
      <t>クウコウ</t>
    </rPh>
    <rPh sb="11" eb="13">
      <t>シュッチョウ</t>
    </rPh>
    <rPh sb="13" eb="14">
      <t>ショ</t>
    </rPh>
    <rPh sb="15" eb="17">
      <t>キンム</t>
    </rPh>
    <rPh sb="19" eb="22">
      <t>ショクインヨウ</t>
    </rPh>
    <rPh sb="23" eb="25">
      <t>ジュウタク</t>
    </rPh>
    <rPh sb="26" eb="27">
      <t>カ</t>
    </rPh>
    <rPh sb="28" eb="29">
      <t>ア</t>
    </rPh>
    <rPh sb="31" eb="32">
      <t>オコナ</t>
    </rPh>
    <rPh sb="39" eb="41">
      <t>リッチ</t>
    </rPh>
    <rPh sb="41" eb="42">
      <t>トウ</t>
    </rPh>
    <rPh sb="43" eb="45">
      <t>ジョウケン</t>
    </rPh>
    <rPh sb="46" eb="48">
      <t>ジュウヨウ</t>
    </rPh>
    <rPh sb="52" eb="55">
      <t>キョウキュウシャ</t>
    </rPh>
    <rPh sb="56" eb="58">
      <t>トクテイ</t>
    </rPh>
    <phoneticPr fontId="0"/>
  </si>
  <si>
    <t>西菱電機（株）
東京都港区新橋５－２７－１</t>
  </si>
  <si>
    <t>空港気象ドップラーレーダー装置データ処理装置保守</t>
  </si>
  <si>
    <t>空港気象ドップラーレーダー装置入力データバッファ部保守</t>
  </si>
  <si>
    <t>（株）東芝
東京都港区芝浦１－１－１</t>
    <rPh sb="0" eb="3">
      <t>カブ</t>
    </rPh>
    <phoneticPr fontId="5"/>
  </si>
  <si>
    <t>複数年度にわたる調達であって、初年度は競争性のある契約を行い、次年度以降は毎年度随意契約を行っているものである。予定した調達期間の終了後、競争性のある契約に移行する予定である。</t>
  </si>
  <si>
    <t>平成25年度</t>
    <rPh sb="0" eb="2">
      <t>ヘイセイ</t>
    </rPh>
    <rPh sb="4" eb="6">
      <t>ネンド</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</si>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</sst>
</file>

<file path=xl/styles.xml><?xml version="1.0" encoding="utf-8"?>
<styleSheet xmlns="http://schemas.openxmlformats.org/spreadsheetml/2006/main">
  <numFmts count="1">
    <numFmt numFmtId="180"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2">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3" xfId="2"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left" vertical="top" wrapText="1"/>
      <protection locked="0"/>
    </xf>
    <xf numFmtId="180"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0" fontId="6" fillId="2" borderId="4" xfId="0"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80"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80"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2" xfId="0" applyFont="1" applyFill="1" applyBorder="1" applyAlignment="1" applyProtection="1">
      <alignment horizontal="left" vertical="top" wrapText="1"/>
      <protection locked="0"/>
    </xf>
    <xf numFmtId="180" fontId="6" fillId="2" borderId="2" xfId="0" applyNumberFormat="1" applyFont="1" applyFill="1" applyBorder="1" applyAlignment="1" applyProtection="1">
      <alignment horizontal="center" vertical="center" shrinkToFit="1"/>
      <protection locked="0"/>
    </xf>
    <xf numFmtId="38" fontId="6" fillId="2" borderId="2" xfId="1" applyFont="1" applyFill="1" applyBorder="1" applyAlignment="1" applyProtection="1">
      <alignment horizontal="right" vertical="center"/>
      <protection locked="0"/>
    </xf>
    <xf numFmtId="10" fontId="6" fillId="2" borderId="2" xfId="2"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6" t="s">
        <v>20</v>
      </c>
      <c r="B1" s="26"/>
      <c r="C1" s="26"/>
      <c r="D1" s="26"/>
      <c r="E1" s="26"/>
      <c r="F1" s="26"/>
      <c r="G1" s="26"/>
      <c r="H1" s="26"/>
      <c r="I1" s="26"/>
      <c r="J1" s="26"/>
      <c r="K1" s="26"/>
      <c r="L1" s="26"/>
    </row>
    <row r="2" spans="1:12">
      <c r="A2" s="1" t="s">
        <v>18</v>
      </c>
      <c r="B2" s="2"/>
      <c r="G2" s="2"/>
      <c r="H2" s="2"/>
      <c r="I2" s="3"/>
    </row>
    <row r="3" spans="1:12">
      <c r="B3" s="2"/>
      <c r="G3" s="25"/>
      <c r="H3" s="2"/>
      <c r="I3" s="3"/>
      <c r="L3" s="4" t="s">
        <v>19</v>
      </c>
    </row>
    <row r="4" spans="1:12" ht="66" customHeight="1">
      <c r="A4" s="5" t="s">
        <v>12</v>
      </c>
      <c r="B4" s="5" t="s">
        <v>11</v>
      </c>
      <c r="C4" s="5" t="s">
        <v>10</v>
      </c>
      <c r="D4" s="5" t="s">
        <v>9</v>
      </c>
      <c r="E4" s="5" t="s">
        <v>8</v>
      </c>
      <c r="F4" s="5" t="s">
        <v>7</v>
      </c>
      <c r="G4" s="5" t="s">
        <v>6</v>
      </c>
      <c r="H4" s="5" t="s">
        <v>5</v>
      </c>
      <c r="I4" s="5" t="s">
        <v>4</v>
      </c>
      <c r="J4" s="5" t="s">
        <v>16</v>
      </c>
      <c r="K4" s="5" t="s">
        <v>3</v>
      </c>
      <c r="L4" s="5" t="s">
        <v>2</v>
      </c>
    </row>
    <row r="5" spans="1:12" ht="121.5">
      <c r="A5" s="18" t="s">
        <v>24</v>
      </c>
      <c r="B5" s="18" t="s">
        <v>25</v>
      </c>
      <c r="C5" s="19">
        <v>41365</v>
      </c>
      <c r="D5" s="18" t="s">
        <v>26</v>
      </c>
      <c r="E5" s="18" t="s">
        <v>23</v>
      </c>
      <c r="F5" s="20" t="s">
        <v>41</v>
      </c>
      <c r="G5" s="20">
        <v>3353000</v>
      </c>
      <c r="H5" s="6" t="str">
        <f t="shared" ref="H5:H12" si="0">IF(F5="－","－",G5/F5)</f>
        <v>－</v>
      </c>
      <c r="I5" s="21" t="s">
        <v>58</v>
      </c>
      <c r="J5" s="18" t="s">
        <v>44</v>
      </c>
      <c r="K5" s="21" t="s">
        <v>43</v>
      </c>
      <c r="L5" s="18"/>
    </row>
    <row r="6" spans="1:12" ht="121.5">
      <c r="A6" s="18" t="s">
        <v>27</v>
      </c>
      <c r="B6" s="18" t="s">
        <v>25</v>
      </c>
      <c r="C6" s="19">
        <v>41365</v>
      </c>
      <c r="D6" s="18" t="s">
        <v>28</v>
      </c>
      <c r="E6" s="18" t="s">
        <v>23</v>
      </c>
      <c r="F6" s="20" t="s">
        <v>41</v>
      </c>
      <c r="G6" s="20">
        <v>2808000</v>
      </c>
      <c r="H6" s="6" t="str">
        <f t="shared" si="0"/>
        <v>－</v>
      </c>
      <c r="I6" s="21" t="s">
        <v>58</v>
      </c>
      <c r="J6" s="18" t="s">
        <v>45</v>
      </c>
      <c r="K6" s="21" t="s">
        <v>43</v>
      </c>
      <c r="L6" s="18"/>
    </row>
    <row r="7" spans="1:12" ht="121.5">
      <c r="A7" s="18" t="s">
        <v>29</v>
      </c>
      <c r="B7" s="18" t="s">
        <v>25</v>
      </c>
      <c r="C7" s="19">
        <v>41365</v>
      </c>
      <c r="D7" s="18" t="s">
        <v>30</v>
      </c>
      <c r="E7" s="18" t="s">
        <v>23</v>
      </c>
      <c r="F7" s="20" t="s">
        <v>41</v>
      </c>
      <c r="G7" s="20">
        <v>3377000</v>
      </c>
      <c r="H7" s="6" t="str">
        <f t="shared" si="0"/>
        <v>－</v>
      </c>
      <c r="I7" s="21" t="s">
        <v>58</v>
      </c>
      <c r="J7" s="18" t="s">
        <v>46</v>
      </c>
      <c r="K7" s="21" t="s">
        <v>43</v>
      </c>
      <c r="L7" s="18"/>
    </row>
    <row r="8" spans="1:12" ht="121.5">
      <c r="A8" s="18" t="s">
        <v>31</v>
      </c>
      <c r="B8" s="18" t="s">
        <v>25</v>
      </c>
      <c r="C8" s="19">
        <v>41365</v>
      </c>
      <c r="D8" s="18" t="s">
        <v>32</v>
      </c>
      <c r="E8" s="18" t="s">
        <v>23</v>
      </c>
      <c r="F8" s="20" t="s">
        <v>41</v>
      </c>
      <c r="G8" s="20">
        <v>1543000</v>
      </c>
      <c r="H8" s="6" t="str">
        <f t="shared" si="0"/>
        <v>－</v>
      </c>
      <c r="I8" s="21" t="s">
        <v>58</v>
      </c>
      <c r="J8" s="18" t="s">
        <v>47</v>
      </c>
      <c r="K8" s="21" t="s">
        <v>43</v>
      </c>
      <c r="L8" s="18"/>
    </row>
    <row r="9" spans="1:12" ht="108">
      <c r="A9" s="18" t="s">
        <v>33</v>
      </c>
      <c r="B9" s="18" t="s">
        <v>25</v>
      </c>
      <c r="C9" s="19">
        <v>41365</v>
      </c>
      <c r="D9" s="18" t="s">
        <v>34</v>
      </c>
      <c r="E9" s="18" t="s">
        <v>23</v>
      </c>
      <c r="F9" s="20" t="s">
        <v>41</v>
      </c>
      <c r="G9" s="20">
        <v>1547000</v>
      </c>
      <c r="H9" s="6" t="str">
        <f t="shared" si="0"/>
        <v>－</v>
      </c>
      <c r="I9" s="21" t="s">
        <v>58</v>
      </c>
      <c r="J9" s="18" t="s">
        <v>48</v>
      </c>
      <c r="K9" s="21" t="s">
        <v>43</v>
      </c>
      <c r="L9" s="18"/>
    </row>
    <row r="10" spans="1:12" ht="81">
      <c r="A10" s="18" t="s">
        <v>35</v>
      </c>
      <c r="B10" s="18" t="s">
        <v>25</v>
      </c>
      <c r="C10" s="19">
        <v>41365</v>
      </c>
      <c r="D10" s="18" t="s">
        <v>36</v>
      </c>
      <c r="E10" s="18" t="s">
        <v>23</v>
      </c>
      <c r="F10" s="20" t="s">
        <v>41</v>
      </c>
      <c r="G10" s="20">
        <v>2876400</v>
      </c>
      <c r="H10" s="6" t="str">
        <f t="shared" si="0"/>
        <v>－</v>
      </c>
      <c r="I10" s="21" t="s">
        <v>58</v>
      </c>
      <c r="J10" s="18" t="s">
        <v>49</v>
      </c>
      <c r="K10" s="21" t="s">
        <v>42</v>
      </c>
      <c r="L10" s="18"/>
    </row>
    <row r="11" spans="1:12" ht="81">
      <c r="A11" s="18" t="s">
        <v>37</v>
      </c>
      <c r="B11" s="18" t="s">
        <v>25</v>
      </c>
      <c r="C11" s="19">
        <v>41365</v>
      </c>
      <c r="D11" s="18" t="s">
        <v>38</v>
      </c>
      <c r="E11" s="18" t="s">
        <v>23</v>
      </c>
      <c r="F11" s="20" t="s">
        <v>41</v>
      </c>
      <c r="G11" s="20">
        <v>1392000</v>
      </c>
      <c r="H11" s="6" t="str">
        <f t="shared" si="0"/>
        <v>－</v>
      </c>
      <c r="I11" s="21" t="s">
        <v>58</v>
      </c>
      <c r="J11" s="18" t="s">
        <v>50</v>
      </c>
      <c r="K11" s="21" t="s">
        <v>42</v>
      </c>
      <c r="L11" s="18"/>
    </row>
    <row r="12" spans="1:12" ht="81">
      <c r="A12" s="27" t="s">
        <v>39</v>
      </c>
      <c r="B12" s="27" t="s">
        <v>25</v>
      </c>
      <c r="C12" s="28">
        <v>41365</v>
      </c>
      <c r="D12" s="27" t="s">
        <v>40</v>
      </c>
      <c r="E12" s="27" t="s">
        <v>23</v>
      </c>
      <c r="F12" s="29" t="s">
        <v>41</v>
      </c>
      <c r="G12" s="29">
        <v>1308000</v>
      </c>
      <c r="H12" s="30" t="str">
        <f t="shared" si="0"/>
        <v>－</v>
      </c>
      <c r="I12" s="31" t="s">
        <v>58</v>
      </c>
      <c r="J12" s="27" t="s">
        <v>51</v>
      </c>
      <c r="K12" s="31" t="s">
        <v>42</v>
      </c>
      <c r="L12" s="27"/>
    </row>
    <row r="13" spans="1:12">
      <c r="A13" s="12"/>
      <c r="B13" s="12"/>
      <c r="C13" s="13"/>
      <c r="D13" s="12"/>
      <c r="E13" s="12"/>
      <c r="F13" s="14"/>
      <c r="G13" s="14"/>
      <c r="H13" s="15"/>
      <c r="I13" s="24"/>
      <c r="J13" s="12"/>
      <c r="K13" s="16"/>
      <c r="L13" s="12"/>
    </row>
    <row r="14" spans="1:12" s="17" customFormat="1" ht="11.25">
      <c r="A14" s="17" t="s">
        <v>1</v>
      </c>
    </row>
    <row r="15" spans="1:12" s="17" customFormat="1" ht="11.25">
      <c r="A15" s="17" t="s">
        <v>0</v>
      </c>
    </row>
    <row r="16" spans="1:12" s="17" customFormat="1" ht="11.25">
      <c r="A16" s="17" t="s">
        <v>17</v>
      </c>
    </row>
    <row r="17" spans="1:12" s="17" customFormat="1" ht="13.5" customHeight="1">
      <c r="A17" s="22" t="s">
        <v>21</v>
      </c>
      <c r="B17" s="23"/>
      <c r="C17" s="23"/>
      <c r="D17" s="23"/>
      <c r="E17" s="23"/>
      <c r="F17" s="23"/>
      <c r="G17" s="23"/>
      <c r="H17" s="23"/>
      <c r="I17" s="23"/>
      <c r="J17" s="23"/>
      <c r="K17" s="23"/>
      <c r="L17" s="23"/>
    </row>
    <row r="18" spans="1:12" s="17" customFormat="1" ht="11.25">
      <c r="A18" s="22" t="s">
        <v>59</v>
      </c>
      <c r="B18" s="23"/>
      <c r="C18" s="23"/>
      <c r="D18" s="23"/>
      <c r="E18" s="23"/>
      <c r="F18" s="23"/>
      <c r="G18" s="23"/>
      <c r="H18" s="23"/>
      <c r="I18" s="23"/>
      <c r="J18" s="23"/>
      <c r="K18" s="23"/>
      <c r="L18" s="23"/>
    </row>
    <row r="19" spans="1:12" s="17" customFormat="1" ht="11.25">
      <c r="A19" s="22" t="s">
        <v>60</v>
      </c>
      <c r="B19" s="23"/>
      <c r="C19" s="23"/>
      <c r="D19" s="23"/>
      <c r="E19" s="23"/>
      <c r="F19" s="23"/>
      <c r="G19" s="23"/>
      <c r="H19" s="23"/>
      <c r="I19" s="23"/>
      <c r="J19" s="23"/>
      <c r="K19" s="23"/>
      <c r="L19" s="23"/>
    </row>
    <row r="20" spans="1:12" s="17" customFormat="1" ht="11.25">
      <c r="A20" s="22" t="s">
        <v>61</v>
      </c>
      <c r="B20" s="23"/>
      <c r="C20" s="23"/>
      <c r="D20" s="23"/>
      <c r="E20" s="23"/>
      <c r="F20" s="23"/>
      <c r="G20" s="23"/>
      <c r="H20" s="23"/>
      <c r="I20" s="23"/>
      <c r="J20" s="23"/>
      <c r="K20" s="23"/>
      <c r="L20" s="23"/>
    </row>
    <row r="21" spans="1:12" s="17" customFormat="1" ht="11.25">
      <c r="A21" s="22" t="s">
        <v>62</v>
      </c>
      <c r="B21" s="23"/>
      <c r="C21" s="23"/>
      <c r="D21" s="23"/>
      <c r="E21" s="23"/>
      <c r="F21" s="23"/>
      <c r="G21" s="23"/>
      <c r="H21" s="23"/>
      <c r="I21" s="23"/>
      <c r="J21" s="23"/>
      <c r="K21" s="23"/>
      <c r="L21" s="23"/>
    </row>
    <row r="22" spans="1:12" s="17" customFormat="1" ht="11.25">
      <c r="A22" s="22" t="s">
        <v>63</v>
      </c>
      <c r="B22" s="23"/>
      <c r="C22" s="23"/>
      <c r="D22" s="23"/>
      <c r="E22" s="23"/>
      <c r="F22" s="23"/>
      <c r="G22" s="23"/>
      <c r="H22" s="23"/>
      <c r="I22" s="23"/>
      <c r="J22" s="23"/>
      <c r="K22" s="23"/>
      <c r="L22" s="23"/>
    </row>
    <row r="23" spans="1:12" s="17" customFormat="1" ht="11.25">
      <c r="A23" s="22" t="s">
        <v>64</v>
      </c>
    </row>
    <row r="24" spans="1:12" s="17" customFormat="1" ht="11.25">
      <c r="A24" s="22" t="s">
        <v>65</v>
      </c>
    </row>
    <row r="25" spans="1:12" s="17" customFormat="1" ht="11.25">
      <c r="A25" s="22" t="s">
        <v>66</v>
      </c>
    </row>
    <row r="26" spans="1:12" s="17" customFormat="1" ht="11.25">
      <c r="A26" s="22" t="s">
        <v>67</v>
      </c>
    </row>
    <row r="27" spans="1:12" s="17" customFormat="1" ht="11.25">
      <c r="A27" s="22" t="s">
        <v>68</v>
      </c>
    </row>
    <row r="28" spans="1:12" s="17" customFormat="1" ht="11.25">
      <c r="A28" s="22" t="s">
        <v>69</v>
      </c>
    </row>
    <row r="29" spans="1:12" s="17" customFormat="1" ht="11.25">
      <c r="A29" s="22" t="s">
        <v>70</v>
      </c>
    </row>
    <row r="30" spans="1:12" s="17" customFormat="1" ht="11.25"/>
  </sheetData>
  <sheetProtection formatCells="0" formatRows="0" insertRows="0" deleteRows="0" sort="0" autoFilter="0"/>
  <autoFilter ref="A4:L12"/>
  <mergeCells count="1">
    <mergeCell ref="A1:L1"/>
  </mergeCells>
  <phoneticPr fontId="1"/>
  <dataValidations count="1">
    <dataValidation type="list" allowBlank="1" showInputMessage="1" showErrorMessage="1" sqref="K5:K13">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72"/>
  <sheetViews>
    <sheetView view="pageBreakPreview" zoomScale="80" zoomScaleNormal="100" zoomScaleSheetLayoutView="80"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6" t="s">
        <v>71</v>
      </c>
      <c r="B1" s="26"/>
      <c r="C1" s="26"/>
      <c r="D1" s="26"/>
      <c r="E1" s="26"/>
      <c r="F1" s="26"/>
      <c r="G1" s="26"/>
      <c r="H1" s="26"/>
      <c r="I1" s="26"/>
      <c r="J1" s="26"/>
      <c r="K1" s="26"/>
      <c r="L1" s="26"/>
    </row>
    <row r="2" spans="1:12">
      <c r="A2" s="1" t="s">
        <v>18</v>
      </c>
      <c r="B2" s="2"/>
      <c r="G2" s="2"/>
      <c r="H2" s="2"/>
      <c r="I2" s="3"/>
    </row>
    <row r="3" spans="1:12">
      <c r="B3" s="2"/>
      <c r="G3" s="25"/>
      <c r="H3" s="2"/>
      <c r="I3" s="3"/>
      <c r="L3" s="4" t="s">
        <v>19</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08">
      <c r="A5" s="8" t="s">
        <v>53</v>
      </c>
      <c r="B5" s="8" t="s">
        <v>25</v>
      </c>
      <c r="C5" s="9">
        <v>41365</v>
      </c>
      <c r="D5" s="8" t="s">
        <v>52</v>
      </c>
      <c r="E5" s="8" t="s">
        <v>23</v>
      </c>
      <c r="F5" s="10" t="s">
        <v>41</v>
      </c>
      <c r="G5" s="10">
        <v>3192000</v>
      </c>
      <c r="H5" s="6" t="str">
        <f t="shared" ref="H5:H6" si="0">IF(F5="－","－",G5/F5)</f>
        <v>－</v>
      </c>
      <c r="I5" s="7" t="s">
        <v>58</v>
      </c>
      <c r="J5" s="8" t="s">
        <v>56</v>
      </c>
      <c r="K5" s="11" t="s">
        <v>57</v>
      </c>
      <c r="L5" s="8"/>
    </row>
    <row r="6" spans="1:12" ht="108">
      <c r="A6" s="27" t="s">
        <v>54</v>
      </c>
      <c r="B6" s="27" t="s">
        <v>25</v>
      </c>
      <c r="C6" s="28">
        <v>41365</v>
      </c>
      <c r="D6" s="27" t="s">
        <v>55</v>
      </c>
      <c r="E6" s="27" t="s">
        <v>23</v>
      </c>
      <c r="F6" s="29" t="s">
        <v>41</v>
      </c>
      <c r="G6" s="29">
        <v>1551900</v>
      </c>
      <c r="H6" s="30" t="str">
        <f t="shared" si="0"/>
        <v>－</v>
      </c>
      <c r="I6" s="31" t="s">
        <v>58</v>
      </c>
      <c r="J6" s="27" t="s">
        <v>56</v>
      </c>
      <c r="K6" s="31" t="s">
        <v>57</v>
      </c>
      <c r="L6" s="27"/>
    </row>
    <row r="7" spans="1:12">
      <c r="A7" s="12"/>
      <c r="B7" s="12"/>
      <c r="C7" s="13"/>
      <c r="D7" s="12"/>
      <c r="E7" s="12"/>
      <c r="F7" s="14"/>
      <c r="G7" s="14"/>
      <c r="H7" s="15"/>
      <c r="I7" s="16"/>
      <c r="J7" s="12"/>
      <c r="K7" s="16"/>
      <c r="L7" s="12"/>
    </row>
    <row r="8" spans="1:12" s="17" customFormat="1">
      <c r="A8" s="17" t="s">
        <v>1</v>
      </c>
      <c r="B8" s="1"/>
      <c r="C8" s="1"/>
      <c r="D8" s="1"/>
      <c r="E8" s="1"/>
      <c r="F8" s="1"/>
      <c r="G8" s="1"/>
      <c r="H8" s="1"/>
      <c r="I8" s="1"/>
      <c r="J8" s="1"/>
      <c r="K8" s="1"/>
      <c r="L8" s="1"/>
    </row>
    <row r="9" spans="1:12" s="17" customFormat="1">
      <c r="A9" s="17" t="s">
        <v>13</v>
      </c>
      <c r="B9" s="1"/>
      <c r="C9" s="1"/>
      <c r="D9" s="1"/>
      <c r="E9" s="1"/>
      <c r="F9" s="1"/>
      <c r="G9" s="1"/>
      <c r="H9" s="1"/>
      <c r="I9" s="1"/>
      <c r="J9" s="1"/>
      <c r="K9" s="1"/>
      <c r="L9" s="1"/>
    </row>
    <row r="10" spans="1:12" s="17" customFormat="1">
      <c r="A10" s="17" t="s">
        <v>17</v>
      </c>
      <c r="B10" s="1"/>
      <c r="C10" s="1"/>
      <c r="D10" s="1"/>
      <c r="E10" s="1"/>
      <c r="F10" s="1"/>
      <c r="G10" s="1"/>
      <c r="H10" s="1"/>
      <c r="I10" s="1"/>
      <c r="J10" s="1"/>
      <c r="K10" s="1"/>
      <c r="L10" s="1"/>
    </row>
    <row r="11" spans="1:12" s="17" customFormat="1" ht="13.5" customHeight="1">
      <c r="A11" s="17" t="s">
        <v>22</v>
      </c>
      <c r="B11" s="1"/>
      <c r="C11" s="1"/>
      <c r="D11" s="1"/>
      <c r="E11" s="1"/>
      <c r="F11" s="1"/>
      <c r="G11" s="1"/>
      <c r="H11" s="1"/>
      <c r="I11" s="1"/>
      <c r="J11" s="1"/>
      <c r="K11" s="1"/>
      <c r="L11" s="1"/>
    </row>
    <row r="12" spans="1:12" s="17" customFormat="1">
      <c r="A12" s="1"/>
      <c r="B12" s="1"/>
      <c r="C12" s="1"/>
      <c r="D12" s="1"/>
      <c r="E12" s="1"/>
      <c r="F12" s="1"/>
      <c r="G12" s="1"/>
      <c r="H12" s="1"/>
      <c r="I12" s="1"/>
      <c r="J12" s="1"/>
      <c r="K12" s="1"/>
      <c r="L12" s="1"/>
    </row>
    <row r="13" spans="1:12" s="17" customFormat="1" ht="11.25"/>
    <row r="14" spans="1:12" s="17" customFormat="1" ht="11.25"/>
    <row r="15" spans="1:12" s="17" customFormat="1" ht="11.25"/>
    <row r="16" spans="1:12" s="17" customFormat="1">
      <c r="A16" s="1"/>
      <c r="B16" s="1"/>
      <c r="C16" s="1"/>
      <c r="D16" s="1"/>
      <c r="E16" s="1"/>
      <c r="F16" s="1"/>
      <c r="G16" s="1"/>
      <c r="H16" s="1"/>
      <c r="I16" s="1"/>
      <c r="J16" s="1"/>
      <c r="K16" s="1"/>
      <c r="L16" s="1"/>
    </row>
    <row r="17" spans="1:12" s="17" customFormat="1">
      <c r="A17" s="1"/>
      <c r="B17" s="1"/>
      <c r="C17" s="1"/>
      <c r="D17" s="1"/>
      <c r="E17" s="1"/>
      <c r="F17" s="1"/>
      <c r="G17" s="1"/>
      <c r="H17" s="1"/>
      <c r="I17" s="1"/>
      <c r="J17" s="1"/>
      <c r="K17" s="1"/>
      <c r="L17" s="1"/>
    </row>
    <row r="18" spans="1:12" s="17" customFormat="1">
      <c r="A18" s="1"/>
      <c r="B18" s="1"/>
      <c r="C18" s="1"/>
      <c r="D18" s="1"/>
      <c r="E18" s="1"/>
      <c r="F18" s="1"/>
      <c r="G18" s="1"/>
      <c r="H18" s="1"/>
      <c r="I18" s="1"/>
      <c r="J18" s="1"/>
      <c r="K18" s="1"/>
      <c r="L18" s="1"/>
    </row>
    <row r="19" spans="1:12" s="17" customFormat="1">
      <c r="A19" s="1"/>
      <c r="B19" s="1"/>
      <c r="C19" s="1"/>
      <c r="D19" s="1"/>
      <c r="E19" s="1"/>
      <c r="F19" s="1"/>
      <c r="G19" s="1"/>
      <c r="H19" s="1"/>
      <c r="I19" s="1"/>
      <c r="J19" s="1"/>
      <c r="K19" s="1"/>
      <c r="L19" s="1"/>
    </row>
    <row r="20" spans="1:12" s="17" customFormat="1">
      <c r="A20" s="1"/>
      <c r="B20" s="1"/>
      <c r="C20" s="1"/>
      <c r="D20" s="1"/>
      <c r="E20" s="1"/>
      <c r="F20" s="1"/>
      <c r="G20" s="1"/>
      <c r="H20" s="1"/>
      <c r="I20" s="1"/>
      <c r="J20" s="1"/>
      <c r="K20" s="1"/>
      <c r="L20" s="1"/>
    </row>
    <row r="21" spans="1:12" s="17" customFormat="1">
      <c r="A21" s="1"/>
      <c r="B21" s="1"/>
      <c r="C21" s="1"/>
      <c r="D21" s="1"/>
      <c r="E21" s="1"/>
      <c r="F21" s="1"/>
      <c r="G21" s="1"/>
      <c r="H21" s="1"/>
      <c r="I21" s="1"/>
      <c r="J21" s="1"/>
      <c r="K21" s="1"/>
      <c r="L21" s="1"/>
    </row>
    <row r="22" spans="1:12" s="17" customFormat="1">
      <c r="A22" s="1"/>
      <c r="B22" s="1"/>
      <c r="C22" s="1"/>
      <c r="D22" s="1"/>
      <c r="E22" s="1"/>
      <c r="F22" s="1"/>
      <c r="G22" s="1"/>
      <c r="H22" s="1"/>
      <c r="I22" s="1"/>
      <c r="J22" s="1"/>
      <c r="K22" s="1"/>
      <c r="L22" s="1"/>
    </row>
    <row r="23" spans="1:12" s="17" customFormat="1">
      <c r="A23" s="1"/>
      <c r="B23" s="1"/>
      <c r="C23" s="1"/>
      <c r="D23" s="1"/>
      <c r="E23" s="1"/>
      <c r="F23" s="1"/>
      <c r="G23" s="1"/>
      <c r="H23" s="1"/>
      <c r="I23" s="1"/>
      <c r="J23" s="1"/>
      <c r="K23" s="1"/>
      <c r="L23" s="1"/>
    </row>
    <row r="24" spans="1:12" s="17" customFormat="1">
      <c r="A24" s="1"/>
      <c r="B24" s="1"/>
      <c r="C24" s="1"/>
      <c r="D24" s="1"/>
      <c r="E24" s="1"/>
      <c r="F24" s="1"/>
      <c r="G24" s="1"/>
      <c r="H24" s="1"/>
      <c r="I24" s="1"/>
      <c r="J24" s="1"/>
      <c r="K24" s="1"/>
      <c r="L24" s="1"/>
    </row>
    <row r="28" spans="1:12" ht="66" customHeight="1"/>
    <row r="35" spans="1:12" s="17" customFormat="1">
      <c r="A35" s="1"/>
      <c r="B35" s="1"/>
      <c r="C35" s="1"/>
      <c r="D35" s="1"/>
      <c r="E35" s="1"/>
      <c r="F35" s="1"/>
      <c r="G35" s="1"/>
      <c r="H35" s="1"/>
      <c r="I35" s="1"/>
      <c r="J35" s="1"/>
      <c r="K35" s="1"/>
      <c r="L35" s="1"/>
    </row>
    <row r="36" spans="1:12" ht="13.5" customHeight="1"/>
    <row r="43" spans="1:12" ht="66" customHeight="1"/>
    <row r="50" spans="1:12" s="17" customFormat="1">
      <c r="A50" s="1"/>
      <c r="B50" s="1"/>
      <c r="C50" s="1"/>
      <c r="D50" s="1"/>
      <c r="E50" s="1"/>
      <c r="F50" s="1"/>
      <c r="G50" s="1"/>
      <c r="H50" s="1"/>
      <c r="I50" s="1"/>
      <c r="J50" s="1"/>
      <c r="K50" s="1"/>
      <c r="L50" s="1"/>
    </row>
    <row r="51" spans="1:12" ht="13.5" customHeight="1"/>
    <row r="60" spans="1:12" ht="66" customHeight="1"/>
    <row r="67" spans="1:12" s="17" customFormat="1">
      <c r="A67" s="1"/>
      <c r="B67" s="1"/>
      <c r="C67" s="1"/>
      <c r="D67" s="1"/>
      <c r="E67" s="1"/>
      <c r="F67" s="1"/>
      <c r="G67" s="1"/>
      <c r="H67" s="1"/>
      <c r="I67" s="1"/>
      <c r="J67" s="1"/>
      <c r="K67" s="1"/>
      <c r="L67" s="1"/>
    </row>
    <row r="70" spans="1:12" s="17" customFormat="1">
      <c r="A70" s="1"/>
      <c r="B70" s="1"/>
      <c r="C70" s="1"/>
      <c r="D70" s="1"/>
      <c r="E70" s="1"/>
      <c r="F70" s="1"/>
      <c r="G70" s="1"/>
      <c r="H70" s="1"/>
      <c r="I70" s="1"/>
      <c r="J70" s="1"/>
      <c r="K70" s="1"/>
      <c r="L70" s="1"/>
    </row>
    <row r="71" spans="1:12" s="17" customFormat="1">
      <c r="A71" s="1"/>
      <c r="B71" s="1"/>
      <c r="C71" s="1"/>
      <c r="D71" s="1"/>
      <c r="E71" s="1"/>
      <c r="F71" s="1"/>
      <c r="G71" s="1"/>
      <c r="H71" s="1"/>
      <c r="I71" s="1"/>
      <c r="J71" s="1"/>
      <c r="K71" s="1"/>
      <c r="L71" s="1"/>
    </row>
    <row r="72" spans="1:12" s="17" customFormat="1">
      <c r="A72" s="1"/>
      <c r="B72" s="1"/>
      <c r="C72" s="1"/>
      <c r="D72" s="1"/>
      <c r="E72" s="1"/>
      <c r="F72" s="1"/>
      <c r="G72" s="1"/>
      <c r="H72" s="1"/>
      <c r="I72" s="1"/>
      <c r="J72" s="1"/>
      <c r="K72" s="1"/>
      <c r="L72" s="1"/>
    </row>
  </sheetData>
  <sheetProtection formatCells="0" formatRows="0" insertRows="0" deleteRows="0" sort="0" autoFilter="0"/>
  <autoFilter ref="A4:L6"/>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競争性のある契約に移行予定のもの</vt:lpstr>
      <vt:lpstr>競争性のある契約に移行予定のもの!Print_Area</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2014-06-30T07:45:01Z</dcterms:modified>
</cp:coreProperties>
</file>