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defaultThemeVersion="124226"/>
  <bookViews>
    <workbookView xWindow="0" yWindow="30" windowWidth="19200" windowHeight="12090" tabRatio="862"/>
  </bookViews>
  <sheets>
    <sheet name="競争性のない随契によらざるを得ないもの" sheetId="2" r:id="rId1"/>
    <sheet name="緊急の必要により競争に付することができないもの" sheetId="5" r:id="rId2"/>
    <sheet name="競争に付することが不利と認められるもの" sheetId="6" r:id="rId3"/>
    <sheet name="競争性のある契約に移行予定のもの" sheetId="7" r:id="rId4"/>
  </sheets>
  <definedNames>
    <definedName name="_xlnm._FilterDatabase" localSheetId="2" hidden="1">競争に付することが不利と認められるもの!$A$4:$L$45</definedName>
    <definedName name="_xlnm._FilterDatabase" localSheetId="3" hidden="1">競争性のある契約に移行予定のもの!$A$4:$L$5</definedName>
    <definedName name="_xlnm._FilterDatabase" localSheetId="0" hidden="1">競争性のない随契によらざるを得ないもの!$A$4:$L$27</definedName>
    <definedName name="_xlnm._FilterDatabase" localSheetId="1" hidden="1">緊急の必要により競争に付することができないもの!$A$4:$L$5</definedName>
    <definedName name="_xlnm.Print_Area" localSheetId="2">競争に付することが不利と認められるもの!$A$1:$L$54</definedName>
    <definedName name="_xlnm.Print_Area" localSheetId="3">競争性のある契約に移行予定のもの!$A$1:$L$10</definedName>
    <definedName name="_xlnm.Print_Area" localSheetId="0">競争性のない随契によらざるを得ないもの!$A$1:$L$44</definedName>
    <definedName name="_xlnm.Print_Area" localSheetId="1">緊急の必要により競争に付することができないもの!$A$1:$L$12</definedName>
    <definedName name="_xlnm.Print_Titles" localSheetId="0">競争性のない随契によらざるを得ないもの!$4:$4</definedName>
  </definedNames>
  <calcPr calcId="125725"/>
</workbook>
</file>

<file path=xl/calcChain.xml><?xml version="1.0" encoding="utf-8"?>
<calcChain xmlns="http://schemas.openxmlformats.org/spreadsheetml/2006/main">
  <c r="H5" i="7"/>
  <c r="H45" i="6"/>
  <c r="H44"/>
  <c r="H43"/>
  <c r="H42"/>
  <c r="H41"/>
  <c r="H40"/>
  <c r="H39"/>
  <c r="H38"/>
  <c r="H37"/>
  <c r="H36"/>
  <c r="H35"/>
  <c r="H34"/>
  <c r="H33"/>
  <c r="H32"/>
  <c r="H31"/>
  <c r="H30"/>
  <c r="H29"/>
  <c r="H28"/>
  <c r="H27"/>
  <c r="H26"/>
  <c r="H25"/>
  <c r="H24"/>
  <c r="H23"/>
  <c r="H22"/>
  <c r="H21"/>
  <c r="H20"/>
  <c r="H19"/>
  <c r="H18"/>
  <c r="H17"/>
  <c r="H16"/>
  <c r="H15"/>
  <c r="H14"/>
  <c r="H13"/>
  <c r="H12"/>
  <c r="H11"/>
  <c r="H10"/>
  <c r="H8"/>
  <c r="H7"/>
  <c r="H9"/>
  <c r="H5"/>
  <c r="H6"/>
  <c r="H5" i="5"/>
  <c r="H10" i="2"/>
  <c r="H19"/>
  <c r="H21"/>
  <c r="H25"/>
  <c r="H5"/>
  <c r="H15"/>
  <c r="H8"/>
  <c r="H23"/>
  <c r="H7"/>
  <c r="H16"/>
  <c r="H22"/>
  <c r="H9"/>
  <c r="H24"/>
  <c r="H27"/>
  <c r="H11"/>
  <c r="H12"/>
  <c r="H17"/>
  <c r="H26"/>
  <c r="H18"/>
  <c r="H20"/>
  <c r="H6"/>
  <c r="H14"/>
  <c r="H13"/>
</calcChain>
</file>

<file path=xl/sharedStrings.xml><?xml version="1.0" encoding="utf-8"?>
<sst xmlns="http://schemas.openxmlformats.org/spreadsheetml/2006/main" count="552" uniqueCount="180">
  <si>
    <t>１．本表は、平成25年度に締結した契約のうち、競争性のない随意契約によらざるを得ないものとして財務通達により認められた事項に該当するものについて、当該契約ごとに記載すること。</t>
    <rPh sb="2" eb="3">
      <t>ホン</t>
    </rPh>
    <rPh sb="3" eb="4">
      <t>ヒョウ</t>
    </rPh>
    <rPh sb="6" eb="8">
      <t>ヘイセイ</t>
    </rPh>
    <rPh sb="10" eb="12">
      <t>ネンド</t>
    </rPh>
    <rPh sb="13" eb="15">
      <t>テイケツ</t>
    </rPh>
    <rPh sb="17" eb="19">
      <t>ケイヤク</t>
    </rPh>
    <rPh sb="39" eb="40">
      <t>エ</t>
    </rPh>
    <rPh sb="47" eb="49">
      <t>ザイム</t>
    </rPh>
    <rPh sb="49" eb="51">
      <t>ツウタツ</t>
    </rPh>
    <rPh sb="54" eb="55">
      <t>ミト</t>
    </rPh>
    <rPh sb="59" eb="61">
      <t>ジコウ</t>
    </rPh>
    <rPh sb="62" eb="64">
      <t>ガイトウ</t>
    </rPh>
    <rPh sb="73" eb="75">
      <t>トウガイ</t>
    </rPh>
    <rPh sb="75" eb="77">
      <t>ケイヤク</t>
    </rPh>
    <rPh sb="80" eb="82">
      <t>キサイ</t>
    </rPh>
    <phoneticPr fontId="3"/>
  </si>
  <si>
    <t>〔記載要領〕</t>
    <rPh sb="1" eb="3">
      <t>キサイ</t>
    </rPh>
    <rPh sb="3" eb="5">
      <t>ヨウリョウ</t>
    </rPh>
    <phoneticPr fontId="3"/>
  </si>
  <si>
    <t>備考</t>
    <rPh sb="0" eb="1">
      <t>ソナエ</t>
    </rPh>
    <rPh sb="1" eb="2">
      <t>コウ</t>
    </rPh>
    <phoneticPr fontId="3"/>
  </si>
  <si>
    <t>随意契約によらざるを得ない場合とした財務大臣通知上の根拠区分</t>
    <rPh sb="0" eb="2">
      <t>ズイイ</t>
    </rPh>
    <rPh sb="2" eb="4">
      <t>ケイヤク</t>
    </rPh>
    <rPh sb="10" eb="11">
      <t>エ</t>
    </rPh>
    <rPh sb="13" eb="15">
      <t>バアイ</t>
    </rPh>
    <rPh sb="18" eb="20">
      <t>ザイム</t>
    </rPh>
    <rPh sb="20" eb="22">
      <t>ダイジン</t>
    </rPh>
    <rPh sb="22" eb="24">
      <t>ツウチ</t>
    </rPh>
    <rPh sb="24" eb="25">
      <t>ジョウ</t>
    </rPh>
    <rPh sb="26" eb="28">
      <t>コンキョ</t>
    </rPh>
    <rPh sb="28" eb="30">
      <t>クブン</t>
    </rPh>
    <phoneticPr fontId="3"/>
  </si>
  <si>
    <t>再就職の役員の数</t>
    <rPh sb="0" eb="3">
      <t>サイシュウショク</t>
    </rPh>
    <rPh sb="4" eb="6">
      <t>ヤクイン</t>
    </rPh>
    <rPh sb="7" eb="8">
      <t>カズ</t>
    </rPh>
    <phoneticPr fontId="3"/>
  </si>
  <si>
    <t>落札率</t>
    <rPh sb="0" eb="2">
      <t>ラクサツ</t>
    </rPh>
    <rPh sb="2" eb="3">
      <t>リツ</t>
    </rPh>
    <phoneticPr fontId="3"/>
  </si>
  <si>
    <t>契約金額</t>
    <rPh sb="0" eb="2">
      <t>ケイヤク</t>
    </rPh>
    <rPh sb="2" eb="4">
      <t>キンガク</t>
    </rPh>
    <phoneticPr fontId="3"/>
  </si>
  <si>
    <t>予定価格</t>
    <rPh sb="0" eb="2">
      <t>ヨテイ</t>
    </rPh>
    <rPh sb="2" eb="4">
      <t>カカク</t>
    </rPh>
    <phoneticPr fontId="3"/>
  </si>
  <si>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3"/>
  </si>
  <si>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3"/>
  </si>
  <si>
    <t>契約締結日</t>
    <rPh sb="0" eb="2">
      <t>ケイヤク</t>
    </rPh>
    <rPh sb="2" eb="4">
      <t>テイケツ</t>
    </rPh>
    <rPh sb="4" eb="5">
      <t>ビ</t>
    </rPh>
    <phoneticPr fontId="3"/>
  </si>
  <si>
    <t>契約職等の氏名並びにその所属する部局の名称及び所在地</t>
    <rPh sb="0" eb="2">
      <t>ケイヤク</t>
    </rPh>
    <rPh sb="2" eb="3">
      <t>ショク</t>
    </rPh>
    <rPh sb="3" eb="4">
      <t>トウ</t>
    </rPh>
    <rPh sb="5" eb="7">
      <t>シメイ</t>
    </rPh>
    <rPh sb="7" eb="8">
      <t>ナラ</t>
    </rPh>
    <rPh sb="12" eb="14">
      <t>ショゾク</t>
    </rPh>
    <rPh sb="16" eb="18">
      <t>ブキョク</t>
    </rPh>
    <rPh sb="19" eb="21">
      <t>メイショウ</t>
    </rPh>
    <rPh sb="21" eb="22">
      <t>オヨ</t>
    </rPh>
    <rPh sb="23" eb="26">
      <t>ショザイチ</t>
    </rPh>
    <phoneticPr fontId="3"/>
  </si>
  <si>
    <t>契約名称及び内容</t>
    <rPh sb="0" eb="2">
      <t>ケイヤク</t>
    </rPh>
    <rPh sb="2" eb="4">
      <t>メイショウ</t>
    </rPh>
    <rPh sb="4" eb="5">
      <t>オヨ</t>
    </rPh>
    <rPh sb="6" eb="8">
      <t>ナイヨウ</t>
    </rPh>
    <phoneticPr fontId="3"/>
  </si>
  <si>
    <t>１．本表は、平成25年度に締結した契約のうち、競争に付することが不利と認められるため随意契約となったものについて、当該契約ごとに記載すること。</t>
    <rPh sb="2" eb="3">
      <t>ホン</t>
    </rPh>
    <rPh sb="3" eb="4">
      <t>ヒョウ</t>
    </rPh>
    <rPh sb="6" eb="8">
      <t>ヘイセイ</t>
    </rPh>
    <rPh sb="10" eb="12">
      <t>ネンド</t>
    </rPh>
    <rPh sb="13" eb="15">
      <t>テイケツ</t>
    </rPh>
    <rPh sb="17" eb="19">
      <t>ケイヤク</t>
    </rPh>
    <rPh sb="23" eb="25">
      <t>キョウソウ</t>
    </rPh>
    <rPh sb="26" eb="27">
      <t>フ</t>
    </rPh>
    <rPh sb="32" eb="34">
      <t>フリ</t>
    </rPh>
    <rPh sb="35" eb="36">
      <t>ミト</t>
    </rPh>
    <rPh sb="42" eb="44">
      <t>ズイイ</t>
    </rPh>
    <rPh sb="44" eb="46">
      <t>ケイヤク</t>
    </rPh>
    <rPh sb="57" eb="59">
      <t>トウガイ</t>
    </rPh>
    <rPh sb="59" eb="61">
      <t>ケイヤク</t>
    </rPh>
    <rPh sb="64" eb="66">
      <t>キサイ</t>
    </rPh>
    <phoneticPr fontId="3"/>
  </si>
  <si>
    <t>予決令上の区分</t>
    <rPh sb="0" eb="2">
      <t>ヨケツ</t>
    </rPh>
    <rPh sb="2" eb="4">
      <t>レイジョウ</t>
    </rPh>
    <rPh sb="5" eb="7">
      <t>クブン</t>
    </rPh>
    <phoneticPr fontId="1"/>
  </si>
  <si>
    <t>競争に付することが不利と認められる具体的な理由</t>
    <rPh sb="0" eb="2">
      <t>キョウソウ</t>
    </rPh>
    <rPh sb="3" eb="4">
      <t>フ</t>
    </rPh>
    <rPh sb="9" eb="11">
      <t>フリ</t>
    </rPh>
    <rPh sb="12" eb="13">
      <t>ミト</t>
    </rPh>
    <rPh sb="17" eb="20">
      <t>グタイテキ</t>
    </rPh>
    <rPh sb="21" eb="23">
      <t>リユウ</t>
    </rPh>
    <phoneticPr fontId="3"/>
  </si>
  <si>
    <t>１．本表は、平成25年度に締結した契約のうち、緊急の必要により競争に付することができないため随意契約となったものについて、当該契約ごとに記載すること。</t>
    <rPh sb="2" eb="3">
      <t>ホン</t>
    </rPh>
    <rPh sb="3" eb="4">
      <t>ヒョウ</t>
    </rPh>
    <rPh sb="6" eb="8">
      <t>ヘイセイ</t>
    </rPh>
    <rPh sb="10" eb="12">
      <t>ネンド</t>
    </rPh>
    <rPh sb="13" eb="15">
      <t>テイケツ</t>
    </rPh>
    <rPh sb="17" eb="19">
      <t>ケイヤク</t>
    </rPh>
    <rPh sb="23" eb="25">
      <t>キンキュウ</t>
    </rPh>
    <rPh sb="26" eb="28">
      <t>ヒツヨウ</t>
    </rPh>
    <rPh sb="31" eb="33">
      <t>キョウソウ</t>
    </rPh>
    <rPh sb="34" eb="35">
      <t>フ</t>
    </rPh>
    <rPh sb="46" eb="48">
      <t>ズイイ</t>
    </rPh>
    <rPh sb="48" eb="50">
      <t>ケイヤク</t>
    </rPh>
    <rPh sb="61" eb="63">
      <t>トウガイ</t>
    </rPh>
    <rPh sb="63" eb="65">
      <t>ケイヤク</t>
    </rPh>
    <rPh sb="68" eb="70">
      <t>キサイ</t>
    </rPh>
    <phoneticPr fontId="3"/>
  </si>
  <si>
    <t>１．本表は、平成25年度に締結した契約のうち、今後競争性のある契約への移行予定のものについて、当該契約ごとに記載すること。</t>
    <rPh sb="2" eb="3">
      <t>ホン</t>
    </rPh>
    <rPh sb="3" eb="4">
      <t>ヒョウ</t>
    </rPh>
    <rPh sb="6" eb="8">
      <t>ヘイセイ</t>
    </rPh>
    <rPh sb="10" eb="12">
      <t>ネンド</t>
    </rPh>
    <rPh sb="13" eb="15">
      <t>テイケツ</t>
    </rPh>
    <rPh sb="17" eb="19">
      <t>ケイヤク</t>
    </rPh>
    <rPh sb="23" eb="25">
      <t>コンゴ</t>
    </rPh>
    <rPh sb="25" eb="27">
      <t>キョウソウ</t>
    </rPh>
    <rPh sb="27" eb="28">
      <t>セイ</t>
    </rPh>
    <rPh sb="31" eb="33">
      <t>ケイヤク</t>
    </rPh>
    <rPh sb="35" eb="37">
      <t>イコウ</t>
    </rPh>
    <rPh sb="37" eb="39">
      <t>ヨテイ</t>
    </rPh>
    <rPh sb="47" eb="49">
      <t>トウガイ</t>
    </rPh>
    <rPh sb="49" eb="51">
      <t>ケイヤク</t>
    </rPh>
    <rPh sb="54" eb="56">
      <t>キサイ</t>
    </rPh>
    <phoneticPr fontId="3"/>
  </si>
  <si>
    <t>移行予定年限</t>
    <rPh sb="0" eb="2">
      <t>イコウ</t>
    </rPh>
    <rPh sb="2" eb="4">
      <t>ヨテイ</t>
    </rPh>
    <rPh sb="4" eb="6">
      <t>ネンゲン</t>
    </rPh>
    <phoneticPr fontId="3"/>
  </si>
  <si>
    <t>移行困難な事由及び移行予定年限において移行が可能な理由</t>
    <rPh sb="0" eb="2">
      <t>イコウ</t>
    </rPh>
    <rPh sb="2" eb="4">
      <t>コンナン</t>
    </rPh>
    <rPh sb="5" eb="7">
      <t>ジユウ</t>
    </rPh>
    <rPh sb="7" eb="8">
      <t>オヨ</t>
    </rPh>
    <rPh sb="9" eb="11">
      <t>イコウ</t>
    </rPh>
    <rPh sb="11" eb="13">
      <t>ヨテイ</t>
    </rPh>
    <rPh sb="13" eb="15">
      <t>ネンゲン</t>
    </rPh>
    <rPh sb="19" eb="21">
      <t>イコウ</t>
    </rPh>
    <rPh sb="22" eb="24">
      <t>カノウ</t>
    </rPh>
    <rPh sb="25" eb="27">
      <t>リユウ</t>
    </rPh>
    <phoneticPr fontId="3"/>
  </si>
  <si>
    <t>随意契約によらざるを得ない事由（具体的な内容）</t>
    <rPh sb="0" eb="2">
      <t>ズイイ</t>
    </rPh>
    <rPh sb="2" eb="4">
      <t>ケイヤク</t>
    </rPh>
    <rPh sb="10" eb="11">
      <t>エ</t>
    </rPh>
    <rPh sb="13" eb="15">
      <t>ジユウ</t>
    </rPh>
    <rPh sb="16" eb="19">
      <t>グタイテキ</t>
    </rPh>
    <rPh sb="20" eb="22">
      <t>ナイヨウ</t>
    </rPh>
    <phoneticPr fontId="3"/>
  </si>
  <si>
    <t>緊急随意契約によらざるを得ない具体的な理由</t>
    <rPh sb="0" eb="2">
      <t>キンキュウ</t>
    </rPh>
    <rPh sb="2" eb="4">
      <t>ズイイ</t>
    </rPh>
    <rPh sb="4" eb="6">
      <t>ケイヤク</t>
    </rPh>
    <rPh sb="12" eb="13">
      <t>エ</t>
    </rPh>
    <rPh sb="15" eb="18">
      <t>グタイテキ</t>
    </rPh>
    <rPh sb="19" eb="21">
      <t>リユウ</t>
    </rPh>
    <phoneticPr fontId="3"/>
  </si>
  <si>
    <t>２．本表は、「公共調達の適正化について」（平成18年8月25日付財計第2017号）記３．の記載方法に準じて記載すること。なお、単価契約については、予定調達総額により記載すること。</t>
    <rPh sb="3" eb="4">
      <t>ヒョウ</t>
    </rPh>
    <rPh sb="63" eb="65">
      <t>タンカ</t>
    </rPh>
    <rPh sb="65" eb="67">
      <t>ケイヤク</t>
    </rPh>
    <rPh sb="73" eb="75">
      <t>ヨテイ</t>
    </rPh>
    <rPh sb="75" eb="77">
      <t>チョウタツ</t>
    </rPh>
    <rPh sb="77" eb="79">
      <t>ソウガク</t>
    </rPh>
    <rPh sb="82" eb="84">
      <t>キサイ</t>
    </rPh>
    <phoneticPr fontId="3"/>
  </si>
  <si>
    <t xml:space="preserve">　Ａ・・・現に契約履行中の工事、製造又は物品の買入れに直接関連する契約を現に履行中の契約者以外の者に履行させることが不利であること。
</t>
    <rPh sb="5" eb="6">
      <t>ゲン</t>
    </rPh>
    <rPh sb="7" eb="9">
      <t>ケイヤク</t>
    </rPh>
    <rPh sb="9" eb="11">
      <t>リコウ</t>
    </rPh>
    <rPh sb="11" eb="12">
      <t>チュウ</t>
    </rPh>
    <rPh sb="13" eb="15">
      <t>コウジ</t>
    </rPh>
    <rPh sb="16" eb="18">
      <t>セイゾウ</t>
    </rPh>
    <rPh sb="18" eb="19">
      <t>マタ</t>
    </rPh>
    <rPh sb="20" eb="22">
      <t>ブッピン</t>
    </rPh>
    <rPh sb="23" eb="25">
      <t>カイイ</t>
    </rPh>
    <rPh sb="27" eb="29">
      <t>チョクセツ</t>
    </rPh>
    <rPh sb="29" eb="31">
      <t>カンレン</t>
    </rPh>
    <rPh sb="33" eb="35">
      <t>ケイヤク</t>
    </rPh>
    <rPh sb="36" eb="37">
      <t>ゲン</t>
    </rPh>
    <rPh sb="38" eb="40">
      <t>リコウ</t>
    </rPh>
    <rPh sb="40" eb="41">
      <t>チュウ</t>
    </rPh>
    <rPh sb="42" eb="45">
      <t>ケイヤクシャ</t>
    </rPh>
    <rPh sb="45" eb="47">
      <t>イガイ</t>
    </rPh>
    <rPh sb="48" eb="49">
      <t>モノ</t>
    </rPh>
    <rPh sb="50" eb="52">
      <t>リコウ</t>
    </rPh>
    <rPh sb="58" eb="60">
      <t>フリ</t>
    </rPh>
    <phoneticPr fontId="1"/>
  </si>
  <si>
    <t xml:space="preserve">　Ｂ・・・随意契約によるときは、時価に比べて著しく有利な価格をもつて契約をすることができる見込みがあること。
</t>
    <rPh sb="5" eb="7">
      <t>ズイイ</t>
    </rPh>
    <rPh sb="7" eb="9">
      <t>ケイヤク</t>
    </rPh>
    <rPh sb="16" eb="18">
      <t>ジカ</t>
    </rPh>
    <rPh sb="19" eb="20">
      <t>クラ</t>
    </rPh>
    <rPh sb="22" eb="23">
      <t>イチジル</t>
    </rPh>
    <rPh sb="25" eb="27">
      <t>ユウリ</t>
    </rPh>
    <rPh sb="28" eb="30">
      <t>カカク</t>
    </rPh>
    <rPh sb="34" eb="36">
      <t>ケイヤク</t>
    </rPh>
    <rPh sb="45" eb="47">
      <t>ミコ</t>
    </rPh>
    <phoneticPr fontId="1"/>
  </si>
  <si>
    <t xml:space="preserve">　Ｃ・・・買入れを必要とする物品が多量であつて、分割して買い入れなければ売惜しみその他の理由により価格を騰貴させるおそれがあること。
</t>
    <rPh sb="5" eb="7">
      <t>カイイ</t>
    </rPh>
    <rPh sb="9" eb="11">
      <t>ヒツヨウ</t>
    </rPh>
    <rPh sb="14" eb="16">
      <t>ブッピン</t>
    </rPh>
    <rPh sb="17" eb="19">
      <t>タリョウ</t>
    </rPh>
    <rPh sb="24" eb="26">
      <t>ブンカツ</t>
    </rPh>
    <rPh sb="28" eb="31">
      <t>カイイ</t>
    </rPh>
    <rPh sb="36" eb="38">
      <t>ウリオ</t>
    </rPh>
    <rPh sb="42" eb="43">
      <t>タ</t>
    </rPh>
    <rPh sb="44" eb="46">
      <t>リユウ</t>
    </rPh>
    <rPh sb="49" eb="51">
      <t>カカク</t>
    </rPh>
    <rPh sb="52" eb="54">
      <t>トウキ</t>
    </rPh>
    <phoneticPr fontId="1"/>
  </si>
  <si>
    <t xml:space="preserve">　Ｄ・・・急速に契約をしなければ、契約をする機会を失い、又は著しく不利な価格をもつて契約をしなければならないこととなるおそれがあること。
</t>
    <rPh sb="5" eb="7">
      <t>キュウソク</t>
    </rPh>
    <rPh sb="8" eb="10">
      <t>ケイヤク</t>
    </rPh>
    <rPh sb="17" eb="19">
      <t>ケイヤク</t>
    </rPh>
    <rPh sb="22" eb="24">
      <t>キカイ</t>
    </rPh>
    <rPh sb="25" eb="26">
      <t>ウシナ</t>
    </rPh>
    <rPh sb="28" eb="29">
      <t>マタ</t>
    </rPh>
    <rPh sb="30" eb="31">
      <t>イチジル</t>
    </rPh>
    <rPh sb="33" eb="35">
      <t>フリ</t>
    </rPh>
    <rPh sb="36" eb="38">
      <t>カカク</t>
    </rPh>
    <rPh sb="42" eb="44">
      <t>ケイヤク</t>
    </rPh>
    <phoneticPr fontId="1"/>
  </si>
  <si>
    <t>(省庁名：国土交通省）</t>
    <rPh sb="1" eb="3">
      <t>ショウチョウ</t>
    </rPh>
    <rPh sb="5" eb="7">
      <t>コクド</t>
    </rPh>
    <rPh sb="7" eb="10">
      <t>コウツウショウ</t>
    </rPh>
    <phoneticPr fontId="3"/>
  </si>
  <si>
    <t>（単位:円）</t>
    <rPh sb="1" eb="3">
      <t>タンイ</t>
    </rPh>
    <rPh sb="4" eb="5">
      <t>エン</t>
    </rPh>
    <phoneticPr fontId="3"/>
  </si>
  <si>
    <t>競争性のない随意契約によらざるを得ないもの</t>
    <phoneticPr fontId="1"/>
  </si>
  <si>
    <t>競争に付することが不利と認められるもの</t>
    <phoneticPr fontId="1"/>
  </si>
  <si>
    <t>３．「随意契約によらざるを得ない場合とした財務大臣通知上の根拠区分」欄は、財務通達の下記区分により記載すること。</t>
    <rPh sb="42" eb="44">
      <t>カキ</t>
    </rPh>
    <rPh sb="49" eb="51">
      <t>キサイ</t>
    </rPh>
    <phoneticPr fontId="1"/>
  </si>
  <si>
    <t>３．「移行予定年限」欄は、具体的な移行予定年限（例：平成26年度）を記載すること。（平成26年度以降などの曖昧な記述はしないこと）</t>
    <rPh sb="42" eb="44">
      <t>ヘイセイ</t>
    </rPh>
    <rPh sb="46" eb="48">
      <t>ネンド</t>
    </rPh>
    <rPh sb="48" eb="50">
      <t>イコウ</t>
    </rPh>
    <rPh sb="53" eb="55">
      <t>アイマイ</t>
    </rPh>
    <rPh sb="56" eb="58">
      <t>キジュツ</t>
    </rPh>
    <phoneticPr fontId="1"/>
  </si>
  <si>
    <t>３．「予決令上の区分」欄は、競争に付することを不利と認めて随意契約とする場合の財務大臣への協議省略規程（予決令第102条の4）に該当する下記区分により記載すること。</t>
    <rPh sb="3" eb="4">
      <t>ヨ</t>
    </rPh>
    <rPh sb="8" eb="10">
      <t>クブン</t>
    </rPh>
    <rPh sb="14" eb="16">
      <t>キョウソウ</t>
    </rPh>
    <rPh sb="17" eb="18">
      <t>フ</t>
    </rPh>
    <rPh sb="23" eb="25">
      <t>フリ</t>
    </rPh>
    <rPh sb="26" eb="27">
      <t>ミト</t>
    </rPh>
    <rPh sb="29" eb="31">
      <t>ズイイ</t>
    </rPh>
    <rPh sb="31" eb="33">
      <t>ケイヤク</t>
    </rPh>
    <rPh sb="36" eb="38">
      <t>バアイ</t>
    </rPh>
    <rPh sb="39" eb="41">
      <t>ザイム</t>
    </rPh>
    <rPh sb="41" eb="43">
      <t>ダイジン</t>
    </rPh>
    <rPh sb="45" eb="47">
      <t>キョウギ</t>
    </rPh>
    <rPh sb="47" eb="49">
      <t>ショウリャク</t>
    </rPh>
    <rPh sb="49" eb="51">
      <t>キテイ</t>
    </rPh>
    <rPh sb="52" eb="53">
      <t>ヨ</t>
    </rPh>
    <rPh sb="53" eb="54">
      <t>ケツ</t>
    </rPh>
    <rPh sb="54" eb="55">
      <t>レイ</t>
    </rPh>
    <rPh sb="55" eb="56">
      <t>ダイ</t>
    </rPh>
    <rPh sb="59" eb="60">
      <t>ジョウ</t>
    </rPh>
    <rPh sb="64" eb="66">
      <t>ガイトウ</t>
    </rPh>
    <rPh sb="68" eb="70">
      <t>カキ</t>
    </rPh>
    <rPh sb="70" eb="72">
      <t>クブン</t>
    </rPh>
    <rPh sb="75" eb="77">
      <t>キサイ</t>
    </rPh>
    <phoneticPr fontId="1"/>
  </si>
  <si>
    <t>３．緊急随意契約は、緊急の必要があること（天災地変その他の急迫の場合であって、公告の期間等を短縮してもなお、競争に付する暇がないようなとき）かつ、競争に付するときは契約の目的が達成することができない場合にのみ、特例的に認められているものであり、単に国内部の事務の遅延により、競争に付する期間が確保できなくなったことをもって随意契約とすることはできないことに留意すること。</t>
    <rPh sb="2" eb="4">
      <t>キンキュウ</t>
    </rPh>
    <rPh sb="4" eb="6">
      <t>ズイイ</t>
    </rPh>
    <rPh sb="6" eb="8">
      <t>ケイヤク</t>
    </rPh>
    <rPh sb="21" eb="25">
      <t>テンサイチヘン</t>
    </rPh>
    <rPh sb="27" eb="28">
      <t>タ</t>
    </rPh>
    <rPh sb="29" eb="31">
      <t>キュウハク</t>
    </rPh>
    <rPh sb="32" eb="34">
      <t>バアイ</t>
    </rPh>
    <rPh sb="39" eb="41">
      <t>コウコク</t>
    </rPh>
    <rPh sb="42" eb="44">
      <t>キカン</t>
    </rPh>
    <rPh sb="46" eb="48">
      <t>タンシュク</t>
    </rPh>
    <rPh sb="54" eb="56">
      <t>キョウソウ</t>
    </rPh>
    <rPh sb="57" eb="58">
      <t>フ</t>
    </rPh>
    <rPh sb="60" eb="61">
      <t>イトマ</t>
    </rPh>
    <rPh sb="73" eb="75">
      <t>キョウソウ</t>
    </rPh>
    <rPh sb="76" eb="77">
      <t>フ</t>
    </rPh>
    <rPh sb="82" eb="84">
      <t>ケイヤク</t>
    </rPh>
    <rPh sb="85" eb="87">
      <t>モクテキ</t>
    </rPh>
    <rPh sb="88" eb="90">
      <t>タッセイ</t>
    </rPh>
    <rPh sb="99" eb="101">
      <t>バアイ</t>
    </rPh>
    <rPh sb="105" eb="108">
      <t>トクレイテキ</t>
    </rPh>
    <rPh sb="109" eb="110">
      <t>ミト</t>
    </rPh>
    <rPh sb="122" eb="123">
      <t>タン</t>
    </rPh>
    <rPh sb="124" eb="125">
      <t>クニ</t>
    </rPh>
    <rPh sb="125" eb="127">
      <t>ナイブ</t>
    </rPh>
    <rPh sb="128" eb="130">
      <t>ジム</t>
    </rPh>
    <rPh sb="131" eb="133">
      <t>チエン</t>
    </rPh>
    <rPh sb="137" eb="139">
      <t>キョウソウ</t>
    </rPh>
    <rPh sb="140" eb="141">
      <t>フ</t>
    </rPh>
    <rPh sb="143" eb="145">
      <t>キカン</t>
    </rPh>
    <rPh sb="146" eb="148">
      <t>カクホ</t>
    </rPh>
    <rPh sb="161" eb="163">
      <t>ズイイ</t>
    </rPh>
    <rPh sb="163" eb="165">
      <t>ケイヤク</t>
    </rPh>
    <rPh sb="178" eb="180">
      <t>リュウイ</t>
    </rPh>
    <phoneticPr fontId="1"/>
  </si>
  <si>
    <t>会計法第２９条の３第４項</t>
    <rPh sb="0" eb="3">
      <t>カイケイホウ</t>
    </rPh>
    <rPh sb="3" eb="4">
      <t>ダイ</t>
    </rPh>
    <rPh sb="6" eb="7">
      <t>ジョウ</t>
    </rPh>
    <rPh sb="9" eb="10">
      <t>ダイ</t>
    </rPh>
    <rPh sb="11" eb="12">
      <t>コウ</t>
    </rPh>
    <phoneticPr fontId="5"/>
  </si>
  <si>
    <t>ＮＨＫ放送受信料</t>
  </si>
  <si>
    <t>建物借上</t>
  </si>
  <si>
    <t>支出負担行為担当官　第三管区海上保安本部長　新城達郎
神奈川県横浜市中区北仲通５－５７</t>
    <rPh sb="0" eb="2">
      <t>シシュツ</t>
    </rPh>
    <rPh sb="2" eb="4">
      <t>フタン</t>
    </rPh>
    <rPh sb="4" eb="6">
      <t>コウイ</t>
    </rPh>
    <rPh sb="6" eb="9">
      <t>タントウカン</t>
    </rPh>
    <rPh sb="10" eb="11">
      <t>ダイ</t>
    </rPh>
    <rPh sb="11" eb="14">
      <t>サンカンク</t>
    </rPh>
    <rPh sb="14" eb="16">
      <t>カイジョウ</t>
    </rPh>
    <rPh sb="16" eb="18">
      <t>ホアン</t>
    </rPh>
    <rPh sb="18" eb="21">
      <t>ホンブチョウ</t>
    </rPh>
    <rPh sb="22" eb="24">
      <t>シンジョウ</t>
    </rPh>
    <rPh sb="24" eb="26">
      <t>タツロウ</t>
    </rPh>
    <rPh sb="27" eb="31">
      <t>カナガワケン</t>
    </rPh>
    <rPh sb="31" eb="34">
      <t>ヨコハマシ</t>
    </rPh>
    <rPh sb="34" eb="36">
      <t>ナカク</t>
    </rPh>
    <rPh sb="36" eb="37">
      <t>キタ</t>
    </rPh>
    <rPh sb="37" eb="38">
      <t>ナカ</t>
    </rPh>
    <rPh sb="38" eb="39">
      <t>トオ</t>
    </rPh>
    <phoneticPr fontId="5"/>
  </si>
  <si>
    <t>有限会社アドバンスホーム
東京都品川区東五反田２－４－４</t>
    <rPh sb="0" eb="2">
      <t>ユウゲン</t>
    </rPh>
    <rPh sb="2" eb="4">
      <t>カイシャ</t>
    </rPh>
    <rPh sb="13" eb="16">
      <t>トウキョウト</t>
    </rPh>
    <rPh sb="16" eb="19">
      <t>シナガワク</t>
    </rPh>
    <rPh sb="19" eb="20">
      <t>ヒガシ</t>
    </rPh>
    <rPh sb="20" eb="23">
      <t>ゴタンダ</t>
    </rPh>
    <phoneticPr fontId="5"/>
  </si>
  <si>
    <t>袖ヶ浦浮標基地敷地借上</t>
  </si>
  <si>
    <t>千葉県
千葉県千葉市中央区中央港１－６－１</t>
  </si>
  <si>
    <t>晴海信号所敷地及びケーブル埋設用地借上</t>
  </si>
  <si>
    <t xml:space="preserve">東京都
東京都港区海岸２－７－１０４
</t>
  </si>
  <si>
    <t>１０号地信号所敷地借上</t>
  </si>
  <si>
    <t>１３号地信号所建物、ケーブル管路用地借上</t>
  </si>
  <si>
    <t>財団法人日本海事科学振興財団
東京都品川区東八潮3番1号</t>
    <rPh sb="15" eb="18">
      <t>トウキョウト</t>
    </rPh>
    <rPh sb="18" eb="21">
      <t>シナガワク</t>
    </rPh>
    <rPh sb="21" eb="24">
      <t>ヒガシヤシオ</t>
    </rPh>
    <rPh sb="25" eb="26">
      <t>バン</t>
    </rPh>
    <rPh sb="27" eb="28">
      <t>ゴウ</t>
    </rPh>
    <phoneticPr fontId="5"/>
  </si>
  <si>
    <t>川崎信号所、塩浜信号所敷地借上</t>
  </si>
  <si>
    <t>川崎市
神奈川県川崎市川崎区宮本町１</t>
  </si>
  <si>
    <t>本牧レーダ局局舎敷地借上</t>
  </si>
  <si>
    <t>横浜市
神奈川県横浜市中区港町１－１</t>
  </si>
  <si>
    <t>新島ロラン局敷地借上</t>
  </si>
  <si>
    <t>新島村
東京都新島村本村１－１－１</t>
  </si>
  <si>
    <t>大井信号所建物、１５号地信号所南北棟建物借上</t>
  </si>
  <si>
    <t>東京都
東京都港区海岸２－７－１０４</t>
  </si>
  <si>
    <t>１５号地信号所埋設管路（Ｂ－Ｄ）借上</t>
  </si>
  <si>
    <t>下田運輸総合庁舎、車庫、救難置場、敷地借上、船艇給電施設敷地借上</t>
  </si>
  <si>
    <t>下田市
静岡県下田市東本郷一丁目5番18号</t>
    <rPh sb="4" eb="7">
      <t>シズオカケン</t>
    </rPh>
    <rPh sb="7" eb="10">
      <t>シモダシ</t>
    </rPh>
    <rPh sb="10" eb="11">
      <t>ヒガシ</t>
    </rPh>
    <rPh sb="11" eb="13">
      <t>ホンゴウ</t>
    </rPh>
    <rPh sb="13" eb="14">
      <t>1</t>
    </rPh>
    <rPh sb="14" eb="16">
      <t>チョウメ</t>
    </rPh>
    <rPh sb="17" eb="18">
      <t>バン</t>
    </rPh>
    <rPh sb="20" eb="21">
      <t>ゴウ</t>
    </rPh>
    <phoneticPr fontId="5"/>
  </si>
  <si>
    <t>東京部船艇基地敷地、給電水設備設置敷地借上</t>
  </si>
  <si>
    <t xml:space="preserve">東京都
東京都港区海岸２－７－１０４
</t>
  </si>
  <si>
    <t>伊東ＭＰＳ事務室借上</t>
  </si>
  <si>
    <t>伊東マリンタウン株式会社
静岡県伊東市湯川５７１－１９</t>
    <rPh sb="8" eb="10">
      <t>カブシキ</t>
    </rPh>
    <rPh sb="10" eb="12">
      <t>カイシャ</t>
    </rPh>
    <phoneticPr fontId="5"/>
  </si>
  <si>
    <t>伊東ＭＰＳ係留施設借上</t>
  </si>
  <si>
    <t>静岡県伊東市地区（川奈）宿舎借上</t>
  </si>
  <si>
    <t>有限会社尾崎住宅販売
静岡県伊東市川奈１２１４－５３</t>
  </si>
  <si>
    <t>静岡県伊東市地区（宇佐美）宿舎借上</t>
  </si>
  <si>
    <t>宮田　芳史
静岡県伊東市宇佐美字下生戸４２４－４</t>
    <rPh sb="0" eb="2">
      <t>ミヤタ</t>
    </rPh>
    <rPh sb="3" eb="4">
      <t>ヨシ</t>
    </rPh>
    <rPh sb="4" eb="5">
      <t>シ</t>
    </rPh>
    <phoneticPr fontId="0"/>
  </si>
  <si>
    <t>茨城県ひたちなか市地区宿舎借上</t>
  </si>
  <si>
    <t xml:space="preserve">東建コーポレーション株式会社
茨城県ひたちなか市笹野町１－１５－４１
</t>
  </si>
  <si>
    <t>茨城県阿字ヶ浦地区および大洗地区宿舎借上</t>
  </si>
  <si>
    <t>横浜市内事務所借上</t>
  </si>
  <si>
    <t>東急リバブル株式会社
東京都渋谷区道玄坂１－９－５</t>
  </si>
  <si>
    <t>海上保安学校学生採用試験（特別）試験会場借上げ</t>
  </si>
  <si>
    <t>学校法人　駒澤大学
東京都世田谷区駒沢１－２３－１</t>
    <rPh sb="10" eb="13">
      <t>トウキョウト</t>
    </rPh>
    <rPh sb="13" eb="17">
      <t>セタガヤク</t>
    </rPh>
    <rPh sb="17" eb="19">
      <t>コマザワ</t>
    </rPh>
    <phoneticPr fontId="5"/>
  </si>
  <si>
    <t>平成２５年度冷房用冷水供給</t>
  </si>
  <si>
    <t>空港施設株式会社
東京都大田区羽田空港１－６－５</t>
    <rPh sb="0" eb="2">
      <t>クウコウ</t>
    </rPh>
    <rPh sb="2" eb="4">
      <t>シセツ</t>
    </rPh>
    <rPh sb="4" eb="6">
      <t>カブシキ</t>
    </rPh>
    <rPh sb="6" eb="8">
      <t>カイシャ</t>
    </rPh>
    <rPh sb="9" eb="12">
      <t>トウキョウト</t>
    </rPh>
    <rPh sb="12" eb="15">
      <t>オオタク</t>
    </rPh>
    <rPh sb="15" eb="17">
      <t>ハネダ</t>
    </rPh>
    <rPh sb="17" eb="19">
      <t>クウコウ</t>
    </rPh>
    <phoneticPr fontId="5"/>
  </si>
  <si>
    <t>日本放送協会横浜放送局
横浜市中区本町１－４</t>
    <rPh sb="0" eb="2">
      <t>ニホン</t>
    </rPh>
    <rPh sb="2" eb="4">
      <t>ホウソウ</t>
    </rPh>
    <rPh sb="4" eb="6">
      <t>キョウカイ</t>
    </rPh>
    <rPh sb="6" eb="8">
      <t>ヨコハマ</t>
    </rPh>
    <rPh sb="8" eb="11">
      <t>ホウソウキョク</t>
    </rPh>
    <rPh sb="12" eb="15">
      <t>ヨコハマシ</t>
    </rPh>
    <rPh sb="15" eb="17">
      <t>ナカク</t>
    </rPh>
    <rPh sb="17" eb="19">
      <t>ホンチョウ</t>
    </rPh>
    <phoneticPr fontId="5"/>
  </si>
  <si>
    <t>暖房供給</t>
  </si>
  <si>
    <t>支出負担行為担当官　第三管区海上保安本部長　新城達郎
神奈川県横浜市中区北仲通５－５７</t>
    <rPh sb="0" eb="2">
      <t>シシュツ</t>
    </rPh>
    <rPh sb="2" eb="4">
      <t>フタン</t>
    </rPh>
    <rPh sb="4" eb="6">
      <t>コウイ</t>
    </rPh>
    <rPh sb="6" eb="9">
      <t>タントウカン</t>
    </rPh>
    <rPh sb="10" eb="11">
      <t>ダイ</t>
    </rPh>
    <rPh sb="11" eb="14">
      <t>サンカンク</t>
    </rPh>
    <rPh sb="14" eb="16">
      <t>カイジョウ</t>
    </rPh>
    <rPh sb="16" eb="18">
      <t>ホアン</t>
    </rPh>
    <rPh sb="18" eb="21">
      <t>ホンブチョウ</t>
    </rPh>
    <rPh sb="22" eb="24">
      <t>シンジョウ</t>
    </rPh>
    <rPh sb="24" eb="26">
      <t>タツロウ</t>
    </rPh>
    <rPh sb="27" eb="31">
      <t>カナガワケン</t>
    </rPh>
    <rPh sb="31" eb="34">
      <t>ヨコハマシ</t>
    </rPh>
    <rPh sb="34" eb="36">
      <t>ナカク</t>
    </rPh>
    <rPh sb="36" eb="37">
      <t>キタ</t>
    </rPh>
    <rPh sb="37" eb="38">
      <t>ナカ</t>
    </rPh>
    <rPh sb="38" eb="39">
      <t>トオ</t>
    </rPh>
    <phoneticPr fontId="9"/>
  </si>
  <si>
    <t>空港施設株式会社
東京都大田区羽田空港１－６－５</t>
    <rPh sb="0" eb="2">
      <t>クウコウ</t>
    </rPh>
    <rPh sb="2" eb="4">
      <t>シセツ</t>
    </rPh>
    <rPh sb="4" eb="6">
      <t>カブシキ</t>
    </rPh>
    <rPh sb="6" eb="8">
      <t>カイシャ</t>
    </rPh>
    <rPh sb="9" eb="12">
      <t>トウキョウト</t>
    </rPh>
    <rPh sb="12" eb="15">
      <t>オオタク</t>
    </rPh>
    <rPh sb="15" eb="17">
      <t>ハネダ</t>
    </rPh>
    <rPh sb="17" eb="19">
      <t>クウコウ</t>
    </rPh>
    <phoneticPr fontId="9"/>
  </si>
  <si>
    <t>会計法第２９条の３第４項</t>
    <rPh sb="0" eb="3">
      <t>カイケイホウ</t>
    </rPh>
    <rPh sb="3" eb="4">
      <t>ダイ</t>
    </rPh>
    <rPh sb="6" eb="7">
      <t>ジョウ</t>
    </rPh>
    <rPh sb="9" eb="10">
      <t>ダイ</t>
    </rPh>
    <rPh sb="11" eb="12">
      <t>コウ</t>
    </rPh>
    <phoneticPr fontId="9"/>
  </si>
  <si>
    <t>イ（イ）</t>
  </si>
  <si>
    <t>ロ</t>
  </si>
  <si>
    <t>ニ（ロ）</t>
  </si>
  <si>
    <t>有限会社アドバンスホームとの間で締結している建物借上は、当該物件等でなければ行政事務等を行うことが不可能であることから場所が限定され、競争を許さないため。</t>
  </si>
  <si>
    <t>千葉県との間で締結している袖ヶ浦浮標基地敷地借上は、当該物件等でなければ行政事務等を行うことが不可能であることから場所が限定され、競争を許さないため。</t>
    <rPh sb="0" eb="3">
      <t>チバケン</t>
    </rPh>
    <phoneticPr fontId="5"/>
  </si>
  <si>
    <t>東京都との間で締結している晴海信号所敷地及びケーブル埋設用地借上は、当該物件等でなければ行政事務等を行うことが不可能であることから場所が限定され、競争を許さないため。</t>
  </si>
  <si>
    <t>東京都との間で締結している１０号地信号所敷地借上は、当該物件等でなければ行政事務等を行うことが不可能であることから場所が限定され、競争を許さないため。</t>
  </si>
  <si>
    <t>財団法人日本海事科学振興財団との間で締結している１３号地信号所建物、ケーブル管路用地借上は、当該物件等でなければ行政事務等を行うことが不可能であることから場所が限定され、競争を許さないため。</t>
  </si>
  <si>
    <t>川崎市との間で締結している川崎信号所、塩浜信号所敷地借上は、当該物件等でなければ行政事務等を行うことが不可能であることから場所が限定され、競争を許さないため。</t>
    <rPh sb="0" eb="3">
      <t>カワサキシ</t>
    </rPh>
    <phoneticPr fontId="5"/>
  </si>
  <si>
    <t>横浜市との間で締結している本牧レーダ局局舎敷地借上は、当該物件等でなければ行政事務等を行うことが不可能であることから場所が限定され、競争を許さないため。</t>
    <rPh sb="0" eb="3">
      <t>ヨコハマシ</t>
    </rPh>
    <phoneticPr fontId="5"/>
  </si>
  <si>
    <t>新島村との間で締結している新島ロラン局敷地借上は、当該物件等でなければ行政事務等を行うことが不可能であることから場所が限定され、競争を許さないため。</t>
  </si>
  <si>
    <t>東京都との間で締結している大井信号所建物、１５号地信号所南北棟建物借上は、当該物件等でなければ行政事務等を行うことが不可能であることから場所が限定され、競争を許さないため。</t>
  </si>
  <si>
    <t>東京都との間で締結している１５号地信号所埋設管路（Ｂ－Ｄ）借上は、当該物件等でなければ行政事務等を行うことが不可能であることから場所が限定され、競争を許さないため。</t>
  </si>
  <si>
    <t>下田市との間で締結している下田運輸総合庁舎敷地・車庫・救難置場・船艇給電施設敷地借上は、当該物件等でなければ行政事務等を行うことが不可能であることから場所が限定され、競争を許さないため。</t>
    <rPh sb="0" eb="3">
      <t>シモダシ</t>
    </rPh>
    <phoneticPr fontId="5"/>
  </si>
  <si>
    <t>東京都との間で締結している東京部船艇基地敷地、給電水設備設置敷地借上は、当該物件等でなければ行政事務等を行うことが不可能であることから場所が限定され、競争を許さないため。</t>
  </si>
  <si>
    <t>伊東マリンタウン（株）との間で締結している伊東ＭＰＳ事務室借上は、当該物件等でなければ行政事務等を行うことが不可能であることから場所が限定され、競争を許さないため。</t>
  </si>
  <si>
    <t>伊東マリンタウン（株）との間で締結している伊東ＭＰＳ係留施設借上は、当該物件等でなければ行政事務等を行うことが不可能であることから場所が限定され、競争を許さないため。</t>
  </si>
  <si>
    <t>有限会社尾崎住宅販売管理との間で締結している静岡県伊東市川名地区宿舎借上は、場所及び規格が限られるため物件が限定されるうえ、転居を伴うことから継続して契約する必要があり、競争を許さないため。</t>
  </si>
  <si>
    <t>個人情報保護法により非開示としている者との間で締結している有償借上（建物賃貸・茨城）は、場所及び規格が限られるため物件が限定されるうえ、転居を伴うことから継続して契約する必要があり、競争を許さないため。</t>
    <rPh sb="18" eb="19">
      <t>シャ</t>
    </rPh>
    <rPh sb="39" eb="41">
      <t>イバラギ</t>
    </rPh>
    <phoneticPr fontId="0"/>
  </si>
  <si>
    <t>東建コーポレーション株式会社との間で締結している茨城県ひたちなか市地区宿舎借上は、場所及び規格が限られるため物件が限定されるうえ、転居を伴うことから継続して契約する必要があり、競争を許さないため。</t>
  </si>
  <si>
    <t>東建コーポレーション株式会社との間で締結している茨城県阿字ヶ浦地区および大洗地区宿舎借上は、場所及び規格が限られるため物件が限定されるうえ、転居を伴うことから継続して契約する必要があり、競争を許さないため。</t>
  </si>
  <si>
    <t>東急リバブル株式会社との間で締結している横浜市内事務所借上は、当該物件等でなければ行政事務等を行うことが不可能であることから場所が限定され、競争を許さないため。</t>
    <rPh sb="20" eb="22">
      <t>ヨコハマ</t>
    </rPh>
    <rPh sb="22" eb="24">
      <t>シナイ</t>
    </rPh>
    <rPh sb="24" eb="26">
      <t>ジム</t>
    </rPh>
    <rPh sb="26" eb="27">
      <t>ショ</t>
    </rPh>
    <phoneticPr fontId="0"/>
  </si>
  <si>
    <t>駒澤大学との海上保安学校学生採用試験（特別）試験会場借上の契約においては、東京23区内の公共交通機関の駅等の周辺に存在する大学に問い合わせたところ、試験環境不適合等により実施可能なのは同大学のみのため、契約の性質が競争を許さない。</t>
    <rPh sb="0" eb="2">
      <t>コマザワ</t>
    </rPh>
    <rPh sb="2" eb="4">
      <t>ダイガク</t>
    </rPh>
    <rPh sb="29" eb="31">
      <t>ケイヤク</t>
    </rPh>
    <rPh sb="37" eb="39">
      <t>トウキョウ</t>
    </rPh>
    <rPh sb="41" eb="42">
      <t>ク</t>
    </rPh>
    <rPh sb="42" eb="43">
      <t>ナイ</t>
    </rPh>
    <rPh sb="44" eb="46">
      <t>コウキョウ</t>
    </rPh>
    <rPh sb="46" eb="48">
      <t>コウツウ</t>
    </rPh>
    <rPh sb="48" eb="50">
      <t>キカン</t>
    </rPh>
    <rPh sb="92" eb="93">
      <t>ドウ</t>
    </rPh>
    <rPh sb="93" eb="95">
      <t>ダイガク</t>
    </rPh>
    <phoneticPr fontId="5"/>
  </si>
  <si>
    <t>空港施設株式会社との冷房用冷水供給契約においては、羽田航空基地庁舎へ冷房を供給するためのものであり、、当基地が所在する東京国際空港旧整備場地区において冷房用冷水を供給できる業者は空港施設のみのため契約の性質が競争を許さない。</t>
    <rPh sb="0" eb="2">
      <t>クウコウ</t>
    </rPh>
    <rPh sb="2" eb="4">
      <t>シセツ</t>
    </rPh>
    <rPh sb="4" eb="6">
      <t>カブシキ</t>
    </rPh>
    <rPh sb="6" eb="8">
      <t>カイシャ</t>
    </rPh>
    <rPh sb="10" eb="13">
      <t>レイボウヨウ</t>
    </rPh>
    <rPh sb="13" eb="15">
      <t>レイスイ</t>
    </rPh>
    <rPh sb="15" eb="17">
      <t>キョウキュウ</t>
    </rPh>
    <rPh sb="17" eb="19">
      <t>ケイヤク</t>
    </rPh>
    <rPh sb="25" eb="27">
      <t>ハネダ</t>
    </rPh>
    <rPh sb="27" eb="29">
      <t>コウクウ</t>
    </rPh>
    <rPh sb="29" eb="31">
      <t>キチ</t>
    </rPh>
    <rPh sb="31" eb="33">
      <t>チョウシャ</t>
    </rPh>
    <rPh sb="34" eb="36">
      <t>レイボウ</t>
    </rPh>
    <rPh sb="37" eb="39">
      <t>キョウキュウ</t>
    </rPh>
    <rPh sb="51" eb="52">
      <t>トウ</t>
    </rPh>
    <rPh sb="52" eb="54">
      <t>キチ</t>
    </rPh>
    <rPh sb="55" eb="57">
      <t>ショザイ</t>
    </rPh>
    <rPh sb="59" eb="61">
      <t>トウキョウ</t>
    </rPh>
    <rPh sb="61" eb="63">
      <t>コクサイ</t>
    </rPh>
    <rPh sb="63" eb="65">
      <t>クウコウ</t>
    </rPh>
    <rPh sb="65" eb="66">
      <t>キュウ</t>
    </rPh>
    <phoneticPr fontId="5"/>
  </si>
  <si>
    <t>放送法第６４条に基づく日本放送協会に対する受信料の支払いのため。</t>
    <rPh sb="0" eb="2">
      <t>ホウソウ</t>
    </rPh>
    <rPh sb="2" eb="3">
      <t>ホウ</t>
    </rPh>
    <rPh sb="3" eb="4">
      <t>ダイ</t>
    </rPh>
    <rPh sb="6" eb="7">
      <t>ジョウ</t>
    </rPh>
    <rPh sb="8" eb="9">
      <t>モト</t>
    </rPh>
    <rPh sb="11" eb="13">
      <t>ニホン</t>
    </rPh>
    <rPh sb="13" eb="15">
      <t>ホウソウ</t>
    </rPh>
    <rPh sb="15" eb="17">
      <t>キョウカイ</t>
    </rPh>
    <rPh sb="18" eb="19">
      <t>タイ</t>
    </rPh>
    <rPh sb="21" eb="24">
      <t>ジュシンリョウ</t>
    </rPh>
    <rPh sb="25" eb="27">
      <t>シハラ</t>
    </rPh>
    <phoneticPr fontId="5"/>
  </si>
  <si>
    <t>空港施設株式会社との暖房供給契約は、羽田航空基地庁舎へ暖房用熱水を供給するためのものである。当基地が所在する東京国際空港旧整備場地区においては、火気等が使用できないため各施設には暖房供給用の熱水配管が施されている。暖房用熱水を供給できる業者は空港施設のみのため契約の性質が競争を許さない。</t>
    <rPh sb="10" eb="12">
      <t>ダンボウ</t>
    </rPh>
    <rPh sb="27" eb="29">
      <t>ダンボウ</t>
    </rPh>
    <rPh sb="29" eb="30">
      <t>ヨウ</t>
    </rPh>
    <rPh sb="30" eb="32">
      <t>ネッスイ</t>
    </rPh>
    <rPh sb="72" eb="74">
      <t>カキ</t>
    </rPh>
    <rPh sb="74" eb="75">
      <t>トウ</t>
    </rPh>
    <rPh sb="76" eb="78">
      <t>シヨウ</t>
    </rPh>
    <rPh sb="84" eb="85">
      <t>カク</t>
    </rPh>
    <rPh sb="85" eb="87">
      <t>シセツ</t>
    </rPh>
    <rPh sb="95" eb="97">
      <t>ネッスイ</t>
    </rPh>
    <rPh sb="97" eb="99">
      <t>ハイカン</t>
    </rPh>
    <rPh sb="100" eb="101">
      <t>ホドコ</t>
    </rPh>
    <rPh sb="107" eb="109">
      <t>ダンボウ</t>
    </rPh>
    <rPh sb="109" eb="110">
      <t>ヨウ</t>
    </rPh>
    <rPh sb="110" eb="112">
      <t>ネッスイ</t>
    </rPh>
    <phoneticPr fontId="9"/>
  </si>
  <si>
    <t>－</t>
    <phoneticPr fontId="1"/>
  </si>
  <si>
    <t>海難救助に伴う国際飛行支援業務</t>
  </si>
  <si>
    <t>株式会社アイ・エー・エスエス
東京都中央区日本橋茅場町３－８－８　</t>
  </si>
  <si>
    <t>株式会社アイ・エー・エスエスとの海難救助に伴う国際飛行支援業務契約は、中部太平洋において発生した海中転落者の航空機による捜索のため、アメリカ合衆国グアム国際空港において緊急に燃料補給等空港内での支援業務をするたもので、本業者以外に緊急対応できるものがなかった。</t>
    <rPh sb="0" eb="2">
      <t>カブシキ</t>
    </rPh>
    <rPh sb="2" eb="4">
      <t>カイシャ</t>
    </rPh>
    <rPh sb="16" eb="18">
      <t>カイナン</t>
    </rPh>
    <rPh sb="18" eb="20">
      <t>キュウジョ</t>
    </rPh>
    <rPh sb="21" eb="22">
      <t>トモナ</t>
    </rPh>
    <rPh sb="23" eb="25">
      <t>コクサイ</t>
    </rPh>
    <rPh sb="25" eb="27">
      <t>ヒコウ</t>
    </rPh>
    <rPh sb="27" eb="29">
      <t>シエン</t>
    </rPh>
    <rPh sb="29" eb="31">
      <t>ギョウム</t>
    </rPh>
    <rPh sb="31" eb="33">
      <t>ケイヤク</t>
    </rPh>
    <rPh sb="35" eb="37">
      <t>チュウブ</t>
    </rPh>
    <rPh sb="37" eb="40">
      <t>タイヘイヨウ</t>
    </rPh>
    <rPh sb="44" eb="46">
      <t>ハッセイ</t>
    </rPh>
    <rPh sb="48" eb="50">
      <t>カイチュウ</t>
    </rPh>
    <rPh sb="50" eb="52">
      <t>テンラク</t>
    </rPh>
    <rPh sb="52" eb="53">
      <t>シャ</t>
    </rPh>
    <rPh sb="54" eb="57">
      <t>コウクウキ</t>
    </rPh>
    <rPh sb="60" eb="62">
      <t>ソウサク</t>
    </rPh>
    <rPh sb="70" eb="73">
      <t>ガッシュウコク</t>
    </rPh>
    <rPh sb="76" eb="78">
      <t>コクサイ</t>
    </rPh>
    <rPh sb="78" eb="80">
      <t>クウコウ</t>
    </rPh>
    <rPh sb="84" eb="86">
      <t>キンキュウ</t>
    </rPh>
    <rPh sb="87" eb="89">
      <t>ネンリョウ</t>
    </rPh>
    <rPh sb="89" eb="91">
      <t>ホキュウ</t>
    </rPh>
    <rPh sb="91" eb="92">
      <t>トウ</t>
    </rPh>
    <rPh sb="92" eb="94">
      <t>クウコウ</t>
    </rPh>
    <rPh sb="94" eb="95">
      <t>ナイ</t>
    </rPh>
    <rPh sb="97" eb="99">
      <t>シエン</t>
    </rPh>
    <rPh sb="99" eb="101">
      <t>ギョウム</t>
    </rPh>
    <rPh sb="109" eb="110">
      <t>ホン</t>
    </rPh>
    <rPh sb="110" eb="112">
      <t>ギョウシャ</t>
    </rPh>
    <rPh sb="112" eb="114">
      <t>イガイ</t>
    </rPh>
    <rPh sb="115" eb="117">
      <t>キンキュウ</t>
    </rPh>
    <rPh sb="117" eb="119">
      <t>タイオウ</t>
    </rPh>
    <phoneticPr fontId="9"/>
  </si>
  <si>
    <t>ディーゼルエンジン（１６Ｖ２０ＦＸ型）海上運転立会等</t>
  </si>
  <si>
    <t>新潟原動機株式会社
東京都千代田区外神田２－１４－５</t>
    <rPh sb="10" eb="13">
      <t>トウキョウト</t>
    </rPh>
    <rPh sb="13" eb="17">
      <t>チヨダク</t>
    </rPh>
    <rPh sb="17" eb="18">
      <t>ソト</t>
    </rPh>
    <rPh sb="18" eb="20">
      <t>カンダ</t>
    </rPh>
    <phoneticPr fontId="5"/>
  </si>
  <si>
    <t>ディーゼルエンジン（１６Ｖ２０ＦＸ型）修理１台</t>
  </si>
  <si>
    <t>ディーゼルエンジン（１６Ｖ２０ＦＸ型）修理２２台等（追加）</t>
  </si>
  <si>
    <t>ディーゼルエンジン（１２ＤＭ２０ＭＴＫ型）等保管</t>
  </si>
  <si>
    <t>三菱重工エンジンシステム株式会社横浜工場
神奈川県横浜市中区錦町１２</t>
    <rPh sb="21" eb="25">
      <t>カナガワケン</t>
    </rPh>
    <rPh sb="25" eb="28">
      <t>ヨコハマシ</t>
    </rPh>
    <rPh sb="28" eb="30">
      <t>ナカク</t>
    </rPh>
    <rPh sb="30" eb="32">
      <t>ニシキチョウ</t>
    </rPh>
    <phoneticPr fontId="5"/>
  </si>
  <si>
    <t>ディーゼルエンジン（１６ＰＡ４Ｖ型）海上運転立会等</t>
  </si>
  <si>
    <t>ディーゼルエンジン（１２ＰＡ４Ｖ型）修理２台等（追加）</t>
  </si>
  <si>
    <t>ＪＦＥエンジニアリング株式会社
神奈川県横浜市鶴見区末広町２－１</t>
    <rPh sb="11" eb="13">
      <t>カブシキ</t>
    </rPh>
    <rPh sb="13" eb="15">
      <t>カイシャ</t>
    </rPh>
    <rPh sb="16" eb="20">
      <t>カナガワケン</t>
    </rPh>
    <phoneticPr fontId="5"/>
  </si>
  <si>
    <t>ディーゼルエンジン（１６ＰＡ４Ｖ型）修理６台等（追加）</t>
  </si>
  <si>
    <t>ディーゼルエンジン（１６Ｖ２０ＦＸ型）修理１台（追加）</t>
  </si>
  <si>
    <t>ＪＦＥエンジニアリング株式会社
神奈川県横浜市鶴見区末広町２－１</t>
    <rPh sb="11" eb="13">
      <t>カブシキ</t>
    </rPh>
    <rPh sb="13" eb="15">
      <t>カイシャ</t>
    </rPh>
    <rPh sb="16" eb="20">
      <t>カナガワケン</t>
    </rPh>
    <rPh sb="20" eb="23">
      <t>ヨコハマシ</t>
    </rPh>
    <rPh sb="23" eb="26">
      <t>ツルミク</t>
    </rPh>
    <rPh sb="26" eb="28">
      <t>スエヒロ</t>
    </rPh>
    <rPh sb="28" eb="29">
      <t>マチ</t>
    </rPh>
    <phoneticPr fontId="5"/>
  </si>
  <si>
    <t>新潟原動機株式会社
東京都千代田区外神田２－１４－５</t>
    <rPh sb="10" eb="13">
      <t>トウキョウト</t>
    </rPh>
    <rPh sb="13" eb="17">
      <t>チヨダク</t>
    </rPh>
    <rPh sb="17" eb="18">
      <t>ソト</t>
    </rPh>
    <rPh sb="18" eb="20">
      <t>カンダ</t>
    </rPh>
    <phoneticPr fontId="9"/>
  </si>
  <si>
    <t>新潟原動機株式会社
東京都千代田区外神田２－１４－５</t>
  </si>
  <si>
    <t>ディーゼルエンジン（ＲＤ１０ＴＡ０６型）海上運転立会等</t>
  </si>
  <si>
    <t>ＵＤトラックスジャパン株式会社横須賀
神奈川県横須賀市池田町４－５－２２</t>
    <rPh sb="11" eb="13">
      <t>カブシキ</t>
    </rPh>
    <rPh sb="13" eb="15">
      <t>カイシャ</t>
    </rPh>
    <rPh sb="15" eb="18">
      <t>ヨコスカ</t>
    </rPh>
    <rPh sb="19" eb="23">
      <t>カナガワケン</t>
    </rPh>
    <rPh sb="23" eb="26">
      <t>ヨコスカ</t>
    </rPh>
    <rPh sb="26" eb="27">
      <t>シ</t>
    </rPh>
    <rPh sb="27" eb="29">
      <t>イケダ</t>
    </rPh>
    <rPh sb="29" eb="30">
      <t>チョウ</t>
    </rPh>
    <phoneticPr fontId="9"/>
  </si>
  <si>
    <t>（新造船）Ａ重油買入（数量１，２５０，０００Ｌ）</t>
  </si>
  <si>
    <t>ジャパン マリンユナイテッド株式会社
東京都港区芝５－３６－７</t>
    <rPh sb="14" eb="16">
      <t>カブシキ</t>
    </rPh>
    <rPh sb="16" eb="18">
      <t>カイシャ</t>
    </rPh>
    <rPh sb="19" eb="22">
      <t>トウキョウト</t>
    </rPh>
    <rPh sb="22" eb="24">
      <t>ミナトク</t>
    </rPh>
    <rPh sb="24" eb="25">
      <t>シバ</t>
    </rPh>
    <phoneticPr fontId="9"/>
  </si>
  <si>
    <t>ディーゼルエンジン（ＭＴＵ１６Ｖ４０００Ｍ９０型）修理２台等（追加）</t>
  </si>
  <si>
    <t>富永物産株式会社
東京都中央区日本橋本町３－６－２</t>
    <rPh sb="0" eb="2">
      <t>トミナガ</t>
    </rPh>
    <rPh sb="2" eb="4">
      <t>ブッサン</t>
    </rPh>
    <rPh sb="4" eb="6">
      <t>カブシキ</t>
    </rPh>
    <rPh sb="6" eb="8">
      <t>カイシャ</t>
    </rPh>
    <rPh sb="9" eb="12">
      <t>トウキョウト</t>
    </rPh>
    <rPh sb="12" eb="15">
      <t>チュウオウク</t>
    </rPh>
    <rPh sb="15" eb="18">
      <t>ニホンバシ</t>
    </rPh>
    <rPh sb="18" eb="20">
      <t>ホンマチ</t>
    </rPh>
    <phoneticPr fontId="9"/>
  </si>
  <si>
    <t>ディーゼルエンジン（１６ＰＡ４Ｖ型）修理６台等（追加２）</t>
  </si>
  <si>
    <t>ディーゼルエンジン（１６Ｖ２０ＦＸ型）修理１台等（追加）</t>
  </si>
  <si>
    <t>Ａ</t>
  </si>
  <si>
    <t>新潟原動機株式会社とのディーゼルエンジン（１６Ｖ２０ＦＸ型）海上試運転等契約においては、本契約業者に予備機として保管中のものを使用して搭載後、試運転等を行うものであり、本修理契約業者 以外の者に請け負わせることは不利である。</t>
    <rPh sb="5" eb="7">
      <t>カブシキ</t>
    </rPh>
    <rPh sb="7" eb="9">
      <t>カイシャ</t>
    </rPh>
    <rPh sb="28" eb="29">
      <t>ガタ</t>
    </rPh>
    <rPh sb="30" eb="32">
      <t>カイジョウ</t>
    </rPh>
    <rPh sb="32" eb="35">
      <t>シウンテン</t>
    </rPh>
    <rPh sb="35" eb="36">
      <t>トウ</t>
    </rPh>
    <rPh sb="36" eb="38">
      <t>ケイヤク</t>
    </rPh>
    <rPh sb="44" eb="45">
      <t>ホン</t>
    </rPh>
    <rPh sb="45" eb="47">
      <t>ケイヤク</t>
    </rPh>
    <rPh sb="47" eb="49">
      <t>ギョウシャ</t>
    </rPh>
    <rPh sb="50" eb="53">
      <t>ヨビキ</t>
    </rPh>
    <rPh sb="56" eb="59">
      <t>ホカンチュウ</t>
    </rPh>
    <rPh sb="63" eb="65">
      <t>シヨウ</t>
    </rPh>
    <rPh sb="67" eb="69">
      <t>トウサイ</t>
    </rPh>
    <rPh sb="69" eb="70">
      <t>ゴ</t>
    </rPh>
    <rPh sb="71" eb="74">
      <t>シウンテン</t>
    </rPh>
    <rPh sb="74" eb="75">
      <t>トウ</t>
    </rPh>
    <rPh sb="76" eb="77">
      <t>オコナ</t>
    </rPh>
    <phoneticPr fontId="5"/>
  </si>
  <si>
    <t>新潟原動機株式会社とのディーゼルエンジン（１６Ｖ２０ＦＸ型）修理１台契約においては、同エンジンを調査中のものであり、本修理整備契約業者 以外の者に請け負わせることは不利であり、今後整備計画どおりに行うためには緊急に行う必要がある。</t>
    <rPh sb="5" eb="7">
      <t>カブシキ</t>
    </rPh>
    <rPh sb="7" eb="9">
      <t>カイシャ</t>
    </rPh>
    <rPh sb="48" eb="50">
      <t>チョウサ</t>
    </rPh>
    <phoneticPr fontId="5"/>
  </si>
  <si>
    <t>新潟原動機（株）とのディーゼルエンジン（１６Ｖ２０ＦＸ型）修理22台（追加）契約においては、同エンジンを開放整備中のものであり、本修理整備契約業者 以外の者に請け負わせることは不利であり、今後整備計画どおりに行うためには緊急に行う必要がある。</t>
    <rPh sb="54" eb="56">
      <t>セイビ</t>
    </rPh>
    <phoneticPr fontId="5"/>
  </si>
  <si>
    <t>三菱重工エンジンシステム（株）とのディーゼルエンジン（１２ＤＭ２０ＭＴＫ型）等保管契約においては、本契約業者に予備機として引き続き保管するもので、本契約業者 以外の者に請け負わせた場合、梱包、輸送費等が発生することとなり不利である。</t>
    <rPh sb="0" eb="2">
      <t>ミツビシ</t>
    </rPh>
    <rPh sb="2" eb="4">
      <t>ジュウコウ</t>
    </rPh>
    <rPh sb="36" eb="37">
      <t>ガタ</t>
    </rPh>
    <rPh sb="38" eb="39">
      <t>トウ</t>
    </rPh>
    <rPh sb="39" eb="41">
      <t>ホカン</t>
    </rPh>
    <rPh sb="41" eb="43">
      <t>ケイヤク</t>
    </rPh>
    <rPh sb="49" eb="50">
      <t>ホン</t>
    </rPh>
    <rPh sb="50" eb="52">
      <t>ケイヤク</t>
    </rPh>
    <rPh sb="52" eb="54">
      <t>ギョウシャ</t>
    </rPh>
    <rPh sb="55" eb="58">
      <t>ヨビキ</t>
    </rPh>
    <rPh sb="61" eb="62">
      <t>ヒ</t>
    </rPh>
    <rPh sb="63" eb="64">
      <t>ツヅ</t>
    </rPh>
    <rPh sb="90" eb="92">
      <t>バアイ</t>
    </rPh>
    <rPh sb="96" eb="99">
      <t>ユソウヒ</t>
    </rPh>
    <rPh sb="101" eb="103">
      <t>ハッセイ</t>
    </rPh>
    <phoneticPr fontId="5"/>
  </si>
  <si>
    <t>新潟原動機（株）とのディーゼルエンジン（１６PA4V型）海上試運転等契約においては、本契約業者に予備機として保管中のものを使用して搭載後、試運転等を行うものであり、本修理契約業者 以外の者に請け負わせることは不利である。</t>
    <rPh sb="26" eb="27">
      <t>ガタ</t>
    </rPh>
    <rPh sb="28" eb="30">
      <t>カイジョウ</t>
    </rPh>
    <rPh sb="30" eb="33">
      <t>シウンテン</t>
    </rPh>
    <rPh sb="33" eb="34">
      <t>トウ</t>
    </rPh>
    <rPh sb="34" eb="36">
      <t>ケイヤク</t>
    </rPh>
    <rPh sb="42" eb="43">
      <t>ホン</t>
    </rPh>
    <rPh sb="43" eb="45">
      <t>ケイヤク</t>
    </rPh>
    <rPh sb="45" eb="47">
      <t>ギョウシャ</t>
    </rPh>
    <rPh sb="48" eb="51">
      <t>ヨビキ</t>
    </rPh>
    <rPh sb="54" eb="57">
      <t>ホカンチュウ</t>
    </rPh>
    <rPh sb="61" eb="63">
      <t>シヨウ</t>
    </rPh>
    <rPh sb="65" eb="67">
      <t>トウサイ</t>
    </rPh>
    <rPh sb="67" eb="68">
      <t>ゴ</t>
    </rPh>
    <rPh sb="69" eb="72">
      <t>シウンテン</t>
    </rPh>
    <rPh sb="72" eb="73">
      <t>トウ</t>
    </rPh>
    <rPh sb="74" eb="75">
      <t>オコナ</t>
    </rPh>
    <phoneticPr fontId="5"/>
  </si>
  <si>
    <t>ＪＦＥエンジニアリング（株）とのディーゼルエンジン（１２ＰＡ４Ｖ型）修理２台（追加）契約においては、同エンジンを開放整備中のものであり、本修理整備契約業者 以外の者に請け負わせることは不利であり、今後整備計画どおりに行うためには緊急に行う必要がある。</t>
    <rPh sb="58" eb="60">
      <t>セイビ</t>
    </rPh>
    <phoneticPr fontId="5"/>
  </si>
  <si>
    <t>新潟原動機（株）とのディーゼルエンジン（１６PA4V型）修理６台（追加）契約においては、同エンジンを開放整備中のものであり、本修理整備契約業者 以外の者に請け負わせることは不利であり、今後整備計画どおりに行うためには緊急に行う必要がある。</t>
    <rPh sb="52" eb="54">
      <t>セイビ</t>
    </rPh>
    <phoneticPr fontId="5"/>
  </si>
  <si>
    <t>新潟原動機（株）とのディーゼルエンジン（１６V２０ＦＸ型）海上試運転等契約においては、本契約業者に予備機として保管中のものを使用して搭載後、試運転等を行うものであり、本修理契約業者 以外の者に請け負わせることは不利である。</t>
  </si>
  <si>
    <t>新潟原動機（株）とのディーゼルエンジン（１６Ｖ２０ＦＸ型）修理１台（追加）契約においては、同エンジンを開放整備中のものであり、本修理整備契約業者 以外の者に請け負わせることは不利であり、今後整備計画どおりに行うためには緊急に行う必要がある。</t>
    <rPh sb="53" eb="55">
      <t>セイビ</t>
    </rPh>
    <phoneticPr fontId="5"/>
  </si>
  <si>
    <t>新潟原動機（株）とのディーゼルエンジン（１６Ｖ２０ＦＸ型）修理22台等（追加）契約においては、同エンジンを開放整備中のものであり、本修理整備契約業者 以外の者に請け負わせることは不利であり、今後整備計画どおりに行うためには緊急に行う必要がある。</t>
    <rPh sb="34" eb="35">
      <t>トウ</t>
    </rPh>
    <rPh sb="55" eb="57">
      <t>セイビ</t>
    </rPh>
    <phoneticPr fontId="5"/>
  </si>
  <si>
    <t>新潟原動機（株）とのディーゼルエンジン（１６ＰＡ４Ｖ型）修理６台等（追加）契約においては、同エンジンを開放整備中のものであり、本修理整備契約業者 以外の者に請け負わせることは不利であり、今後整備計画どおりに行うためには緊急に行う必要がある。</t>
    <rPh sb="32" eb="33">
      <t>トウ</t>
    </rPh>
    <rPh sb="53" eb="55">
      <t>セイビ</t>
    </rPh>
    <phoneticPr fontId="5"/>
  </si>
  <si>
    <t>ＪＦＥエンジニアリング（株）とのディーゼルエンジン（１２ＰＡ４Ｖ型）修理２台等（追加）契約においては、同エンジンを開放整備中のものであり、本修理整備契約業者 以外の者に請け負わせることは不利であり、今後整備計画どおりに行うためには緊急に行う必要がある。</t>
    <rPh sb="38" eb="39">
      <t>トウ</t>
    </rPh>
    <rPh sb="59" eb="61">
      <t>セイビ</t>
    </rPh>
    <phoneticPr fontId="5"/>
  </si>
  <si>
    <t>新潟原動機（株）とのディーゼルエンジン（１６ＰＡ４Ｖ型）修理６台（追加）契約においては、同エンジンを開放整備中のものであり、本修理整備契約業者 以外の者に請け負わせることは不利であり、今後整備計画どおりに行うためには緊急に行う必要がある。</t>
    <rPh sb="52" eb="54">
      <t>セイビ</t>
    </rPh>
    <phoneticPr fontId="5"/>
  </si>
  <si>
    <t>新潟原動機（株）とのディーゼルエンジン（１６Ｖ２０ＦＸ型）修理２２台（追加）契約においては、同エンジンを開放整備中のものであり、本修理整備契約業者 以外の者に請け負わせることは不利であり、今後整備計画どおりに行うためには緊急に行う必要がある。（会計法第２９条の３第４項）</t>
  </si>
  <si>
    <t>新潟原動機（株）とのディーゼルエンジン（１６Ｖ２０ＦＸ型）修理２２台等（追加）契約においては、同エンジンを開放整備中のものであり、本修理整備契約業者 以外の者に請け負わせることは不利であり、今後整備計画どおりに行うためには緊急に行う必要がある。</t>
    <rPh sb="34" eb="35">
      <t>トウ</t>
    </rPh>
    <rPh sb="55" eb="57">
      <t>セイビ</t>
    </rPh>
    <phoneticPr fontId="9"/>
  </si>
  <si>
    <t>新潟原動機（株）とのディーゼルエンジン（１６Ｖ２０ＦＸ型）修理２２台等（追加）契約においては、同エンジンを開放整備中のものであり、本修理整備契約業者 以外の者に請け負わせることは不利であり、今後整備計画どおりに行うためには緊急に行う必要がある。</t>
  </si>
  <si>
    <t>新潟原動機（株）とのディーゼルエンジン（１６ＰＡ４Ｖ型）修理６台等（追加）契約においては、同エンジンを開放整備中のものであり、本修理整備契約業者 以外の者に請け負わせることは不利であり、今後整備計画どおりに行うためには緊急に行う必要がある。</t>
  </si>
  <si>
    <t>ＵＤトラックスジャパン株式会社横須賀とのディーゼルエンジン（ＲＤ１０ＴＡ０６型）海上試運転等契約においては、本契約業者に予備機として保管中のものを使用して搭載後、試運転等を行うものであり、本契約業者 以外の者に請け負わせることは不利である。</t>
    <rPh sb="11" eb="13">
      <t>カブシキ</t>
    </rPh>
    <rPh sb="13" eb="15">
      <t>カイシャ</t>
    </rPh>
    <rPh sb="15" eb="18">
      <t>ヨコスカ</t>
    </rPh>
    <phoneticPr fontId="9"/>
  </si>
  <si>
    <t>新造船の建造造船所であるジャパンマリンユナイテッド株式会社とのＡ重油(燃料油）買入契約は、新造船の海上試運転等のため同造船所が搭載した燃料油を新造船を引渡時に残った燃料油を買入れるものであるが、すでに新造船に搭載されていることなど契約の性質が競争を許さない。</t>
    <rPh sb="0" eb="2">
      <t>シンゾウ</t>
    </rPh>
    <rPh sb="2" eb="3">
      <t>フネ</t>
    </rPh>
    <rPh sb="4" eb="6">
      <t>ケンゾウ</t>
    </rPh>
    <rPh sb="6" eb="8">
      <t>ゾウセン</t>
    </rPh>
    <rPh sb="8" eb="9">
      <t>ジョ</t>
    </rPh>
    <rPh sb="25" eb="27">
      <t>カブシキ</t>
    </rPh>
    <rPh sb="27" eb="29">
      <t>カイシャ</t>
    </rPh>
    <rPh sb="32" eb="34">
      <t>ジュウユ</t>
    </rPh>
    <rPh sb="35" eb="37">
      <t>ネンリョウ</t>
    </rPh>
    <rPh sb="37" eb="38">
      <t>ユ</t>
    </rPh>
    <rPh sb="39" eb="41">
      <t>カイイレ</t>
    </rPh>
    <rPh sb="41" eb="43">
      <t>ケイヤク</t>
    </rPh>
    <rPh sb="45" eb="46">
      <t>シン</t>
    </rPh>
    <rPh sb="46" eb="48">
      <t>ゾウセン</t>
    </rPh>
    <rPh sb="49" eb="51">
      <t>カイジョウ</t>
    </rPh>
    <rPh sb="51" eb="54">
      <t>シウンテン</t>
    </rPh>
    <rPh sb="54" eb="55">
      <t>トウ</t>
    </rPh>
    <rPh sb="58" eb="59">
      <t>ドウ</t>
    </rPh>
    <rPh sb="59" eb="61">
      <t>ゾウセン</t>
    </rPh>
    <rPh sb="61" eb="62">
      <t>ジョ</t>
    </rPh>
    <rPh sb="63" eb="65">
      <t>トウサイ</t>
    </rPh>
    <rPh sb="67" eb="69">
      <t>ネンリョウ</t>
    </rPh>
    <rPh sb="69" eb="70">
      <t>ユ</t>
    </rPh>
    <rPh sb="71" eb="72">
      <t>シン</t>
    </rPh>
    <rPh sb="72" eb="74">
      <t>ゾウセン</t>
    </rPh>
    <rPh sb="75" eb="77">
      <t>ヒキワタシ</t>
    </rPh>
    <rPh sb="77" eb="78">
      <t>ジ</t>
    </rPh>
    <rPh sb="79" eb="80">
      <t>ザン</t>
    </rPh>
    <rPh sb="82" eb="84">
      <t>ネンリョウ</t>
    </rPh>
    <rPh sb="84" eb="85">
      <t>ユ</t>
    </rPh>
    <rPh sb="86" eb="88">
      <t>カイイ</t>
    </rPh>
    <rPh sb="100" eb="103">
      <t>シンゾウセン</t>
    </rPh>
    <rPh sb="104" eb="106">
      <t>トウサイ</t>
    </rPh>
    <rPh sb="115" eb="117">
      <t>ケイヤク</t>
    </rPh>
    <rPh sb="118" eb="120">
      <t>セイシツ</t>
    </rPh>
    <rPh sb="121" eb="123">
      <t>キョウソウ</t>
    </rPh>
    <rPh sb="124" eb="125">
      <t>ユル</t>
    </rPh>
    <phoneticPr fontId="9"/>
  </si>
  <si>
    <t>新潟原動機（株）とのディーゼルエンジン（１６ＰＡ４Ｖ型）修理２２台等（追加）契約においては、同エンジンを開放整備中のものであり、本修理整備契約業者 以外の者に請け負わせることは不利であり、今後整備計画どおりに行うためには緊急に行う必要がある。</t>
    <rPh sb="33" eb="34">
      <t>トウ</t>
    </rPh>
    <rPh sb="54" eb="56">
      <t>セイビ</t>
    </rPh>
    <phoneticPr fontId="9"/>
  </si>
  <si>
    <t>新潟原動機（株）とのディーゼルエンジン（１６ＰＡ４Ｖ型）海上試運転立会等契約においては、本契約業者に予備機として保管中のものを使用して搭載後、試運転等を行うものであり、本契約業者 以外の者に請け負わせることは不利である。</t>
    <rPh sb="33" eb="35">
      <t>タチアイ</t>
    </rPh>
    <phoneticPr fontId="9"/>
  </si>
  <si>
    <t>新潟原動機（株）とのディーゼルエンジン（１６ＰＡ４Ｖ型）修理６台等（追加）契約においては、同エンジンを開放整備中のものであり、本修理整備契約業者 以外の者に請け負わせることは不利であり、今後整備計画どおりに行うためには緊急に行う必要がある。</t>
    <rPh sb="32" eb="33">
      <t>トウ</t>
    </rPh>
    <rPh sb="53" eb="55">
      <t>セイビ</t>
    </rPh>
    <phoneticPr fontId="9"/>
  </si>
  <si>
    <t>富永物産（株）とのディーゼルエンジン（ＭＴＵ１６Ｖ４０００Ｍ９０型）修理２台等（追加）契約においては、同エンジンを開放整備中のものであり、本修理整備契約業者 以外の者に請け負わせることは不利であり、今後整備計画どおりに行うためには緊急に行う必要がある。</t>
    <rPh sb="0" eb="2">
      <t>トミナガ</t>
    </rPh>
    <rPh sb="2" eb="4">
      <t>ブッサン</t>
    </rPh>
    <rPh sb="38" eb="39">
      <t>トウ</t>
    </rPh>
    <rPh sb="59" eb="61">
      <t>セイビ</t>
    </rPh>
    <phoneticPr fontId="9"/>
  </si>
  <si>
    <t>新潟原動機（株）とのディーゼルエンジン（１６V２０ＦＸ型）修理２２台等（追加）契約においては、同エンジンを開放整備中のものであり、本修理整備契約業者 以外の者に請け負わせることは不利であり、今後整備計画どおりに行うためには緊急に行う必要がある。</t>
    <rPh sb="34" eb="35">
      <t>トウ</t>
    </rPh>
    <rPh sb="55" eb="57">
      <t>セイビ</t>
    </rPh>
    <phoneticPr fontId="9"/>
  </si>
  <si>
    <t>新潟原動機（株）とのディーゼルエンジン（１６ＰＡ４Ｖ型）修理６台等（追加２）契約においては、同エンジンを開放整備中のものであり、本修理整備契約業者 以外の者に請け負わせることは不利であり、今後整備計画どおりに行うためには緊急に行う必要がある。</t>
    <rPh sb="32" eb="33">
      <t>トウ</t>
    </rPh>
    <rPh sb="54" eb="56">
      <t>セイビ</t>
    </rPh>
    <phoneticPr fontId="9"/>
  </si>
  <si>
    <t>新潟原動機（株）とのディーゼルエンジン（１６Ｖ２０ＦＸ型）海上試運転立会等契約においては、本契約業者に予備機として保管中のものを使用して搭載後、試運転等を行うものであり、本契約業者 以外の者に請け負わせることは不利である。</t>
  </si>
  <si>
    <t>新潟原動機（株）とのディーゼルエンジン（１６Ｖ２０ＦＸ型）修理１台等（追加）契約においては、同エンジンを開放整備中のものであり、本修理整備契約業者 以外の者に請け負わせることは不利であり、今後整備計画どおりに行うためには緊急に行う必要がある。</t>
    <rPh sb="33" eb="34">
      <t>トウ</t>
    </rPh>
    <rPh sb="54" eb="56">
      <t>セイビ</t>
    </rPh>
    <phoneticPr fontId="9"/>
  </si>
  <si>
    <t>平成２５年度一般及び特別定期健康診断等受診一式（千葉地区）</t>
  </si>
  <si>
    <t>医療法人社団直心会　轟健康クリニック
千葉県千葉市中央区汐見丘町２３－１</t>
    <rPh sb="0" eb="2">
      <t>イリョウ</t>
    </rPh>
    <rPh sb="2" eb="4">
      <t>ホウジン</t>
    </rPh>
    <rPh sb="4" eb="6">
      <t>シャダン</t>
    </rPh>
    <rPh sb="6" eb="7">
      <t>チョク</t>
    </rPh>
    <rPh sb="7" eb="8">
      <t>ココロ</t>
    </rPh>
    <rPh sb="8" eb="9">
      <t>カイ</t>
    </rPh>
    <rPh sb="10" eb="11">
      <t>トドロキ</t>
    </rPh>
    <rPh sb="11" eb="13">
      <t>ケンコウ</t>
    </rPh>
    <rPh sb="19" eb="22">
      <t>チバケン</t>
    </rPh>
    <rPh sb="22" eb="25">
      <t>チバシ</t>
    </rPh>
    <rPh sb="25" eb="28">
      <t>チュウオウク</t>
    </rPh>
    <rPh sb="28" eb="30">
      <t>シオミ</t>
    </rPh>
    <rPh sb="30" eb="31">
      <t>オカ</t>
    </rPh>
    <rPh sb="31" eb="32">
      <t>マチ</t>
    </rPh>
    <phoneticPr fontId="5"/>
  </si>
  <si>
    <t>平成26年度</t>
    <rPh sb="0" eb="2">
      <t>ヘイセイ</t>
    </rPh>
    <rPh sb="4" eb="6">
      <t>ネンド</t>
    </rPh>
    <phoneticPr fontId="5"/>
  </si>
  <si>
    <t>医療法人社団直心会　轟健康クリニックとの平成２５年度一般及び特別定期健康診断等受診一式（千葉地区）契約においては、千葉海上保安部の職員に対しての健康診断等であるが、千葉海上保安部周辺に存在する医療機関に問い合わせたところ、先約等によりすべての項目が実施可能なのは同クリニックのみのため、契約の性質が競争を許さなかったが、平成２６年度調達においては、参入可能者を把握のうえ、参入可能者の競争を制限するような仕様になっていないか精査することにより、競争性のある契約へ移行予定。</t>
    <rPh sb="49" eb="51">
      <t>ケイヤク</t>
    </rPh>
    <rPh sb="57" eb="59">
      <t>チバ</t>
    </rPh>
    <rPh sb="59" eb="61">
      <t>カイジョウ</t>
    </rPh>
    <rPh sb="61" eb="63">
      <t>ホアン</t>
    </rPh>
    <rPh sb="63" eb="64">
      <t>ブ</t>
    </rPh>
    <rPh sb="65" eb="67">
      <t>ショクイン</t>
    </rPh>
    <rPh sb="68" eb="69">
      <t>タイ</t>
    </rPh>
    <rPh sb="72" eb="74">
      <t>ケンコウ</t>
    </rPh>
    <rPh sb="74" eb="76">
      <t>シンダン</t>
    </rPh>
    <rPh sb="76" eb="77">
      <t>トウ</t>
    </rPh>
    <rPh sb="82" eb="84">
      <t>チバ</t>
    </rPh>
    <rPh sb="84" eb="86">
      <t>カイジョウ</t>
    </rPh>
    <rPh sb="86" eb="88">
      <t>ホアン</t>
    </rPh>
    <rPh sb="88" eb="89">
      <t>ブ</t>
    </rPh>
    <rPh sb="96" eb="98">
      <t>イリョウ</t>
    </rPh>
    <rPh sb="98" eb="100">
      <t>キカン</t>
    </rPh>
    <rPh sb="121" eb="123">
      <t>コウモク</t>
    </rPh>
    <rPh sb="160" eb="162">
      <t>ヘイセイ</t>
    </rPh>
    <rPh sb="164" eb="166">
      <t>ネンド</t>
    </rPh>
    <rPh sb="166" eb="168">
      <t>チョウタツ</t>
    </rPh>
    <rPh sb="174" eb="175">
      <t>サン</t>
    </rPh>
    <rPh sb="175" eb="176">
      <t>ニュウ</t>
    </rPh>
    <rPh sb="176" eb="178">
      <t>カノウ</t>
    </rPh>
    <rPh sb="180" eb="182">
      <t>ハアク</t>
    </rPh>
    <rPh sb="186" eb="187">
      <t>サン</t>
    </rPh>
    <rPh sb="187" eb="188">
      <t>ニュウ</t>
    </rPh>
    <rPh sb="188" eb="190">
      <t>カノウ</t>
    </rPh>
    <rPh sb="190" eb="191">
      <t>シャ</t>
    </rPh>
    <rPh sb="192" eb="194">
      <t>キョウソウ</t>
    </rPh>
    <rPh sb="195" eb="197">
      <t>セイゲン</t>
    </rPh>
    <rPh sb="202" eb="204">
      <t>シヨウ</t>
    </rPh>
    <rPh sb="212" eb="214">
      <t>セイサ</t>
    </rPh>
    <rPh sb="222" eb="225">
      <t>キョウソウセイ</t>
    </rPh>
    <rPh sb="228" eb="230">
      <t>ケイヤク</t>
    </rPh>
    <rPh sb="231" eb="233">
      <t>イコウ</t>
    </rPh>
    <rPh sb="233" eb="235">
      <t>ヨテイ</t>
    </rPh>
    <phoneticPr fontId="5"/>
  </si>
  <si>
    <t>－</t>
    <phoneticPr fontId="1"/>
  </si>
  <si>
    <t>　イ（イ）･･･法令の規定により、契約の相手方が一に定められているもの</t>
    <phoneticPr fontId="1"/>
  </si>
  <si>
    <t>　イ（ロ）･･･条約等の国際的取決めにより、契約の相手方が一に定められているもの</t>
    <phoneticPr fontId="1"/>
  </si>
  <si>
    <t>　イ（ハ）･･･閣議決定による国家的プロジェクトにおいて、当該閣議決定により、その実施者が明示されているもの</t>
    <phoneticPr fontId="1"/>
  </si>
  <si>
    <t>　イ（ニ）･･･地方公共団体との取決めにより、契約の相手方が一に定められているもの</t>
    <phoneticPr fontId="1"/>
  </si>
  <si>
    <t xml:space="preserve">　ロ･･･当該場所でなければ行政事務を行うことが不可能であることから場所が限定され、供給者が一に特定される賃貸借契約（当該契約に付随する契約を含む。） </t>
    <phoneticPr fontId="1"/>
  </si>
  <si>
    <t>　ハ･･･官報、法律案、予算書又は決算書の印刷等</t>
    <phoneticPr fontId="1"/>
  </si>
  <si>
    <t>　ニ（イ）･･･防衛装備品であって、かつ、日本企業が外国政府及び製造元である外国企業からライセンス生産を認められている場合における当該防衛装備品及び役務の調達等</t>
    <phoneticPr fontId="1"/>
  </si>
  <si>
    <t xml:space="preserve">　ニ（ロ）･･･電気、ガス若しくは水又は電話に係る役務について、供給又は提供を受けるもの（提供を行うことが可能な業者が一の場合に限る。） </t>
    <phoneticPr fontId="1"/>
  </si>
  <si>
    <t>　ニ（ハ）･･･郵便に関する料金（信書に係るものであって料金を後納するもの。）</t>
    <phoneticPr fontId="1"/>
  </si>
  <si>
    <t>　ニ（ニ）･･･再販売価格が維持されている場合及び供給元が一の場合における出版元等からの書籍の購入</t>
    <phoneticPr fontId="1"/>
  </si>
  <si>
    <t>　ニ（ホ）･･･美術館等における美術品及び工芸品等の購入</t>
    <phoneticPr fontId="1"/>
  </si>
  <si>
    <t>　ニ（ヘ）･･･行政目的を達成するために不可欠な特定の情報について当該情報を提供することが可能な者から提供を受けるもの</t>
    <phoneticPr fontId="1"/>
  </si>
  <si>
    <t>競争性のある契約（随意契約含む）に移行予定のもの</t>
    <phoneticPr fontId="1"/>
  </si>
  <si>
    <t>緊急の必要により競争に付することができないもの</t>
    <phoneticPr fontId="1"/>
  </si>
</sst>
</file>

<file path=xl/styles.xml><?xml version="1.0" encoding="utf-8"?>
<styleSheet xmlns="http://schemas.openxmlformats.org/spreadsheetml/2006/main">
  <numFmts count="1">
    <numFmt numFmtId="176" formatCode="[$-411]ggge&quot;年&quot;m&quot;月&quot;d&quot;日&quot;;@"/>
  </numFmts>
  <fonts count="10">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6"/>
      <name val="ＭＳ Ｐゴシック"/>
      <family val="3"/>
      <charset val="128"/>
    </font>
    <font>
      <sz val="16"/>
      <name val="ＭＳ Ｐゴシック"/>
      <family val="2"/>
      <charset val="128"/>
      <scheme val="minor"/>
    </font>
    <font>
      <sz val="11"/>
      <color rgb="FF006100"/>
      <name val="ＭＳ Ｐゴシック"/>
      <family val="2"/>
      <charset val="128"/>
      <scheme val="minor"/>
    </font>
    <font>
      <sz val="11"/>
      <name val="ＭＳ Ｐゴシック"/>
      <family val="3"/>
      <charset val="128"/>
      <scheme val="minor"/>
    </font>
    <font>
      <sz val="11"/>
      <name val="ＭＳ Ｐゴシック"/>
      <family val="3"/>
      <charset val="128"/>
    </font>
    <font>
      <sz val="9"/>
      <name val="ＭＳ Ｐゴシック"/>
      <family val="3"/>
      <charset val="128"/>
      <scheme val="minor"/>
    </font>
    <font>
      <b/>
      <sz val="11"/>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s>
  <cellStyleXfs count="4">
    <xf numFmtId="0" fontId="0"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38" fontId="7" fillId="0" borderId="0" applyFont="0" applyFill="0" applyBorder="0" applyAlignment="0" applyProtection="0">
      <alignment vertical="center"/>
    </xf>
  </cellStyleXfs>
  <cellXfs count="37">
    <xf numFmtId="0" fontId="0" fillId="0" borderId="0" xfId="0">
      <alignment vertical="center"/>
    </xf>
    <xf numFmtId="0" fontId="6" fillId="2" borderId="0" xfId="0" applyFont="1" applyFill="1" applyProtection="1">
      <alignment vertical="center"/>
    </xf>
    <xf numFmtId="0" fontId="6" fillId="2" borderId="0" xfId="0" applyFont="1" applyFill="1" applyAlignment="1" applyProtection="1">
      <alignment horizontal="center" vertical="center"/>
    </xf>
    <xf numFmtId="0" fontId="6" fillId="2" borderId="0" xfId="0" applyNumberFormat="1" applyFont="1" applyFill="1" applyAlignment="1" applyProtection="1">
      <alignment horizontal="center" vertical="center"/>
    </xf>
    <xf numFmtId="0" fontId="6" fillId="2" borderId="0" xfId="0" applyFont="1" applyFill="1" applyAlignment="1" applyProtection="1">
      <alignment horizontal="right" vertical="center"/>
    </xf>
    <xf numFmtId="0" fontId="8" fillId="2" borderId="1" xfId="0" applyFont="1" applyFill="1" applyBorder="1" applyAlignment="1" applyProtection="1">
      <alignment horizontal="center" vertical="center" wrapText="1"/>
    </xf>
    <xf numFmtId="10" fontId="6" fillId="2" borderId="4" xfId="2" applyNumberFormat="1" applyFont="1" applyFill="1" applyBorder="1" applyAlignment="1" applyProtection="1">
      <alignment horizontal="center" vertical="center"/>
      <protection locked="0"/>
    </xf>
    <xf numFmtId="0" fontId="6" fillId="2" borderId="0" xfId="0" applyFont="1" applyFill="1" applyBorder="1" applyAlignment="1" applyProtection="1">
      <alignment horizontal="left" vertical="top" wrapText="1"/>
      <protection locked="0"/>
    </xf>
    <xf numFmtId="176" fontId="6" fillId="2" borderId="0" xfId="0" applyNumberFormat="1" applyFont="1" applyFill="1" applyBorder="1" applyAlignment="1" applyProtection="1">
      <alignment horizontal="center" vertical="center" shrinkToFit="1"/>
      <protection locked="0"/>
    </xf>
    <xf numFmtId="38" fontId="6" fillId="2" borderId="0" xfId="1" applyFont="1" applyFill="1" applyBorder="1" applyAlignment="1" applyProtection="1">
      <alignment horizontal="right" vertical="center"/>
      <protection locked="0"/>
    </xf>
    <xf numFmtId="10" fontId="6" fillId="2" borderId="0" xfId="2" applyNumberFormat="1" applyFont="1" applyFill="1" applyBorder="1" applyAlignment="1" applyProtection="1">
      <alignment horizontal="center" vertical="center"/>
      <protection locked="0"/>
    </xf>
    <xf numFmtId="0" fontId="6" fillId="2" borderId="0" xfId="0" applyFont="1" applyFill="1" applyBorder="1" applyAlignment="1" applyProtection="1">
      <alignment horizontal="center" vertical="center"/>
      <protection locked="0"/>
    </xf>
    <xf numFmtId="0" fontId="8" fillId="2" borderId="0" xfId="0" applyFont="1" applyFill="1" applyProtection="1">
      <alignment vertical="center"/>
    </xf>
    <xf numFmtId="0" fontId="6" fillId="2" borderId="5" xfId="0" applyFont="1" applyFill="1" applyBorder="1" applyAlignment="1" applyProtection="1">
      <alignment horizontal="left" vertical="top" wrapText="1"/>
      <protection locked="0"/>
    </xf>
    <xf numFmtId="176" fontId="6" fillId="2" borderId="5" xfId="0" applyNumberFormat="1" applyFont="1" applyFill="1" applyBorder="1" applyAlignment="1" applyProtection="1">
      <alignment horizontal="center" vertical="center" shrinkToFit="1"/>
      <protection locked="0"/>
    </xf>
    <xf numFmtId="38" fontId="6" fillId="2" borderId="5" xfId="1" applyFont="1" applyFill="1" applyBorder="1" applyAlignment="1" applyProtection="1">
      <alignment horizontal="right" vertical="center"/>
      <protection locked="0"/>
    </xf>
    <xf numFmtId="0" fontId="6" fillId="2" borderId="5" xfId="0" applyFont="1" applyFill="1" applyBorder="1" applyAlignment="1" applyProtection="1">
      <alignment horizontal="center" vertical="center"/>
      <protection locked="0"/>
    </xf>
    <xf numFmtId="0" fontId="8" fillId="2" borderId="0" xfId="0" applyFont="1" applyFill="1" applyAlignment="1" applyProtection="1">
      <alignment vertical="center"/>
    </xf>
    <xf numFmtId="0" fontId="8" fillId="2" borderId="0" xfId="0" applyFont="1" applyFill="1" applyAlignment="1" applyProtection="1">
      <alignment vertical="center" wrapText="1"/>
    </xf>
    <xf numFmtId="0" fontId="9" fillId="2" borderId="0" xfId="0" applyFont="1" applyFill="1" applyBorder="1" applyAlignment="1" applyProtection="1">
      <alignment horizontal="center" vertical="center"/>
      <protection locked="0"/>
    </xf>
    <xf numFmtId="38" fontId="6" fillId="2" borderId="0" xfId="0" applyNumberFormat="1" applyFont="1" applyFill="1" applyAlignment="1" applyProtection="1">
      <alignment horizontal="center" vertical="center"/>
    </xf>
    <xf numFmtId="0" fontId="4" fillId="2" borderId="0" xfId="0" applyFont="1" applyFill="1" applyAlignment="1" applyProtection="1">
      <alignment horizontal="center" vertical="center"/>
    </xf>
    <xf numFmtId="0" fontId="8" fillId="2" borderId="2" xfId="0" applyFont="1" applyFill="1" applyBorder="1" applyAlignment="1" applyProtection="1">
      <alignment horizontal="center" vertical="center" wrapText="1"/>
    </xf>
    <xf numFmtId="0" fontId="8" fillId="2" borderId="3" xfId="0" applyFont="1" applyFill="1" applyBorder="1" applyAlignment="1" applyProtection="1">
      <alignment horizontal="center" vertical="center" wrapText="1"/>
    </xf>
    <xf numFmtId="0" fontId="8" fillId="2" borderId="0" xfId="0" applyFont="1" applyFill="1" applyAlignment="1" applyProtection="1">
      <alignment horizontal="left" vertical="center" wrapText="1"/>
    </xf>
    <xf numFmtId="0" fontId="6" fillId="2" borderId="1" xfId="0" applyFont="1" applyFill="1" applyBorder="1" applyAlignment="1" applyProtection="1">
      <alignment horizontal="left" vertical="top" wrapText="1"/>
      <protection locked="0"/>
    </xf>
    <xf numFmtId="176" fontId="6" fillId="2" borderId="1" xfId="0" applyNumberFormat="1" applyFont="1" applyFill="1" applyBorder="1" applyAlignment="1" applyProtection="1">
      <alignment horizontal="center" vertical="center" shrinkToFit="1"/>
      <protection locked="0"/>
    </xf>
    <xf numFmtId="38" fontId="6" fillId="2" borderId="1" xfId="1" applyFont="1" applyFill="1" applyBorder="1" applyAlignment="1" applyProtection="1">
      <alignment horizontal="right" vertical="center"/>
      <protection locked="0"/>
    </xf>
    <xf numFmtId="10" fontId="6" fillId="2" borderId="1" xfId="2" applyNumberFormat="1" applyFont="1" applyFill="1" applyBorder="1" applyAlignment="1" applyProtection="1">
      <alignment horizontal="center" vertical="center"/>
      <protection locked="0"/>
    </xf>
    <xf numFmtId="0" fontId="6" fillId="2" borderId="1" xfId="0" applyFont="1" applyFill="1" applyBorder="1" applyAlignment="1" applyProtection="1">
      <alignment horizontal="center" vertical="center"/>
      <protection locked="0"/>
    </xf>
    <xf numFmtId="0" fontId="6" fillId="2" borderId="6" xfId="0" applyFont="1" applyFill="1" applyBorder="1" applyAlignment="1" applyProtection="1">
      <alignment horizontal="left" vertical="top" wrapText="1"/>
      <protection locked="0"/>
    </xf>
    <xf numFmtId="176" fontId="6" fillId="2" borderId="6" xfId="0" applyNumberFormat="1" applyFont="1" applyFill="1" applyBorder="1" applyAlignment="1" applyProtection="1">
      <alignment horizontal="center" vertical="center" shrinkToFit="1"/>
      <protection locked="0"/>
    </xf>
    <xf numFmtId="38" fontId="6" fillId="2" borderId="6" xfId="1" applyFont="1" applyFill="1" applyBorder="1" applyAlignment="1" applyProtection="1">
      <alignment horizontal="right" vertical="center"/>
      <protection locked="0"/>
    </xf>
    <xf numFmtId="10" fontId="6" fillId="2" borderId="6" xfId="2" applyNumberFormat="1" applyFont="1" applyFill="1" applyBorder="1" applyAlignment="1" applyProtection="1">
      <alignment horizontal="center" vertical="center"/>
      <protection locked="0"/>
    </xf>
    <xf numFmtId="0" fontId="6" fillId="2" borderId="6" xfId="0" applyFont="1" applyFill="1" applyBorder="1" applyAlignment="1" applyProtection="1">
      <alignment horizontal="center" vertical="center"/>
      <protection locked="0"/>
    </xf>
    <xf numFmtId="0" fontId="6" fillId="2" borderId="2" xfId="0" applyFont="1" applyFill="1" applyBorder="1" applyAlignment="1" applyProtection="1">
      <alignment horizontal="left" vertical="top" wrapText="1"/>
      <protection locked="0"/>
    </xf>
    <xf numFmtId="0" fontId="6" fillId="2" borderId="3" xfId="0" applyFont="1" applyFill="1" applyBorder="1" applyAlignment="1" applyProtection="1">
      <alignment horizontal="left" vertical="top" wrapText="1"/>
      <protection locked="0"/>
    </xf>
  </cellXfs>
  <cellStyles count="4">
    <cellStyle name="パーセント" xfId="2" builtinId="5"/>
    <cellStyle name="桁区切り" xfId="1" builtinId="6"/>
    <cellStyle name="桁区切り 3" xfId="3"/>
    <cellStyle name="標準"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sheetPr>
    <pageSetUpPr fitToPage="1"/>
  </sheetPr>
  <dimension ref="A1:L45"/>
  <sheetViews>
    <sheetView tabSelected="1" view="pageBreakPreview" zoomScale="85" zoomScaleNormal="100" zoomScaleSheetLayoutView="85" workbookViewId="0">
      <pane ySplit="4" topLeftCell="A5" activePane="bottomLeft" state="frozen"/>
      <selection pane="bottomLeft" sqref="A1:L1"/>
    </sheetView>
  </sheetViews>
  <sheetFormatPr defaultColWidth="7.625" defaultRowHeight="13.5"/>
  <cols>
    <col min="1" max="1" width="20.625" style="1" customWidth="1"/>
    <col min="2" max="2" width="15.625" style="1" customWidth="1"/>
    <col min="3" max="3" width="16.125" style="1" customWidth="1"/>
    <col min="4" max="4" width="14.625" style="1" customWidth="1"/>
    <col min="5" max="5" width="18.625" style="1" customWidth="1"/>
    <col min="6" max="7" width="12.625" style="1" customWidth="1"/>
    <col min="8" max="8" width="8.625" style="1" customWidth="1"/>
    <col min="9" max="9" width="6.625" style="1" customWidth="1"/>
    <col min="10" max="10" width="21.625" style="1" customWidth="1"/>
    <col min="11" max="11" width="12.125" style="1" customWidth="1"/>
    <col min="12" max="12" width="12.625" style="1" customWidth="1"/>
    <col min="13" max="16384" width="7.625" style="1"/>
  </cols>
  <sheetData>
    <row r="1" spans="1:12" ht="18.75">
      <c r="A1" s="21" t="s">
        <v>29</v>
      </c>
      <c r="B1" s="21"/>
      <c r="C1" s="21"/>
      <c r="D1" s="21"/>
      <c r="E1" s="21"/>
      <c r="F1" s="21"/>
      <c r="G1" s="21"/>
      <c r="H1" s="21"/>
      <c r="I1" s="21"/>
      <c r="J1" s="21"/>
      <c r="K1" s="21"/>
      <c r="L1" s="21"/>
    </row>
    <row r="2" spans="1:12">
      <c r="A2" s="1" t="s">
        <v>27</v>
      </c>
      <c r="B2" s="2"/>
      <c r="G2" s="2"/>
      <c r="H2" s="2"/>
      <c r="I2" s="3"/>
    </row>
    <row r="3" spans="1:12">
      <c r="B3" s="2"/>
      <c r="G3" s="20"/>
      <c r="H3" s="2"/>
      <c r="I3" s="3"/>
      <c r="L3" s="4" t="s">
        <v>28</v>
      </c>
    </row>
    <row r="4" spans="1:12" ht="66" customHeight="1">
      <c r="A4" s="5" t="s">
        <v>12</v>
      </c>
      <c r="B4" s="5" t="s">
        <v>11</v>
      </c>
      <c r="C4" s="5" t="s">
        <v>10</v>
      </c>
      <c r="D4" s="5" t="s">
        <v>9</v>
      </c>
      <c r="E4" s="5" t="s">
        <v>8</v>
      </c>
      <c r="F4" s="5" t="s">
        <v>7</v>
      </c>
      <c r="G4" s="5" t="s">
        <v>6</v>
      </c>
      <c r="H4" s="5" t="s">
        <v>5</v>
      </c>
      <c r="I4" s="5" t="s">
        <v>4</v>
      </c>
      <c r="J4" s="5" t="s">
        <v>20</v>
      </c>
      <c r="K4" s="5" t="s">
        <v>3</v>
      </c>
      <c r="L4" s="5" t="s">
        <v>2</v>
      </c>
    </row>
    <row r="5" spans="1:12" ht="94.5">
      <c r="A5" s="13" t="s">
        <v>51</v>
      </c>
      <c r="B5" s="13" t="s">
        <v>38</v>
      </c>
      <c r="C5" s="14">
        <v>41365</v>
      </c>
      <c r="D5" s="13" t="s">
        <v>52</v>
      </c>
      <c r="E5" s="13" t="s">
        <v>35</v>
      </c>
      <c r="F5" s="15">
        <v>13494400</v>
      </c>
      <c r="G5" s="15">
        <v>13494400</v>
      </c>
      <c r="H5" s="6">
        <f t="shared" ref="H5:H27" si="0">IF(F5="－","－",G5/F5)</f>
        <v>1</v>
      </c>
      <c r="I5" s="16" t="s">
        <v>165</v>
      </c>
      <c r="J5" s="13" t="s">
        <v>91</v>
      </c>
      <c r="K5" s="16" t="s">
        <v>82</v>
      </c>
      <c r="L5" s="13"/>
    </row>
    <row r="6" spans="1:12" ht="94.5">
      <c r="A6" s="13" t="s">
        <v>60</v>
      </c>
      <c r="B6" s="13" t="s">
        <v>38</v>
      </c>
      <c r="C6" s="14">
        <v>41365</v>
      </c>
      <c r="D6" s="13" t="s">
        <v>61</v>
      </c>
      <c r="E6" s="13" t="s">
        <v>35</v>
      </c>
      <c r="F6" s="15">
        <v>4325340</v>
      </c>
      <c r="G6" s="15">
        <v>4325340</v>
      </c>
      <c r="H6" s="6">
        <f t="shared" si="0"/>
        <v>1</v>
      </c>
      <c r="I6" s="16" t="s">
        <v>165</v>
      </c>
      <c r="J6" s="13" t="s">
        <v>96</v>
      </c>
      <c r="K6" s="16" t="s">
        <v>82</v>
      </c>
      <c r="L6" s="13"/>
    </row>
    <row r="7" spans="1:12" ht="121.5">
      <c r="A7" s="13" t="s">
        <v>45</v>
      </c>
      <c r="B7" s="13" t="s">
        <v>38</v>
      </c>
      <c r="C7" s="14">
        <v>41365</v>
      </c>
      <c r="D7" s="13" t="s">
        <v>46</v>
      </c>
      <c r="E7" s="13" t="s">
        <v>35</v>
      </c>
      <c r="F7" s="15">
        <v>4093440</v>
      </c>
      <c r="G7" s="15">
        <v>4093440</v>
      </c>
      <c r="H7" s="6">
        <f t="shared" si="0"/>
        <v>1</v>
      </c>
      <c r="I7" s="16" t="s">
        <v>165</v>
      </c>
      <c r="J7" s="13" t="s">
        <v>88</v>
      </c>
      <c r="K7" s="16" t="s">
        <v>82</v>
      </c>
      <c r="L7" s="13"/>
    </row>
    <row r="8" spans="1:12" ht="121.5">
      <c r="A8" s="13" t="s">
        <v>69</v>
      </c>
      <c r="B8" s="13" t="s">
        <v>38</v>
      </c>
      <c r="C8" s="14">
        <v>41365</v>
      </c>
      <c r="D8" s="13" t="s">
        <v>68</v>
      </c>
      <c r="E8" s="13" t="s">
        <v>35</v>
      </c>
      <c r="F8" s="15">
        <v>3432000</v>
      </c>
      <c r="G8" s="15">
        <v>3432000</v>
      </c>
      <c r="H8" s="6">
        <f t="shared" si="0"/>
        <v>1</v>
      </c>
      <c r="I8" s="16" t="s">
        <v>165</v>
      </c>
      <c r="J8" s="13" t="s">
        <v>101</v>
      </c>
      <c r="K8" s="16" t="s">
        <v>82</v>
      </c>
      <c r="L8" s="13"/>
    </row>
    <row r="9" spans="1:12" ht="108">
      <c r="A9" s="13" t="s">
        <v>58</v>
      </c>
      <c r="B9" s="13" t="s">
        <v>38</v>
      </c>
      <c r="C9" s="14">
        <v>41365</v>
      </c>
      <c r="D9" s="13" t="s">
        <v>59</v>
      </c>
      <c r="E9" s="13" t="s">
        <v>35</v>
      </c>
      <c r="F9" s="15">
        <v>3417324</v>
      </c>
      <c r="G9" s="15">
        <v>3417324</v>
      </c>
      <c r="H9" s="6">
        <f t="shared" si="0"/>
        <v>1</v>
      </c>
      <c r="I9" s="16" t="s">
        <v>165</v>
      </c>
      <c r="J9" s="13" t="s">
        <v>95</v>
      </c>
      <c r="K9" s="16" t="s">
        <v>82</v>
      </c>
      <c r="L9" s="13"/>
    </row>
    <row r="10" spans="1:12" ht="94.5">
      <c r="A10" s="13" t="s">
        <v>55</v>
      </c>
      <c r="B10" s="13" t="s">
        <v>38</v>
      </c>
      <c r="C10" s="14">
        <v>41365</v>
      </c>
      <c r="D10" s="13" t="s">
        <v>54</v>
      </c>
      <c r="E10" s="13" t="s">
        <v>35</v>
      </c>
      <c r="F10" s="15">
        <v>2543496</v>
      </c>
      <c r="G10" s="15">
        <v>2543496</v>
      </c>
      <c r="H10" s="6">
        <f t="shared" si="0"/>
        <v>1</v>
      </c>
      <c r="I10" s="16" t="s">
        <v>107</v>
      </c>
      <c r="J10" s="13" t="s">
        <v>93</v>
      </c>
      <c r="K10" s="16" t="s">
        <v>82</v>
      </c>
      <c r="L10" s="13"/>
    </row>
    <row r="11" spans="1:12" ht="94.5">
      <c r="A11" s="13" t="s">
        <v>40</v>
      </c>
      <c r="B11" s="13" t="s">
        <v>38</v>
      </c>
      <c r="C11" s="14">
        <v>41365</v>
      </c>
      <c r="D11" s="13" t="s">
        <v>41</v>
      </c>
      <c r="E11" s="13" t="s">
        <v>35</v>
      </c>
      <c r="F11" s="15">
        <v>1985920</v>
      </c>
      <c r="G11" s="15">
        <v>1985920</v>
      </c>
      <c r="H11" s="6">
        <f t="shared" si="0"/>
        <v>1</v>
      </c>
      <c r="I11" s="16" t="s">
        <v>165</v>
      </c>
      <c r="J11" s="13" t="s">
        <v>85</v>
      </c>
      <c r="K11" s="16" t="s">
        <v>82</v>
      </c>
      <c r="L11" s="13"/>
    </row>
    <row r="12" spans="1:12" ht="81">
      <c r="A12" s="13" t="s">
        <v>36</v>
      </c>
      <c r="B12" s="13" t="s">
        <v>38</v>
      </c>
      <c r="C12" s="14">
        <v>41365</v>
      </c>
      <c r="D12" s="13" t="s">
        <v>76</v>
      </c>
      <c r="E12" s="13" t="s">
        <v>35</v>
      </c>
      <c r="F12" s="15">
        <v>1965655</v>
      </c>
      <c r="G12" s="15">
        <v>1965655</v>
      </c>
      <c r="H12" s="6">
        <f t="shared" si="0"/>
        <v>1</v>
      </c>
      <c r="I12" s="16" t="s">
        <v>165</v>
      </c>
      <c r="J12" s="13" t="s">
        <v>105</v>
      </c>
      <c r="K12" s="16" t="s">
        <v>81</v>
      </c>
      <c r="L12" s="13"/>
    </row>
    <row r="13" spans="1:12" ht="94.5">
      <c r="A13" s="13" t="s">
        <v>44</v>
      </c>
      <c r="B13" s="13" t="s">
        <v>38</v>
      </c>
      <c r="C13" s="14">
        <v>41365</v>
      </c>
      <c r="D13" s="13" t="s">
        <v>43</v>
      </c>
      <c r="E13" s="13" t="s">
        <v>35</v>
      </c>
      <c r="F13" s="15">
        <v>1960308</v>
      </c>
      <c r="G13" s="15">
        <v>1960308</v>
      </c>
      <c r="H13" s="6">
        <f t="shared" si="0"/>
        <v>1</v>
      </c>
      <c r="I13" s="16" t="s">
        <v>165</v>
      </c>
      <c r="J13" s="13" t="s">
        <v>87</v>
      </c>
      <c r="K13" s="16" t="s">
        <v>82</v>
      </c>
      <c r="L13" s="13"/>
    </row>
    <row r="14" spans="1:12" ht="121.5">
      <c r="A14" s="13" t="s">
        <v>65</v>
      </c>
      <c r="B14" s="13" t="s">
        <v>38</v>
      </c>
      <c r="C14" s="14">
        <v>41365</v>
      </c>
      <c r="D14" s="13" t="s">
        <v>66</v>
      </c>
      <c r="E14" s="13" t="s">
        <v>35</v>
      </c>
      <c r="F14" s="15">
        <v>1680000</v>
      </c>
      <c r="G14" s="15">
        <v>1680000</v>
      </c>
      <c r="H14" s="6">
        <f t="shared" si="0"/>
        <v>1</v>
      </c>
      <c r="I14" s="16" t="s">
        <v>165</v>
      </c>
      <c r="J14" s="13" t="s">
        <v>99</v>
      </c>
      <c r="K14" s="16" t="s">
        <v>82</v>
      </c>
      <c r="L14" s="13"/>
    </row>
    <row r="15" spans="1:12" ht="121.5">
      <c r="A15" s="13" t="s">
        <v>67</v>
      </c>
      <c r="B15" s="13" t="s">
        <v>38</v>
      </c>
      <c r="C15" s="14">
        <v>41365</v>
      </c>
      <c r="D15" s="13" t="s">
        <v>68</v>
      </c>
      <c r="E15" s="13" t="s">
        <v>35</v>
      </c>
      <c r="F15" s="15">
        <v>1680000</v>
      </c>
      <c r="G15" s="15">
        <v>1680000</v>
      </c>
      <c r="H15" s="6">
        <f t="shared" si="0"/>
        <v>1</v>
      </c>
      <c r="I15" s="16" t="s">
        <v>165</v>
      </c>
      <c r="J15" s="13" t="s">
        <v>100</v>
      </c>
      <c r="K15" s="16" t="s">
        <v>82</v>
      </c>
      <c r="L15" s="13"/>
    </row>
    <row r="16" spans="1:12" ht="94.5">
      <c r="A16" s="13" t="s">
        <v>49</v>
      </c>
      <c r="B16" s="13" t="s">
        <v>38</v>
      </c>
      <c r="C16" s="14">
        <v>41365</v>
      </c>
      <c r="D16" s="13" t="s">
        <v>50</v>
      </c>
      <c r="E16" s="13" t="s">
        <v>35</v>
      </c>
      <c r="F16" s="15">
        <v>1572612</v>
      </c>
      <c r="G16" s="15">
        <v>1572612</v>
      </c>
      <c r="H16" s="6">
        <f t="shared" si="0"/>
        <v>1</v>
      </c>
      <c r="I16" s="16" t="s">
        <v>165</v>
      </c>
      <c r="J16" s="13" t="s">
        <v>90</v>
      </c>
      <c r="K16" s="16" t="s">
        <v>82</v>
      </c>
      <c r="L16" s="13"/>
    </row>
    <row r="17" spans="1:12" ht="108">
      <c r="A17" s="13" t="s">
        <v>53</v>
      </c>
      <c r="B17" s="13" t="s">
        <v>38</v>
      </c>
      <c r="C17" s="14">
        <v>41365</v>
      </c>
      <c r="D17" s="13" t="s">
        <v>54</v>
      </c>
      <c r="E17" s="13" t="s">
        <v>35</v>
      </c>
      <c r="F17" s="15">
        <v>1568844</v>
      </c>
      <c r="G17" s="15">
        <v>1568844</v>
      </c>
      <c r="H17" s="6">
        <f t="shared" si="0"/>
        <v>1</v>
      </c>
      <c r="I17" s="16" t="s">
        <v>165</v>
      </c>
      <c r="J17" s="13" t="s">
        <v>92</v>
      </c>
      <c r="K17" s="16" t="s">
        <v>82</v>
      </c>
      <c r="L17" s="13"/>
    </row>
    <row r="18" spans="1:12" ht="94.5">
      <c r="A18" s="13" t="s">
        <v>70</v>
      </c>
      <c r="B18" s="13" t="s">
        <v>38</v>
      </c>
      <c r="C18" s="14">
        <v>41365</v>
      </c>
      <c r="D18" s="13" t="s">
        <v>71</v>
      </c>
      <c r="E18" s="13" t="s">
        <v>35</v>
      </c>
      <c r="F18" s="15">
        <v>1440000</v>
      </c>
      <c r="G18" s="15">
        <v>1440000</v>
      </c>
      <c r="H18" s="6">
        <f t="shared" si="0"/>
        <v>1</v>
      </c>
      <c r="I18" s="16" t="s">
        <v>165</v>
      </c>
      <c r="J18" s="13" t="s">
        <v>102</v>
      </c>
      <c r="K18" s="16" t="s">
        <v>82</v>
      </c>
      <c r="L18" s="13"/>
    </row>
    <row r="19" spans="1:12" ht="108">
      <c r="A19" s="13" t="s">
        <v>42</v>
      </c>
      <c r="B19" s="13" t="s">
        <v>38</v>
      </c>
      <c r="C19" s="14">
        <v>41365</v>
      </c>
      <c r="D19" s="13" t="s">
        <v>43</v>
      </c>
      <c r="E19" s="13" t="s">
        <v>35</v>
      </c>
      <c r="F19" s="15">
        <v>1120560</v>
      </c>
      <c r="G19" s="15">
        <v>1120560</v>
      </c>
      <c r="H19" s="6">
        <f t="shared" si="0"/>
        <v>1</v>
      </c>
      <c r="I19" s="16" t="s">
        <v>165</v>
      </c>
      <c r="J19" s="13" t="s">
        <v>86</v>
      </c>
      <c r="K19" s="16" t="s">
        <v>82</v>
      </c>
      <c r="L19" s="13"/>
    </row>
    <row r="20" spans="1:12" ht="94.5">
      <c r="A20" s="13" t="s">
        <v>47</v>
      </c>
      <c r="B20" s="13" t="s">
        <v>38</v>
      </c>
      <c r="C20" s="14">
        <v>41365</v>
      </c>
      <c r="D20" s="13" t="s">
        <v>48</v>
      </c>
      <c r="E20" s="13" t="s">
        <v>35</v>
      </c>
      <c r="F20" s="15">
        <v>1029756</v>
      </c>
      <c r="G20" s="15">
        <v>1029756</v>
      </c>
      <c r="H20" s="6">
        <f t="shared" si="0"/>
        <v>1</v>
      </c>
      <c r="I20" s="16" t="s">
        <v>165</v>
      </c>
      <c r="J20" s="13" t="s">
        <v>89</v>
      </c>
      <c r="K20" s="16" t="s">
        <v>82</v>
      </c>
      <c r="L20" s="13"/>
    </row>
    <row r="21" spans="1:12" ht="94.5">
      <c r="A21" s="13" t="s">
        <v>37</v>
      </c>
      <c r="B21" s="13" t="s">
        <v>38</v>
      </c>
      <c r="C21" s="14">
        <v>41365</v>
      </c>
      <c r="D21" s="13" t="s">
        <v>39</v>
      </c>
      <c r="E21" s="13" t="s">
        <v>35</v>
      </c>
      <c r="F21" s="15">
        <v>960000</v>
      </c>
      <c r="G21" s="15">
        <v>960000</v>
      </c>
      <c r="H21" s="6">
        <f t="shared" si="0"/>
        <v>1</v>
      </c>
      <c r="I21" s="16" t="s">
        <v>165</v>
      </c>
      <c r="J21" s="13" t="s">
        <v>84</v>
      </c>
      <c r="K21" s="16" t="s">
        <v>82</v>
      </c>
      <c r="L21" s="13"/>
    </row>
    <row r="22" spans="1:12" ht="94.5">
      <c r="A22" s="13" t="s">
        <v>62</v>
      </c>
      <c r="B22" s="13" t="s">
        <v>38</v>
      </c>
      <c r="C22" s="14">
        <v>41365</v>
      </c>
      <c r="D22" s="13" t="s">
        <v>61</v>
      </c>
      <c r="E22" s="13" t="s">
        <v>35</v>
      </c>
      <c r="F22" s="15">
        <v>906150</v>
      </c>
      <c r="G22" s="15">
        <v>906150</v>
      </c>
      <c r="H22" s="6">
        <f t="shared" si="0"/>
        <v>1</v>
      </c>
      <c r="I22" s="16" t="s">
        <v>165</v>
      </c>
      <c r="J22" s="13" t="s">
        <v>97</v>
      </c>
      <c r="K22" s="16" t="s">
        <v>82</v>
      </c>
      <c r="L22" s="13"/>
    </row>
    <row r="23" spans="1:12" ht="121.5">
      <c r="A23" s="13" t="s">
        <v>56</v>
      </c>
      <c r="B23" s="13" t="s">
        <v>38</v>
      </c>
      <c r="C23" s="14">
        <v>41365</v>
      </c>
      <c r="D23" s="13" t="s">
        <v>57</v>
      </c>
      <c r="E23" s="13" t="s">
        <v>35</v>
      </c>
      <c r="F23" s="15">
        <v>869631</v>
      </c>
      <c r="G23" s="15">
        <v>869631</v>
      </c>
      <c r="H23" s="6">
        <f t="shared" si="0"/>
        <v>1</v>
      </c>
      <c r="I23" s="16" t="s">
        <v>165</v>
      </c>
      <c r="J23" s="13" t="s">
        <v>94</v>
      </c>
      <c r="K23" s="16" t="s">
        <v>82</v>
      </c>
      <c r="L23" s="13"/>
    </row>
    <row r="24" spans="1:12" ht="121.5">
      <c r="A24" s="13" t="s">
        <v>63</v>
      </c>
      <c r="B24" s="13" t="s">
        <v>38</v>
      </c>
      <c r="C24" s="14">
        <v>41365</v>
      </c>
      <c r="D24" s="13" t="s">
        <v>64</v>
      </c>
      <c r="E24" s="13" t="s">
        <v>35</v>
      </c>
      <c r="F24" s="15">
        <v>802800</v>
      </c>
      <c r="G24" s="15">
        <v>802800</v>
      </c>
      <c r="H24" s="6">
        <f t="shared" si="0"/>
        <v>1</v>
      </c>
      <c r="I24" s="16" t="s">
        <v>165</v>
      </c>
      <c r="J24" s="13" t="s">
        <v>98</v>
      </c>
      <c r="K24" s="16" t="s">
        <v>82</v>
      </c>
      <c r="L24" s="13"/>
    </row>
    <row r="25" spans="1:12" ht="148.5">
      <c r="A25" s="13" t="s">
        <v>72</v>
      </c>
      <c r="B25" s="13" t="s">
        <v>38</v>
      </c>
      <c r="C25" s="14">
        <v>41411</v>
      </c>
      <c r="D25" s="13" t="s">
        <v>73</v>
      </c>
      <c r="E25" s="13" t="s">
        <v>35</v>
      </c>
      <c r="F25" s="15">
        <v>1075800</v>
      </c>
      <c r="G25" s="15">
        <v>1075800</v>
      </c>
      <c r="H25" s="6">
        <f t="shared" si="0"/>
        <v>1</v>
      </c>
      <c r="I25" s="16" t="s">
        <v>165</v>
      </c>
      <c r="J25" s="13" t="s">
        <v>103</v>
      </c>
      <c r="K25" s="16" t="s">
        <v>82</v>
      </c>
      <c r="L25" s="13"/>
    </row>
    <row r="26" spans="1:12" ht="135">
      <c r="A26" s="13" t="s">
        <v>74</v>
      </c>
      <c r="B26" s="13" t="s">
        <v>38</v>
      </c>
      <c r="C26" s="14">
        <v>41453</v>
      </c>
      <c r="D26" s="13" t="s">
        <v>75</v>
      </c>
      <c r="E26" s="13" t="s">
        <v>35</v>
      </c>
      <c r="F26" s="15">
        <v>2451645</v>
      </c>
      <c r="G26" s="15">
        <v>2451645</v>
      </c>
      <c r="H26" s="6">
        <f t="shared" si="0"/>
        <v>1</v>
      </c>
      <c r="I26" s="16" t="s">
        <v>165</v>
      </c>
      <c r="J26" s="13" t="s">
        <v>104</v>
      </c>
      <c r="K26" s="16" t="s">
        <v>83</v>
      </c>
      <c r="L26" s="13"/>
    </row>
    <row r="27" spans="1:12" ht="175.5">
      <c r="A27" s="30" t="s">
        <v>77</v>
      </c>
      <c r="B27" s="30" t="s">
        <v>78</v>
      </c>
      <c r="C27" s="31">
        <v>41607</v>
      </c>
      <c r="D27" s="30" t="s">
        <v>79</v>
      </c>
      <c r="E27" s="30" t="s">
        <v>80</v>
      </c>
      <c r="F27" s="32">
        <v>2410716</v>
      </c>
      <c r="G27" s="32">
        <v>2410716</v>
      </c>
      <c r="H27" s="33">
        <f t="shared" si="0"/>
        <v>1</v>
      </c>
      <c r="I27" s="34" t="s">
        <v>165</v>
      </c>
      <c r="J27" s="30" t="s">
        <v>106</v>
      </c>
      <c r="K27" s="34" t="s">
        <v>83</v>
      </c>
      <c r="L27" s="30"/>
    </row>
    <row r="28" spans="1:12">
      <c r="A28" s="7"/>
      <c r="B28" s="7"/>
      <c r="C28" s="8"/>
      <c r="D28" s="7"/>
      <c r="E28" s="7"/>
      <c r="F28" s="9"/>
      <c r="G28" s="9"/>
      <c r="H28" s="10"/>
      <c r="I28" s="19"/>
      <c r="J28" s="7"/>
      <c r="K28" s="11"/>
      <c r="L28" s="7"/>
    </row>
    <row r="29" spans="1:12" s="12" customFormat="1" ht="11.25">
      <c r="A29" s="12" t="s">
        <v>1</v>
      </c>
    </row>
    <row r="30" spans="1:12" s="12" customFormat="1" ht="11.25">
      <c r="A30" s="12" t="s">
        <v>0</v>
      </c>
    </row>
    <row r="31" spans="1:12" s="12" customFormat="1" ht="11.25">
      <c r="A31" s="12" t="s">
        <v>22</v>
      </c>
    </row>
    <row r="32" spans="1:12" s="12" customFormat="1" ht="13.5" customHeight="1">
      <c r="A32" s="17" t="s">
        <v>31</v>
      </c>
      <c r="B32" s="18"/>
      <c r="C32" s="18"/>
      <c r="D32" s="18"/>
      <c r="E32" s="18"/>
      <c r="F32" s="18"/>
      <c r="G32" s="18"/>
      <c r="H32" s="18"/>
      <c r="I32" s="18"/>
      <c r="J32" s="18"/>
      <c r="K32" s="18"/>
      <c r="L32" s="18"/>
    </row>
    <row r="33" spans="1:12" s="12" customFormat="1" ht="11.25">
      <c r="A33" s="17" t="s">
        <v>166</v>
      </c>
      <c r="B33" s="18"/>
      <c r="C33" s="18"/>
      <c r="D33" s="18"/>
      <c r="E33" s="18"/>
      <c r="F33" s="18"/>
      <c r="G33" s="18"/>
      <c r="H33" s="18"/>
      <c r="I33" s="18"/>
      <c r="J33" s="18"/>
      <c r="K33" s="18"/>
      <c r="L33" s="18"/>
    </row>
    <row r="34" spans="1:12" s="12" customFormat="1" ht="11.25">
      <c r="A34" s="17" t="s">
        <v>167</v>
      </c>
      <c r="B34" s="18"/>
      <c r="C34" s="18"/>
      <c r="D34" s="18"/>
      <c r="E34" s="18"/>
      <c r="F34" s="18"/>
      <c r="G34" s="18"/>
      <c r="H34" s="18"/>
      <c r="I34" s="18"/>
      <c r="J34" s="18"/>
      <c r="K34" s="18"/>
      <c r="L34" s="18"/>
    </row>
    <row r="35" spans="1:12" s="12" customFormat="1" ht="11.25">
      <c r="A35" s="17" t="s">
        <v>168</v>
      </c>
      <c r="B35" s="18"/>
      <c r="C35" s="18"/>
      <c r="D35" s="18"/>
      <c r="E35" s="18"/>
      <c r="F35" s="18"/>
      <c r="G35" s="18"/>
      <c r="H35" s="18"/>
      <c r="I35" s="18"/>
      <c r="J35" s="18"/>
      <c r="K35" s="18"/>
      <c r="L35" s="18"/>
    </row>
    <row r="36" spans="1:12" s="12" customFormat="1" ht="11.25">
      <c r="A36" s="17" t="s">
        <v>169</v>
      </c>
      <c r="B36" s="18"/>
      <c r="C36" s="18"/>
      <c r="D36" s="18"/>
      <c r="E36" s="18"/>
      <c r="F36" s="18"/>
      <c r="G36" s="18"/>
      <c r="H36" s="18"/>
      <c r="I36" s="18"/>
      <c r="J36" s="18"/>
      <c r="K36" s="18"/>
      <c r="L36" s="18"/>
    </row>
    <row r="37" spans="1:12" s="12" customFormat="1" ht="11.25">
      <c r="A37" s="17" t="s">
        <v>170</v>
      </c>
      <c r="B37" s="18"/>
      <c r="C37" s="18"/>
      <c r="D37" s="18"/>
      <c r="E37" s="18"/>
      <c r="F37" s="18"/>
      <c r="G37" s="18"/>
      <c r="H37" s="18"/>
      <c r="I37" s="18"/>
      <c r="J37" s="18"/>
      <c r="K37" s="18"/>
      <c r="L37" s="18"/>
    </row>
    <row r="38" spans="1:12" s="12" customFormat="1" ht="11.25">
      <c r="A38" s="17" t="s">
        <v>171</v>
      </c>
    </row>
    <row r="39" spans="1:12" s="12" customFormat="1" ht="11.25">
      <c r="A39" s="17" t="s">
        <v>172</v>
      </c>
    </row>
    <row r="40" spans="1:12" s="12" customFormat="1" ht="11.25">
      <c r="A40" s="17" t="s">
        <v>173</v>
      </c>
    </row>
    <row r="41" spans="1:12" s="12" customFormat="1" ht="11.25">
      <c r="A41" s="17" t="s">
        <v>174</v>
      </c>
    </row>
    <row r="42" spans="1:12" s="12" customFormat="1" ht="11.25">
      <c r="A42" s="17" t="s">
        <v>175</v>
      </c>
    </row>
    <row r="43" spans="1:12" s="12" customFormat="1" ht="11.25">
      <c r="A43" s="17" t="s">
        <v>176</v>
      </c>
    </row>
    <row r="44" spans="1:12" s="12" customFormat="1" ht="11.25">
      <c r="A44" s="17" t="s">
        <v>177</v>
      </c>
    </row>
    <row r="45" spans="1:12" s="12" customFormat="1" ht="11.25"/>
  </sheetData>
  <sheetProtection formatCells="0" formatRows="0" insertRows="0" deleteRows="0" sort="0" autoFilter="0"/>
  <autoFilter ref="A4:L27"/>
  <mergeCells count="1">
    <mergeCell ref="A1:L1"/>
  </mergeCells>
  <phoneticPr fontId="1"/>
  <dataValidations count="1">
    <dataValidation type="list" allowBlank="1" showInputMessage="1" showErrorMessage="1" sqref="K5:K28">
      <formula1>"イ（イ）,イ（ロ）,イ（ハ）,イ（ニ）,ロ,ハ,ニ（イ）,ニ（ロ）,ニ（ハ）,ニ（ニ）,ニ（ホ）,ニ（ヘ）"</formula1>
    </dataValidation>
  </dataValidations>
  <pageMargins left="0.39370078740157483" right="0.27559055118110237" top="0.6692913385826772" bottom="0.35433070866141736" header="0.31496062992125984" footer="0.31496062992125984"/>
  <pageSetup paperSize="9" scale="83" fitToHeight="5000" orientation="landscape" r:id="rId1"/>
</worksheet>
</file>

<file path=xl/worksheets/sheet2.xml><?xml version="1.0" encoding="utf-8"?>
<worksheet xmlns="http://schemas.openxmlformats.org/spreadsheetml/2006/main" xmlns:r="http://schemas.openxmlformats.org/officeDocument/2006/relationships">
  <sheetPr>
    <pageSetUpPr fitToPage="1"/>
  </sheetPr>
  <dimension ref="A1:L38"/>
  <sheetViews>
    <sheetView view="pageBreakPreview" zoomScale="85" zoomScaleNormal="100" zoomScaleSheetLayoutView="85" workbookViewId="0">
      <pane ySplit="4" topLeftCell="A5" activePane="bottomLeft" state="frozen"/>
      <selection pane="bottomLeft" sqref="A1:L1"/>
    </sheetView>
  </sheetViews>
  <sheetFormatPr defaultColWidth="7.625" defaultRowHeight="13.5"/>
  <cols>
    <col min="1" max="1" width="20.625" style="1" customWidth="1"/>
    <col min="2" max="2" width="15.625" style="1" customWidth="1"/>
    <col min="3" max="3" width="16.125" style="1" customWidth="1"/>
    <col min="4" max="4" width="14.625" style="1" customWidth="1"/>
    <col min="5" max="5" width="18.625" style="1" customWidth="1"/>
    <col min="6" max="7" width="12.625" style="1" customWidth="1"/>
    <col min="8" max="8" width="8.625" style="1" customWidth="1"/>
    <col min="9" max="9" width="6.625" style="1" customWidth="1"/>
    <col min="10" max="10" width="21.625" style="1" customWidth="1"/>
    <col min="11" max="11" width="12.125" style="1" customWidth="1"/>
    <col min="12" max="12" width="12.625" style="1" customWidth="1"/>
    <col min="13" max="16384" width="7.625" style="1"/>
  </cols>
  <sheetData>
    <row r="1" spans="1:12" ht="18.75">
      <c r="A1" s="21" t="s">
        <v>179</v>
      </c>
      <c r="B1" s="21"/>
      <c r="C1" s="21"/>
      <c r="D1" s="21"/>
      <c r="E1" s="21"/>
      <c r="F1" s="21"/>
      <c r="G1" s="21"/>
      <c r="H1" s="21"/>
      <c r="I1" s="21"/>
      <c r="J1" s="21"/>
      <c r="K1" s="21"/>
      <c r="L1" s="21"/>
    </row>
    <row r="2" spans="1:12">
      <c r="A2" s="1" t="s">
        <v>27</v>
      </c>
      <c r="B2" s="2"/>
      <c r="G2" s="2"/>
      <c r="H2" s="2"/>
      <c r="I2" s="3"/>
    </row>
    <row r="3" spans="1:12">
      <c r="B3" s="2"/>
      <c r="G3" s="20"/>
      <c r="H3" s="2"/>
      <c r="I3" s="3"/>
      <c r="L3" s="4" t="s">
        <v>28</v>
      </c>
    </row>
    <row r="4" spans="1:12" ht="66" customHeight="1">
      <c r="A4" s="5" t="s">
        <v>12</v>
      </c>
      <c r="B4" s="5" t="s">
        <v>11</v>
      </c>
      <c r="C4" s="5" t="s">
        <v>10</v>
      </c>
      <c r="D4" s="5" t="s">
        <v>9</v>
      </c>
      <c r="E4" s="5" t="s">
        <v>8</v>
      </c>
      <c r="F4" s="5" t="s">
        <v>7</v>
      </c>
      <c r="G4" s="5" t="s">
        <v>6</v>
      </c>
      <c r="H4" s="5" t="s">
        <v>5</v>
      </c>
      <c r="I4" s="5" t="s">
        <v>4</v>
      </c>
      <c r="J4" s="5" t="s">
        <v>21</v>
      </c>
      <c r="K4" s="22" t="s">
        <v>2</v>
      </c>
      <c r="L4" s="23"/>
    </row>
    <row r="5" spans="1:12" ht="162">
      <c r="A5" s="25" t="s">
        <v>108</v>
      </c>
      <c r="B5" s="25" t="s">
        <v>78</v>
      </c>
      <c r="C5" s="26">
        <v>41593</v>
      </c>
      <c r="D5" s="25" t="s">
        <v>109</v>
      </c>
      <c r="E5" s="25" t="s">
        <v>80</v>
      </c>
      <c r="F5" s="27">
        <v>1805034</v>
      </c>
      <c r="G5" s="27">
        <v>1805034</v>
      </c>
      <c r="H5" s="28">
        <f t="shared" ref="H5" si="0">IF(F5="－","－",G5/F5)</f>
        <v>1</v>
      </c>
      <c r="I5" s="29" t="s">
        <v>165</v>
      </c>
      <c r="J5" s="25" t="s">
        <v>110</v>
      </c>
      <c r="K5" s="35"/>
      <c r="L5" s="36"/>
    </row>
    <row r="6" spans="1:12">
      <c r="A6" s="7"/>
      <c r="B6" s="7"/>
      <c r="C6" s="8"/>
      <c r="D6" s="7"/>
      <c r="E6" s="7"/>
      <c r="F6" s="9"/>
      <c r="G6" s="9"/>
      <c r="H6" s="10"/>
      <c r="I6" s="11"/>
      <c r="J6" s="7"/>
      <c r="K6" s="7"/>
      <c r="L6" s="7"/>
    </row>
    <row r="7" spans="1:12" s="12" customFormat="1">
      <c r="A7" s="12" t="s">
        <v>1</v>
      </c>
      <c r="B7" s="1"/>
      <c r="C7" s="1"/>
      <c r="D7" s="1"/>
      <c r="E7" s="1"/>
      <c r="F7" s="1"/>
      <c r="G7" s="1"/>
      <c r="H7" s="1"/>
      <c r="I7" s="1"/>
      <c r="J7" s="1"/>
      <c r="K7" s="1"/>
      <c r="L7" s="1"/>
    </row>
    <row r="8" spans="1:12" s="12" customFormat="1">
      <c r="A8" s="12" t="s">
        <v>16</v>
      </c>
      <c r="B8" s="1"/>
      <c r="C8" s="1"/>
      <c r="D8" s="1"/>
      <c r="E8" s="1"/>
      <c r="F8" s="1"/>
      <c r="G8" s="1"/>
      <c r="H8" s="1"/>
      <c r="I8" s="1"/>
      <c r="J8" s="1"/>
      <c r="K8" s="1"/>
      <c r="L8" s="1"/>
    </row>
    <row r="9" spans="1:12" s="12" customFormat="1">
      <c r="A9" s="12" t="s">
        <v>22</v>
      </c>
      <c r="B9" s="1"/>
      <c r="C9" s="1"/>
      <c r="D9" s="1"/>
      <c r="E9" s="1"/>
      <c r="F9" s="1"/>
      <c r="G9" s="1"/>
      <c r="H9" s="1"/>
      <c r="I9" s="1"/>
      <c r="J9" s="1"/>
      <c r="K9" s="1"/>
      <c r="L9" s="1"/>
    </row>
    <row r="10" spans="1:12" s="12" customFormat="1" ht="13.5" customHeight="1">
      <c r="A10" s="24" t="s">
        <v>34</v>
      </c>
      <c r="B10" s="24"/>
      <c r="C10" s="24"/>
      <c r="D10" s="24"/>
      <c r="E10" s="24"/>
      <c r="F10" s="24"/>
      <c r="G10" s="24"/>
      <c r="H10" s="24"/>
      <c r="I10" s="24"/>
      <c r="J10" s="24"/>
      <c r="K10" s="24"/>
      <c r="L10" s="24"/>
    </row>
    <row r="11" spans="1:12" s="12" customFormat="1" ht="11.25">
      <c r="A11" s="24"/>
      <c r="B11" s="24"/>
      <c r="C11" s="24"/>
      <c r="D11" s="24"/>
      <c r="E11" s="24"/>
      <c r="F11" s="24"/>
      <c r="G11" s="24"/>
      <c r="H11" s="24"/>
      <c r="I11" s="24"/>
      <c r="J11" s="24"/>
      <c r="K11" s="24"/>
      <c r="L11" s="24"/>
    </row>
    <row r="12" spans="1:12" s="12" customFormat="1" ht="11.25">
      <c r="A12" s="24"/>
      <c r="B12" s="24"/>
      <c r="C12" s="24"/>
      <c r="D12" s="24"/>
      <c r="E12" s="24"/>
      <c r="F12" s="24"/>
      <c r="G12" s="24"/>
      <c r="H12" s="24"/>
      <c r="I12" s="24"/>
      <c r="J12" s="24"/>
      <c r="K12" s="24"/>
      <c r="L12" s="24"/>
    </row>
    <row r="13" spans="1:12" s="12" customFormat="1">
      <c r="A13" s="1"/>
      <c r="B13" s="1"/>
      <c r="C13" s="1"/>
      <c r="D13" s="1"/>
      <c r="E13" s="1"/>
      <c r="F13" s="1"/>
      <c r="G13" s="1"/>
      <c r="H13" s="1"/>
      <c r="I13" s="1"/>
      <c r="J13" s="1"/>
      <c r="K13" s="1"/>
      <c r="L13" s="1"/>
    </row>
    <row r="16" spans="1:12" s="12" customFormat="1">
      <c r="A16" s="1"/>
      <c r="B16" s="1"/>
      <c r="C16" s="1"/>
      <c r="D16" s="1"/>
      <c r="E16" s="1"/>
      <c r="F16" s="1"/>
      <c r="G16" s="1"/>
      <c r="H16" s="1"/>
      <c r="I16" s="1"/>
      <c r="J16" s="1"/>
      <c r="K16" s="1"/>
      <c r="L16" s="1"/>
    </row>
    <row r="17" ht="13.5" customHeight="1"/>
    <row r="26" ht="66" customHeight="1"/>
    <row r="33" spans="1:12" s="12" customFormat="1">
      <c r="A33" s="1"/>
      <c r="B33" s="1"/>
      <c r="C33" s="1"/>
      <c r="D33" s="1"/>
      <c r="E33" s="1"/>
      <c r="F33" s="1"/>
      <c r="G33" s="1"/>
      <c r="H33" s="1"/>
      <c r="I33" s="1"/>
      <c r="J33" s="1"/>
      <c r="K33" s="1"/>
      <c r="L33" s="1"/>
    </row>
    <row r="36" spans="1:12" s="12" customFormat="1">
      <c r="A36" s="1"/>
      <c r="B36" s="1"/>
      <c r="C36" s="1"/>
      <c r="D36" s="1"/>
      <c r="E36" s="1"/>
      <c r="F36" s="1"/>
      <c r="G36" s="1"/>
      <c r="H36" s="1"/>
      <c r="I36" s="1"/>
      <c r="J36" s="1"/>
      <c r="K36" s="1"/>
      <c r="L36" s="1"/>
    </row>
    <row r="37" spans="1:12" s="12" customFormat="1">
      <c r="A37" s="1"/>
      <c r="B37" s="1"/>
      <c r="C37" s="1"/>
      <c r="D37" s="1"/>
      <c r="E37" s="1"/>
      <c r="F37" s="1"/>
      <c r="G37" s="1"/>
      <c r="H37" s="1"/>
      <c r="I37" s="1"/>
      <c r="J37" s="1"/>
      <c r="K37" s="1"/>
      <c r="L37" s="1"/>
    </row>
    <row r="38" spans="1:12" s="12" customFormat="1">
      <c r="A38" s="1"/>
      <c r="B38" s="1"/>
      <c r="C38" s="1"/>
      <c r="D38" s="1"/>
      <c r="E38" s="1"/>
      <c r="F38" s="1"/>
      <c r="G38" s="1"/>
      <c r="H38" s="1"/>
      <c r="I38" s="1"/>
      <c r="J38" s="1"/>
      <c r="K38" s="1"/>
      <c r="L38" s="1"/>
    </row>
  </sheetData>
  <sheetProtection formatCells="0" formatRows="0" insertRows="0" deleteRows="0" sort="0" autoFilter="0"/>
  <autoFilter ref="A4:L5">
    <filterColumn colId="10" showButton="0"/>
  </autoFilter>
  <mergeCells count="3">
    <mergeCell ref="A1:L1"/>
    <mergeCell ref="K4:L4"/>
    <mergeCell ref="A10:L12"/>
  </mergeCells>
  <phoneticPr fontId="1"/>
  <pageMargins left="0.39370078740157483" right="0.27559055118110237" top="0.59055118110236227" bottom="0.74803149606299213" header="0.31496062992125984" footer="0.31496062992125984"/>
  <pageSetup paperSize="9" scale="83" fitToHeight="6" orientation="landscape" r:id="rId1"/>
</worksheet>
</file>

<file path=xl/worksheets/sheet3.xml><?xml version="1.0" encoding="utf-8"?>
<worksheet xmlns="http://schemas.openxmlformats.org/spreadsheetml/2006/main" xmlns:r="http://schemas.openxmlformats.org/officeDocument/2006/relationships">
  <sheetPr>
    <pageSetUpPr fitToPage="1"/>
  </sheetPr>
  <dimension ref="A1:L99"/>
  <sheetViews>
    <sheetView view="pageBreakPreview" zoomScale="85" zoomScaleNormal="100" zoomScaleSheetLayoutView="85" workbookViewId="0">
      <pane ySplit="4" topLeftCell="A5" activePane="bottomLeft" state="frozen"/>
      <selection pane="bottomLeft" sqref="A1:L1"/>
    </sheetView>
  </sheetViews>
  <sheetFormatPr defaultColWidth="7.625" defaultRowHeight="13.5"/>
  <cols>
    <col min="1" max="1" width="20.625" style="1" customWidth="1"/>
    <col min="2" max="2" width="15.625" style="1" customWidth="1"/>
    <col min="3" max="3" width="16.125" style="1" customWidth="1"/>
    <col min="4" max="4" width="14.625" style="1" customWidth="1"/>
    <col min="5" max="5" width="18.625" style="1" customWidth="1"/>
    <col min="6" max="7" width="12.625" style="1" customWidth="1"/>
    <col min="8" max="8" width="8.625" style="1" customWidth="1"/>
    <col min="9" max="9" width="6.625" style="1" customWidth="1"/>
    <col min="10" max="10" width="21.625" style="1" customWidth="1"/>
    <col min="11" max="11" width="12.125" style="1" customWidth="1"/>
    <col min="12" max="12" width="12.625" style="1" customWidth="1"/>
    <col min="13" max="16384" width="7.625" style="1"/>
  </cols>
  <sheetData>
    <row r="1" spans="1:12" ht="18.75">
      <c r="A1" s="21" t="s">
        <v>30</v>
      </c>
      <c r="B1" s="21"/>
      <c r="C1" s="21"/>
      <c r="D1" s="21"/>
      <c r="E1" s="21"/>
      <c r="F1" s="21"/>
      <c r="G1" s="21"/>
      <c r="H1" s="21"/>
      <c r="I1" s="21"/>
      <c r="J1" s="21"/>
      <c r="K1" s="21"/>
      <c r="L1" s="21"/>
    </row>
    <row r="2" spans="1:12">
      <c r="A2" s="1" t="s">
        <v>27</v>
      </c>
      <c r="B2" s="2"/>
      <c r="G2" s="2"/>
      <c r="H2" s="2"/>
      <c r="I2" s="3"/>
    </row>
    <row r="3" spans="1:12">
      <c r="B3" s="2"/>
      <c r="G3" s="20"/>
      <c r="H3" s="2"/>
      <c r="I3" s="3"/>
      <c r="L3" s="4" t="s">
        <v>28</v>
      </c>
    </row>
    <row r="4" spans="1:12" ht="66" customHeight="1">
      <c r="A4" s="5" t="s">
        <v>12</v>
      </c>
      <c r="B4" s="5" t="s">
        <v>11</v>
      </c>
      <c r="C4" s="5" t="s">
        <v>10</v>
      </c>
      <c r="D4" s="5" t="s">
        <v>9</v>
      </c>
      <c r="E4" s="5" t="s">
        <v>8</v>
      </c>
      <c r="F4" s="5" t="s">
        <v>7</v>
      </c>
      <c r="G4" s="5" t="s">
        <v>6</v>
      </c>
      <c r="H4" s="5" t="s">
        <v>5</v>
      </c>
      <c r="I4" s="5" t="s">
        <v>4</v>
      </c>
      <c r="J4" s="5" t="s">
        <v>15</v>
      </c>
      <c r="K4" s="5" t="s">
        <v>14</v>
      </c>
      <c r="L4" s="5" t="s">
        <v>2</v>
      </c>
    </row>
    <row r="5" spans="1:12" ht="135">
      <c r="A5" s="13" t="s">
        <v>113</v>
      </c>
      <c r="B5" s="13" t="s">
        <v>38</v>
      </c>
      <c r="C5" s="14">
        <v>41365</v>
      </c>
      <c r="D5" s="13" t="s">
        <v>112</v>
      </c>
      <c r="E5" s="13" t="s">
        <v>35</v>
      </c>
      <c r="F5" s="15">
        <v>5900000</v>
      </c>
      <c r="G5" s="15">
        <v>5880000</v>
      </c>
      <c r="H5" s="6">
        <f t="shared" ref="H5:H11" si="0">IF(F5="－","－",G5/F5)</f>
        <v>0.99661016949152548</v>
      </c>
      <c r="I5" s="16" t="s">
        <v>107</v>
      </c>
      <c r="J5" s="13" t="s">
        <v>135</v>
      </c>
      <c r="K5" s="16" t="s">
        <v>133</v>
      </c>
      <c r="L5" s="13"/>
    </row>
    <row r="6" spans="1:12" ht="135">
      <c r="A6" s="13" t="s">
        <v>111</v>
      </c>
      <c r="B6" s="13" t="s">
        <v>38</v>
      </c>
      <c r="C6" s="14">
        <v>41376</v>
      </c>
      <c r="D6" s="13" t="s">
        <v>112</v>
      </c>
      <c r="E6" s="13" t="s">
        <v>35</v>
      </c>
      <c r="F6" s="15">
        <v>1860544</v>
      </c>
      <c r="G6" s="15">
        <v>1837500</v>
      </c>
      <c r="H6" s="6">
        <f t="shared" si="0"/>
        <v>0.98761437515049366</v>
      </c>
      <c r="I6" s="16" t="s">
        <v>165</v>
      </c>
      <c r="J6" s="13" t="s">
        <v>134</v>
      </c>
      <c r="K6" s="16" t="s">
        <v>133</v>
      </c>
      <c r="L6" s="13"/>
    </row>
    <row r="7" spans="1:12" ht="135">
      <c r="A7" s="13" t="s">
        <v>115</v>
      </c>
      <c r="B7" s="13" t="s">
        <v>38</v>
      </c>
      <c r="C7" s="14">
        <v>41401</v>
      </c>
      <c r="D7" s="13" t="s">
        <v>116</v>
      </c>
      <c r="E7" s="13" t="s">
        <v>35</v>
      </c>
      <c r="F7" s="15">
        <v>1440960</v>
      </c>
      <c r="G7" s="15">
        <v>1440960</v>
      </c>
      <c r="H7" s="6">
        <f t="shared" si="0"/>
        <v>1</v>
      </c>
      <c r="I7" s="16" t="s">
        <v>165</v>
      </c>
      <c r="J7" s="13" t="s">
        <v>137</v>
      </c>
      <c r="K7" s="16" t="s">
        <v>133</v>
      </c>
      <c r="L7" s="13"/>
    </row>
    <row r="8" spans="1:12" ht="135">
      <c r="A8" s="13" t="s">
        <v>117</v>
      </c>
      <c r="B8" s="13" t="s">
        <v>38</v>
      </c>
      <c r="C8" s="14">
        <v>41404</v>
      </c>
      <c r="D8" s="13" t="s">
        <v>112</v>
      </c>
      <c r="E8" s="13" t="s">
        <v>35</v>
      </c>
      <c r="F8" s="15">
        <v>1291000</v>
      </c>
      <c r="G8" s="15">
        <v>1260000</v>
      </c>
      <c r="H8" s="6">
        <f t="shared" si="0"/>
        <v>0.975987606506584</v>
      </c>
      <c r="I8" s="16" t="s">
        <v>165</v>
      </c>
      <c r="J8" s="13" t="s">
        <v>138</v>
      </c>
      <c r="K8" s="16" t="s">
        <v>133</v>
      </c>
      <c r="L8" s="13"/>
    </row>
    <row r="9" spans="1:12" ht="148.5">
      <c r="A9" s="13" t="s">
        <v>114</v>
      </c>
      <c r="B9" s="13" t="s">
        <v>38</v>
      </c>
      <c r="C9" s="14">
        <v>41418</v>
      </c>
      <c r="D9" s="13" t="s">
        <v>112</v>
      </c>
      <c r="E9" s="13" t="s">
        <v>35</v>
      </c>
      <c r="F9" s="15">
        <v>7112975</v>
      </c>
      <c r="G9" s="15">
        <v>6930000</v>
      </c>
      <c r="H9" s="6">
        <f t="shared" si="0"/>
        <v>0.97427588315718805</v>
      </c>
      <c r="I9" s="16" t="s">
        <v>165</v>
      </c>
      <c r="J9" s="13" t="s">
        <v>136</v>
      </c>
      <c r="K9" s="16" t="s">
        <v>133</v>
      </c>
      <c r="L9" s="13"/>
    </row>
    <row r="10" spans="1:12" ht="148.5">
      <c r="A10" s="13" t="s">
        <v>114</v>
      </c>
      <c r="B10" s="13" t="s">
        <v>38</v>
      </c>
      <c r="C10" s="14">
        <v>41428</v>
      </c>
      <c r="D10" s="13" t="s">
        <v>112</v>
      </c>
      <c r="E10" s="13" t="s">
        <v>35</v>
      </c>
      <c r="F10" s="15">
        <v>11948890</v>
      </c>
      <c r="G10" s="15">
        <v>11760000</v>
      </c>
      <c r="H10" s="6">
        <f t="shared" si="0"/>
        <v>0.98419183706603708</v>
      </c>
      <c r="I10" s="16" t="s">
        <v>165</v>
      </c>
      <c r="J10" s="13" t="s">
        <v>136</v>
      </c>
      <c r="K10" s="16" t="s">
        <v>133</v>
      </c>
      <c r="L10" s="13"/>
    </row>
    <row r="11" spans="1:12" ht="148.5">
      <c r="A11" s="13" t="s">
        <v>118</v>
      </c>
      <c r="B11" s="13" t="s">
        <v>38</v>
      </c>
      <c r="C11" s="14">
        <v>41428</v>
      </c>
      <c r="D11" s="13" t="s">
        <v>119</v>
      </c>
      <c r="E11" s="13" t="s">
        <v>35</v>
      </c>
      <c r="F11" s="15">
        <v>8203153</v>
      </c>
      <c r="G11" s="15">
        <v>8137500</v>
      </c>
      <c r="H11" s="6">
        <f t="shared" si="0"/>
        <v>0.99199661398489092</v>
      </c>
      <c r="I11" s="16" t="s">
        <v>165</v>
      </c>
      <c r="J11" s="13" t="s">
        <v>139</v>
      </c>
      <c r="K11" s="16" t="s">
        <v>133</v>
      </c>
      <c r="L11" s="13"/>
    </row>
    <row r="12" spans="1:12" ht="148.5">
      <c r="A12" s="13" t="s">
        <v>120</v>
      </c>
      <c r="B12" s="13" t="s">
        <v>38</v>
      </c>
      <c r="C12" s="14">
        <v>41439</v>
      </c>
      <c r="D12" s="13" t="s">
        <v>112</v>
      </c>
      <c r="E12" s="13" t="s">
        <v>35</v>
      </c>
      <c r="F12" s="15">
        <v>25411182</v>
      </c>
      <c r="G12" s="15">
        <v>24990000</v>
      </c>
      <c r="H12" s="6">
        <f t="shared" ref="H12:H43" si="1">IF(F12="－","－",G12/F12)</f>
        <v>0.98342532826690232</v>
      </c>
      <c r="I12" s="16" t="s">
        <v>165</v>
      </c>
      <c r="J12" s="13" t="s">
        <v>140</v>
      </c>
      <c r="K12" s="16" t="s">
        <v>133</v>
      </c>
      <c r="L12" s="13"/>
    </row>
    <row r="13" spans="1:12" ht="135">
      <c r="A13" s="13" t="s">
        <v>111</v>
      </c>
      <c r="B13" s="13" t="s">
        <v>38</v>
      </c>
      <c r="C13" s="14">
        <v>41439</v>
      </c>
      <c r="D13" s="13" t="s">
        <v>112</v>
      </c>
      <c r="E13" s="13" t="s">
        <v>35</v>
      </c>
      <c r="F13" s="15">
        <v>1029863</v>
      </c>
      <c r="G13" s="15">
        <v>1018500</v>
      </c>
      <c r="H13" s="6">
        <f t="shared" si="1"/>
        <v>0.98896649360157618</v>
      </c>
      <c r="I13" s="16" t="s">
        <v>165</v>
      </c>
      <c r="J13" s="13" t="s">
        <v>141</v>
      </c>
      <c r="K13" s="16" t="s">
        <v>133</v>
      </c>
      <c r="L13" s="13"/>
    </row>
    <row r="14" spans="1:12" ht="148.5">
      <c r="A14" s="13" t="s">
        <v>120</v>
      </c>
      <c r="B14" s="13" t="s">
        <v>38</v>
      </c>
      <c r="C14" s="14">
        <v>41444</v>
      </c>
      <c r="D14" s="13" t="s">
        <v>112</v>
      </c>
      <c r="E14" s="13" t="s">
        <v>35</v>
      </c>
      <c r="F14" s="15">
        <v>24925999</v>
      </c>
      <c r="G14" s="15">
        <v>24832500</v>
      </c>
      <c r="H14" s="6">
        <f t="shared" si="1"/>
        <v>0.99624893670259718</v>
      </c>
      <c r="I14" s="16" t="s">
        <v>165</v>
      </c>
      <c r="J14" s="13" t="s">
        <v>140</v>
      </c>
      <c r="K14" s="16" t="s">
        <v>133</v>
      </c>
      <c r="L14" s="13"/>
    </row>
    <row r="15" spans="1:12" ht="148.5">
      <c r="A15" s="13" t="s">
        <v>114</v>
      </c>
      <c r="B15" s="13" t="s">
        <v>38</v>
      </c>
      <c r="C15" s="14">
        <v>41459</v>
      </c>
      <c r="D15" s="13" t="s">
        <v>112</v>
      </c>
      <c r="E15" s="13" t="s">
        <v>35</v>
      </c>
      <c r="F15" s="15">
        <v>18099049</v>
      </c>
      <c r="G15" s="15">
        <v>17797500</v>
      </c>
      <c r="H15" s="6">
        <f t="shared" si="1"/>
        <v>0.98333895885910916</v>
      </c>
      <c r="I15" s="16" t="s">
        <v>165</v>
      </c>
      <c r="J15" s="13" t="s">
        <v>136</v>
      </c>
      <c r="K15" s="16" t="s">
        <v>133</v>
      </c>
      <c r="L15" s="13"/>
    </row>
    <row r="16" spans="1:12" ht="148.5">
      <c r="A16" s="13" t="s">
        <v>114</v>
      </c>
      <c r="B16" s="13" t="s">
        <v>38</v>
      </c>
      <c r="C16" s="14">
        <v>41467</v>
      </c>
      <c r="D16" s="13" t="s">
        <v>112</v>
      </c>
      <c r="E16" s="13" t="s">
        <v>35</v>
      </c>
      <c r="F16" s="15">
        <v>10284479</v>
      </c>
      <c r="G16" s="15">
        <v>10148250</v>
      </c>
      <c r="H16" s="6">
        <f t="shared" si="1"/>
        <v>0.98675392307184451</v>
      </c>
      <c r="I16" s="16" t="s">
        <v>165</v>
      </c>
      <c r="J16" s="13" t="s">
        <v>136</v>
      </c>
      <c r="K16" s="16" t="s">
        <v>133</v>
      </c>
      <c r="L16" s="13"/>
    </row>
    <row r="17" spans="1:12" ht="148.5">
      <c r="A17" s="13" t="s">
        <v>114</v>
      </c>
      <c r="B17" s="13" t="s">
        <v>38</v>
      </c>
      <c r="C17" s="14">
        <v>41474</v>
      </c>
      <c r="D17" s="13" t="s">
        <v>112</v>
      </c>
      <c r="E17" s="13" t="s">
        <v>35</v>
      </c>
      <c r="F17" s="15">
        <v>13804914</v>
      </c>
      <c r="G17" s="15">
        <v>13440000</v>
      </c>
      <c r="H17" s="6">
        <f t="shared" si="1"/>
        <v>0.97356636919288309</v>
      </c>
      <c r="I17" s="16" t="s">
        <v>165</v>
      </c>
      <c r="J17" s="13" t="s">
        <v>136</v>
      </c>
      <c r="K17" s="16" t="s">
        <v>133</v>
      </c>
      <c r="L17" s="13"/>
    </row>
    <row r="18" spans="1:12" ht="135">
      <c r="A18" s="13" t="s">
        <v>121</v>
      </c>
      <c r="B18" s="13" t="s">
        <v>38</v>
      </c>
      <c r="C18" s="14">
        <v>41481</v>
      </c>
      <c r="D18" s="13" t="s">
        <v>112</v>
      </c>
      <c r="E18" s="13" t="s">
        <v>35</v>
      </c>
      <c r="F18" s="15">
        <v>10949677</v>
      </c>
      <c r="G18" s="15">
        <v>10447500</v>
      </c>
      <c r="H18" s="6">
        <f t="shared" si="1"/>
        <v>0.95413773392585</v>
      </c>
      <c r="I18" s="16" t="s">
        <v>165</v>
      </c>
      <c r="J18" s="13" t="s">
        <v>142</v>
      </c>
      <c r="K18" s="16" t="s">
        <v>133</v>
      </c>
      <c r="L18" s="13"/>
    </row>
    <row r="19" spans="1:12" ht="148.5">
      <c r="A19" s="13" t="s">
        <v>114</v>
      </c>
      <c r="B19" s="13" t="s">
        <v>38</v>
      </c>
      <c r="C19" s="14">
        <v>41493</v>
      </c>
      <c r="D19" s="13" t="s">
        <v>112</v>
      </c>
      <c r="E19" s="13" t="s">
        <v>35</v>
      </c>
      <c r="F19" s="15">
        <v>9102392</v>
      </c>
      <c r="G19" s="15">
        <v>8925000</v>
      </c>
      <c r="H19" s="6">
        <f t="shared" si="1"/>
        <v>0.98051149631876988</v>
      </c>
      <c r="I19" s="16" t="s">
        <v>107</v>
      </c>
      <c r="J19" s="13" t="s">
        <v>143</v>
      </c>
      <c r="K19" s="16" t="s">
        <v>133</v>
      </c>
      <c r="L19" s="13"/>
    </row>
    <row r="20" spans="1:12" ht="148.5">
      <c r="A20" s="13" t="s">
        <v>120</v>
      </c>
      <c r="B20" s="13" t="s">
        <v>38</v>
      </c>
      <c r="C20" s="14">
        <v>41506</v>
      </c>
      <c r="D20" s="13" t="s">
        <v>112</v>
      </c>
      <c r="E20" s="13" t="s">
        <v>35</v>
      </c>
      <c r="F20" s="15">
        <v>29875131</v>
      </c>
      <c r="G20" s="15">
        <v>29190000</v>
      </c>
      <c r="H20" s="6">
        <f t="shared" si="1"/>
        <v>0.9770668453303184</v>
      </c>
      <c r="I20" s="16" t="s">
        <v>165</v>
      </c>
      <c r="J20" s="13" t="s">
        <v>144</v>
      </c>
      <c r="K20" s="16" t="s">
        <v>133</v>
      </c>
      <c r="L20" s="13"/>
    </row>
    <row r="21" spans="1:12" ht="148.5">
      <c r="A21" s="13" t="s">
        <v>118</v>
      </c>
      <c r="B21" s="13" t="s">
        <v>38</v>
      </c>
      <c r="C21" s="14">
        <v>41507</v>
      </c>
      <c r="D21" s="13" t="s">
        <v>122</v>
      </c>
      <c r="E21" s="13" t="s">
        <v>35</v>
      </c>
      <c r="F21" s="15">
        <v>12960383</v>
      </c>
      <c r="G21" s="15">
        <v>12852000</v>
      </c>
      <c r="H21" s="6">
        <f t="shared" si="1"/>
        <v>0.99163736133415192</v>
      </c>
      <c r="I21" s="16" t="s">
        <v>165</v>
      </c>
      <c r="J21" s="13" t="s">
        <v>145</v>
      </c>
      <c r="K21" s="16" t="s">
        <v>133</v>
      </c>
      <c r="L21" s="13"/>
    </row>
    <row r="22" spans="1:12" ht="148.5">
      <c r="A22" s="13" t="s">
        <v>120</v>
      </c>
      <c r="B22" s="13" t="s">
        <v>38</v>
      </c>
      <c r="C22" s="14">
        <v>41519</v>
      </c>
      <c r="D22" s="13" t="s">
        <v>112</v>
      </c>
      <c r="E22" s="13" t="s">
        <v>35</v>
      </c>
      <c r="F22" s="15">
        <v>17557600</v>
      </c>
      <c r="G22" s="15">
        <v>17419500</v>
      </c>
      <c r="H22" s="6">
        <f t="shared" si="1"/>
        <v>0.99213446029070029</v>
      </c>
      <c r="I22" s="16" t="s">
        <v>165</v>
      </c>
      <c r="J22" s="13" t="s">
        <v>146</v>
      </c>
      <c r="K22" s="16" t="s">
        <v>133</v>
      </c>
      <c r="L22" s="13"/>
    </row>
    <row r="23" spans="1:12" ht="162">
      <c r="A23" s="13" t="s">
        <v>114</v>
      </c>
      <c r="B23" s="13" t="s">
        <v>38</v>
      </c>
      <c r="C23" s="14">
        <v>41530</v>
      </c>
      <c r="D23" s="13" t="s">
        <v>112</v>
      </c>
      <c r="E23" s="13" t="s">
        <v>35</v>
      </c>
      <c r="F23" s="15">
        <v>1324788</v>
      </c>
      <c r="G23" s="15">
        <v>976500</v>
      </c>
      <c r="H23" s="6">
        <f t="shared" si="1"/>
        <v>0.73709906792633995</v>
      </c>
      <c r="I23" s="16" t="s">
        <v>165</v>
      </c>
      <c r="J23" s="13" t="s">
        <v>147</v>
      </c>
      <c r="K23" s="16" t="s">
        <v>133</v>
      </c>
      <c r="L23" s="13"/>
    </row>
    <row r="24" spans="1:12" ht="148.5">
      <c r="A24" s="13" t="s">
        <v>114</v>
      </c>
      <c r="B24" s="13" t="s">
        <v>78</v>
      </c>
      <c r="C24" s="14">
        <v>41562</v>
      </c>
      <c r="D24" s="13" t="s">
        <v>123</v>
      </c>
      <c r="E24" s="13" t="s">
        <v>80</v>
      </c>
      <c r="F24" s="15">
        <v>5984482</v>
      </c>
      <c r="G24" s="15">
        <v>5855850</v>
      </c>
      <c r="H24" s="6">
        <f t="shared" si="1"/>
        <v>0.97850574201743779</v>
      </c>
      <c r="I24" s="16" t="s">
        <v>165</v>
      </c>
      <c r="J24" s="13" t="s">
        <v>148</v>
      </c>
      <c r="K24" s="16" t="s">
        <v>133</v>
      </c>
      <c r="L24" s="13"/>
    </row>
    <row r="25" spans="1:12" ht="148.5">
      <c r="A25" s="13" t="s">
        <v>114</v>
      </c>
      <c r="B25" s="13" t="s">
        <v>78</v>
      </c>
      <c r="C25" s="14">
        <v>41568</v>
      </c>
      <c r="D25" s="13" t="s">
        <v>123</v>
      </c>
      <c r="E25" s="13" t="s">
        <v>80</v>
      </c>
      <c r="F25" s="15">
        <v>7841070</v>
      </c>
      <c r="G25" s="15">
        <v>7591500</v>
      </c>
      <c r="H25" s="6">
        <f t="shared" si="1"/>
        <v>0.96817143578618736</v>
      </c>
      <c r="I25" s="16" t="s">
        <v>165</v>
      </c>
      <c r="J25" s="13" t="s">
        <v>148</v>
      </c>
      <c r="K25" s="16" t="s">
        <v>133</v>
      </c>
      <c r="L25" s="13"/>
    </row>
    <row r="26" spans="1:12" ht="148.5">
      <c r="A26" s="13" t="s">
        <v>114</v>
      </c>
      <c r="B26" s="13" t="s">
        <v>78</v>
      </c>
      <c r="C26" s="14">
        <v>41584</v>
      </c>
      <c r="D26" s="13" t="s">
        <v>124</v>
      </c>
      <c r="E26" s="13" t="s">
        <v>80</v>
      </c>
      <c r="F26" s="15">
        <v>6070982</v>
      </c>
      <c r="G26" s="15">
        <v>5496750</v>
      </c>
      <c r="H26" s="6">
        <f t="shared" si="1"/>
        <v>0.90541365466081103</v>
      </c>
      <c r="I26" s="16" t="s">
        <v>165</v>
      </c>
      <c r="J26" s="13" t="s">
        <v>149</v>
      </c>
      <c r="K26" s="16" t="s">
        <v>133</v>
      </c>
      <c r="L26" s="13"/>
    </row>
    <row r="27" spans="1:12" ht="148.5">
      <c r="A27" s="13" t="s">
        <v>120</v>
      </c>
      <c r="B27" s="13" t="s">
        <v>78</v>
      </c>
      <c r="C27" s="14">
        <v>41604</v>
      </c>
      <c r="D27" s="13" t="s">
        <v>124</v>
      </c>
      <c r="E27" s="13" t="s">
        <v>80</v>
      </c>
      <c r="F27" s="15">
        <v>22052106</v>
      </c>
      <c r="G27" s="15">
        <v>21609000</v>
      </c>
      <c r="H27" s="6">
        <f t="shared" si="1"/>
        <v>0.97990640893890135</v>
      </c>
      <c r="I27" s="16" t="s">
        <v>165</v>
      </c>
      <c r="J27" s="13" t="s">
        <v>150</v>
      </c>
      <c r="K27" s="16" t="s">
        <v>133</v>
      </c>
      <c r="L27" s="13"/>
    </row>
    <row r="28" spans="1:12" ht="135">
      <c r="A28" s="13" t="s">
        <v>125</v>
      </c>
      <c r="B28" s="13" t="s">
        <v>78</v>
      </c>
      <c r="C28" s="14">
        <v>41605</v>
      </c>
      <c r="D28" s="13" t="s">
        <v>126</v>
      </c>
      <c r="E28" s="13" t="s">
        <v>80</v>
      </c>
      <c r="F28" s="15">
        <v>1389532</v>
      </c>
      <c r="G28" s="15">
        <v>1281000</v>
      </c>
      <c r="H28" s="6">
        <f t="shared" si="1"/>
        <v>0.92189312660665601</v>
      </c>
      <c r="I28" s="16" t="s">
        <v>165</v>
      </c>
      <c r="J28" s="13" t="s">
        <v>151</v>
      </c>
      <c r="K28" s="16" t="s">
        <v>133</v>
      </c>
      <c r="L28" s="13"/>
    </row>
    <row r="29" spans="1:12" ht="162">
      <c r="A29" s="13" t="s">
        <v>127</v>
      </c>
      <c r="B29" s="13" t="s">
        <v>78</v>
      </c>
      <c r="C29" s="14">
        <v>41606</v>
      </c>
      <c r="D29" s="13" t="s">
        <v>128</v>
      </c>
      <c r="E29" s="13" t="s">
        <v>80</v>
      </c>
      <c r="F29" s="15">
        <v>97194825</v>
      </c>
      <c r="G29" s="15">
        <v>97194825</v>
      </c>
      <c r="H29" s="6">
        <f t="shared" si="1"/>
        <v>1</v>
      </c>
      <c r="I29" s="16" t="s">
        <v>165</v>
      </c>
      <c r="J29" s="13" t="s">
        <v>152</v>
      </c>
      <c r="K29" s="16" t="s">
        <v>133</v>
      </c>
      <c r="L29" s="13"/>
    </row>
    <row r="30" spans="1:12" ht="148.5">
      <c r="A30" s="13" t="s">
        <v>114</v>
      </c>
      <c r="B30" s="13" t="s">
        <v>78</v>
      </c>
      <c r="C30" s="14">
        <v>41611</v>
      </c>
      <c r="D30" s="13" t="s">
        <v>123</v>
      </c>
      <c r="E30" s="13" t="s">
        <v>80</v>
      </c>
      <c r="F30" s="15">
        <v>9189866</v>
      </c>
      <c r="G30" s="15">
        <v>9135000</v>
      </c>
      <c r="H30" s="6">
        <f t="shared" si="1"/>
        <v>0.99402972796338929</v>
      </c>
      <c r="I30" s="16" t="s">
        <v>165</v>
      </c>
      <c r="J30" s="13" t="s">
        <v>153</v>
      </c>
      <c r="K30" s="16" t="s">
        <v>133</v>
      </c>
      <c r="L30" s="13"/>
    </row>
    <row r="31" spans="1:12" ht="148.5">
      <c r="A31" s="13" t="s">
        <v>114</v>
      </c>
      <c r="B31" s="13" t="s">
        <v>78</v>
      </c>
      <c r="C31" s="14">
        <v>41618</v>
      </c>
      <c r="D31" s="13" t="s">
        <v>123</v>
      </c>
      <c r="E31" s="13" t="s">
        <v>80</v>
      </c>
      <c r="F31" s="15">
        <v>7413688</v>
      </c>
      <c r="G31" s="15">
        <v>7245000</v>
      </c>
      <c r="H31" s="6">
        <f t="shared" si="1"/>
        <v>0.97724641231192899</v>
      </c>
      <c r="I31" s="16" t="s">
        <v>165</v>
      </c>
      <c r="J31" s="13" t="s">
        <v>153</v>
      </c>
      <c r="K31" s="16" t="s">
        <v>133</v>
      </c>
      <c r="L31" s="13"/>
    </row>
    <row r="32" spans="1:12" ht="148.5">
      <c r="A32" s="13" t="s">
        <v>114</v>
      </c>
      <c r="B32" s="13" t="s">
        <v>78</v>
      </c>
      <c r="C32" s="14">
        <v>41632</v>
      </c>
      <c r="D32" s="13" t="s">
        <v>123</v>
      </c>
      <c r="E32" s="13" t="s">
        <v>80</v>
      </c>
      <c r="F32" s="15">
        <v>13118718</v>
      </c>
      <c r="G32" s="15">
        <v>12390000</v>
      </c>
      <c r="H32" s="6">
        <f t="shared" si="1"/>
        <v>0.94445204173151676</v>
      </c>
      <c r="I32" s="16" t="s">
        <v>165</v>
      </c>
      <c r="J32" s="13" t="s">
        <v>153</v>
      </c>
      <c r="K32" s="16" t="s">
        <v>133</v>
      </c>
      <c r="L32" s="13"/>
    </row>
    <row r="33" spans="1:12" ht="148.5">
      <c r="A33" s="13" t="s">
        <v>114</v>
      </c>
      <c r="B33" s="13" t="s">
        <v>78</v>
      </c>
      <c r="C33" s="14">
        <v>41646</v>
      </c>
      <c r="D33" s="13" t="s">
        <v>123</v>
      </c>
      <c r="E33" s="13" t="s">
        <v>80</v>
      </c>
      <c r="F33" s="15">
        <v>10398921</v>
      </c>
      <c r="G33" s="15">
        <v>9922500</v>
      </c>
      <c r="H33" s="6">
        <f t="shared" si="1"/>
        <v>0.95418553521081662</v>
      </c>
      <c r="I33" s="16" t="s">
        <v>165</v>
      </c>
      <c r="J33" s="13" t="s">
        <v>148</v>
      </c>
      <c r="K33" s="16" t="s">
        <v>133</v>
      </c>
      <c r="L33" s="13"/>
    </row>
    <row r="34" spans="1:12" ht="135">
      <c r="A34" s="13" t="s">
        <v>117</v>
      </c>
      <c r="B34" s="13" t="s">
        <v>78</v>
      </c>
      <c r="C34" s="14">
        <v>41663</v>
      </c>
      <c r="D34" s="13" t="s">
        <v>123</v>
      </c>
      <c r="E34" s="13" t="s">
        <v>80</v>
      </c>
      <c r="F34" s="15">
        <v>1044621</v>
      </c>
      <c r="G34" s="15">
        <v>1043700</v>
      </c>
      <c r="H34" s="6">
        <f t="shared" si="1"/>
        <v>0.99911834052733006</v>
      </c>
      <c r="I34" s="16" t="s">
        <v>165</v>
      </c>
      <c r="J34" s="13" t="s">
        <v>154</v>
      </c>
      <c r="K34" s="16" t="s">
        <v>133</v>
      </c>
      <c r="L34" s="13"/>
    </row>
    <row r="35" spans="1:12" ht="148.5">
      <c r="A35" s="13" t="s">
        <v>120</v>
      </c>
      <c r="B35" s="13" t="s">
        <v>78</v>
      </c>
      <c r="C35" s="14">
        <v>41668</v>
      </c>
      <c r="D35" s="13" t="s">
        <v>123</v>
      </c>
      <c r="E35" s="13" t="s">
        <v>80</v>
      </c>
      <c r="F35" s="15">
        <v>20262256</v>
      </c>
      <c r="G35" s="15">
        <v>19950000</v>
      </c>
      <c r="H35" s="6">
        <f t="shared" si="1"/>
        <v>0.98458927771912463</v>
      </c>
      <c r="I35" s="16" t="s">
        <v>165</v>
      </c>
      <c r="J35" s="13" t="s">
        <v>155</v>
      </c>
      <c r="K35" s="16" t="s">
        <v>133</v>
      </c>
      <c r="L35" s="13"/>
    </row>
    <row r="36" spans="1:12" ht="148.5">
      <c r="A36" s="13" t="s">
        <v>129</v>
      </c>
      <c r="B36" s="13" t="s">
        <v>78</v>
      </c>
      <c r="C36" s="14">
        <v>41677</v>
      </c>
      <c r="D36" s="13" t="s">
        <v>130</v>
      </c>
      <c r="E36" s="13" t="s">
        <v>80</v>
      </c>
      <c r="F36" s="15">
        <v>5219881</v>
      </c>
      <c r="G36" s="15">
        <v>4636800</v>
      </c>
      <c r="H36" s="6">
        <f t="shared" si="1"/>
        <v>0.88829611249758378</v>
      </c>
      <c r="I36" s="16" t="s">
        <v>165</v>
      </c>
      <c r="J36" s="13" t="s">
        <v>156</v>
      </c>
      <c r="K36" s="16" t="s">
        <v>133</v>
      </c>
      <c r="L36" s="13"/>
    </row>
    <row r="37" spans="1:12" ht="148.5">
      <c r="A37" s="13" t="s">
        <v>114</v>
      </c>
      <c r="B37" s="13" t="s">
        <v>78</v>
      </c>
      <c r="C37" s="14">
        <v>41680</v>
      </c>
      <c r="D37" s="13" t="s">
        <v>123</v>
      </c>
      <c r="E37" s="13" t="s">
        <v>80</v>
      </c>
      <c r="F37" s="15">
        <v>5840040</v>
      </c>
      <c r="G37" s="15">
        <v>5355000</v>
      </c>
      <c r="H37" s="6">
        <f t="shared" si="1"/>
        <v>0.91694577434401137</v>
      </c>
      <c r="I37" s="16" t="s">
        <v>165</v>
      </c>
      <c r="J37" s="13" t="s">
        <v>157</v>
      </c>
      <c r="K37" s="16" t="s">
        <v>133</v>
      </c>
      <c r="L37" s="13"/>
    </row>
    <row r="38" spans="1:12" ht="148.5">
      <c r="A38" s="13" t="s">
        <v>131</v>
      </c>
      <c r="B38" s="13" t="s">
        <v>78</v>
      </c>
      <c r="C38" s="14">
        <v>41684</v>
      </c>
      <c r="D38" s="13" t="s">
        <v>123</v>
      </c>
      <c r="E38" s="13" t="s">
        <v>80</v>
      </c>
      <c r="F38" s="15">
        <v>3139195</v>
      </c>
      <c r="G38" s="15">
        <v>3045000</v>
      </c>
      <c r="H38" s="6">
        <f t="shared" si="1"/>
        <v>0.96999389970995753</v>
      </c>
      <c r="I38" s="16" t="s">
        <v>165</v>
      </c>
      <c r="J38" s="13" t="s">
        <v>158</v>
      </c>
      <c r="K38" s="16" t="s">
        <v>133</v>
      </c>
      <c r="L38" s="13"/>
    </row>
    <row r="39" spans="1:12" ht="148.5">
      <c r="A39" s="13" t="s">
        <v>114</v>
      </c>
      <c r="B39" s="13" t="s">
        <v>78</v>
      </c>
      <c r="C39" s="14">
        <v>41684</v>
      </c>
      <c r="D39" s="13" t="s">
        <v>123</v>
      </c>
      <c r="E39" s="13" t="s">
        <v>80</v>
      </c>
      <c r="F39" s="15">
        <v>2175450</v>
      </c>
      <c r="G39" s="15">
        <v>1764000</v>
      </c>
      <c r="H39" s="6">
        <f t="shared" si="1"/>
        <v>0.81086671723091774</v>
      </c>
      <c r="I39" s="16" t="s">
        <v>165</v>
      </c>
      <c r="J39" s="13" t="s">
        <v>157</v>
      </c>
      <c r="K39" s="16" t="s">
        <v>133</v>
      </c>
      <c r="L39" s="13"/>
    </row>
    <row r="40" spans="1:12" ht="148.5">
      <c r="A40" s="13" t="s">
        <v>114</v>
      </c>
      <c r="B40" s="13" t="s">
        <v>78</v>
      </c>
      <c r="C40" s="14">
        <v>41698</v>
      </c>
      <c r="D40" s="13" t="s">
        <v>123</v>
      </c>
      <c r="E40" s="13" t="s">
        <v>80</v>
      </c>
      <c r="F40" s="15">
        <v>2507208</v>
      </c>
      <c r="G40" s="15">
        <v>2152500</v>
      </c>
      <c r="H40" s="6">
        <f t="shared" si="1"/>
        <v>0.85852470158040339</v>
      </c>
      <c r="I40" s="16" t="s">
        <v>165</v>
      </c>
      <c r="J40" s="13" t="s">
        <v>157</v>
      </c>
      <c r="K40" s="16" t="s">
        <v>133</v>
      </c>
      <c r="L40" s="13"/>
    </row>
    <row r="41" spans="1:12" ht="148.5">
      <c r="A41" s="13" t="s">
        <v>114</v>
      </c>
      <c r="B41" s="13" t="s">
        <v>78</v>
      </c>
      <c r="C41" s="14">
        <v>41705</v>
      </c>
      <c r="D41" s="13" t="s">
        <v>123</v>
      </c>
      <c r="E41" s="13" t="s">
        <v>80</v>
      </c>
      <c r="F41" s="15">
        <v>4357222</v>
      </c>
      <c r="G41" s="15">
        <v>3675000</v>
      </c>
      <c r="H41" s="6">
        <f t="shared" si="1"/>
        <v>0.84342730299259483</v>
      </c>
      <c r="I41" s="16" t="s">
        <v>165</v>
      </c>
      <c r="J41" s="13" t="s">
        <v>148</v>
      </c>
      <c r="K41" s="16" t="s">
        <v>133</v>
      </c>
      <c r="L41" s="13"/>
    </row>
    <row r="42" spans="1:12" ht="135">
      <c r="A42" s="13" t="s">
        <v>111</v>
      </c>
      <c r="B42" s="13" t="s">
        <v>78</v>
      </c>
      <c r="C42" s="14">
        <v>41705</v>
      </c>
      <c r="D42" s="13" t="s">
        <v>123</v>
      </c>
      <c r="E42" s="13" t="s">
        <v>80</v>
      </c>
      <c r="F42" s="15">
        <v>1100481</v>
      </c>
      <c r="G42" s="15">
        <v>1050000</v>
      </c>
      <c r="H42" s="6">
        <f t="shared" si="1"/>
        <v>0.95412824028765608</v>
      </c>
      <c r="I42" s="16" t="s">
        <v>165</v>
      </c>
      <c r="J42" s="13" t="s">
        <v>159</v>
      </c>
      <c r="K42" s="16" t="s">
        <v>133</v>
      </c>
      <c r="L42" s="13"/>
    </row>
    <row r="43" spans="1:12" ht="148.5">
      <c r="A43" s="13" t="s">
        <v>114</v>
      </c>
      <c r="B43" s="13" t="s">
        <v>78</v>
      </c>
      <c r="C43" s="14">
        <v>41711</v>
      </c>
      <c r="D43" s="13" t="s">
        <v>123</v>
      </c>
      <c r="E43" s="13" t="s">
        <v>80</v>
      </c>
      <c r="F43" s="15">
        <v>7408964</v>
      </c>
      <c r="G43" s="15">
        <v>6884850</v>
      </c>
      <c r="H43" s="6">
        <f t="shared" si="1"/>
        <v>0.92925947541383658</v>
      </c>
      <c r="I43" s="16" t="s">
        <v>165</v>
      </c>
      <c r="J43" s="13" t="s">
        <v>148</v>
      </c>
      <c r="K43" s="16" t="s">
        <v>133</v>
      </c>
      <c r="L43" s="13"/>
    </row>
    <row r="44" spans="1:12" ht="148.5">
      <c r="A44" s="13" t="s">
        <v>132</v>
      </c>
      <c r="B44" s="13" t="s">
        <v>78</v>
      </c>
      <c r="C44" s="14">
        <v>41717</v>
      </c>
      <c r="D44" s="13" t="s">
        <v>123</v>
      </c>
      <c r="E44" s="13" t="s">
        <v>80</v>
      </c>
      <c r="F44" s="15">
        <v>15402337</v>
      </c>
      <c r="G44" s="15">
        <v>15225000</v>
      </c>
      <c r="H44" s="6">
        <f t="shared" ref="H44:H45" si="2">IF(F44="－","－",G44/F44)</f>
        <v>0.98848635762222314</v>
      </c>
      <c r="I44" s="16" t="s">
        <v>165</v>
      </c>
      <c r="J44" s="13" t="s">
        <v>160</v>
      </c>
      <c r="K44" s="16" t="s">
        <v>133</v>
      </c>
      <c r="L44" s="13"/>
    </row>
    <row r="45" spans="1:12" ht="148.5">
      <c r="A45" s="30" t="s">
        <v>114</v>
      </c>
      <c r="B45" s="30" t="s">
        <v>78</v>
      </c>
      <c r="C45" s="31">
        <v>41717</v>
      </c>
      <c r="D45" s="30" t="s">
        <v>123</v>
      </c>
      <c r="E45" s="30" t="s">
        <v>80</v>
      </c>
      <c r="F45" s="32">
        <v>3835668</v>
      </c>
      <c r="G45" s="32">
        <v>3654000</v>
      </c>
      <c r="H45" s="33">
        <f t="shared" si="2"/>
        <v>0.95263719383429435</v>
      </c>
      <c r="I45" s="34" t="s">
        <v>107</v>
      </c>
      <c r="J45" s="30" t="s">
        <v>148</v>
      </c>
      <c r="K45" s="34" t="s">
        <v>133</v>
      </c>
      <c r="L45" s="30"/>
    </row>
    <row r="46" spans="1:12">
      <c r="A46" s="7"/>
      <c r="B46" s="7"/>
      <c r="C46" s="8"/>
      <c r="D46" s="7"/>
      <c r="E46" s="7"/>
      <c r="F46" s="9"/>
      <c r="G46" s="9"/>
      <c r="H46" s="10"/>
      <c r="I46" s="11"/>
      <c r="J46" s="7"/>
      <c r="K46" s="11"/>
      <c r="L46" s="7"/>
    </row>
    <row r="47" spans="1:12" s="12" customFormat="1">
      <c r="A47" s="12" t="s">
        <v>1</v>
      </c>
      <c r="B47" s="1"/>
      <c r="C47" s="1"/>
      <c r="D47" s="1"/>
      <c r="E47" s="1"/>
      <c r="F47" s="1"/>
      <c r="G47" s="1"/>
      <c r="H47" s="1"/>
      <c r="I47" s="1"/>
      <c r="J47" s="1"/>
      <c r="K47" s="1"/>
      <c r="L47" s="1"/>
    </row>
    <row r="48" spans="1:12" s="12" customFormat="1">
      <c r="A48" s="12" t="s">
        <v>13</v>
      </c>
      <c r="B48" s="1"/>
      <c r="C48" s="1"/>
      <c r="D48" s="1"/>
      <c r="E48" s="1"/>
      <c r="F48" s="1"/>
      <c r="G48" s="1"/>
      <c r="H48" s="1"/>
      <c r="I48" s="1"/>
      <c r="J48" s="1"/>
      <c r="K48" s="1"/>
      <c r="L48" s="1"/>
    </row>
    <row r="49" spans="1:12" s="12" customFormat="1">
      <c r="A49" s="12" t="s">
        <v>22</v>
      </c>
      <c r="B49" s="1"/>
      <c r="C49" s="1"/>
      <c r="D49" s="1"/>
      <c r="E49" s="1"/>
      <c r="F49" s="1"/>
      <c r="G49" s="1"/>
      <c r="H49" s="1"/>
      <c r="I49" s="1"/>
      <c r="J49" s="1"/>
      <c r="K49" s="1"/>
      <c r="L49" s="1"/>
    </row>
    <row r="50" spans="1:12" s="12" customFormat="1" ht="13.5" customHeight="1">
      <c r="A50" s="17" t="s">
        <v>33</v>
      </c>
      <c r="B50" s="18"/>
      <c r="C50" s="18"/>
      <c r="D50" s="18"/>
      <c r="E50" s="18"/>
      <c r="F50" s="18"/>
      <c r="G50" s="18"/>
      <c r="H50" s="18"/>
      <c r="I50" s="18"/>
      <c r="J50" s="18"/>
      <c r="K50" s="18"/>
      <c r="L50" s="18"/>
    </row>
    <row r="51" spans="1:12" s="12" customFormat="1" ht="11.25">
      <c r="A51" s="17" t="s">
        <v>23</v>
      </c>
      <c r="B51" s="18"/>
      <c r="C51" s="18"/>
      <c r="D51" s="18"/>
      <c r="E51" s="18"/>
      <c r="F51" s="18"/>
      <c r="G51" s="18"/>
      <c r="H51" s="18"/>
      <c r="I51" s="18"/>
      <c r="J51" s="18"/>
      <c r="K51" s="18"/>
      <c r="L51" s="18"/>
    </row>
    <row r="52" spans="1:12" s="12" customFormat="1" ht="11.25">
      <c r="A52" s="17" t="s">
        <v>24</v>
      </c>
      <c r="B52" s="18"/>
      <c r="C52" s="18"/>
      <c r="D52" s="18"/>
      <c r="E52" s="18"/>
      <c r="F52" s="18"/>
      <c r="G52" s="18"/>
      <c r="H52" s="18"/>
      <c r="I52" s="18"/>
      <c r="J52" s="18"/>
      <c r="K52" s="18"/>
      <c r="L52" s="18"/>
    </row>
    <row r="53" spans="1:12" s="12" customFormat="1" ht="11.25">
      <c r="A53" s="17" t="s">
        <v>25</v>
      </c>
      <c r="B53" s="18"/>
      <c r="C53" s="18"/>
      <c r="D53" s="18"/>
      <c r="E53" s="18"/>
      <c r="F53" s="18"/>
      <c r="G53" s="18"/>
      <c r="H53" s="18"/>
      <c r="I53" s="18"/>
      <c r="J53" s="18"/>
      <c r="K53" s="18"/>
      <c r="L53" s="18"/>
    </row>
    <row r="54" spans="1:12" s="12" customFormat="1" ht="11.25">
      <c r="A54" s="17" t="s">
        <v>26</v>
      </c>
      <c r="B54" s="18"/>
      <c r="C54" s="18"/>
      <c r="D54" s="18"/>
      <c r="E54" s="18"/>
      <c r="F54" s="18"/>
      <c r="G54" s="18"/>
      <c r="H54" s="18"/>
      <c r="I54" s="18"/>
      <c r="J54" s="18"/>
      <c r="K54" s="18"/>
      <c r="L54" s="18"/>
    </row>
    <row r="55" spans="1:12" s="12" customFormat="1" ht="11.25">
      <c r="A55" s="18"/>
      <c r="B55" s="18"/>
      <c r="C55" s="18"/>
      <c r="D55" s="18"/>
      <c r="E55" s="18"/>
      <c r="F55" s="18"/>
      <c r="G55" s="18"/>
      <c r="H55" s="18"/>
      <c r="I55" s="18"/>
      <c r="J55" s="18"/>
      <c r="K55" s="18"/>
      <c r="L55" s="18"/>
    </row>
    <row r="57" spans="1:12">
      <c r="A57" s="12"/>
      <c r="B57" s="12"/>
      <c r="C57" s="12"/>
      <c r="D57" s="12"/>
      <c r="E57" s="12"/>
      <c r="F57" s="12"/>
      <c r="G57" s="12"/>
      <c r="H57" s="12"/>
      <c r="I57" s="12"/>
      <c r="J57" s="12"/>
      <c r="K57" s="12"/>
      <c r="L57" s="12"/>
    </row>
    <row r="58" spans="1:12">
      <c r="A58" s="12"/>
      <c r="B58" s="12"/>
      <c r="C58" s="12"/>
      <c r="D58" s="12"/>
      <c r="E58" s="12"/>
      <c r="F58" s="12"/>
      <c r="G58" s="12"/>
      <c r="H58" s="12"/>
      <c r="I58" s="12"/>
      <c r="J58" s="12"/>
      <c r="K58" s="12"/>
      <c r="L58" s="12"/>
    </row>
    <row r="59" spans="1:12">
      <c r="A59" s="12"/>
      <c r="B59" s="12"/>
      <c r="C59" s="12"/>
      <c r="D59" s="12"/>
      <c r="E59" s="12"/>
      <c r="F59" s="12"/>
      <c r="G59" s="12"/>
      <c r="H59" s="12"/>
      <c r="I59" s="12"/>
      <c r="J59" s="12"/>
      <c r="K59" s="12"/>
      <c r="L59" s="12"/>
    </row>
    <row r="62" spans="1:12" s="12" customFormat="1">
      <c r="A62" s="1"/>
      <c r="B62" s="1"/>
      <c r="C62" s="1"/>
      <c r="D62" s="1"/>
      <c r="E62" s="1"/>
      <c r="F62" s="1"/>
      <c r="G62" s="1"/>
      <c r="H62" s="1"/>
      <c r="I62" s="1"/>
      <c r="J62" s="1"/>
      <c r="K62" s="1"/>
      <c r="L62" s="1"/>
    </row>
    <row r="63" spans="1:12" ht="13.5" customHeight="1"/>
    <row r="70" spans="1:12" ht="66" customHeight="1"/>
    <row r="77" spans="1:12" s="12" customFormat="1">
      <c r="A77" s="1"/>
      <c r="B77" s="1"/>
      <c r="C77" s="1"/>
      <c r="D77" s="1"/>
      <c r="E77" s="1"/>
      <c r="F77" s="1"/>
      <c r="G77" s="1"/>
      <c r="H77" s="1"/>
      <c r="I77" s="1"/>
      <c r="J77" s="1"/>
      <c r="K77" s="1"/>
      <c r="L77" s="1"/>
    </row>
    <row r="78" spans="1:12" ht="13.5" customHeight="1"/>
    <row r="87" spans="1:12" ht="66" customHeight="1"/>
    <row r="94" spans="1:12" s="12" customFormat="1">
      <c r="A94" s="1"/>
      <c r="B94" s="1"/>
      <c r="C94" s="1"/>
      <c r="D94" s="1"/>
      <c r="E94" s="1"/>
      <c r="F94" s="1"/>
      <c r="G94" s="1"/>
      <c r="H94" s="1"/>
      <c r="I94" s="1"/>
      <c r="J94" s="1"/>
      <c r="K94" s="1"/>
      <c r="L94" s="1"/>
    </row>
    <row r="97" spans="1:12" s="12" customFormat="1">
      <c r="A97" s="1"/>
      <c r="B97" s="1"/>
      <c r="C97" s="1"/>
      <c r="D97" s="1"/>
      <c r="E97" s="1"/>
      <c r="F97" s="1"/>
      <c r="G97" s="1"/>
      <c r="H97" s="1"/>
      <c r="I97" s="1"/>
      <c r="J97" s="1"/>
      <c r="K97" s="1"/>
      <c r="L97" s="1"/>
    </row>
    <row r="98" spans="1:12" s="12" customFormat="1">
      <c r="A98" s="1"/>
      <c r="B98" s="1"/>
      <c r="C98" s="1"/>
      <c r="D98" s="1"/>
      <c r="E98" s="1"/>
      <c r="F98" s="1"/>
      <c r="G98" s="1"/>
      <c r="H98" s="1"/>
      <c r="I98" s="1"/>
      <c r="J98" s="1"/>
      <c r="K98" s="1"/>
      <c r="L98" s="1"/>
    </row>
    <row r="99" spans="1:12" s="12" customFormat="1">
      <c r="A99" s="1"/>
      <c r="B99" s="1"/>
      <c r="C99" s="1"/>
      <c r="D99" s="1"/>
      <c r="E99" s="1"/>
      <c r="F99" s="1"/>
      <c r="G99" s="1"/>
      <c r="H99" s="1"/>
      <c r="I99" s="1"/>
      <c r="J99" s="1"/>
      <c r="K99" s="1"/>
      <c r="L99" s="1"/>
    </row>
  </sheetData>
  <sheetProtection formatCells="0" formatRows="0" insertRows="0" deleteRows="0" sort="0" autoFilter="0"/>
  <autoFilter ref="A4:L45"/>
  <mergeCells count="1">
    <mergeCell ref="A1:L1"/>
  </mergeCells>
  <phoneticPr fontId="1"/>
  <dataValidations count="1">
    <dataValidation type="list" allowBlank="1" showInputMessage="1" showErrorMessage="1" sqref="K5:K46">
      <formula1>"Ａ,Ｂ,Ｃ,Ｄ"</formula1>
    </dataValidation>
  </dataValidations>
  <pageMargins left="0.39370078740157483" right="0.27559055118110237" top="0.59055118110236227" bottom="0.74803149606299213" header="0.31496062992125984" footer="0.31496062992125984"/>
  <pageSetup paperSize="9" scale="49" fitToHeight="6" orientation="landscape" r:id="rId1"/>
</worksheet>
</file>

<file path=xl/worksheets/sheet4.xml><?xml version="1.0" encoding="utf-8"?>
<worksheet xmlns="http://schemas.openxmlformats.org/spreadsheetml/2006/main" xmlns:r="http://schemas.openxmlformats.org/officeDocument/2006/relationships">
  <sheetPr>
    <pageSetUpPr fitToPage="1"/>
  </sheetPr>
  <dimension ref="A1:L71"/>
  <sheetViews>
    <sheetView view="pageBreakPreview" zoomScale="85" zoomScaleNormal="100" zoomScaleSheetLayoutView="85" workbookViewId="0">
      <pane ySplit="4" topLeftCell="A5" activePane="bottomLeft" state="frozen"/>
      <selection pane="bottomLeft" sqref="A1:L1"/>
    </sheetView>
  </sheetViews>
  <sheetFormatPr defaultColWidth="7.625" defaultRowHeight="13.5"/>
  <cols>
    <col min="1" max="1" width="20.625" style="1" customWidth="1"/>
    <col min="2" max="2" width="15.625" style="1" customWidth="1"/>
    <col min="3" max="3" width="16.125" style="1" customWidth="1"/>
    <col min="4" max="4" width="14.625" style="1" customWidth="1"/>
    <col min="5" max="5" width="18.625" style="1" customWidth="1"/>
    <col min="6" max="7" width="12.625" style="1" customWidth="1"/>
    <col min="8" max="8" width="8.625" style="1" customWidth="1"/>
    <col min="9" max="9" width="6.625" style="1" customWidth="1"/>
    <col min="10" max="10" width="21.625" style="1" customWidth="1"/>
    <col min="11" max="11" width="12.125" style="1" customWidth="1"/>
    <col min="12" max="12" width="12.625" style="1" customWidth="1"/>
    <col min="13" max="16384" width="7.625" style="1"/>
  </cols>
  <sheetData>
    <row r="1" spans="1:12" ht="18.75">
      <c r="A1" s="21" t="s">
        <v>178</v>
      </c>
      <c r="B1" s="21"/>
      <c r="C1" s="21"/>
      <c r="D1" s="21"/>
      <c r="E1" s="21"/>
      <c r="F1" s="21"/>
      <c r="G1" s="21"/>
      <c r="H1" s="21"/>
      <c r="I1" s="21"/>
      <c r="J1" s="21"/>
      <c r="K1" s="21"/>
      <c r="L1" s="21"/>
    </row>
    <row r="2" spans="1:12">
      <c r="A2" s="1" t="s">
        <v>27</v>
      </c>
      <c r="B2" s="2"/>
      <c r="G2" s="2"/>
      <c r="H2" s="2"/>
      <c r="I2" s="3"/>
    </row>
    <row r="3" spans="1:12">
      <c r="B3" s="2"/>
      <c r="G3" s="20"/>
      <c r="H3" s="2"/>
      <c r="I3" s="3"/>
      <c r="L3" s="4" t="s">
        <v>28</v>
      </c>
    </row>
    <row r="4" spans="1:12" ht="66" customHeight="1">
      <c r="A4" s="5" t="s">
        <v>12</v>
      </c>
      <c r="B4" s="5" t="s">
        <v>11</v>
      </c>
      <c r="C4" s="5" t="s">
        <v>10</v>
      </c>
      <c r="D4" s="5" t="s">
        <v>9</v>
      </c>
      <c r="E4" s="5" t="s">
        <v>8</v>
      </c>
      <c r="F4" s="5" t="s">
        <v>7</v>
      </c>
      <c r="G4" s="5" t="s">
        <v>6</v>
      </c>
      <c r="H4" s="5" t="s">
        <v>5</v>
      </c>
      <c r="I4" s="5" t="s">
        <v>4</v>
      </c>
      <c r="J4" s="5" t="s">
        <v>19</v>
      </c>
      <c r="K4" s="5" t="s">
        <v>18</v>
      </c>
      <c r="L4" s="5" t="s">
        <v>2</v>
      </c>
    </row>
    <row r="5" spans="1:12" ht="283.5">
      <c r="A5" s="25" t="s">
        <v>161</v>
      </c>
      <c r="B5" s="25" t="s">
        <v>38</v>
      </c>
      <c r="C5" s="26">
        <v>41477</v>
      </c>
      <c r="D5" s="25" t="s">
        <v>162</v>
      </c>
      <c r="E5" s="25" t="s">
        <v>35</v>
      </c>
      <c r="F5" s="27">
        <v>1246644</v>
      </c>
      <c r="G5" s="27">
        <v>1246644</v>
      </c>
      <c r="H5" s="28">
        <f t="shared" ref="H5" si="0">IF(F5="－","－",G5/F5)</f>
        <v>1</v>
      </c>
      <c r="I5" s="29" t="s">
        <v>165</v>
      </c>
      <c r="J5" s="25" t="s">
        <v>164</v>
      </c>
      <c r="K5" s="29" t="s">
        <v>163</v>
      </c>
      <c r="L5" s="25"/>
    </row>
    <row r="6" spans="1:12">
      <c r="A6" s="7"/>
      <c r="B6" s="7"/>
      <c r="C6" s="8"/>
      <c r="D6" s="7"/>
      <c r="E6" s="7"/>
      <c r="F6" s="9"/>
      <c r="G6" s="9"/>
      <c r="H6" s="10"/>
      <c r="I6" s="11"/>
      <c r="J6" s="7"/>
      <c r="K6" s="11"/>
      <c r="L6" s="7"/>
    </row>
    <row r="7" spans="1:12" s="12" customFormat="1">
      <c r="A7" s="12" t="s">
        <v>1</v>
      </c>
      <c r="B7" s="1"/>
      <c r="C7" s="1"/>
      <c r="D7" s="1"/>
      <c r="E7" s="1"/>
      <c r="F7" s="1"/>
      <c r="G7" s="1"/>
      <c r="H7" s="1"/>
      <c r="I7" s="1"/>
      <c r="J7" s="1"/>
      <c r="K7" s="1"/>
      <c r="L7" s="1"/>
    </row>
    <row r="8" spans="1:12" s="12" customFormat="1">
      <c r="A8" s="12" t="s">
        <v>17</v>
      </c>
      <c r="B8" s="1"/>
      <c r="C8" s="1"/>
      <c r="D8" s="1"/>
      <c r="E8" s="1"/>
      <c r="F8" s="1"/>
      <c r="G8" s="1"/>
      <c r="H8" s="1"/>
      <c r="I8" s="1"/>
      <c r="J8" s="1"/>
      <c r="K8" s="1"/>
      <c r="L8" s="1"/>
    </row>
    <row r="9" spans="1:12" s="12" customFormat="1">
      <c r="A9" s="12" t="s">
        <v>22</v>
      </c>
      <c r="B9" s="1"/>
      <c r="C9" s="1"/>
      <c r="D9" s="1"/>
      <c r="E9" s="1"/>
      <c r="F9" s="1"/>
      <c r="G9" s="1"/>
      <c r="H9" s="1"/>
      <c r="I9" s="1"/>
      <c r="J9" s="1"/>
      <c r="K9" s="1"/>
      <c r="L9" s="1"/>
    </row>
    <row r="10" spans="1:12" s="12" customFormat="1" ht="13.5" customHeight="1">
      <c r="A10" s="12" t="s">
        <v>32</v>
      </c>
      <c r="B10" s="1"/>
      <c r="C10" s="1"/>
      <c r="D10" s="1"/>
      <c r="E10" s="1"/>
      <c r="F10" s="1"/>
      <c r="G10" s="1"/>
      <c r="H10" s="1"/>
      <c r="I10" s="1"/>
      <c r="J10" s="1"/>
      <c r="K10" s="1"/>
      <c r="L10" s="1"/>
    </row>
    <row r="11" spans="1:12" s="12" customFormat="1">
      <c r="A11" s="1"/>
      <c r="B11" s="1"/>
      <c r="C11" s="1"/>
      <c r="D11" s="1"/>
      <c r="E11" s="1"/>
      <c r="F11" s="1"/>
      <c r="G11" s="1"/>
      <c r="H11" s="1"/>
      <c r="I11" s="1"/>
      <c r="J11" s="1"/>
      <c r="K11" s="1"/>
      <c r="L11" s="1"/>
    </row>
    <row r="12" spans="1:12" s="12" customFormat="1" ht="11.25"/>
    <row r="13" spans="1:12" s="12" customFormat="1" ht="11.25"/>
    <row r="14" spans="1:12" s="12" customFormat="1" ht="11.25"/>
    <row r="15" spans="1:12" s="12" customFormat="1">
      <c r="A15" s="1"/>
      <c r="B15" s="1"/>
      <c r="C15" s="1"/>
      <c r="D15" s="1"/>
      <c r="E15" s="1"/>
      <c r="F15" s="1"/>
      <c r="G15" s="1"/>
      <c r="H15" s="1"/>
      <c r="I15" s="1"/>
      <c r="J15" s="1"/>
      <c r="K15" s="1"/>
      <c r="L15" s="1"/>
    </row>
    <row r="16" spans="1:12" s="12" customFormat="1">
      <c r="A16" s="1"/>
      <c r="B16" s="1"/>
      <c r="C16" s="1"/>
      <c r="D16" s="1"/>
      <c r="E16" s="1"/>
      <c r="F16" s="1"/>
      <c r="G16" s="1"/>
      <c r="H16" s="1"/>
      <c r="I16" s="1"/>
      <c r="J16" s="1"/>
      <c r="K16" s="1"/>
      <c r="L16" s="1"/>
    </row>
    <row r="17" spans="1:12" s="12" customFormat="1">
      <c r="A17" s="1"/>
      <c r="B17" s="1"/>
      <c r="C17" s="1"/>
      <c r="D17" s="1"/>
      <c r="E17" s="1"/>
      <c r="F17" s="1"/>
      <c r="G17" s="1"/>
      <c r="H17" s="1"/>
      <c r="I17" s="1"/>
      <c r="J17" s="1"/>
      <c r="K17" s="1"/>
      <c r="L17" s="1"/>
    </row>
    <row r="18" spans="1:12" s="12" customFormat="1">
      <c r="A18" s="1"/>
      <c r="B18" s="1"/>
      <c r="C18" s="1"/>
      <c r="D18" s="1"/>
      <c r="E18" s="1"/>
      <c r="F18" s="1"/>
      <c r="G18" s="1"/>
      <c r="H18" s="1"/>
      <c r="I18" s="1"/>
      <c r="J18" s="1"/>
      <c r="K18" s="1"/>
      <c r="L18" s="1"/>
    </row>
    <row r="19" spans="1:12" s="12" customFormat="1">
      <c r="A19" s="1"/>
      <c r="B19" s="1"/>
      <c r="C19" s="1"/>
      <c r="D19" s="1"/>
      <c r="E19" s="1"/>
      <c r="F19" s="1"/>
      <c r="G19" s="1"/>
      <c r="H19" s="1"/>
      <c r="I19" s="1"/>
      <c r="J19" s="1"/>
      <c r="K19" s="1"/>
      <c r="L19" s="1"/>
    </row>
    <row r="20" spans="1:12" s="12" customFormat="1">
      <c r="A20" s="1"/>
      <c r="B20" s="1"/>
      <c r="C20" s="1"/>
      <c r="D20" s="1"/>
      <c r="E20" s="1"/>
      <c r="F20" s="1"/>
      <c r="G20" s="1"/>
      <c r="H20" s="1"/>
      <c r="I20" s="1"/>
      <c r="J20" s="1"/>
      <c r="K20" s="1"/>
      <c r="L20" s="1"/>
    </row>
    <row r="21" spans="1:12" s="12" customFormat="1">
      <c r="A21" s="1"/>
      <c r="B21" s="1"/>
      <c r="C21" s="1"/>
      <c r="D21" s="1"/>
      <c r="E21" s="1"/>
      <c r="F21" s="1"/>
      <c r="G21" s="1"/>
      <c r="H21" s="1"/>
      <c r="I21" s="1"/>
      <c r="J21" s="1"/>
      <c r="K21" s="1"/>
      <c r="L21" s="1"/>
    </row>
    <row r="22" spans="1:12" s="12" customFormat="1">
      <c r="A22" s="1"/>
      <c r="B22" s="1"/>
      <c r="C22" s="1"/>
      <c r="D22" s="1"/>
      <c r="E22" s="1"/>
      <c r="F22" s="1"/>
      <c r="G22" s="1"/>
      <c r="H22" s="1"/>
      <c r="I22" s="1"/>
      <c r="J22" s="1"/>
      <c r="K22" s="1"/>
      <c r="L22" s="1"/>
    </row>
    <row r="23" spans="1:12" s="12" customFormat="1">
      <c r="A23" s="1"/>
      <c r="B23" s="1"/>
      <c r="C23" s="1"/>
      <c r="D23" s="1"/>
      <c r="E23" s="1"/>
      <c r="F23" s="1"/>
      <c r="G23" s="1"/>
      <c r="H23" s="1"/>
      <c r="I23" s="1"/>
      <c r="J23" s="1"/>
      <c r="K23" s="1"/>
      <c r="L23" s="1"/>
    </row>
    <row r="27" spans="1:12" ht="66" customHeight="1"/>
    <row r="34" spans="1:12" s="12" customFormat="1">
      <c r="A34" s="1"/>
      <c r="B34" s="1"/>
      <c r="C34" s="1"/>
      <c r="D34" s="1"/>
      <c r="E34" s="1"/>
      <c r="F34" s="1"/>
      <c r="G34" s="1"/>
      <c r="H34" s="1"/>
      <c r="I34" s="1"/>
      <c r="J34" s="1"/>
      <c r="K34" s="1"/>
      <c r="L34" s="1"/>
    </row>
    <row r="35" spans="1:12" ht="13.5" customHeight="1"/>
    <row r="42" spans="1:12" ht="66" customHeight="1"/>
    <row r="49" spans="1:12" s="12" customFormat="1">
      <c r="A49" s="1"/>
      <c r="B49" s="1"/>
      <c r="C49" s="1"/>
      <c r="D49" s="1"/>
      <c r="E49" s="1"/>
      <c r="F49" s="1"/>
      <c r="G49" s="1"/>
      <c r="H49" s="1"/>
      <c r="I49" s="1"/>
      <c r="J49" s="1"/>
      <c r="K49" s="1"/>
      <c r="L49" s="1"/>
    </row>
    <row r="50" spans="1:12" ht="13.5" customHeight="1"/>
    <row r="59" spans="1:12" ht="66" customHeight="1"/>
    <row r="66" spans="1:12" s="12" customFormat="1">
      <c r="A66" s="1"/>
      <c r="B66" s="1"/>
      <c r="C66" s="1"/>
      <c r="D66" s="1"/>
      <c r="E66" s="1"/>
      <c r="F66" s="1"/>
      <c r="G66" s="1"/>
      <c r="H66" s="1"/>
      <c r="I66" s="1"/>
      <c r="J66" s="1"/>
      <c r="K66" s="1"/>
      <c r="L66" s="1"/>
    </row>
    <row r="69" spans="1:12" s="12" customFormat="1">
      <c r="A69" s="1"/>
      <c r="B69" s="1"/>
      <c r="C69" s="1"/>
      <c r="D69" s="1"/>
      <c r="E69" s="1"/>
      <c r="F69" s="1"/>
      <c r="G69" s="1"/>
      <c r="H69" s="1"/>
      <c r="I69" s="1"/>
      <c r="J69" s="1"/>
      <c r="K69" s="1"/>
      <c r="L69" s="1"/>
    </row>
    <row r="70" spans="1:12" s="12" customFormat="1">
      <c r="A70" s="1"/>
      <c r="B70" s="1"/>
      <c r="C70" s="1"/>
      <c r="D70" s="1"/>
      <c r="E70" s="1"/>
      <c r="F70" s="1"/>
      <c r="G70" s="1"/>
      <c r="H70" s="1"/>
      <c r="I70" s="1"/>
      <c r="J70" s="1"/>
      <c r="K70" s="1"/>
      <c r="L70" s="1"/>
    </row>
    <row r="71" spans="1:12" s="12" customFormat="1">
      <c r="A71" s="1"/>
      <c r="B71" s="1"/>
      <c r="C71" s="1"/>
      <c r="D71" s="1"/>
      <c r="E71" s="1"/>
      <c r="F71" s="1"/>
      <c r="G71" s="1"/>
      <c r="H71" s="1"/>
      <c r="I71" s="1"/>
      <c r="J71" s="1"/>
      <c r="K71" s="1"/>
      <c r="L71" s="1"/>
    </row>
  </sheetData>
  <sheetProtection formatCells="0" formatRows="0" insertRows="0" deleteRows="0" sort="0" autoFilter="0"/>
  <autoFilter ref="A4:L5"/>
  <mergeCells count="1">
    <mergeCell ref="A1:L1"/>
  </mergeCells>
  <phoneticPr fontId="1"/>
  <pageMargins left="0.39370078740157483" right="0.27559055118110237" top="0.59055118110236227" bottom="0.74803149606299213" header="0.31496062992125984" footer="0.31496062992125984"/>
  <pageSetup paperSize="9" scale="83" fitToHeight="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vt:i4>
      </vt:variant>
    </vt:vector>
  </HeadingPairs>
  <TitlesOfParts>
    <vt:vector size="9" baseType="lpstr">
      <vt:lpstr>競争性のない随契によらざるを得ないもの</vt:lpstr>
      <vt:lpstr>緊急の必要により競争に付することができないもの</vt:lpstr>
      <vt:lpstr>競争に付することが不利と認められるもの</vt:lpstr>
      <vt:lpstr>競争性のある契約に移行予定のもの</vt:lpstr>
      <vt:lpstr>競争に付することが不利と認められるもの!Print_Area</vt:lpstr>
      <vt:lpstr>競争性のある契約に移行予定のもの!Print_Area</vt:lpstr>
      <vt:lpstr>競争性のない随契によらざるを得ないもの!Print_Area</vt:lpstr>
      <vt:lpstr>緊急の必要により競争に付することができないもの!Print_Area</vt:lpstr>
      <vt:lpstr>競争性のない随契によらざるを得ないもの!Print_Titles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2006-09-13T11:12:02Z</dcterms:created>
  <dcterms:modified xsi:type="dcterms:W3CDTF">2014-06-30T09:10:26Z</dcterms:modified>
</cp:coreProperties>
</file>