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30" windowWidth="19200" windowHeight="12090" tabRatio="862"/>
  </bookViews>
  <sheets>
    <sheet name="競争性のない随契によらざるを得ないもの" sheetId="2" r:id="rId1"/>
    <sheet name="緊急の必要により競争に付することができないもの" sheetId="5" r:id="rId2"/>
    <sheet name="競争に付することが不利と認められるもの" sheetId="6" r:id="rId3"/>
  </sheets>
  <definedNames>
    <definedName name="_xlnm._FilterDatabase" localSheetId="2" hidden="1">競争に付することが不利と認められるもの!$A$4:$L$10</definedName>
    <definedName name="_xlnm._FilterDatabase" localSheetId="0" hidden="1">競争性のない随契によらざるを得ないもの!$A$4:$L$8</definedName>
    <definedName name="_xlnm._FilterDatabase" localSheetId="1" hidden="1">緊急の必要により競争に付することができないもの!$A$4:$L$7</definedName>
    <definedName name="_xlnm.Print_Area" localSheetId="2">競争に付することが不利と認められるもの!$A$1:$L$19</definedName>
    <definedName name="_xlnm.Print_Area" localSheetId="0">競争性のない随契によらざるを得ないもの!$A$1:$L$25</definedName>
    <definedName name="_xlnm.Print_Area" localSheetId="1">緊急の必要により競争に付することができないもの!$A$1:$L$14</definedName>
    <definedName name="_xlnm.Print_Titles" localSheetId="0">競争性のない随契によらざるを得ないもの!$4:$4</definedName>
  </definedNames>
  <calcPr calcId="125725"/>
</workbook>
</file>

<file path=xl/calcChain.xml><?xml version="1.0" encoding="utf-8"?>
<calcChain xmlns="http://schemas.openxmlformats.org/spreadsheetml/2006/main">
  <c r="H10" i="6"/>
  <c r="H8"/>
  <c r="H9"/>
  <c r="H7"/>
  <c r="H5"/>
  <c r="H6"/>
  <c r="H5" i="5"/>
  <c r="H7"/>
  <c r="H6"/>
  <c r="H8" i="2"/>
  <c r="H5"/>
  <c r="H7"/>
  <c r="H6"/>
</calcChain>
</file>

<file path=xl/sharedStrings.xml><?xml version="1.0" encoding="utf-8"?>
<sst xmlns="http://schemas.openxmlformats.org/spreadsheetml/2006/main" count="160" uniqueCount="84">
  <si>
    <t>１．本表は、平成25年度に締結した契約のうち、競争性のない随意契約によらざるを得ないものとして財務通達により認められた事項に該当するものについて、当該契約ごとに記載すること。</t>
    <rPh sb="2" eb="3">
      <t>ホン</t>
    </rPh>
    <rPh sb="3" eb="4">
      <t>ヒョウ</t>
    </rPh>
    <rPh sb="6" eb="8">
      <t>ヘイセイ</t>
    </rPh>
    <rPh sb="10" eb="12">
      <t>ネンド</t>
    </rPh>
    <rPh sb="13" eb="15">
      <t>テイケツ</t>
    </rPh>
    <rPh sb="17" eb="19">
      <t>ケイヤク</t>
    </rPh>
    <rPh sb="39" eb="40">
      <t>エ</t>
    </rPh>
    <rPh sb="47" eb="49">
      <t>ザイム</t>
    </rPh>
    <rPh sb="49" eb="51">
      <t>ツウタツ</t>
    </rPh>
    <rPh sb="54" eb="55">
      <t>ミト</t>
    </rPh>
    <rPh sb="59" eb="61">
      <t>ジコウ</t>
    </rPh>
    <rPh sb="62" eb="64">
      <t>ガイトウ</t>
    </rPh>
    <rPh sb="73" eb="75">
      <t>トウガイ</t>
    </rPh>
    <rPh sb="75" eb="77">
      <t>ケイヤク</t>
    </rPh>
    <rPh sb="80" eb="82">
      <t>キサイ</t>
    </rPh>
    <phoneticPr fontId="3"/>
  </si>
  <si>
    <t>〔記載要領〕</t>
    <rPh sb="1" eb="3">
      <t>キサイ</t>
    </rPh>
    <rPh sb="3" eb="5">
      <t>ヨウリョウ</t>
    </rPh>
    <phoneticPr fontId="3"/>
  </si>
  <si>
    <t>備考</t>
    <rPh sb="0" eb="1">
      <t>ソナエ</t>
    </rPh>
    <rPh sb="1" eb="2">
      <t>コウ</t>
    </rPh>
    <phoneticPr fontId="3"/>
  </si>
  <si>
    <t>随意契約によらざるを得ない場合とした財務大臣通知上の根拠区分</t>
    <rPh sb="0" eb="2">
      <t>ズイイ</t>
    </rPh>
    <rPh sb="2" eb="4">
      <t>ケイヤク</t>
    </rPh>
    <rPh sb="10" eb="11">
      <t>エ</t>
    </rPh>
    <rPh sb="13" eb="15">
      <t>バアイ</t>
    </rPh>
    <rPh sb="18" eb="20">
      <t>ザイム</t>
    </rPh>
    <rPh sb="20" eb="22">
      <t>ダイジン</t>
    </rPh>
    <rPh sb="22" eb="24">
      <t>ツウチ</t>
    </rPh>
    <rPh sb="24" eb="25">
      <t>ジョウ</t>
    </rPh>
    <rPh sb="26" eb="28">
      <t>コンキョ</t>
    </rPh>
    <rPh sb="28" eb="30">
      <t>クブン</t>
    </rPh>
    <phoneticPr fontId="3"/>
  </si>
  <si>
    <t>再就職の役員の数</t>
    <rPh sb="0" eb="3">
      <t>サイシュウショク</t>
    </rPh>
    <rPh sb="4" eb="6">
      <t>ヤクイン</t>
    </rPh>
    <rPh sb="7" eb="8">
      <t>カズ</t>
    </rPh>
    <phoneticPr fontId="3"/>
  </si>
  <si>
    <t>落札率</t>
    <rPh sb="0" eb="2">
      <t>ラクサツ</t>
    </rPh>
    <rPh sb="2" eb="3">
      <t>リツ</t>
    </rPh>
    <phoneticPr fontId="3"/>
  </si>
  <si>
    <t>契約金額</t>
    <rPh sb="0" eb="2">
      <t>ケイヤク</t>
    </rPh>
    <rPh sb="2" eb="4">
      <t>キンガク</t>
    </rPh>
    <phoneticPr fontId="3"/>
  </si>
  <si>
    <t>予定価格</t>
    <rPh sb="0" eb="2">
      <t>ヨテイ</t>
    </rPh>
    <rPh sb="2" eb="4">
      <t>カカク</t>
    </rPh>
    <phoneticPr fontId="3"/>
  </si>
  <si>
    <t>随意契約によることとした会計規程等の根拠条文</t>
    <rPh sb="0" eb="2">
      <t>ズイイ</t>
    </rPh>
    <rPh sb="2" eb="4">
      <t>ケイヤク</t>
    </rPh>
    <rPh sb="12" eb="14">
      <t>カイケイ</t>
    </rPh>
    <rPh sb="14" eb="16">
      <t>キテイ</t>
    </rPh>
    <rPh sb="16" eb="17">
      <t>トウ</t>
    </rPh>
    <rPh sb="18" eb="20">
      <t>コンキョ</t>
    </rPh>
    <rPh sb="20" eb="22">
      <t>ジョウブン</t>
    </rPh>
    <phoneticPr fontId="3"/>
  </si>
  <si>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3"/>
  </si>
  <si>
    <t>契約締結日</t>
    <rPh sb="0" eb="2">
      <t>ケイヤク</t>
    </rPh>
    <rPh sb="2" eb="4">
      <t>テイケツ</t>
    </rPh>
    <rPh sb="4" eb="5">
      <t>ビ</t>
    </rPh>
    <phoneticPr fontId="3"/>
  </si>
  <si>
    <t>契約職等の氏名並びにその所属する部局の名称及び所在地</t>
    <rPh sb="0" eb="2">
      <t>ケイヤク</t>
    </rPh>
    <rPh sb="2" eb="3">
      <t>ショク</t>
    </rPh>
    <rPh sb="3" eb="4">
      <t>トウ</t>
    </rPh>
    <rPh sb="5" eb="7">
      <t>シメイ</t>
    </rPh>
    <rPh sb="7" eb="8">
      <t>ナラ</t>
    </rPh>
    <rPh sb="12" eb="14">
      <t>ショゾク</t>
    </rPh>
    <rPh sb="16" eb="18">
      <t>ブキョク</t>
    </rPh>
    <rPh sb="19" eb="21">
      <t>メイショウ</t>
    </rPh>
    <rPh sb="21" eb="22">
      <t>オヨ</t>
    </rPh>
    <rPh sb="23" eb="26">
      <t>ショザイチ</t>
    </rPh>
    <phoneticPr fontId="3"/>
  </si>
  <si>
    <t>契約名称及び内容</t>
    <rPh sb="0" eb="2">
      <t>ケイヤク</t>
    </rPh>
    <rPh sb="2" eb="4">
      <t>メイショウ</t>
    </rPh>
    <rPh sb="4" eb="5">
      <t>オヨ</t>
    </rPh>
    <rPh sb="6" eb="8">
      <t>ナイヨウ</t>
    </rPh>
    <phoneticPr fontId="3"/>
  </si>
  <si>
    <t>１．本表は、平成25年度に締結した契約のうち、競争に付することが不利と認められるため随意契約となったものについて、当該契約ごとに記載すること。</t>
    <rPh sb="2" eb="3">
      <t>ホン</t>
    </rPh>
    <rPh sb="3" eb="4">
      <t>ヒョウ</t>
    </rPh>
    <rPh sb="6" eb="8">
      <t>ヘイセイ</t>
    </rPh>
    <rPh sb="10" eb="12">
      <t>ネンド</t>
    </rPh>
    <rPh sb="13" eb="15">
      <t>テイケツ</t>
    </rPh>
    <rPh sb="17" eb="19">
      <t>ケイヤク</t>
    </rPh>
    <rPh sb="23" eb="25">
      <t>キョウソウ</t>
    </rPh>
    <rPh sb="26" eb="27">
      <t>フ</t>
    </rPh>
    <rPh sb="32" eb="34">
      <t>フリ</t>
    </rPh>
    <rPh sb="35" eb="36">
      <t>ミト</t>
    </rPh>
    <rPh sb="42" eb="44">
      <t>ズイイ</t>
    </rPh>
    <rPh sb="44" eb="46">
      <t>ケイヤク</t>
    </rPh>
    <rPh sb="57" eb="59">
      <t>トウガイ</t>
    </rPh>
    <rPh sb="59" eb="61">
      <t>ケイヤク</t>
    </rPh>
    <rPh sb="64" eb="66">
      <t>キサイ</t>
    </rPh>
    <phoneticPr fontId="3"/>
  </si>
  <si>
    <t>予決令上の区分</t>
    <rPh sb="0" eb="2">
      <t>ヨケツ</t>
    </rPh>
    <rPh sb="2" eb="4">
      <t>レイジョウ</t>
    </rPh>
    <rPh sb="5" eb="7">
      <t>クブン</t>
    </rPh>
    <phoneticPr fontId="1"/>
  </si>
  <si>
    <t>競争に付することが不利と認められる具体的な理由</t>
    <rPh sb="0" eb="2">
      <t>キョウソウ</t>
    </rPh>
    <rPh sb="3" eb="4">
      <t>フ</t>
    </rPh>
    <rPh sb="9" eb="11">
      <t>フリ</t>
    </rPh>
    <rPh sb="12" eb="13">
      <t>ミト</t>
    </rPh>
    <rPh sb="17" eb="20">
      <t>グタイテキ</t>
    </rPh>
    <rPh sb="21" eb="23">
      <t>リユウ</t>
    </rPh>
    <phoneticPr fontId="3"/>
  </si>
  <si>
    <t>１．本表は、平成25年度に締結した契約のうち、緊急の必要により競争に付することができないため随意契約となったものについて、当該契約ごとに記載すること。</t>
    <rPh sb="2" eb="3">
      <t>ホン</t>
    </rPh>
    <rPh sb="3" eb="4">
      <t>ヒョウ</t>
    </rPh>
    <rPh sb="6" eb="8">
      <t>ヘイセイ</t>
    </rPh>
    <rPh sb="10" eb="12">
      <t>ネンド</t>
    </rPh>
    <rPh sb="13" eb="15">
      <t>テイケツ</t>
    </rPh>
    <rPh sb="17" eb="19">
      <t>ケイヤク</t>
    </rPh>
    <rPh sb="23" eb="25">
      <t>キンキュウ</t>
    </rPh>
    <rPh sb="26" eb="28">
      <t>ヒツヨウ</t>
    </rPh>
    <rPh sb="31" eb="33">
      <t>キョウソウ</t>
    </rPh>
    <rPh sb="34" eb="35">
      <t>フ</t>
    </rPh>
    <rPh sb="46" eb="48">
      <t>ズイイ</t>
    </rPh>
    <rPh sb="48" eb="50">
      <t>ケイヤク</t>
    </rPh>
    <rPh sb="61" eb="63">
      <t>トウガイ</t>
    </rPh>
    <rPh sb="63" eb="65">
      <t>ケイヤク</t>
    </rPh>
    <rPh sb="68" eb="70">
      <t>キサイ</t>
    </rPh>
    <phoneticPr fontId="3"/>
  </si>
  <si>
    <t>随意契約によらざるを得ない事由（具体的な内容）</t>
    <rPh sb="0" eb="2">
      <t>ズイイ</t>
    </rPh>
    <rPh sb="2" eb="4">
      <t>ケイヤク</t>
    </rPh>
    <rPh sb="10" eb="11">
      <t>エ</t>
    </rPh>
    <rPh sb="13" eb="15">
      <t>ジユウ</t>
    </rPh>
    <rPh sb="16" eb="19">
      <t>グタイテキ</t>
    </rPh>
    <rPh sb="20" eb="22">
      <t>ナイヨウ</t>
    </rPh>
    <phoneticPr fontId="3"/>
  </si>
  <si>
    <t>緊急随意契約によらざるを得ない具体的な理由</t>
    <rPh sb="0" eb="2">
      <t>キンキュウ</t>
    </rPh>
    <rPh sb="2" eb="4">
      <t>ズイイ</t>
    </rPh>
    <rPh sb="4" eb="6">
      <t>ケイヤク</t>
    </rPh>
    <rPh sb="12" eb="13">
      <t>エ</t>
    </rPh>
    <rPh sb="15" eb="18">
      <t>グタイテキ</t>
    </rPh>
    <rPh sb="19" eb="21">
      <t>リユウ</t>
    </rPh>
    <phoneticPr fontId="3"/>
  </si>
  <si>
    <t>２．本表は、「公共調達の適正化について」（平成18年8月25日付財計第2017号）記３．の記載方法に準じて記載すること。なお、単価契約については、予定調達総額により記載すること。</t>
    <rPh sb="3" eb="4">
      <t>ヒョウ</t>
    </rPh>
    <rPh sb="63" eb="65">
      <t>タンカ</t>
    </rPh>
    <rPh sb="65" eb="67">
      <t>ケイヤク</t>
    </rPh>
    <rPh sb="73" eb="75">
      <t>ヨテイ</t>
    </rPh>
    <rPh sb="75" eb="77">
      <t>チョウタツ</t>
    </rPh>
    <rPh sb="77" eb="79">
      <t>ソウガク</t>
    </rPh>
    <rPh sb="82" eb="84">
      <t>キサイ</t>
    </rPh>
    <phoneticPr fontId="3"/>
  </si>
  <si>
    <t xml:space="preserve">　Ａ・・・現に契約履行中の工事、製造又は物品の買入れに直接関連する契約を現に履行中の契約者以外の者に履行させることが不利であること。
</t>
    <rPh sb="5" eb="6">
      <t>ゲン</t>
    </rPh>
    <rPh sb="7" eb="9">
      <t>ケイヤク</t>
    </rPh>
    <rPh sb="9" eb="11">
      <t>リコウ</t>
    </rPh>
    <rPh sb="11" eb="12">
      <t>チュウ</t>
    </rPh>
    <rPh sb="13" eb="15">
      <t>コウジ</t>
    </rPh>
    <rPh sb="16" eb="18">
      <t>セイゾウ</t>
    </rPh>
    <rPh sb="18" eb="19">
      <t>マタ</t>
    </rPh>
    <rPh sb="20" eb="22">
      <t>ブッピン</t>
    </rPh>
    <rPh sb="23" eb="25">
      <t>カイイ</t>
    </rPh>
    <rPh sb="27" eb="29">
      <t>チョクセツ</t>
    </rPh>
    <rPh sb="29" eb="31">
      <t>カンレン</t>
    </rPh>
    <rPh sb="33" eb="35">
      <t>ケイヤク</t>
    </rPh>
    <rPh sb="36" eb="37">
      <t>ゲン</t>
    </rPh>
    <rPh sb="38" eb="40">
      <t>リコウ</t>
    </rPh>
    <rPh sb="40" eb="41">
      <t>チュウ</t>
    </rPh>
    <rPh sb="42" eb="45">
      <t>ケイヤクシャ</t>
    </rPh>
    <rPh sb="45" eb="47">
      <t>イガイ</t>
    </rPh>
    <rPh sb="48" eb="49">
      <t>モノ</t>
    </rPh>
    <rPh sb="50" eb="52">
      <t>リコウ</t>
    </rPh>
    <rPh sb="58" eb="60">
      <t>フリ</t>
    </rPh>
    <phoneticPr fontId="1"/>
  </si>
  <si>
    <t xml:space="preserve">　Ｂ・・・随意契約によるときは、時価に比べて著しく有利な価格をもつて契約をすることができる見込みがあること。
</t>
    <rPh sb="5" eb="7">
      <t>ズイイ</t>
    </rPh>
    <rPh sb="7" eb="9">
      <t>ケイヤク</t>
    </rPh>
    <rPh sb="16" eb="18">
      <t>ジカ</t>
    </rPh>
    <rPh sb="19" eb="20">
      <t>クラ</t>
    </rPh>
    <rPh sb="22" eb="23">
      <t>イチジル</t>
    </rPh>
    <rPh sb="25" eb="27">
      <t>ユウリ</t>
    </rPh>
    <rPh sb="28" eb="30">
      <t>カカク</t>
    </rPh>
    <rPh sb="34" eb="36">
      <t>ケイヤク</t>
    </rPh>
    <rPh sb="45" eb="47">
      <t>ミコ</t>
    </rPh>
    <phoneticPr fontId="1"/>
  </si>
  <si>
    <t xml:space="preserve">　Ｃ・・・買入れを必要とする物品が多量であつて、分割して買い入れなければ売惜しみその他の理由により価格を騰貴させるおそれがあること。
</t>
    <rPh sb="5" eb="7">
      <t>カイイ</t>
    </rPh>
    <rPh sb="9" eb="11">
      <t>ヒツヨウ</t>
    </rPh>
    <rPh sb="14" eb="16">
      <t>ブッピン</t>
    </rPh>
    <rPh sb="17" eb="19">
      <t>タリョウ</t>
    </rPh>
    <rPh sb="24" eb="26">
      <t>ブンカツ</t>
    </rPh>
    <rPh sb="28" eb="31">
      <t>カイイ</t>
    </rPh>
    <rPh sb="36" eb="38">
      <t>ウリオ</t>
    </rPh>
    <rPh sb="42" eb="43">
      <t>タ</t>
    </rPh>
    <rPh sb="44" eb="46">
      <t>リユウ</t>
    </rPh>
    <rPh sb="49" eb="51">
      <t>カカク</t>
    </rPh>
    <rPh sb="52" eb="54">
      <t>トウキ</t>
    </rPh>
    <phoneticPr fontId="1"/>
  </si>
  <si>
    <t xml:space="preserve">　Ｄ・・・急速に契約をしなければ、契約をする機会を失い、又は著しく不利な価格をもつて契約をしなければならないこととなるおそれがあること。
</t>
    <rPh sb="5" eb="7">
      <t>キュウソク</t>
    </rPh>
    <rPh sb="8" eb="10">
      <t>ケイヤク</t>
    </rPh>
    <rPh sb="17" eb="19">
      <t>ケイヤク</t>
    </rPh>
    <rPh sb="22" eb="24">
      <t>キカイ</t>
    </rPh>
    <rPh sb="25" eb="26">
      <t>ウシナ</t>
    </rPh>
    <rPh sb="28" eb="29">
      <t>マタ</t>
    </rPh>
    <rPh sb="30" eb="31">
      <t>イチジル</t>
    </rPh>
    <rPh sb="33" eb="35">
      <t>フリ</t>
    </rPh>
    <rPh sb="36" eb="38">
      <t>カカク</t>
    </rPh>
    <rPh sb="42" eb="44">
      <t>ケイヤク</t>
    </rPh>
    <phoneticPr fontId="1"/>
  </si>
  <si>
    <t>(省庁名：国土交通省）</t>
    <rPh sb="1" eb="3">
      <t>ショウチョウ</t>
    </rPh>
    <rPh sb="5" eb="7">
      <t>コクド</t>
    </rPh>
    <rPh sb="7" eb="10">
      <t>コウツウショウ</t>
    </rPh>
    <phoneticPr fontId="3"/>
  </si>
  <si>
    <t>（単位:円）</t>
    <rPh sb="1" eb="3">
      <t>タンイ</t>
    </rPh>
    <rPh sb="4" eb="5">
      <t>エン</t>
    </rPh>
    <phoneticPr fontId="3"/>
  </si>
  <si>
    <t>競争性のない随意契約によらざるを得ないもの</t>
    <phoneticPr fontId="1"/>
  </si>
  <si>
    <t>競争に付することが不利と認められるもの</t>
    <phoneticPr fontId="1"/>
  </si>
  <si>
    <t>３．「随意契約によらざるを得ない場合とした財務大臣通知上の根拠区分」欄は、財務通達の下記区分により記載すること。</t>
    <rPh sb="42" eb="44">
      <t>カキ</t>
    </rPh>
    <rPh sb="49" eb="51">
      <t>キサイ</t>
    </rPh>
    <phoneticPr fontId="1"/>
  </si>
  <si>
    <t>３．「予決令上の区分」欄は、競争に付することを不利と認めて随意契約とする場合の財務大臣への協議省略規程（予決令第102条の4）に該当する下記区分により記載すること。</t>
    <rPh sb="3" eb="4">
      <t>ヨ</t>
    </rPh>
    <rPh sb="8" eb="10">
      <t>クブン</t>
    </rPh>
    <rPh sb="14" eb="16">
      <t>キョウソウ</t>
    </rPh>
    <rPh sb="17" eb="18">
      <t>フ</t>
    </rPh>
    <rPh sb="23" eb="25">
      <t>フリ</t>
    </rPh>
    <rPh sb="26" eb="27">
      <t>ミト</t>
    </rPh>
    <rPh sb="29" eb="31">
      <t>ズイイ</t>
    </rPh>
    <rPh sb="31" eb="33">
      <t>ケイヤク</t>
    </rPh>
    <rPh sb="36" eb="38">
      <t>バアイ</t>
    </rPh>
    <rPh sb="39" eb="41">
      <t>ザイム</t>
    </rPh>
    <rPh sb="41" eb="43">
      <t>ダイジン</t>
    </rPh>
    <rPh sb="45" eb="47">
      <t>キョウギ</t>
    </rPh>
    <rPh sb="47" eb="49">
      <t>ショウリャク</t>
    </rPh>
    <rPh sb="49" eb="51">
      <t>キテイ</t>
    </rPh>
    <rPh sb="52" eb="53">
      <t>ヨ</t>
    </rPh>
    <rPh sb="53" eb="54">
      <t>ケツ</t>
    </rPh>
    <rPh sb="54" eb="55">
      <t>レイ</t>
    </rPh>
    <rPh sb="55" eb="56">
      <t>ダイ</t>
    </rPh>
    <rPh sb="59" eb="60">
      <t>ジョウ</t>
    </rPh>
    <rPh sb="64" eb="66">
      <t>ガイトウ</t>
    </rPh>
    <rPh sb="68" eb="70">
      <t>カキ</t>
    </rPh>
    <rPh sb="70" eb="72">
      <t>クブン</t>
    </rPh>
    <rPh sb="75" eb="77">
      <t>キサイ</t>
    </rPh>
    <phoneticPr fontId="1"/>
  </si>
  <si>
    <t>３．緊急随意契約は、緊急の必要があること（天災地変その他の急迫の場合であって、公告の期間等を短縮してもなお、競争に付する暇がないようなとき）かつ、競争に付するときは契約の目的が達成することができない場合にのみ、特例的に認められているものであり、単に国内部の事務の遅延により、競争に付する期間が確保できなくなったことをもって随意契約とすることはできないことに留意すること。</t>
    <rPh sb="2" eb="4">
      <t>キンキュウ</t>
    </rPh>
    <rPh sb="4" eb="6">
      <t>ズイイ</t>
    </rPh>
    <rPh sb="6" eb="8">
      <t>ケイヤク</t>
    </rPh>
    <rPh sb="21" eb="25">
      <t>テンサイチヘン</t>
    </rPh>
    <rPh sb="27" eb="28">
      <t>タ</t>
    </rPh>
    <rPh sb="29" eb="31">
      <t>キュウハク</t>
    </rPh>
    <rPh sb="32" eb="34">
      <t>バアイ</t>
    </rPh>
    <rPh sb="39" eb="41">
      <t>コウコク</t>
    </rPh>
    <rPh sb="42" eb="44">
      <t>キカン</t>
    </rPh>
    <rPh sb="46" eb="48">
      <t>タンシュク</t>
    </rPh>
    <rPh sb="54" eb="56">
      <t>キョウソウ</t>
    </rPh>
    <rPh sb="57" eb="58">
      <t>フ</t>
    </rPh>
    <rPh sb="60" eb="61">
      <t>イトマ</t>
    </rPh>
    <rPh sb="73" eb="75">
      <t>キョウソウ</t>
    </rPh>
    <rPh sb="76" eb="77">
      <t>フ</t>
    </rPh>
    <rPh sb="82" eb="84">
      <t>ケイヤク</t>
    </rPh>
    <rPh sb="85" eb="87">
      <t>モクテキ</t>
    </rPh>
    <rPh sb="88" eb="90">
      <t>タッセイ</t>
    </rPh>
    <rPh sb="99" eb="101">
      <t>バアイ</t>
    </rPh>
    <rPh sb="105" eb="108">
      <t>トクレイテキ</t>
    </rPh>
    <rPh sb="109" eb="110">
      <t>ミト</t>
    </rPh>
    <rPh sb="122" eb="123">
      <t>タン</t>
    </rPh>
    <rPh sb="124" eb="125">
      <t>クニ</t>
    </rPh>
    <rPh sb="125" eb="127">
      <t>ナイブ</t>
    </rPh>
    <rPh sb="128" eb="130">
      <t>ジム</t>
    </rPh>
    <rPh sb="131" eb="133">
      <t>チエン</t>
    </rPh>
    <rPh sb="137" eb="139">
      <t>キョウソウ</t>
    </rPh>
    <rPh sb="140" eb="141">
      <t>フ</t>
    </rPh>
    <rPh sb="143" eb="145">
      <t>キカン</t>
    </rPh>
    <rPh sb="146" eb="148">
      <t>カクホ</t>
    </rPh>
    <rPh sb="161" eb="163">
      <t>ズイイ</t>
    </rPh>
    <rPh sb="163" eb="165">
      <t>ケイヤク</t>
    </rPh>
    <rPh sb="178" eb="180">
      <t>リュウイ</t>
    </rPh>
    <phoneticPr fontId="1"/>
  </si>
  <si>
    <t>会計法第29条の3第4項</t>
    <rPh sb="0" eb="3">
      <t>カイケイホウ</t>
    </rPh>
    <rPh sb="3" eb="4">
      <t>ダイ</t>
    </rPh>
    <rPh sb="6" eb="7">
      <t>ジョウ</t>
    </rPh>
    <rPh sb="9" eb="10">
      <t>ダイ</t>
    </rPh>
    <rPh sb="11" eb="12">
      <t>コウ</t>
    </rPh>
    <phoneticPr fontId="5"/>
  </si>
  <si>
    <t>会計法第29条の3第4項</t>
  </si>
  <si>
    <t>今治海上保安部　庁舎借料（前金払）</t>
  </si>
  <si>
    <t>支出負担行為担当官
第六管区海上保安本部長　添田慎二
第六管区海上保安本部　広島市南区宇品海岸3-10-17</t>
    <rPh sb="0" eb="2">
      <t>シシュツ</t>
    </rPh>
    <rPh sb="2" eb="4">
      <t>フタン</t>
    </rPh>
    <rPh sb="4" eb="6">
      <t>コウイ</t>
    </rPh>
    <rPh sb="6" eb="9">
      <t>タントウカン</t>
    </rPh>
    <rPh sb="10" eb="12">
      <t>ダイロク</t>
    </rPh>
    <rPh sb="12" eb="14">
      <t>カンク</t>
    </rPh>
    <rPh sb="14" eb="16">
      <t>カイジョウ</t>
    </rPh>
    <rPh sb="16" eb="18">
      <t>ホアン</t>
    </rPh>
    <rPh sb="18" eb="21">
      <t>ホンブチョウ</t>
    </rPh>
    <rPh sb="22" eb="24">
      <t>ソエダ</t>
    </rPh>
    <rPh sb="24" eb="26">
      <t>シンジ</t>
    </rPh>
    <rPh sb="27" eb="29">
      <t>ダイロク</t>
    </rPh>
    <rPh sb="29" eb="31">
      <t>カンク</t>
    </rPh>
    <rPh sb="31" eb="33">
      <t>カイジョウ</t>
    </rPh>
    <rPh sb="33" eb="35">
      <t>ホアン</t>
    </rPh>
    <rPh sb="35" eb="37">
      <t>ホンブ</t>
    </rPh>
    <rPh sb="38" eb="41">
      <t>ヒロシマシ</t>
    </rPh>
    <rPh sb="41" eb="43">
      <t>ミナミク</t>
    </rPh>
    <rPh sb="43" eb="45">
      <t>ウジナ</t>
    </rPh>
    <rPh sb="45" eb="47">
      <t>カイガン</t>
    </rPh>
    <phoneticPr fontId="5"/>
  </si>
  <si>
    <t>今治市
愛媛県今治市別宮町1-4-1</t>
    <rPh sb="0" eb="3">
      <t>イマバリシ</t>
    </rPh>
    <rPh sb="4" eb="7">
      <t>エヒメケン</t>
    </rPh>
    <rPh sb="7" eb="10">
      <t>イマバリシ</t>
    </rPh>
    <rPh sb="10" eb="13">
      <t>ベックチョウ</t>
    </rPh>
    <phoneticPr fontId="5"/>
  </si>
  <si>
    <t>今治海上保安部　事務室等借料（前金払）</t>
  </si>
  <si>
    <t>越智今治農業協同組合
愛媛県今治市北宝来町1-1-5</t>
    <rPh sb="0" eb="2">
      <t>オチ</t>
    </rPh>
    <rPh sb="2" eb="4">
      <t>イマバリ</t>
    </rPh>
    <rPh sb="4" eb="6">
      <t>ノウギョウ</t>
    </rPh>
    <rPh sb="6" eb="8">
      <t>キョウドウ</t>
    </rPh>
    <rPh sb="8" eb="10">
      <t>クミアイ</t>
    </rPh>
    <rPh sb="11" eb="14">
      <t>エヒメケン</t>
    </rPh>
    <rPh sb="14" eb="17">
      <t>イマバリシ</t>
    </rPh>
    <rPh sb="17" eb="21">
      <t>キタホウライチョウ</t>
    </rPh>
    <phoneticPr fontId="5"/>
  </si>
  <si>
    <t>小豆島地区宿舎借上（前金払）</t>
  </si>
  <si>
    <t>金両株式会社
香川県小豆郡小豆島町馬木甲842-1</t>
    <rPh sb="0" eb="1">
      <t>キン</t>
    </rPh>
    <rPh sb="1" eb="2">
      <t>リョウ</t>
    </rPh>
    <rPh sb="2" eb="6">
      <t>カブシキガイシャ</t>
    </rPh>
    <rPh sb="7" eb="10">
      <t>カガワケン</t>
    </rPh>
    <rPh sb="10" eb="12">
      <t>アズキ</t>
    </rPh>
    <rPh sb="12" eb="13">
      <t>グン</t>
    </rPh>
    <rPh sb="13" eb="17">
      <t>ショウドシマチョウ</t>
    </rPh>
    <rPh sb="17" eb="18">
      <t>ウマ</t>
    </rPh>
    <rPh sb="18" eb="19">
      <t>キ</t>
    </rPh>
    <rPh sb="19" eb="20">
      <t>コウ</t>
    </rPh>
    <phoneticPr fontId="5"/>
  </si>
  <si>
    <t>小豆島海上保安署庁舎敷地借料（前金払）</t>
  </si>
  <si>
    <t>小豆島町
香川県小豆郡小豆島町池田2100-4</t>
    <rPh sb="0" eb="4">
      <t>ショウドシマチョウ</t>
    </rPh>
    <rPh sb="5" eb="8">
      <t>カガワケン</t>
    </rPh>
    <rPh sb="8" eb="10">
      <t>アズキ</t>
    </rPh>
    <rPh sb="10" eb="11">
      <t>グン</t>
    </rPh>
    <rPh sb="11" eb="15">
      <t>ショウドシマチョウ</t>
    </rPh>
    <rPh sb="15" eb="17">
      <t>イケダ</t>
    </rPh>
    <phoneticPr fontId="5"/>
  </si>
  <si>
    <t>ロ</t>
  </si>
  <si>
    <t>当該場所でなければ行政事務を行うことが不可能であることから場所が限定され、供給者が一に特定される賃貸借契約のため。</t>
    <rPh sb="0" eb="2">
      <t>トウガイ</t>
    </rPh>
    <rPh sb="2" eb="4">
      <t>バショ</t>
    </rPh>
    <rPh sb="9" eb="11">
      <t>ギョウセイ</t>
    </rPh>
    <rPh sb="11" eb="13">
      <t>ジム</t>
    </rPh>
    <rPh sb="14" eb="15">
      <t>オコナ</t>
    </rPh>
    <rPh sb="19" eb="22">
      <t>フカノウ</t>
    </rPh>
    <rPh sb="29" eb="31">
      <t>バショ</t>
    </rPh>
    <rPh sb="32" eb="34">
      <t>ゲンテイ</t>
    </rPh>
    <rPh sb="37" eb="40">
      <t>キョウキュウシャ</t>
    </rPh>
    <rPh sb="41" eb="42">
      <t>１</t>
    </rPh>
    <rPh sb="43" eb="45">
      <t>トクテイ</t>
    </rPh>
    <rPh sb="48" eb="51">
      <t>チンタイシャク</t>
    </rPh>
    <rPh sb="51" eb="53">
      <t>ケイヤク</t>
    </rPh>
    <phoneticPr fontId="5"/>
  </si>
  <si>
    <t>使用目的、立地条件等により競争を許さないことから、供給者が一に特定されるため。</t>
    <rPh sb="0" eb="2">
      <t>シヨウ</t>
    </rPh>
    <rPh sb="2" eb="4">
      <t>モクテキ</t>
    </rPh>
    <rPh sb="5" eb="7">
      <t>リッチ</t>
    </rPh>
    <rPh sb="7" eb="9">
      <t>ジョウケン</t>
    </rPh>
    <rPh sb="9" eb="10">
      <t>トウ</t>
    </rPh>
    <rPh sb="13" eb="15">
      <t>キョウソウ</t>
    </rPh>
    <rPh sb="16" eb="17">
      <t>ユル</t>
    </rPh>
    <rPh sb="25" eb="28">
      <t>キョウキュウシャ</t>
    </rPh>
    <rPh sb="29" eb="30">
      <t>１</t>
    </rPh>
    <rPh sb="31" eb="33">
      <t>トクテイ</t>
    </rPh>
    <phoneticPr fontId="5"/>
  </si>
  <si>
    <t>巡視艇いよなみ臨時修理（両舷主機関）</t>
  </si>
  <si>
    <t>支出負担行為担当官第六管区海上保安本部長　添田　慎二
第六管区海上保安本部　広島市南区宇品海岸3-10-17</t>
    <rPh sb="0" eb="2">
      <t>シシュツ</t>
    </rPh>
    <rPh sb="2" eb="4">
      <t>フタン</t>
    </rPh>
    <rPh sb="4" eb="6">
      <t>コウイ</t>
    </rPh>
    <rPh sb="6" eb="9">
      <t>タントウカン</t>
    </rPh>
    <rPh sb="9" eb="11">
      <t>ダイロク</t>
    </rPh>
    <rPh sb="11" eb="13">
      <t>カンク</t>
    </rPh>
    <rPh sb="13" eb="15">
      <t>カイジョウ</t>
    </rPh>
    <rPh sb="15" eb="17">
      <t>ホアン</t>
    </rPh>
    <rPh sb="17" eb="20">
      <t>ホンブチョウ</t>
    </rPh>
    <rPh sb="21" eb="22">
      <t>ソ</t>
    </rPh>
    <rPh sb="22" eb="23">
      <t>タ</t>
    </rPh>
    <rPh sb="24" eb="26">
      <t>シンジ</t>
    </rPh>
    <rPh sb="38" eb="41">
      <t>ヒロシマシ</t>
    </rPh>
    <rPh sb="41" eb="43">
      <t>ミナミク</t>
    </rPh>
    <rPh sb="43" eb="45">
      <t>ウジナ</t>
    </rPh>
    <rPh sb="45" eb="47">
      <t>カイガン</t>
    </rPh>
    <phoneticPr fontId="5"/>
  </si>
  <si>
    <t>石田造船（株）
広島県尾道市因島三庄字宝崎2391-4</t>
    <rPh sb="8" eb="11">
      <t>ヒロシマケン</t>
    </rPh>
    <rPh sb="11" eb="14">
      <t>オノミチシ</t>
    </rPh>
    <rPh sb="14" eb="16">
      <t>インノシマ</t>
    </rPh>
    <rPh sb="16" eb="17">
      <t>サン</t>
    </rPh>
    <rPh sb="17" eb="18">
      <t>ショウ</t>
    </rPh>
    <rPh sb="18" eb="19">
      <t>ジ</t>
    </rPh>
    <rPh sb="19" eb="21">
      <t>タカラザキ</t>
    </rPh>
    <phoneticPr fontId="5"/>
  </si>
  <si>
    <t>巡視艇いよなみ臨時修理（主機関）</t>
  </si>
  <si>
    <t>共和工業（株）
広島県福山市引野町4-4-28</t>
  </si>
  <si>
    <t>ゲスリコ継手１組買入</t>
  </si>
  <si>
    <t>富永物産（株）　姫路事業所
兵庫県姫路市大津区勘兵衛町1-158</t>
    <rPh sb="14" eb="17">
      <t>ヒョウゴケン</t>
    </rPh>
    <rPh sb="17" eb="20">
      <t>ヒメジシ</t>
    </rPh>
    <rPh sb="20" eb="22">
      <t>オオツ</t>
    </rPh>
    <rPh sb="22" eb="23">
      <t>ク</t>
    </rPh>
    <rPh sb="23" eb="24">
      <t>カン</t>
    </rPh>
    <rPh sb="24" eb="25">
      <t>ヘイ</t>
    </rPh>
    <rPh sb="25" eb="26">
      <t>エイ</t>
    </rPh>
    <rPh sb="26" eb="27">
      <t>チョウ</t>
    </rPh>
    <phoneticPr fontId="5"/>
  </si>
  <si>
    <t>巡視艇の主機関に海水の混入が認められ、名部腐食による主機関の再起不能を防ぐため、緊急に開放整備及び防錆措置を実施する必要が生じたが、緊急に上架のうえ、主機関の陸揚げが必要であること、また、同船は海難救助等に従事する船艇であることから、緊急の措置が必要となったもの。</t>
    <rPh sb="0" eb="3">
      <t>ジュンシテイ</t>
    </rPh>
    <rPh sb="4" eb="5">
      <t>シュ</t>
    </rPh>
    <rPh sb="5" eb="7">
      <t>キカン</t>
    </rPh>
    <rPh sb="8" eb="10">
      <t>カイスイ</t>
    </rPh>
    <rPh sb="11" eb="13">
      <t>コンニュウ</t>
    </rPh>
    <rPh sb="14" eb="15">
      <t>ミト</t>
    </rPh>
    <rPh sb="19" eb="21">
      <t>ナベ</t>
    </rPh>
    <rPh sb="21" eb="23">
      <t>フショク</t>
    </rPh>
    <rPh sb="26" eb="27">
      <t>シュ</t>
    </rPh>
    <rPh sb="27" eb="29">
      <t>キカン</t>
    </rPh>
    <rPh sb="30" eb="32">
      <t>サイキ</t>
    </rPh>
    <rPh sb="32" eb="34">
      <t>フノウ</t>
    </rPh>
    <rPh sb="35" eb="36">
      <t>フセ</t>
    </rPh>
    <rPh sb="40" eb="42">
      <t>キンキュウ</t>
    </rPh>
    <rPh sb="43" eb="45">
      <t>カイホウ</t>
    </rPh>
    <rPh sb="45" eb="47">
      <t>セイビ</t>
    </rPh>
    <rPh sb="47" eb="48">
      <t>オヨ</t>
    </rPh>
    <rPh sb="49" eb="51">
      <t>ボウセイ</t>
    </rPh>
    <rPh sb="51" eb="53">
      <t>ソチ</t>
    </rPh>
    <rPh sb="54" eb="56">
      <t>ジッシ</t>
    </rPh>
    <rPh sb="58" eb="60">
      <t>ヒツヨウ</t>
    </rPh>
    <rPh sb="61" eb="62">
      <t>ショウ</t>
    </rPh>
    <rPh sb="66" eb="68">
      <t>キンキュウ</t>
    </rPh>
    <rPh sb="69" eb="70">
      <t>ウエ</t>
    </rPh>
    <rPh sb="70" eb="71">
      <t>カ</t>
    </rPh>
    <rPh sb="75" eb="76">
      <t>シュ</t>
    </rPh>
    <rPh sb="76" eb="78">
      <t>キカン</t>
    </rPh>
    <rPh sb="79" eb="81">
      <t>リクア</t>
    </rPh>
    <phoneticPr fontId="5"/>
  </si>
  <si>
    <t>巡視艇の主機関に海水の混入が認められ、名部腐食による主機関の再起不能を防ぐため、緊急に開放整備及び防錆措置を実施する必要が生じ、急慮に陸揚された主機関を、緊急に開放整備及び防錆措置が必要であること、また、同船は海難救助等に従事する船艇であることから、緊急の措置が必要となったもの。。</t>
    <rPh sb="0" eb="3">
      <t>ジュンシテイ</t>
    </rPh>
    <rPh sb="4" eb="5">
      <t>シュ</t>
    </rPh>
    <rPh sb="5" eb="7">
      <t>キカン</t>
    </rPh>
    <rPh sb="8" eb="10">
      <t>カイスイ</t>
    </rPh>
    <rPh sb="11" eb="13">
      <t>コンニュウ</t>
    </rPh>
    <rPh sb="14" eb="15">
      <t>ミト</t>
    </rPh>
    <rPh sb="19" eb="21">
      <t>ナベ</t>
    </rPh>
    <rPh sb="21" eb="23">
      <t>フショク</t>
    </rPh>
    <rPh sb="26" eb="27">
      <t>シュ</t>
    </rPh>
    <rPh sb="27" eb="29">
      <t>キカン</t>
    </rPh>
    <rPh sb="30" eb="32">
      <t>サイキ</t>
    </rPh>
    <rPh sb="32" eb="34">
      <t>フノウ</t>
    </rPh>
    <rPh sb="35" eb="36">
      <t>フセ</t>
    </rPh>
    <rPh sb="40" eb="42">
      <t>キンキュウ</t>
    </rPh>
    <rPh sb="43" eb="45">
      <t>カイホウ</t>
    </rPh>
    <rPh sb="45" eb="47">
      <t>セイビ</t>
    </rPh>
    <rPh sb="47" eb="48">
      <t>オヨ</t>
    </rPh>
    <rPh sb="49" eb="51">
      <t>ボウセイ</t>
    </rPh>
    <rPh sb="51" eb="53">
      <t>ソチ</t>
    </rPh>
    <rPh sb="54" eb="56">
      <t>ジッシ</t>
    </rPh>
    <rPh sb="58" eb="60">
      <t>ヒツヨウ</t>
    </rPh>
    <rPh sb="61" eb="62">
      <t>ショウ</t>
    </rPh>
    <rPh sb="64" eb="65">
      <t>キュウ</t>
    </rPh>
    <rPh sb="65" eb="66">
      <t>リョ</t>
    </rPh>
    <rPh sb="67" eb="69">
      <t>リクア</t>
    </rPh>
    <rPh sb="72" eb="73">
      <t>シュ</t>
    </rPh>
    <rPh sb="73" eb="74">
      <t>キ</t>
    </rPh>
    <rPh sb="77" eb="79">
      <t>キンキュウ</t>
    </rPh>
    <rPh sb="91" eb="93">
      <t>ヒツヨウ</t>
    </rPh>
    <rPh sb="102" eb="104">
      <t>ドウセン</t>
    </rPh>
    <phoneticPr fontId="5"/>
  </si>
  <si>
    <t>巡視艇の主機関・逆転減速機間の部品に損傷が生じ、主機関が使用不能となったが、同船は海難救助等に従事する船艇であることから、緊急の措置が必要となったもの。</t>
    <rPh sb="0" eb="3">
      <t>ジュンシテイ</t>
    </rPh>
    <rPh sb="4" eb="5">
      <t>シュ</t>
    </rPh>
    <rPh sb="5" eb="7">
      <t>キカン</t>
    </rPh>
    <rPh sb="8" eb="10">
      <t>ギャクテン</t>
    </rPh>
    <rPh sb="10" eb="12">
      <t>ゲンソク</t>
    </rPh>
    <rPh sb="12" eb="13">
      <t>キ</t>
    </rPh>
    <rPh sb="13" eb="14">
      <t>カン</t>
    </rPh>
    <rPh sb="15" eb="17">
      <t>ブヒン</t>
    </rPh>
    <rPh sb="18" eb="20">
      <t>ソンショウ</t>
    </rPh>
    <rPh sb="21" eb="22">
      <t>ショウ</t>
    </rPh>
    <rPh sb="28" eb="30">
      <t>シヨウ</t>
    </rPh>
    <rPh sb="30" eb="32">
      <t>フノウ</t>
    </rPh>
    <rPh sb="38" eb="40">
      <t>ドウセン</t>
    </rPh>
    <rPh sb="41" eb="43">
      <t>カイナン</t>
    </rPh>
    <rPh sb="43" eb="45">
      <t>キュウジョ</t>
    </rPh>
    <rPh sb="45" eb="46">
      <t>トウ</t>
    </rPh>
    <rPh sb="47" eb="49">
      <t>ジュウジ</t>
    </rPh>
    <rPh sb="51" eb="53">
      <t>センテイ</t>
    </rPh>
    <rPh sb="61" eb="63">
      <t>キンキュウ</t>
    </rPh>
    <rPh sb="64" eb="66">
      <t>ソチ</t>
    </rPh>
    <rPh sb="67" eb="69">
      <t>ヒツヨウ</t>
    </rPh>
    <phoneticPr fontId="5"/>
  </si>
  <si>
    <t>３５メートル型巡視艇定期修理に伴う主機関現用機追加修理（その２）</t>
  </si>
  <si>
    <t>共和工業株式会社
広島県福山市引野町4-4-28</t>
    <rPh sb="0" eb="2">
      <t>キョウワ</t>
    </rPh>
    <rPh sb="2" eb="4">
      <t>コウギョウ</t>
    </rPh>
    <rPh sb="4" eb="8">
      <t>カブシキガイシャ</t>
    </rPh>
    <rPh sb="9" eb="12">
      <t>ヒロシマケン</t>
    </rPh>
    <rPh sb="12" eb="15">
      <t>フクヤマシ</t>
    </rPh>
    <rPh sb="15" eb="18">
      <t>ヒキノチョウ</t>
    </rPh>
    <phoneticPr fontId="5"/>
  </si>
  <si>
    <t>ディーゼルエンジン（１２Ｖ１７５ＲＴＣ型）１台追加修理</t>
  </si>
  <si>
    <t>株式会社池貝ディーゼル　広島分工場
広島県尾道市因島重井町5489-11</t>
    <rPh sb="0" eb="4">
      <t>カブシキガイシャ</t>
    </rPh>
    <rPh sb="4" eb="5">
      <t>イケ</t>
    </rPh>
    <rPh sb="5" eb="6">
      <t>カイ</t>
    </rPh>
    <rPh sb="12" eb="14">
      <t>ヒロシマ</t>
    </rPh>
    <rPh sb="14" eb="15">
      <t>ブン</t>
    </rPh>
    <rPh sb="15" eb="17">
      <t>コウジョウ</t>
    </rPh>
    <rPh sb="18" eb="21">
      <t>ヒロシマケン</t>
    </rPh>
    <rPh sb="21" eb="24">
      <t>オノミチシ</t>
    </rPh>
    <rPh sb="24" eb="26">
      <t>インノシマ</t>
    </rPh>
    <rPh sb="26" eb="28">
      <t>シゲイ</t>
    </rPh>
    <rPh sb="28" eb="29">
      <t>チョウ</t>
    </rPh>
    <phoneticPr fontId="5"/>
  </si>
  <si>
    <t>３５メートル型巡視艇定検修理に伴う主機関現用機追加修理（その２）</t>
  </si>
  <si>
    <t>巡視艇いよなみ臨時追加修理（主機関）</t>
  </si>
  <si>
    <t>ディーゼルエンジン（１２Ｖ１７５ＲＴＣ型）１台追加修理（はやぎり陸揚機）</t>
  </si>
  <si>
    <t>（株）池貝ディ－ゼル　広島分工場
広島県尾道市因島重井町5489-11</t>
    <rPh sb="17" eb="19">
      <t>ヒロシマ</t>
    </rPh>
    <rPh sb="19" eb="20">
      <t>ケン</t>
    </rPh>
    <rPh sb="20" eb="23">
      <t>オノミチシ</t>
    </rPh>
    <rPh sb="23" eb="25">
      <t>インノシマ</t>
    </rPh>
    <rPh sb="25" eb="26">
      <t>オモ</t>
    </rPh>
    <rPh sb="26" eb="27">
      <t>イ</t>
    </rPh>
    <rPh sb="27" eb="28">
      <t>チョウ</t>
    </rPh>
    <phoneticPr fontId="5"/>
  </si>
  <si>
    <t>ディーゼルエンジン（１２Ｖ１７５ＲＴＣ型）１台追加修理（おきなみ陸揚機）</t>
  </si>
  <si>
    <t>Ａ</t>
  </si>
  <si>
    <t>一般競争入札により共和工業株式会社で施工された「３５メートル型巡視艇定期修理に伴う主機関現用機追加修理」の修理期間中に不具合箇所を発見し、同期間中に当該不具合箇所を復旧しなければならず、急遽、追加契約となったもの。</t>
    <rPh sb="0" eb="2">
      <t>イッパン</t>
    </rPh>
    <rPh sb="2" eb="4">
      <t>キョウソウ</t>
    </rPh>
    <rPh sb="4" eb="6">
      <t>ニュウサツ</t>
    </rPh>
    <rPh sb="9" eb="11">
      <t>キョウワ</t>
    </rPh>
    <rPh sb="11" eb="13">
      <t>コウギョウ</t>
    </rPh>
    <rPh sb="13" eb="17">
      <t>カブシキガイシャ</t>
    </rPh>
    <rPh sb="18" eb="20">
      <t>セコウ</t>
    </rPh>
    <phoneticPr fontId="5"/>
  </si>
  <si>
    <t>一般競争入札により株式会社池貝ディーゼル広島分工場で施工された「ディーゼルエンジン（12V175RTC型）３台修理」の修理期間中に不具合箇所を発見し、同期間中に当該不具合箇所を復旧しなければならず、急遽、追加契約となったもの。</t>
    <rPh sb="0" eb="2">
      <t>イッパン</t>
    </rPh>
    <rPh sb="2" eb="4">
      <t>キョウソウ</t>
    </rPh>
    <rPh sb="4" eb="6">
      <t>ニュウサツ</t>
    </rPh>
    <rPh sb="26" eb="28">
      <t>セコウ</t>
    </rPh>
    <rPh sb="51" eb="52">
      <t>カタ</t>
    </rPh>
    <rPh sb="54" eb="55">
      <t>ダイ</t>
    </rPh>
    <rPh sb="55" eb="57">
      <t>シュウリ</t>
    </rPh>
    <phoneticPr fontId="5"/>
  </si>
  <si>
    <t>一般競争入札により共和工業株式会社で施工された「３５メートル型巡視艇定期検査修理に伴う主機関現用機追加修理」の修理期間中に不具合箇所を発見し、同期間中に当該不具合箇所を復旧しなければならず、急遽、追加契約となったもの。</t>
    <rPh sb="0" eb="2">
      <t>イッパン</t>
    </rPh>
    <rPh sb="2" eb="4">
      <t>キョウソウ</t>
    </rPh>
    <rPh sb="4" eb="6">
      <t>ニュウサツ</t>
    </rPh>
    <rPh sb="9" eb="11">
      <t>キョウワ</t>
    </rPh>
    <rPh sb="11" eb="13">
      <t>コウギョウ</t>
    </rPh>
    <rPh sb="13" eb="17">
      <t>カブシキガイシャ</t>
    </rPh>
    <rPh sb="18" eb="20">
      <t>セコウ</t>
    </rPh>
    <rPh sb="35" eb="36">
      <t>キ</t>
    </rPh>
    <rPh sb="36" eb="38">
      <t>ケンサ</t>
    </rPh>
    <phoneticPr fontId="5"/>
  </si>
  <si>
    <t>共和工業（株）において、臨時修理を実施中に追加修理を要する不具合箇所が判明し、開放状態のエンジンを復旧して、他業者で再度開放作業のうえ追加修理を行うことは不利益となるため。</t>
    <rPh sb="12" eb="14">
      <t>リンジ</t>
    </rPh>
    <rPh sb="14" eb="16">
      <t>シュウリ</t>
    </rPh>
    <rPh sb="17" eb="19">
      <t>ジッシ</t>
    </rPh>
    <rPh sb="19" eb="20">
      <t>チュウ</t>
    </rPh>
    <rPh sb="21" eb="23">
      <t>ツイカ</t>
    </rPh>
    <rPh sb="23" eb="25">
      <t>シュウリ</t>
    </rPh>
    <rPh sb="26" eb="27">
      <t>ヨウ</t>
    </rPh>
    <rPh sb="29" eb="32">
      <t>フグアイ</t>
    </rPh>
    <rPh sb="32" eb="34">
      <t>カショ</t>
    </rPh>
    <rPh sb="35" eb="37">
      <t>ハンメイ</t>
    </rPh>
    <phoneticPr fontId="5"/>
  </si>
  <si>
    <t>（株）池貝ディ－ゼル広島分工場において、修理実施中に追加修理を要する不具合箇所が判明し、開放状態のエンジンを復旧して、他業者で再度開放作業のうえ追加修理を行うことは不利益となるため。</t>
    <rPh sb="20" eb="22">
      <t>シュウリ</t>
    </rPh>
    <rPh sb="22" eb="24">
      <t>ジッシ</t>
    </rPh>
    <rPh sb="24" eb="25">
      <t>チュウ</t>
    </rPh>
    <rPh sb="26" eb="28">
      <t>ツイカ</t>
    </rPh>
    <rPh sb="28" eb="30">
      <t>シュウリ</t>
    </rPh>
    <rPh sb="31" eb="32">
      <t>ヨウ</t>
    </rPh>
    <rPh sb="34" eb="37">
      <t>フグアイ</t>
    </rPh>
    <rPh sb="37" eb="39">
      <t>カショ</t>
    </rPh>
    <rPh sb="40" eb="42">
      <t>ハンメイ</t>
    </rPh>
    <rPh sb="44" eb="46">
      <t>カイホウ</t>
    </rPh>
    <rPh sb="46" eb="48">
      <t>ジョウタイ</t>
    </rPh>
    <rPh sb="54" eb="56">
      <t>フッキュウ</t>
    </rPh>
    <rPh sb="59" eb="62">
      <t>タギョウシャ</t>
    </rPh>
    <rPh sb="63" eb="65">
      <t>サイド</t>
    </rPh>
    <rPh sb="65" eb="67">
      <t>カイホウ</t>
    </rPh>
    <rPh sb="67" eb="69">
      <t>サギョウ</t>
    </rPh>
    <rPh sb="72" eb="74">
      <t>ツイカ</t>
    </rPh>
    <rPh sb="74" eb="76">
      <t>シュウリ</t>
    </rPh>
    <rPh sb="77" eb="78">
      <t>オコナ</t>
    </rPh>
    <rPh sb="82" eb="85">
      <t>フリエキ</t>
    </rPh>
    <phoneticPr fontId="5"/>
  </si>
  <si>
    <t>－</t>
    <phoneticPr fontId="1"/>
  </si>
  <si>
    <t>　イ（イ）･･･法令の規定により、契約の相手方が一に定められているもの</t>
    <phoneticPr fontId="1"/>
  </si>
  <si>
    <t>　イ（ロ）･･･条約等の国際的取決めにより、契約の相手方が一に定められているもの</t>
    <phoneticPr fontId="1"/>
  </si>
  <si>
    <t>　イ（ハ）･･･閣議決定による国家的プロジェクトにおいて、当該閣議決定により、その実施者が明示されているもの</t>
    <phoneticPr fontId="1"/>
  </si>
  <si>
    <t>　イ（ニ）･･･地方公共団体との取決めにより、契約の相手方が一に定められているもの</t>
    <phoneticPr fontId="1"/>
  </si>
  <si>
    <t xml:space="preserve">　ロ･･･当該場所でなければ行政事務を行うことが不可能であることから場所が限定され、供給者が一に特定される賃貸借契約（当該契約に付随する契約を含む。） </t>
    <phoneticPr fontId="1"/>
  </si>
  <si>
    <t>　ハ･･･官報、法律案、予算書又は決算書の印刷等</t>
    <phoneticPr fontId="1"/>
  </si>
  <si>
    <t>　ニ（イ）･･･防衛装備品であって、かつ、日本企業が外国政府及び製造元である外国企業からライセンス生産を認められている場合における当該防衛装備品及び役務の調達等</t>
    <phoneticPr fontId="1"/>
  </si>
  <si>
    <t xml:space="preserve">　ニ（ロ）･･･電気、ガス若しくは水又は電話に係る役務について、供給又は提供を受けるもの（提供を行うことが可能な業者が一の場合に限る。） </t>
    <phoneticPr fontId="1"/>
  </si>
  <si>
    <t>　ニ（ハ）･･･郵便に関する料金（信書に係るものであって料金を後納するもの。）</t>
    <phoneticPr fontId="1"/>
  </si>
  <si>
    <t>　ニ（ニ）･･･再販売価格が維持されている場合及び供給元が一の場合における出版元等からの書籍の購入</t>
    <phoneticPr fontId="1"/>
  </si>
  <si>
    <t>　ニ（ホ）･･･美術館等における美術品及び工芸品等の購入</t>
    <phoneticPr fontId="1"/>
  </si>
  <si>
    <t>　ニ（ヘ）･･･行政目的を達成するために不可欠な特定の情報について当該情報を提供することが可能な者から提供を受けるもの</t>
    <phoneticPr fontId="1"/>
  </si>
  <si>
    <t>緊急の必要により競争に付することができないもの</t>
    <phoneticPr fontId="1"/>
  </si>
</sst>
</file>

<file path=xl/styles.xml><?xml version="1.0" encoding="utf-8"?>
<styleSheet xmlns="http://schemas.openxmlformats.org/spreadsheetml/2006/main">
  <numFmts count="1">
    <numFmt numFmtId="176" formatCode="[$-411]ggge&quot;年&quot;m&quot;月&quot;d&quot;日&quot;;@"/>
  </numFmts>
  <fonts count="10">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6"/>
      <name val="ＭＳ Ｐゴシック"/>
      <family val="3"/>
      <charset val="128"/>
    </font>
    <font>
      <sz val="16"/>
      <name val="ＭＳ Ｐゴシック"/>
      <family val="2"/>
      <charset val="128"/>
      <scheme val="minor"/>
    </font>
    <font>
      <sz val="11"/>
      <color rgb="FF006100"/>
      <name val="ＭＳ Ｐゴシック"/>
      <family val="2"/>
      <charset val="128"/>
      <scheme val="minor"/>
    </font>
    <font>
      <sz val="11"/>
      <name val="ＭＳ Ｐゴシック"/>
      <family val="3"/>
      <charset val="128"/>
      <scheme val="minor"/>
    </font>
    <font>
      <sz val="11"/>
      <name val="ＭＳ Ｐゴシック"/>
      <family val="3"/>
      <charset val="128"/>
    </font>
    <font>
      <sz val="9"/>
      <name val="ＭＳ Ｐゴシック"/>
      <family val="3"/>
      <charset val="128"/>
      <scheme val="minor"/>
    </font>
    <font>
      <b/>
      <sz val="1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s>
  <cellStyleXfs count="4">
    <xf numFmtId="0" fontId="0"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38" fontId="7" fillId="0" borderId="0" applyFont="0" applyFill="0" applyBorder="0" applyAlignment="0" applyProtection="0">
      <alignment vertical="center"/>
    </xf>
  </cellStyleXfs>
  <cellXfs count="34">
    <xf numFmtId="0" fontId="0" fillId="0" borderId="0" xfId="0">
      <alignment vertical="center"/>
    </xf>
    <xf numFmtId="0" fontId="6" fillId="2" borderId="0" xfId="0" applyFont="1" applyFill="1" applyProtection="1">
      <alignment vertical="center"/>
    </xf>
    <xf numFmtId="0" fontId="6" fillId="2" borderId="0" xfId="0" applyFont="1" applyFill="1" applyAlignment="1" applyProtection="1">
      <alignment horizontal="center" vertical="center"/>
    </xf>
    <xf numFmtId="0" fontId="6" fillId="2" borderId="0" xfId="0" applyNumberFormat="1" applyFont="1" applyFill="1" applyAlignment="1" applyProtection="1">
      <alignment horizontal="center" vertical="center"/>
    </xf>
    <xf numFmtId="0" fontId="6" fillId="2" borderId="0" xfId="0" applyFont="1" applyFill="1" applyAlignment="1" applyProtection="1">
      <alignment horizontal="right" vertical="center"/>
    </xf>
    <xf numFmtId="0" fontId="8" fillId="2" borderId="1" xfId="0" applyFont="1" applyFill="1" applyBorder="1" applyAlignment="1" applyProtection="1">
      <alignment horizontal="center" vertical="center" wrapText="1"/>
    </xf>
    <xf numFmtId="10" fontId="6" fillId="2" borderId="4" xfId="2" applyNumberFormat="1" applyFont="1" applyFill="1" applyBorder="1" applyAlignment="1" applyProtection="1">
      <alignment horizontal="center" vertical="center"/>
      <protection locked="0"/>
    </xf>
    <xf numFmtId="0" fontId="6" fillId="2" borderId="0" xfId="0" applyFont="1" applyFill="1" applyBorder="1" applyAlignment="1" applyProtection="1">
      <alignment horizontal="left" vertical="top" wrapText="1"/>
      <protection locked="0"/>
    </xf>
    <xf numFmtId="176" fontId="6" fillId="2" borderId="0" xfId="0" applyNumberFormat="1" applyFont="1" applyFill="1" applyBorder="1" applyAlignment="1" applyProtection="1">
      <alignment horizontal="center" vertical="center" shrinkToFit="1"/>
      <protection locked="0"/>
    </xf>
    <xf numFmtId="38" fontId="6" fillId="2" borderId="0" xfId="1" applyFont="1" applyFill="1" applyBorder="1" applyAlignment="1" applyProtection="1">
      <alignment horizontal="right" vertical="center"/>
      <protection locked="0"/>
    </xf>
    <xf numFmtId="10" fontId="6" fillId="2" borderId="0" xfId="2" applyNumberFormat="1" applyFont="1" applyFill="1" applyBorder="1" applyAlignment="1" applyProtection="1">
      <alignment horizontal="center" vertical="center"/>
      <protection locked="0"/>
    </xf>
    <xf numFmtId="0" fontId="6" fillId="2" borderId="0" xfId="0" applyFont="1" applyFill="1" applyBorder="1" applyAlignment="1" applyProtection="1">
      <alignment horizontal="center" vertical="center"/>
      <protection locked="0"/>
    </xf>
    <xf numFmtId="0" fontId="8" fillId="2" borderId="0" xfId="0" applyFont="1" applyFill="1" applyProtection="1">
      <alignment vertical="center"/>
    </xf>
    <xf numFmtId="0" fontId="6" fillId="2" borderId="5" xfId="0" applyFont="1" applyFill="1" applyBorder="1" applyAlignment="1" applyProtection="1">
      <alignment horizontal="left" vertical="top" wrapText="1"/>
      <protection locked="0"/>
    </xf>
    <xf numFmtId="176" fontId="6" fillId="2" borderId="5" xfId="0" applyNumberFormat="1" applyFont="1" applyFill="1" applyBorder="1" applyAlignment="1" applyProtection="1">
      <alignment horizontal="center" vertical="center" shrinkToFit="1"/>
      <protection locked="0"/>
    </xf>
    <xf numFmtId="38" fontId="6" fillId="2" borderId="5" xfId="1" applyFont="1" applyFill="1" applyBorder="1" applyAlignment="1" applyProtection="1">
      <alignment horizontal="right" vertical="center"/>
      <protection locked="0"/>
    </xf>
    <xf numFmtId="0" fontId="6" fillId="2" borderId="5" xfId="0" applyFont="1" applyFill="1" applyBorder="1" applyAlignment="1" applyProtection="1">
      <alignment horizontal="center" vertical="center"/>
      <protection locked="0"/>
    </xf>
    <xf numFmtId="0" fontId="8" fillId="2" borderId="0" xfId="0" applyFont="1" applyFill="1" applyAlignment="1" applyProtection="1">
      <alignment vertical="center"/>
    </xf>
    <xf numFmtId="0" fontId="8" fillId="2" borderId="0" xfId="0" applyFont="1" applyFill="1" applyAlignment="1" applyProtection="1">
      <alignment vertical="center" wrapText="1"/>
    </xf>
    <xf numFmtId="0" fontId="6" fillId="2" borderId="6" xfId="0" applyFont="1" applyFill="1" applyBorder="1" applyAlignment="1" applyProtection="1">
      <alignment horizontal="left" vertical="top" wrapText="1"/>
      <protection locked="0"/>
    </xf>
    <xf numFmtId="0" fontId="6" fillId="2" borderId="7" xfId="0" applyFont="1" applyFill="1" applyBorder="1" applyAlignment="1" applyProtection="1">
      <alignment horizontal="left" vertical="top" wrapText="1"/>
      <protection locked="0"/>
    </xf>
    <xf numFmtId="0" fontId="9" fillId="2" borderId="0" xfId="0" applyFont="1" applyFill="1" applyBorder="1" applyAlignment="1" applyProtection="1">
      <alignment horizontal="center" vertical="center"/>
      <protection locked="0"/>
    </xf>
    <xf numFmtId="38" fontId="6" fillId="2" borderId="0" xfId="0" applyNumberFormat="1" applyFont="1" applyFill="1" applyAlignment="1" applyProtection="1">
      <alignment horizontal="center" vertical="center"/>
    </xf>
    <xf numFmtId="0" fontId="4" fillId="2" borderId="0" xfId="0" applyFont="1" applyFill="1" applyAlignment="1" applyProtection="1">
      <alignment horizontal="center" vertical="center"/>
    </xf>
    <xf numFmtId="0" fontId="8" fillId="2" borderId="2" xfId="0" applyFont="1" applyFill="1" applyBorder="1" applyAlignment="1" applyProtection="1">
      <alignment horizontal="center" vertical="center" wrapText="1"/>
    </xf>
    <xf numFmtId="0" fontId="8" fillId="2" borderId="3" xfId="0" applyFont="1" applyFill="1" applyBorder="1" applyAlignment="1" applyProtection="1">
      <alignment horizontal="center" vertical="center" wrapText="1"/>
    </xf>
    <xf numFmtId="0" fontId="8" fillId="2" borderId="0" xfId="0" applyFont="1" applyFill="1" applyAlignment="1" applyProtection="1">
      <alignment horizontal="left" vertical="center" wrapText="1"/>
    </xf>
    <xf numFmtId="0" fontId="6" fillId="2" borderId="8" xfId="0" applyFont="1" applyFill="1" applyBorder="1" applyAlignment="1" applyProtection="1">
      <alignment horizontal="left" vertical="top" wrapText="1"/>
      <protection locked="0"/>
    </xf>
    <xf numFmtId="176" fontId="6" fillId="2" borderId="8" xfId="0" applyNumberFormat="1" applyFont="1" applyFill="1" applyBorder="1" applyAlignment="1" applyProtection="1">
      <alignment horizontal="center" vertical="center" shrinkToFit="1"/>
      <protection locked="0"/>
    </xf>
    <xf numFmtId="38" fontId="6" fillId="2" borderId="8" xfId="1" applyFont="1" applyFill="1" applyBorder="1" applyAlignment="1" applyProtection="1">
      <alignment horizontal="right" vertical="center"/>
      <protection locked="0"/>
    </xf>
    <xf numFmtId="10" fontId="6" fillId="2" borderId="8" xfId="2" applyNumberFormat="1" applyFont="1" applyFill="1" applyBorder="1" applyAlignment="1" applyProtection="1">
      <alignment horizontal="center" vertical="center"/>
      <protection locked="0"/>
    </xf>
    <xf numFmtId="0" fontId="6" fillId="2" borderId="8" xfId="0" applyFont="1" applyFill="1" applyBorder="1" applyAlignment="1" applyProtection="1">
      <alignment horizontal="center" vertical="center"/>
      <protection locked="0"/>
    </xf>
    <xf numFmtId="0" fontId="6" fillId="2" borderId="9" xfId="0" applyFont="1" applyFill="1" applyBorder="1" applyAlignment="1" applyProtection="1">
      <alignment horizontal="left" vertical="top" wrapText="1"/>
      <protection locked="0"/>
    </xf>
    <xf numFmtId="0" fontId="6" fillId="2" borderId="10" xfId="0" applyFont="1" applyFill="1" applyBorder="1" applyAlignment="1" applyProtection="1">
      <alignment horizontal="left" vertical="top" wrapText="1"/>
      <protection locked="0"/>
    </xf>
  </cellXfs>
  <cellStyles count="4">
    <cellStyle name="パーセント" xfId="2" builtinId="5"/>
    <cellStyle name="桁区切り" xfId="1" builtinId="6"/>
    <cellStyle name="桁区切り 3" xfId="3"/>
    <cellStyle name="標準"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pageSetUpPr fitToPage="1"/>
  </sheetPr>
  <dimension ref="A1:L26"/>
  <sheetViews>
    <sheetView tabSelected="1" view="pageBreakPreview" zoomScale="85" zoomScaleNormal="100" zoomScaleSheetLayoutView="85" workbookViewId="0">
      <pane ySplit="4" topLeftCell="A5" activePane="bottomLeft" state="frozen"/>
      <selection activeCell="B1" sqref="B1"/>
      <selection pane="bottomLeft" sqref="A1:L1"/>
    </sheetView>
  </sheetViews>
  <sheetFormatPr defaultColWidth="7.625" defaultRowHeight="13.5"/>
  <cols>
    <col min="1" max="1" width="20.625" style="1" customWidth="1"/>
    <col min="2" max="2" width="15.625" style="1" customWidth="1"/>
    <col min="3" max="3" width="16.125" style="1" customWidth="1"/>
    <col min="4" max="4" width="14.625" style="1" customWidth="1"/>
    <col min="5" max="5" width="18.625" style="1" customWidth="1"/>
    <col min="6" max="7" width="12.625" style="1" customWidth="1"/>
    <col min="8" max="8" width="8.625" style="1" customWidth="1"/>
    <col min="9" max="9" width="6.625" style="1" customWidth="1"/>
    <col min="10" max="10" width="21.625" style="1" customWidth="1"/>
    <col min="11" max="11" width="12.125" style="1" customWidth="1"/>
    <col min="12" max="12" width="12.625" style="1" customWidth="1"/>
    <col min="13" max="16384" width="7.625" style="1"/>
  </cols>
  <sheetData>
    <row r="1" spans="1:12" ht="18.75">
      <c r="A1" s="23" t="s">
        <v>26</v>
      </c>
      <c r="B1" s="23"/>
      <c r="C1" s="23"/>
      <c r="D1" s="23"/>
      <c r="E1" s="23"/>
      <c r="F1" s="23"/>
      <c r="G1" s="23"/>
      <c r="H1" s="23"/>
      <c r="I1" s="23"/>
      <c r="J1" s="23"/>
      <c r="K1" s="23"/>
      <c r="L1" s="23"/>
    </row>
    <row r="2" spans="1:12">
      <c r="A2" s="1" t="s">
        <v>24</v>
      </c>
      <c r="B2" s="2"/>
      <c r="G2" s="2"/>
      <c r="H2" s="2"/>
      <c r="I2" s="3"/>
    </row>
    <row r="3" spans="1:12">
      <c r="B3" s="2"/>
      <c r="G3" s="22"/>
      <c r="H3" s="2"/>
      <c r="I3" s="3"/>
      <c r="L3" s="4" t="s">
        <v>25</v>
      </c>
    </row>
    <row r="4" spans="1:12" ht="66" customHeight="1">
      <c r="A4" s="5" t="s">
        <v>12</v>
      </c>
      <c r="B4" s="5" t="s">
        <v>11</v>
      </c>
      <c r="C4" s="5" t="s">
        <v>10</v>
      </c>
      <c r="D4" s="5" t="s">
        <v>9</v>
      </c>
      <c r="E4" s="5" t="s">
        <v>8</v>
      </c>
      <c r="F4" s="5" t="s">
        <v>7</v>
      </c>
      <c r="G4" s="5" t="s">
        <v>6</v>
      </c>
      <c r="H4" s="5" t="s">
        <v>5</v>
      </c>
      <c r="I4" s="5" t="s">
        <v>4</v>
      </c>
      <c r="J4" s="5" t="s">
        <v>17</v>
      </c>
      <c r="K4" s="5" t="s">
        <v>3</v>
      </c>
      <c r="L4" s="5" t="s">
        <v>2</v>
      </c>
    </row>
    <row r="5" spans="1:12" ht="94.5">
      <c r="A5" s="13" t="s">
        <v>33</v>
      </c>
      <c r="B5" s="13" t="s">
        <v>34</v>
      </c>
      <c r="C5" s="14">
        <v>41365</v>
      </c>
      <c r="D5" s="13" t="s">
        <v>35</v>
      </c>
      <c r="E5" s="13" t="s">
        <v>31</v>
      </c>
      <c r="F5" s="15">
        <v>9852334</v>
      </c>
      <c r="G5" s="15">
        <v>9852334</v>
      </c>
      <c r="H5" s="6">
        <f t="shared" ref="H5:H8" si="0">IF(F5="－","－",G5/F5)</f>
        <v>1</v>
      </c>
      <c r="I5" s="16" t="s">
        <v>70</v>
      </c>
      <c r="J5" s="13" t="s">
        <v>43</v>
      </c>
      <c r="K5" s="16" t="s">
        <v>42</v>
      </c>
      <c r="L5" s="13"/>
    </row>
    <row r="6" spans="1:12" ht="94.5">
      <c r="A6" s="13" t="s">
        <v>36</v>
      </c>
      <c r="B6" s="13" t="s">
        <v>34</v>
      </c>
      <c r="C6" s="14">
        <v>41365</v>
      </c>
      <c r="D6" s="13" t="s">
        <v>37</v>
      </c>
      <c r="E6" s="13" t="s">
        <v>31</v>
      </c>
      <c r="F6" s="15">
        <v>3886692</v>
      </c>
      <c r="G6" s="15">
        <v>3886692</v>
      </c>
      <c r="H6" s="6">
        <f t="shared" si="0"/>
        <v>1</v>
      </c>
      <c r="I6" s="16" t="s">
        <v>70</v>
      </c>
      <c r="J6" s="13" t="s">
        <v>43</v>
      </c>
      <c r="K6" s="16" t="s">
        <v>42</v>
      </c>
      <c r="L6" s="13"/>
    </row>
    <row r="7" spans="1:12" ht="94.5">
      <c r="A7" s="13" t="s">
        <v>38</v>
      </c>
      <c r="B7" s="13" t="s">
        <v>34</v>
      </c>
      <c r="C7" s="14">
        <v>41365</v>
      </c>
      <c r="D7" s="13" t="s">
        <v>39</v>
      </c>
      <c r="E7" s="13" t="s">
        <v>31</v>
      </c>
      <c r="F7" s="15">
        <v>3729600</v>
      </c>
      <c r="G7" s="15">
        <v>3729600</v>
      </c>
      <c r="H7" s="6">
        <f t="shared" si="0"/>
        <v>1</v>
      </c>
      <c r="I7" s="16" t="s">
        <v>70</v>
      </c>
      <c r="J7" s="13" t="s">
        <v>44</v>
      </c>
      <c r="K7" s="16" t="s">
        <v>42</v>
      </c>
      <c r="L7" s="13"/>
    </row>
    <row r="8" spans="1:12" ht="94.5">
      <c r="A8" s="27" t="s">
        <v>40</v>
      </c>
      <c r="B8" s="27" t="s">
        <v>34</v>
      </c>
      <c r="C8" s="28">
        <v>41365</v>
      </c>
      <c r="D8" s="27" t="s">
        <v>41</v>
      </c>
      <c r="E8" s="27" t="s">
        <v>31</v>
      </c>
      <c r="F8" s="29">
        <v>2049750</v>
      </c>
      <c r="G8" s="29">
        <v>2049750</v>
      </c>
      <c r="H8" s="30">
        <f t="shared" si="0"/>
        <v>1</v>
      </c>
      <c r="I8" s="31" t="s">
        <v>70</v>
      </c>
      <c r="J8" s="27" t="s">
        <v>43</v>
      </c>
      <c r="K8" s="31" t="s">
        <v>42</v>
      </c>
      <c r="L8" s="27"/>
    </row>
    <row r="9" spans="1:12">
      <c r="A9" s="7"/>
      <c r="B9" s="7"/>
      <c r="C9" s="8"/>
      <c r="D9" s="7"/>
      <c r="E9" s="7"/>
      <c r="F9" s="9"/>
      <c r="G9" s="9"/>
      <c r="H9" s="10"/>
      <c r="I9" s="21"/>
      <c r="J9" s="7"/>
      <c r="K9" s="11"/>
      <c r="L9" s="7"/>
    </row>
    <row r="10" spans="1:12" s="12" customFormat="1" ht="11.25">
      <c r="A10" s="12" t="s">
        <v>1</v>
      </c>
    </row>
    <row r="11" spans="1:12" s="12" customFormat="1" ht="11.25">
      <c r="A11" s="12" t="s">
        <v>0</v>
      </c>
    </row>
    <row r="12" spans="1:12" s="12" customFormat="1" ht="11.25">
      <c r="A12" s="12" t="s">
        <v>19</v>
      </c>
    </row>
    <row r="13" spans="1:12" s="12" customFormat="1" ht="13.5" customHeight="1">
      <c r="A13" s="17" t="s">
        <v>28</v>
      </c>
      <c r="B13" s="18"/>
      <c r="C13" s="18"/>
      <c r="D13" s="18"/>
      <c r="E13" s="18"/>
      <c r="F13" s="18"/>
      <c r="G13" s="18"/>
      <c r="H13" s="18"/>
      <c r="I13" s="18"/>
      <c r="J13" s="18"/>
      <c r="K13" s="18"/>
      <c r="L13" s="18"/>
    </row>
    <row r="14" spans="1:12" s="12" customFormat="1" ht="11.25">
      <c r="A14" s="17" t="s">
        <v>71</v>
      </c>
      <c r="B14" s="18"/>
      <c r="C14" s="18"/>
      <c r="D14" s="18"/>
      <c r="E14" s="18"/>
      <c r="F14" s="18"/>
      <c r="G14" s="18"/>
      <c r="H14" s="18"/>
      <c r="I14" s="18"/>
      <c r="J14" s="18"/>
      <c r="K14" s="18"/>
      <c r="L14" s="18"/>
    </row>
    <row r="15" spans="1:12" s="12" customFormat="1" ht="11.25">
      <c r="A15" s="17" t="s">
        <v>72</v>
      </c>
      <c r="B15" s="18"/>
      <c r="C15" s="18"/>
      <c r="D15" s="18"/>
      <c r="E15" s="18"/>
      <c r="F15" s="18"/>
      <c r="G15" s="18"/>
      <c r="H15" s="18"/>
      <c r="I15" s="18"/>
      <c r="J15" s="18"/>
      <c r="K15" s="18"/>
      <c r="L15" s="18"/>
    </row>
    <row r="16" spans="1:12" s="12" customFormat="1" ht="11.25">
      <c r="A16" s="17" t="s">
        <v>73</v>
      </c>
      <c r="B16" s="18"/>
      <c r="C16" s="18"/>
      <c r="D16" s="18"/>
      <c r="E16" s="18"/>
      <c r="F16" s="18"/>
      <c r="G16" s="18"/>
      <c r="H16" s="18"/>
      <c r="I16" s="18"/>
      <c r="J16" s="18"/>
      <c r="K16" s="18"/>
      <c r="L16" s="18"/>
    </row>
    <row r="17" spans="1:12" s="12" customFormat="1" ht="11.25">
      <c r="A17" s="17" t="s">
        <v>74</v>
      </c>
      <c r="B17" s="18"/>
      <c r="C17" s="18"/>
      <c r="D17" s="18"/>
      <c r="E17" s="18"/>
      <c r="F17" s="18"/>
      <c r="G17" s="18"/>
      <c r="H17" s="18"/>
      <c r="I17" s="18"/>
      <c r="J17" s="18"/>
      <c r="K17" s="18"/>
      <c r="L17" s="18"/>
    </row>
    <row r="18" spans="1:12" s="12" customFormat="1" ht="11.25">
      <c r="A18" s="17" t="s">
        <v>75</v>
      </c>
      <c r="B18" s="18"/>
      <c r="C18" s="18"/>
      <c r="D18" s="18"/>
      <c r="E18" s="18"/>
      <c r="F18" s="18"/>
      <c r="G18" s="18"/>
      <c r="H18" s="18"/>
      <c r="I18" s="18"/>
      <c r="J18" s="18"/>
      <c r="K18" s="18"/>
      <c r="L18" s="18"/>
    </row>
    <row r="19" spans="1:12" s="12" customFormat="1" ht="11.25">
      <c r="A19" s="17" t="s">
        <v>76</v>
      </c>
    </row>
    <row r="20" spans="1:12" s="12" customFormat="1" ht="11.25">
      <c r="A20" s="17" t="s">
        <v>77</v>
      </c>
    </row>
    <row r="21" spans="1:12" s="12" customFormat="1" ht="11.25">
      <c r="A21" s="17" t="s">
        <v>78</v>
      </c>
    </row>
    <row r="22" spans="1:12" s="12" customFormat="1" ht="11.25">
      <c r="A22" s="17" t="s">
        <v>79</v>
      </c>
    </row>
    <row r="23" spans="1:12" s="12" customFormat="1" ht="11.25">
      <c r="A23" s="17" t="s">
        <v>80</v>
      </c>
    </row>
    <row r="24" spans="1:12" s="12" customFormat="1" ht="11.25">
      <c r="A24" s="17" t="s">
        <v>81</v>
      </c>
    </row>
    <row r="25" spans="1:12" s="12" customFormat="1" ht="11.25">
      <c r="A25" s="17" t="s">
        <v>82</v>
      </c>
    </row>
    <row r="26" spans="1:12" s="12" customFormat="1" ht="11.25"/>
  </sheetData>
  <sheetProtection formatCells="0" formatRows="0" insertRows="0" deleteRows="0" sort="0" autoFilter="0"/>
  <autoFilter ref="A4:L8"/>
  <mergeCells count="1">
    <mergeCell ref="A1:L1"/>
  </mergeCells>
  <phoneticPr fontId="1"/>
  <dataValidations count="1">
    <dataValidation type="list" allowBlank="1" showInputMessage="1" showErrorMessage="1" sqref="K5:K9">
      <formula1>"イ（イ）,イ（ロ）,イ（ハ）,イ（ニ）,ロ,ハ,ニ（イ）,ニ（ロ）,ニ（ハ）,ニ（ニ）,ニ（ホ）,ニ（ヘ）"</formula1>
    </dataValidation>
  </dataValidations>
  <pageMargins left="0.39370078740157483" right="0.27559055118110237" top="0.6692913385826772" bottom="0.35433070866141736" header="0.31496062992125984" footer="0.31496062992125984"/>
  <pageSetup paperSize="9" scale="83" fitToHeight="5000" orientation="landscape" r:id="rId1"/>
</worksheet>
</file>

<file path=xl/worksheets/sheet2.xml><?xml version="1.0" encoding="utf-8"?>
<worksheet xmlns="http://schemas.openxmlformats.org/spreadsheetml/2006/main" xmlns:r="http://schemas.openxmlformats.org/officeDocument/2006/relationships">
  <sheetPr>
    <pageSetUpPr fitToPage="1"/>
  </sheetPr>
  <dimension ref="A1:L40"/>
  <sheetViews>
    <sheetView view="pageBreakPreview" zoomScale="85" zoomScaleNormal="100" zoomScaleSheetLayoutView="85" workbookViewId="0">
      <pane ySplit="4" topLeftCell="A5" activePane="bottomLeft" state="frozen"/>
      <selection pane="bottomLeft" sqref="A1:L1"/>
    </sheetView>
  </sheetViews>
  <sheetFormatPr defaultColWidth="7.625" defaultRowHeight="13.5"/>
  <cols>
    <col min="1" max="1" width="20.625" style="1" customWidth="1"/>
    <col min="2" max="2" width="15.625" style="1" customWidth="1"/>
    <col min="3" max="3" width="16.125" style="1" customWidth="1"/>
    <col min="4" max="4" width="14.625" style="1" customWidth="1"/>
    <col min="5" max="5" width="18.625" style="1" customWidth="1"/>
    <col min="6" max="7" width="12.625" style="1" customWidth="1"/>
    <col min="8" max="8" width="8.625" style="1" customWidth="1"/>
    <col min="9" max="9" width="6.625" style="1" customWidth="1"/>
    <col min="10" max="10" width="21.625" style="1" customWidth="1"/>
    <col min="11" max="11" width="12.125" style="1" customWidth="1"/>
    <col min="12" max="12" width="12.625" style="1" customWidth="1"/>
    <col min="13" max="16384" width="7.625" style="1"/>
  </cols>
  <sheetData>
    <row r="1" spans="1:12" ht="18.75">
      <c r="A1" s="23" t="s">
        <v>83</v>
      </c>
      <c r="B1" s="23"/>
      <c r="C1" s="23"/>
      <c r="D1" s="23"/>
      <c r="E1" s="23"/>
      <c r="F1" s="23"/>
      <c r="G1" s="23"/>
      <c r="H1" s="23"/>
      <c r="I1" s="23"/>
      <c r="J1" s="23"/>
      <c r="K1" s="23"/>
      <c r="L1" s="23"/>
    </row>
    <row r="2" spans="1:12">
      <c r="A2" s="1" t="s">
        <v>24</v>
      </c>
      <c r="B2" s="2"/>
      <c r="G2" s="2"/>
      <c r="H2" s="2"/>
      <c r="I2" s="3"/>
    </row>
    <row r="3" spans="1:12">
      <c r="B3" s="2"/>
      <c r="G3" s="22"/>
      <c r="H3" s="2"/>
      <c r="I3" s="3"/>
      <c r="L3" s="4" t="s">
        <v>25</v>
      </c>
    </row>
    <row r="4" spans="1:12" ht="66" customHeight="1">
      <c r="A4" s="5" t="s">
        <v>12</v>
      </c>
      <c r="B4" s="5" t="s">
        <v>11</v>
      </c>
      <c r="C4" s="5" t="s">
        <v>10</v>
      </c>
      <c r="D4" s="5" t="s">
        <v>9</v>
      </c>
      <c r="E4" s="5" t="s">
        <v>8</v>
      </c>
      <c r="F4" s="5" t="s">
        <v>7</v>
      </c>
      <c r="G4" s="5" t="s">
        <v>6</v>
      </c>
      <c r="H4" s="5" t="s">
        <v>5</v>
      </c>
      <c r="I4" s="5" t="s">
        <v>4</v>
      </c>
      <c r="J4" s="5" t="s">
        <v>18</v>
      </c>
      <c r="K4" s="24" t="s">
        <v>2</v>
      </c>
      <c r="L4" s="25"/>
    </row>
    <row r="5" spans="1:12" ht="94.5">
      <c r="A5" s="13" t="s">
        <v>50</v>
      </c>
      <c r="B5" s="13" t="s">
        <v>46</v>
      </c>
      <c r="C5" s="14">
        <v>41600</v>
      </c>
      <c r="D5" s="13" t="s">
        <v>51</v>
      </c>
      <c r="E5" s="13" t="s">
        <v>32</v>
      </c>
      <c r="F5" s="15">
        <v>5145000</v>
      </c>
      <c r="G5" s="15">
        <v>5145000</v>
      </c>
      <c r="H5" s="6">
        <f t="shared" ref="H5:H7" si="0">IF(F5="－","－",G5/F5)</f>
        <v>1</v>
      </c>
      <c r="I5" s="16" t="s">
        <v>70</v>
      </c>
      <c r="J5" s="13" t="s">
        <v>54</v>
      </c>
      <c r="K5" s="19"/>
      <c r="L5" s="20"/>
    </row>
    <row r="6" spans="1:12" ht="162">
      <c r="A6" s="13" t="s">
        <v>45</v>
      </c>
      <c r="B6" s="13" t="s">
        <v>46</v>
      </c>
      <c r="C6" s="14">
        <v>41625</v>
      </c>
      <c r="D6" s="13" t="s">
        <v>47</v>
      </c>
      <c r="E6" s="13" t="s">
        <v>32</v>
      </c>
      <c r="F6" s="15">
        <v>6029000</v>
      </c>
      <c r="G6" s="15">
        <v>5827500</v>
      </c>
      <c r="H6" s="6">
        <f t="shared" si="0"/>
        <v>0.96657820534085259</v>
      </c>
      <c r="I6" s="16" t="s">
        <v>70</v>
      </c>
      <c r="J6" s="13" t="s">
        <v>52</v>
      </c>
      <c r="K6" s="19"/>
      <c r="L6" s="20"/>
    </row>
    <row r="7" spans="1:12" ht="175.5">
      <c r="A7" s="27" t="s">
        <v>48</v>
      </c>
      <c r="B7" s="27" t="s">
        <v>46</v>
      </c>
      <c r="C7" s="28">
        <v>41627</v>
      </c>
      <c r="D7" s="27" t="s">
        <v>49</v>
      </c>
      <c r="E7" s="27" t="s">
        <v>32</v>
      </c>
      <c r="F7" s="29">
        <v>2797000</v>
      </c>
      <c r="G7" s="29">
        <v>2730000</v>
      </c>
      <c r="H7" s="30">
        <f t="shared" si="0"/>
        <v>0.97604576331784054</v>
      </c>
      <c r="I7" s="31" t="s">
        <v>70</v>
      </c>
      <c r="J7" s="27" t="s">
        <v>53</v>
      </c>
      <c r="K7" s="32"/>
      <c r="L7" s="33"/>
    </row>
    <row r="8" spans="1:12">
      <c r="A8" s="7"/>
      <c r="B8" s="7"/>
      <c r="C8" s="8"/>
      <c r="D8" s="7"/>
      <c r="E8" s="7"/>
      <c r="F8" s="9"/>
      <c r="G8" s="9"/>
      <c r="H8" s="10"/>
      <c r="I8" s="11"/>
      <c r="J8" s="7"/>
      <c r="K8" s="7"/>
      <c r="L8" s="7"/>
    </row>
    <row r="9" spans="1:12" s="12" customFormat="1">
      <c r="A9" s="12" t="s">
        <v>1</v>
      </c>
      <c r="B9" s="1"/>
      <c r="C9" s="1"/>
      <c r="D9" s="1"/>
      <c r="E9" s="1"/>
      <c r="F9" s="1"/>
      <c r="G9" s="1"/>
      <c r="H9" s="1"/>
      <c r="I9" s="1"/>
      <c r="J9" s="1"/>
      <c r="K9" s="1"/>
      <c r="L9" s="1"/>
    </row>
    <row r="10" spans="1:12" s="12" customFormat="1">
      <c r="A10" s="12" t="s">
        <v>16</v>
      </c>
      <c r="B10" s="1"/>
      <c r="C10" s="1"/>
      <c r="D10" s="1"/>
      <c r="E10" s="1"/>
      <c r="F10" s="1"/>
      <c r="G10" s="1"/>
      <c r="H10" s="1"/>
      <c r="I10" s="1"/>
      <c r="J10" s="1"/>
      <c r="K10" s="1"/>
      <c r="L10" s="1"/>
    </row>
    <row r="11" spans="1:12" s="12" customFormat="1">
      <c r="A11" s="12" t="s">
        <v>19</v>
      </c>
      <c r="B11" s="1"/>
      <c r="C11" s="1"/>
      <c r="D11" s="1"/>
      <c r="E11" s="1"/>
      <c r="F11" s="1"/>
      <c r="G11" s="1"/>
      <c r="H11" s="1"/>
      <c r="I11" s="1"/>
      <c r="J11" s="1"/>
      <c r="K11" s="1"/>
      <c r="L11" s="1"/>
    </row>
    <row r="12" spans="1:12" s="12" customFormat="1" ht="13.5" customHeight="1">
      <c r="A12" s="26" t="s">
        <v>30</v>
      </c>
      <c r="B12" s="26"/>
      <c r="C12" s="26"/>
      <c r="D12" s="26"/>
      <c r="E12" s="26"/>
      <c r="F12" s="26"/>
      <c r="G12" s="26"/>
      <c r="H12" s="26"/>
      <c r="I12" s="26"/>
      <c r="J12" s="26"/>
      <c r="K12" s="26"/>
      <c r="L12" s="26"/>
    </row>
    <row r="13" spans="1:12" s="12" customFormat="1" ht="11.25">
      <c r="A13" s="26"/>
      <c r="B13" s="26"/>
      <c r="C13" s="26"/>
      <c r="D13" s="26"/>
      <c r="E13" s="26"/>
      <c r="F13" s="26"/>
      <c r="G13" s="26"/>
      <c r="H13" s="26"/>
      <c r="I13" s="26"/>
      <c r="J13" s="26"/>
      <c r="K13" s="26"/>
      <c r="L13" s="26"/>
    </row>
    <row r="14" spans="1:12" s="12" customFormat="1" ht="11.25">
      <c r="A14" s="26"/>
      <c r="B14" s="26"/>
      <c r="C14" s="26"/>
      <c r="D14" s="26"/>
      <c r="E14" s="26"/>
      <c r="F14" s="26"/>
      <c r="G14" s="26"/>
      <c r="H14" s="26"/>
      <c r="I14" s="26"/>
      <c r="J14" s="26"/>
      <c r="K14" s="26"/>
      <c r="L14" s="26"/>
    </row>
    <row r="15" spans="1:12" s="12" customFormat="1">
      <c r="A15" s="1"/>
      <c r="B15" s="1"/>
      <c r="C15" s="1"/>
      <c r="D15" s="1"/>
      <c r="E15" s="1"/>
      <c r="F15" s="1"/>
      <c r="G15" s="1"/>
      <c r="H15" s="1"/>
      <c r="I15" s="1"/>
      <c r="J15" s="1"/>
      <c r="K15" s="1"/>
      <c r="L15" s="1"/>
    </row>
    <row r="18" spans="1:12" s="12" customFormat="1">
      <c r="A18" s="1"/>
      <c r="B18" s="1"/>
      <c r="C18" s="1"/>
      <c r="D18" s="1"/>
      <c r="E18" s="1"/>
      <c r="F18" s="1"/>
      <c r="G18" s="1"/>
      <c r="H18" s="1"/>
      <c r="I18" s="1"/>
      <c r="J18" s="1"/>
      <c r="K18" s="1"/>
      <c r="L18" s="1"/>
    </row>
    <row r="19" spans="1:12" ht="13.5" customHeight="1"/>
    <row r="28" spans="1:12" ht="66" customHeight="1"/>
    <row r="35" spans="1:12" s="12" customFormat="1">
      <c r="A35" s="1"/>
      <c r="B35" s="1"/>
      <c r="C35" s="1"/>
      <c r="D35" s="1"/>
      <c r="E35" s="1"/>
      <c r="F35" s="1"/>
      <c r="G35" s="1"/>
      <c r="H35" s="1"/>
      <c r="I35" s="1"/>
      <c r="J35" s="1"/>
      <c r="K35" s="1"/>
      <c r="L35" s="1"/>
    </row>
    <row r="38" spans="1:12" s="12" customFormat="1">
      <c r="A38" s="1"/>
      <c r="B38" s="1"/>
      <c r="C38" s="1"/>
      <c r="D38" s="1"/>
      <c r="E38" s="1"/>
      <c r="F38" s="1"/>
      <c r="G38" s="1"/>
      <c r="H38" s="1"/>
      <c r="I38" s="1"/>
      <c r="J38" s="1"/>
      <c r="K38" s="1"/>
      <c r="L38" s="1"/>
    </row>
    <row r="39" spans="1:12" s="12" customFormat="1">
      <c r="A39" s="1"/>
      <c r="B39" s="1"/>
      <c r="C39" s="1"/>
      <c r="D39" s="1"/>
      <c r="E39" s="1"/>
      <c r="F39" s="1"/>
      <c r="G39" s="1"/>
      <c r="H39" s="1"/>
      <c r="I39" s="1"/>
      <c r="J39" s="1"/>
      <c r="K39" s="1"/>
      <c r="L39" s="1"/>
    </row>
    <row r="40" spans="1:12" s="12" customFormat="1">
      <c r="A40" s="1"/>
      <c r="B40" s="1"/>
      <c r="C40" s="1"/>
      <c r="D40" s="1"/>
      <c r="E40" s="1"/>
      <c r="F40" s="1"/>
      <c r="G40" s="1"/>
      <c r="H40" s="1"/>
      <c r="I40" s="1"/>
      <c r="J40" s="1"/>
      <c r="K40" s="1"/>
      <c r="L40" s="1"/>
    </row>
  </sheetData>
  <sheetProtection formatCells="0" formatRows="0" insertRows="0" deleteRows="0" sort="0" autoFilter="0"/>
  <autoFilter ref="A4:L7">
    <filterColumn colId="10" showButton="0"/>
  </autoFilter>
  <mergeCells count="3">
    <mergeCell ref="A1:L1"/>
    <mergeCell ref="K4:L4"/>
    <mergeCell ref="A12:L14"/>
  </mergeCells>
  <phoneticPr fontId="1"/>
  <pageMargins left="0.39370078740157483" right="0.27559055118110237" top="0.59055118110236227" bottom="0.74803149606299213" header="0.31496062992125984" footer="0.31496062992125984"/>
  <pageSetup paperSize="9" scale="83" fitToHeight="6"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1:L64"/>
  <sheetViews>
    <sheetView view="pageBreakPreview" zoomScale="85" zoomScaleNormal="100" zoomScaleSheetLayoutView="85" workbookViewId="0">
      <pane ySplit="4" topLeftCell="A5" activePane="bottomLeft" state="frozen"/>
      <selection pane="bottomLeft" sqref="A1:L1"/>
    </sheetView>
  </sheetViews>
  <sheetFormatPr defaultColWidth="7.625" defaultRowHeight="13.5"/>
  <cols>
    <col min="1" max="1" width="20.625" style="1" customWidth="1"/>
    <col min="2" max="2" width="15.625" style="1" customWidth="1"/>
    <col min="3" max="3" width="16.125" style="1" customWidth="1"/>
    <col min="4" max="4" width="14.625" style="1" customWidth="1"/>
    <col min="5" max="5" width="18.625" style="1" customWidth="1"/>
    <col min="6" max="7" width="12.625" style="1" customWidth="1"/>
    <col min="8" max="8" width="8.625" style="1" customWidth="1"/>
    <col min="9" max="9" width="6.625" style="1" customWidth="1"/>
    <col min="10" max="10" width="21.625" style="1" customWidth="1"/>
    <col min="11" max="11" width="12.125" style="1" customWidth="1"/>
    <col min="12" max="12" width="12.625" style="1" customWidth="1"/>
    <col min="13" max="16384" width="7.625" style="1"/>
  </cols>
  <sheetData>
    <row r="1" spans="1:12" ht="18.75">
      <c r="A1" s="23" t="s">
        <v>27</v>
      </c>
      <c r="B1" s="23"/>
      <c r="C1" s="23"/>
      <c r="D1" s="23"/>
      <c r="E1" s="23"/>
      <c r="F1" s="23"/>
      <c r="G1" s="23"/>
      <c r="H1" s="23"/>
      <c r="I1" s="23"/>
      <c r="J1" s="23"/>
      <c r="K1" s="23"/>
      <c r="L1" s="23"/>
    </row>
    <row r="2" spans="1:12">
      <c r="A2" s="1" t="s">
        <v>24</v>
      </c>
      <c r="B2" s="2"/>
      <c r="G2" s="2"/>
      <c r="H2" s="2"/>
      <c r="I2" s="3"/>
    </row>
    <row r="3" spans="1:12">
      <c r="B3" s="2"/>
      <c r="G3" s="22"/>
      <c r="H3" s="2"/>
      <c r="I3" s="3"/>
      <c r="L3" s="4" t="s">
        <v>25</v>
      </c>
    </row>
    <row r="4" spans="1:12" ht="66" customHeight="1">
      <c r="A4" s="5" t="s">
        <v>12</v>
      </c>
      <c r="B4" s="5" t="s">
        <v>11</v>
      </c>
      <c r="C4" s="5" t="s">
        <v>10</v>
      </c>
      <c r="D4" s="5" t="s">
        <v>9</v>
      </c>
      <c r="E4" s="5" t="s">
        <v>8</v>
      </c>
      <c r="F4" s="5" t="s">
        <v>7</v>
      </c>
      <c r="G4" s="5" t="s">
        <v>6</v>
      </c>
      <c r="H4" s="5" t="s">
        <v>5</v>
      </c>
      <c r="I4" s="5" t="s">
        <v>4</v>
      </c>
      <c r="J4" s="5" t="s">
        <v>15</v>
      </c>
      <c r="K4" s="5" t="s">
        <v>14</v>
      </c>
      <c r="L4" s="5" t="s">
        <v>2</v>
      </c>
    </row>
    <row r="5" spans="1:12" ht="135">
      <c r="A5" s="13" t="s">
        <v>57</v>
      </c>
      <c r="B5" s="13" t="s">
        <v>34</v>
      </c>
      <c r="C5" s="14">
        <v>41442</v>
      </c>
      <c r="D5" s="13" t="s">
        <v>58</v>
      </c>
      <c r="E5" s="13" t="s">
        <v>31</v>
      </c>
      <c r="F5" s="15">
        <v>4158000</v>
      </c>
      <c r="G5" s="15">
        <v>4053000</v>
      </c>
      <c r="H5" s="6">
        <f t="shared" ref="H5:H10" si="0">IF(F5="－","－",G5/F5)</f>
        <v>0.9747474747474747</v>
      </c>
      <c r="I5" s="16" t="s">
        <v>70</v>
      </c>
      <c r="J5" s="13" t="s">
        <v>66</v>
      </c>
      <c r="K5" s="16" t="s">
        <v>64</v>
      </c>
      <c r="L5" s="13"/>
    </row>
    <row r="6" spans="1:12" ht="135">
      <c r="A6" s="13" t="s">
        <v>55</v>
      </c>
      <c r="B6" s="13" t="s">
        <v>34</v>
      </c>
      <c r="C6" s="14">
        <v>41479</v>
      </c>
      <c r="D6" s="13" t="s">
        <v>56</v>
      </c>
      <c r="E6" s="13" t="s">
        <v>31</v>
      </c>
      <c r="F6" s="15">
        <v>5569000</v>
      </c>
      <c r="G6" s="15">
        <v>5040000</v>
      </c>
      <c r="H6" s="6">
        <f t="shared" si="0"/>
        <v>0.90500987609983841</v>
      </c>
      <c r="I6" s="16" t="s">
        <v>70</v>
      </c>
      <c r="J6" s="13" t="s">
        <v>65</v>
      </c>
      <c r="K6" s="16" t="s">
        <v>64</v>
      </c>
      <c r="L6" s="13"/>
    </row>
    <row r="7" spans="1:12" ht="135">
      <c r="A7" s="13" t="s">
        <v>59</v>
      </c>
      <c r="B7" s="13" t="s">
        <v>34</v>
      </c>
      <c r="C7" s="14">
        <v>41515</v>
      </c>
      <c r="D7" s="13" t="s">
        <v>56</v>
      </c>
      <c r="E7" s="13" t="s">
        <v>31</v>
      </c>
      <c r="F7" s="15">
        <v>4402000</v>
      </c>
      <c r="G7" s="15">
        <v>4357500</v>
      </c>
      <c r="H7" s="6">
        <f t="shared" si="0"/>
        <v>0.98989095865515675</v>
      </c>
      <c r="I7" s="16" t="s">
        <v>70</v>
      </c>
      <c r="J7" s="13" t="s">
        <v>67</v>
      </c>
      <c r="K7" s="16" t="s">
        <v>64</v>
      </c>
      <c r="L7" s="13"/>
    </row>
    <row r="8" spans="1:12" ht="108">
      <c r="A8" s="13" t="s">
        <v>61</v>
      </c>
      <c r="B8" s="13" t="s">
        <v>46</v>
      </c>
      <c r="C8" s="14">
        <v>41620</v>
      </c>
      <c r="D8" s="13" t="s">
        <v>62</v>
      </c>
      <c r="E8" s="13" t="s">
        <v>32</v>
      </c>
      <c r="F8" s="15">
        <v>6262999</v>
      </c>
      <c r="G8" s="15">
        <v>6216000</v>
      </c>
      <c r="H8" s="6">
        <f t="shared" si="0"/>
        <v>0.99249576760270919</v>
      </c>
      <c r="I8" s="16" t="s">
        <v>70</v>
      </c>
      <c r="J8" s="13" t="s">
        <v>69</v>
      </c>
      <c r="K8" s="16" t="s">
        <v>64</v>
      </c>
      <c r="L8" s="13"/>
    </row>
    <row r="9" spans="1:12" ht="108">
      <c r="A9" s="13" t="s">
        <v>60</v>
      </c>
      <c r="B9" s="13" t="s">
        <v>46</v>
      </c>
      <c r="C9" s="14">
        <v>41635</v>
      </c>
      <c r="D9" s="13" t="s">
        <v>49</v>
      </c>
      <c r="E9" s="13" t="s">
        <v>32</v>
      </c>
      <c r="F9" s="15">
        <v>8390000</v>
      </c>
      <c r="G9" s="15">
        <v>6930000</v>
      </c>
      <c r="H9" s="6">
        <f t="shared" si="0"/>
        <v>0.8259833134684148</v>
      </c>
      <c r="I9" s="16" t="s">
        <v>70</v>
      </c>
      <c r="J9" s="13" t="s">
        <v>68</v>
      </c>
      <c r="K9" s="16" t="s">
        <v>64</v>
      </c>
      <c r="L9" s="13"/>
    </row>
    <row r="10" spans="1:12" ht="108">
      <c r="A10" s="27" t="s">
        <v>63</v>
      </c>
      <c r="B10" s="27" t="s">
        <v>46</v>
      </c>
      <c r="C10" s="28">
        <v>41682</v>
      </c>
      <c r="D10" s="27" t="s">
        <v>62</v>
      </c>
      <c r="E10" s="27" t="s">
        <v>32</v>
      </c>
      <c r="F10" s="29">
        <v>12539999</v>
      </c>
      <c r="G10" s="29">
        <v>12390000</v>
      </c>
      <c r="H10" s="30">
        <f t="shared" si="0"/>
        <v>0.98803835630289927</v>
      </c>
      <c r="I10" s="31" t="s">
        <v>70</v>
      </c>
      <c r="J10" s="27" t="s">
        <v>69</v>
      </c>
      <c r="K10" s="31" t="s">
        <v>64</v>
      </c>
      <c r="L10" s="27"/>
    </row>
    <row r="11" spans="1:12">
      <c r="A11" s="7"/>
      <c r="B11" s="7"/>
      <c r="C11" s="8"/>
      <c r="D11" s="7"/>
      <c r="E11" s="7"/>
      <c r="F11" s="9"/>
      <c r="G11" s="9"/>
      <c r="H11" s="10"/>
      <c r="I11" s="11"/>
      <c r="J11" s="7"/>
      <c r="K11" s="11"/>
      <c r="L11" s="7"/>
    </row>
    <row r="12" spans="1:12" s="12" customFormat="1">
      <c r="A12" s="12" t="s">
        <v>1</v>
      </c>
      <c r="B12" s="1"/>
      <c r="C12" s="1"/>
      <c r="D12" s="1"/>
      <c r="E12" s="1"/>
      <c r="F12" s="1"/>
      <c r="G12" s="1"/>
      <c r="H12" s="1"/>
      <c r="I12" s="1"/>
      <c r="J12" s="1"/>
      <c r="K12" s="1"/>
      <c r="L12" s="1"/>
    </row>
    <row r="13" spans="1:12" s="12" customFormat="1">
      <c r="A13" s="12" t="s">
        <v>13</v>
      </c>
      <c r="B13" s="1"/>
      <c r="C13" s="1"/>
      <c r="D13" s="1"/>
      <c r="E13" s="1"/>
      <c r="F13" s="1"/>
      <c r="G13" s="1"/>
      <c r="H13" s="1"/>
      <c r="I13" s="1"/>
      <c r="J13" s="1"/>
      <c r="K13" s="1"/>
      <c r="L13" s="1"/>
    </row>
    <row r="14" spans="1:12" s="12" customFormat="1">
      <c r="A14" s="12" t="s">
        <v>19</v>
      </c>
      <c r="B14" s="1"/>
      <c r="C14" s="1"/>
      <c r="D14" s="1"/>
      <c r="E14" s="1"/>
      <c r="F14" s="1"/>
      <c r="G14" s="1"/>
      <c r="H14" s="1"/>
      <c r="I14" s="1"/>
      <c r="J14" s="1"/>
      <c r="K14" s="1"/>
      <c r="L14" s="1"/>
    </row>
    <row r="15" spans="1:12" s="12" customFormat="1" ht="13.5" customHeight="1">
      <c r="A15" s="17" t="s">
        <v>29</v>
      </c>
      <c r="B15" s="18"/>
      <c r="C15" s="18"/>
      <c r="D15" s="18"/>
      <c r="E15" s="18"/>
      <c r="F15" s="18"/>
      <c r="G15" s="18"/>
      <c r="H15" s="18"/>
      <c r="I15" s="18"/>
      <c r="J15" s="18"/>
      <c r="K15" s="18"/>
      <c r="L15" s="18"/>
    </row>
    <row r="16" spans="1:12" s="12" customFormat="1" ht="11.25">
      <c r="A16" s="17" t="s">
        <v>20</v>
      </c>
      <c r="B16" s="18"/>
      <c r="C16" s="18"/>
      <c r="D16" s="18"/>
      <c r="E16" s="18"/>
      <c r="F16" s="18"/>
      <c r="G16" s="18"/>
      <c r="H16" s="18"/>
      <c r="I16" s="18"/>
      <c r="J16" s="18"/>
      <c r="K16" s="18"/>
      <c r="L16" s="18"/>
    </row>
    <row r="17" spans="1:12" s="12" customFormat="1" ht="11.25">
      <c r="A17" s="17" t="s">
        <v>21</v>
      </c>
      <c r="B17" s="18"/>
      <c r="C17" s="18"/>
      <c r="D17" s="18"/>
      <c r="E17" s="18"/>
      <c r="F17" s="18"/>
      <c r="G17" s="18"/>
      <c r="H17" s="18"/>
      <c r="I17" s="18"/>
      <c r="J17" s="18"/>
      <c r="K17" s="18"/>
      <c r="L17" s="18"/>
    </row>
    <row r="18" spans="1:12" s="12" customFormat="1" ht="11.25">
      <c r="A18" s="17" t="s">
        <v>22</v>
      </c>
      <c r="B18" s="18"/>
      <c r="C18" s="18"/>
      <c r="D18" s="18"/>
      <c r="E18" s="18"/>
      <c r="F18" s="18"/>
      <c r="G18" s="18"/>
      <c r="H18" s="18"/>
      <c r="I18" s="18"/>
      <c r="J18" s="18"/>
      <c r="K18" s="18"/>
      <c r="L18" s="18"/>
    </row>
    <row r="19" spans="1:12" s="12" customFormat="1" ht="11.25">
      <c r="A19" s="17" t="s">
        <v>23</v>
      </c>
      <c r="B19" s="18"/>
      <c r="C19" s="18"/>
      <c r="D19" s="18"/>
      <c r="E19" s="18"/>
      <c r="F19" s="18"/>
      <c r="G19" s="18"/>
      <c r="H19" s="18"/>
      <c r="I19" s="18"/>
      <c r="J19" s="18"/>
      <c r="K19" s="18"/>
      <c r="L19" s="18"/>
    </row>
    <row r="20" spans="1:12" s="12" customFormat="1" ht="11.25">
      <c r="A20" s="18"/>
      <c r="B20" s="18"/>
      <c r="C20" s="18"/>
      <c r="D20" s="18"/>
      <c r="E20" s="18"/>
      <c r="F20" s="18"/>
      <c r="G20" s="18"/>
      <c r="H20" s="18"/>
      <c r="I20" s="18"/>
      <c r="J20" s="18"/>
      <c r="K20" s="18"/>
      <c r="L20" s="18"/>
    </row>
    <row r="22" spans="1:12">
      <c r="A22" s="12"/>
      <c r="B22" s="12"/>
      <c r="C22" s="12"/>
      <c r="D22" s="12"/>
      <c r="E22" s="12"/>
      <c r="F22" s="12"/>
      <c r="G22" s="12"/>
      <c r="H22" s="12"/>
      <c r="I22" s="12"/>
      <c r="J22" s="12"/>
      <c r="K22" s="12"/>
      <c r="L22" s="12"/>
    </row>
    <row r="23" spans="1:12">
      <c r="A23" s="12"/>
      <c r="B23" s="12"/>
      <c r="C23" s="12"/>
      <c r="D23" s="12"/>
      <c r="E23" s="12"/>
      <c r="F23" s="12"/>
      <c r="G23" s="12"/>
      <c r="H23" s="12"/>
      <c r="I23" s="12"/>
      <c r="J23" s="12"/>
      <c r="K23" s="12"/>
      <c r="L23" s="12"/>
    </row>
    <row r="24" spans="1:12">
      <c r="A24" s="12"/>
      <c r="B24" s="12"/>
      <c r="C24" s="12"/>
      <c r="D24" s="12"/>
      <c r="E24" s="12"/>
      <c r="F24" s="12"/>
      <c r="G24" s="12"/>
      <c r="H24" s="12"/>
      <c r="I24" s="12"/>
      <c r="J24" s="12"/>
      <c r="K24" s="12"/>
      <c r="L24" s="12"/>
    </row>
    <row r="27" spans="1:12" s="12" customFormat="1">
      <c r="A27" s="1"/>
      <c r="B27" s="1"/>
      <c r="C27" s="1"/>
      <c r="D27" s="1"/>
      <c r="E27" s="1"/>
      <c r="F27" s="1"/>
      <c r="G27" s="1"/>
      <c r="H27" s="1"/>
      <c r="I27" s="1"/>
      <c r="J27" s="1"/>
      <c r="K27" s="1"/>
      <c r="L27" s="1"/>
    </row>
    <row r="28" spans="1:12" ht="13.5" customHeight="1"/>
    <row r="35" spans="1:12" ht="66" customHeight="1"/>
    <row r="42" spans="1:12" s="12" customFormat="1">
      <c r="A42" s="1"/>
      <c r="B42" s="1"/>
      <c r="C42" s="1"/>
      <c r="D42" s="1"/>
      <c r="E42" s="1"/>
      <c r="F42" s="1"/>
      <c r="G42" s="1"/>
      <c r="H42" s="1"/>
      <c r="I42" s="1"/>
      <c r="J42" s="1"/>
      <c r="K42" s="1"/>
      <c r="L42" s="1"/>
    </row>
    <row r="43" spans="1:12" ht="13.5" customHeight="1"/>
    <row r="52" spans="1:12" ht="66" customHeight="1"/>
    <row r="59" spans="1:12" s="12" customFormat="1">
      <c r="A59" s="1"/>
      <c r="B59" s="1"/>
      <c r="C59" s="1"/>
      <c r="D59" s="1"/>
      <c r="E59" s="1"/>
      <c r="F59" s="1"/>
      <c r="G59" s="1"/>
      <c r="H59" s="1"/>
      <c r="I59" s="1"/>
      <c r="J59" s="1"/>
      <c r="K59" s="1"/>
      <c r="L59" s="1"/>
    </row>
    <row r="62" spans="1:12" s="12" customFormat="1">
      <c r="A62" s="1"/>
      <c r="B62" s="1"/>
      <c r="C62" s="1"/>
      <c r="D62" s="1"/>
      <c r="E62" s="1"/>
      <c r="F62" s="1"/>
      <c r="G62" s="1"/>
      <c r="H62" s="1"/>
      <c r="I62" s="1"/>
      <c r="J62" s="1"/>
      <c r="K62" s="1"/>
      <c r="L62" s="1"/>
    </row>
    <row r="63" spans="1:12" s="12" customFormat="1">
      <c r="A63" s="1"/>
      <c r="B63" s="1"/>
      <c r="C63" s="1"/>
      <c r="D63" s="1"/>
      <c r="E63" s="1"/>
      <c r="F63" s="1"/>
      <c r="G63" s="1"/>
      <c r="H63" s="1"/>
      <c r="I63" s="1"/>
      <c r="J63" s="1"/>
      <c r="K63" s="1"/>
      <c r="L63" s="1"/>
    </row>
    <row r="64" spans="1:12" s="12" customFormat="1">
      <c r="A64" s="1"/>
      <c r="B64" s="1"/>
      <c r="C64" s="1"/>
      <c r="D64" s="1"/>
      <c r="E64" s="1"/>
      <c r="F64" s="1"/>
      <c r="G64" s="1"/>
      <c r="H64" s="1"/>
      <c r="I64" s="1"/>
      <c r="J64" s="1"/>
      <c r="K64" s="1"/>
      <c r="L64" s="1"/>
    </row>
  </sheetData>
  <sheetProtection formatCells="0" formatRows="0" insertRows="0" deleteRows="0" sort="0" autoFilter="0"/>
  <autoFilter ref="A4:L10"/>
  <mergeCells count="1">
    <mergeCell ref="A1:L1"/>
  </mergeCells>
  <phoneticPr fontId="1"/>
  <dataValidations count="1">
    <dataValidation type="list" allowBlank="1" showInputMessage="1" showErrorMessage="1" sqref="K5:K11">
      <formula1>"Ａ,Ｂ,Ｃ,Ｄ"</formula1>
    </dataValidation>
  </dataValidations>
  <pageMargins left="0.39370078740157483" right="0.27559055118110237" top="0.59055118110236227" bottom="0.74803149606299213" header="0.31496062992125984" footer="0.31496062992125984"/>
  <pageSetup paperSize="9" scale="83" fitToHeight="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競争性のない随契によらざるを得ないもの</vt:lpstr>
      <vt:lpstr>緊急の必要により競争に付することができないもの</vt:lpstr>
      <vt:lpstr>競争に付することが不利と認められるもの</vt:lpstr>
      <vt:lpstr>競争に付することが不利と認められるもの!Print_Area</vt:lpstr>
      <vt:lpstr>競争性のない随契によらざるを得ないもの!Print_Area</vt:lpstr>
      <vt:lpstr>緊急の必要により競争に付することができないもの!Print_Area</vt:lpstr>
      <vt:lpstr>競争性のない随契によらざるを得ないもの!Print_Titles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2014-06-30T09:14:30Z</dcterms:modified>
</cp:coreProperties>
</file>