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s>
  <definedNames>
    <definedName name="_xlnm._FilterDatabase" localSheetId="2" hidden="1">競争に付することが不利と認められるもの!$A$4:$L$6</definedName>
    <definedName name="_xlnm._FilterDatabase" localSheetId="0" hidden="1">競争性のない随契によらざるを得ないもの!$A$4:$L$17</definedName>
    <definedName name="_xlnm._FilterDatabase" localSheetId="1" hidden="1">緊急の必要により競争に付することができないもの!$A$4:$L$13</definedName>
    <definedName name="_xlnm.Print_Area" localSheetId="2">競争に付することが不利と認められるもの!$A$1:$L$15</definedName>
    <definedName name="_xlnm.Print_Area" localSheetId="0">競争性のない随契によらざるを得ないもの!$A$1:$L$34</definedName>
    <definedName name="_xlnm.Print_Area" localSheetId="1">緊急の必要により競争に付することができないもの!$A$1:$L$20</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6"/>
  <c r="H6"/>
  <c r="H13" i="5"/>
  <c r="H12"/>
  <c r="H11"/>
  <c r="H10"/>
  <c r="H9"/>
  <c r="H8"/>
  <c r="H7"/>
  <c r="H6"/>
  <c r="H5"/>
  <c r="H8" i="2"/>
  <c r="H7"/>
  <c r="H16"/>
  <c r="H6"/>
  <c r="H14"/>
  <c r="H15"/>
  <c r="H13"/>
  <c r="H17"/>
  <c r="H5"/>
  <c r="H11"/>
  <c r="H12"/>
  <c r="H9"/>
  <c r="H10"/>
</calcChain>
</file>

<file path=xl/sharedStrings.xml><?xml version="1.0" encoding="utf-8"?>
<sst xmlns="http://schemas.openxmlformats.org/spreadsheetml/2006/main" count="231" uniqueCount="105">
  <si>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</si>
  <si>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</si>
  <si>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</si>
  <si>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</si>
  <si>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</si>
  <si>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</si>
  <si>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</si>
  <si>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</si>
  <si>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</si>
  <si>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</si>
  <si>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</si>
  <si>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</si>
  <si>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</si>
  <si>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3"/>
  </si>
  <si>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</si>
  <si>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</si>
  <si>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</si>
  <si>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</si>
  <si>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</si>
  <si>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</si>
  <si>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</si>
  <si>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</si>
  <si>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</si>
  <si>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</si>
  <si>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</si>
  <si>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</si>
  <si>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</si>
  <si>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</si>
  <si>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</si>
  <si>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</si>
  <si>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</si>
  <si>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会計法第２９条の３第４項</t>
  </si>
  <si>
    <t>会計法第２９条の３第４項</t>
    <rPh sb="0" eb="3">
      <t>カイケイホウ</t>
    </rPh>
    <rPh sb="3" eb="4">
      <t>ダイ</t>
    </rPh>
    <rPh sb="6" eb="7">
      <t>ジョウ</t>
    </rPh>
    <rPh sb="9" eb="10">
      <t>ダイ</t>
    </rPh>
    <rPh sb="11" eb="12">
      <t>コウ</t>
    </rPh>
    <phoneticPr fontId="5"/>
  </si>
  <si>
    <t>慶佐次ロランＣ局用地借上げ（１）</t>
  </si>
  <si>
    <t>支出負担行為担当官
第十一管区海上保安本部長
中島　敏
沖縄県那覇市港町２丁目１１番１号</t>
    <rPh sb="0" eb="2">
      <t>シシュツ</t>
    </rPh>
    <rPh sb="2" eb="4">
      <t>フタン</t>
    </rPh>
    <rPh sb="4" eb="6">
      <t>コウイ</t>
    </rPh>
    <rPh sb="6" eb="9">
      <t>タントウカン</t>
    </rPh>
    <rPh sb="10" eb="11">
      <t>ダイ</t>
    </rPh>
    <rPh sb="11" eb="13">
      <t>１１</t>
    </rPh>
    <rPh sb="13" eb="15">
      <t>カンク</t>
    </rPh>
    <rPh sb="15" eb="17">
      <t>カイジョウ</t>
    </rPh>
    <rPh sb="17" eb="19">
      <t>ホアン</t>
    </rPh>
    <rPh sb="19" eb="21">
      <t>ホンブ</t>
    </rPh>
    <rPh sb="21" eb="22">
      <t>チョウ</t>
    </rPh>
    <rPh sb="23" eb="25">
      <t>ナカジマ</t>
    </rPh>
    <rPh sb="26" eb="27">
      <t>サトシ</t>
    </rPh>
    <rPh sb="28" eb="31">
      <t>オキナワケン</t>
    </rPh>
    <rPh sb="31" eb="34">
      <t>ナハシ</t>
    </rPh>
    <rPh sb="34" eb="36">
      <t>ミナトマチ</t>
    </rPh>
    <rPh sb="37" eb="39">
      <t>チョウメ</t>
    </rPh>
    <rPh sb="41" eb="42">
      <t>バン</t>
    </rPh>
    <rPh sb="43" eb="44">
      <t>ゴウ</t>
    </rPh>
    <phoneticPr fontId="5"/>
  </si>
  <si>
    <t>東村軍用地等地主会
沖縄県国頭郡東村字慶佐次１９番地</t>
    <rPh sb="0" eb="2">
      <t>ヒガシソン</t>
    </rPh>
    <rPh sb="2" eb="3">
      <t>グン</t>
    </rPh>
    <rPh sb="3" eb="5">
      <t>ヨウチ</t>
    </rPh>
    <rPh sb="5" eb="6">
      <t>トウ</t>
    </rPh>
    <rPh sb="6" eb="8">
      <t>ジヌシ</t>
    </rPh>
    <rPh sb="8" eb="9">
      <t>カイ</t>
    </rPh>
    <rPh sb="10" eb="13">
      <t>オキナワケン</t>
    </rPh>
    <rPh sb="13" eb="16">
      <t>クニガミグン</t>
    </rPh>
    <rPh sb="16" eb="18">
      <t>ヒガシソン</t>
    </rPh>
    <rPh sb="18" eb="19">
      <t>アザ</t>
    </rPh>
    <rPh sb="19" eb="20">
      <t>ケイ</t>
    </rPh>
    <rPh sb="20" eb="21">
      <t>サ</t>
    </rPh>
    <rPh sb="21" eb="22">
      <t>ジ</t>
    </rPh>
    <rPh sb="24" eb="26">
      <t>バンチ</t>
    </rPh>
    <phoneticPr fontId="5"/>
  </si>
  <si>
    <t>慶佐次ロランＣ局用地借上げ（２）</t>
  </si>
  <si>
    <t>支出負担行為担当官
第十一管区海上保安本部長
中島　敏
沖縄県那覇市港町２丁目１１番１号</t>
  </si>
  <si>
    <t>慶佐次区長
沖縄県国頭郡東村字慶佐次１９番地</t>
    <rPh sb="0" eb="1">
      <t>ケイ</t>
    </rPh>
    <rPh sb="1" eb="2">
      <t>サ</t>
    </rPh>
    <rPh sb="2" eb="3">
      <t>ジ</t>
    </rPh>
    <rPh sb="3" eb="5">
      <t>クチョウ</t>
    </rPh>
    <phoneticPr fontId="5"/>
  </si>
  <si>
    <t>無線航行援助施設（ロランＣ）空中線及び付属施設用地借上げ（１）</t>
  </si>
  <si>
    <t>学校法人尚学学園
沖縄県那覇市字国場７４７番地</t>
    <rPh sb="0" eb="2">
      <t>ガッコウ</t>
    </rPh>
    <rPh sb="2" eb="4">
      <t>ホウジン</t>
    </rPh>
    <rPh sb="4" eb="5">
      <t>ナオ</t>
    </rPh>
    <rPh sb="5" eb="6">
      <t>ガク</t>
    </rPh>
    <rPh sb="6" eb="8">
      <t>ガクエン</t>
    </rPh>
    <rPh sb="9" eb="12">
      <t>オキナワケン</t>
    </rPh>
    <rPh sb="12" eb="15">
      <t>ナハシ</t>
    </rPh>
    <rPh sb="15" eb="16">
      <t>アザ</t>
    </rPh>
    <rPh sb="16" eb="17">
      <t>コク</t>
    </rPh>
    <rPh sb="17" eb="18">
      <t>バ</t>
    </rPh>
    <rPh sb="21" eb="23">
      <t>バンチ</t>
    </rPh>
    <phoneticPr fontId="5"/>
  </si>
  <si>
    <t>無線航行援助施設（ロランＣ）空中線及び付属施設用地借上げ（２）</t>
  </si>
  <si>
    <t>学校法人沖縄大学
沖縄県那覇市字国場５５５番地</t>
    <rPh sb="0" eb="2">
      <t>ガッコウ</t>
    </rPh>
    <rPh sb="2" eb="4">
      <t>ホウジン</t>
    </rPh>
    <rPh sb="4" eb="6">
      <t>オキナワ</t>
    </rPh>
    <rPh sb="6" eb="8">
      <t>ダイガク</t>
    </rPh>
    <rPh sb="9" eb="12">
      <t>オキナワケン</t>
    </rPh>
    <rPh sb="12" eb="15">
      <t>ナハシ</t>
    </rPh>
    <rPh sb="15" eb="16">
      <t>アザ</t>
    </rPh>
    <rPh sb="16" eb="17">
      <t>コク</t>
    </rPh>
    <rPh sb="17" eb="18">
      <t>バ</t>
    </rPh>
    <rPh sb="21" eb="23">
      <t>バンチ</t>
    </rPh>
    <phoneticPr fontId="5"/>
  </si>
  <si>
    <t>国家公務員宿舎用民間アパート借上げ（テラス久富ほか４戸）</t>
  </si>
  <si>
    <t>中部興産株式会社
沖縄県沖縄市仲宗根町２４番地９号</t>
    <rPh sb="0" eb="2">
      <t>チュウブ</t>
    </rPh>
    <rPh sb="2" eb="4">
      <t>コウサン</t>
    </rPh>
    <rPh sb="4" eb="8">
      <t>カブシキガイシャ</t>
    </rPh>
    <rPh sb="9" eb="12">
      <t>オキナワケン</t>
    </rPh>
    <rPh sb="12" eb="15">
      <t>オキナワシ</t>
    </rPh>
    <rPh sb="15" eb="18">
      <t>ナカソネ</t>
    </rPh>
    <rPh sb="18" eb="19">
      <t>マチ</t>
    </rPh>
    <rPh sb="21" eb="23">
      <t>バンチ</t>
    </rPh>
    <rPh sb="24" eb="25">
      <t>ゴウ</t>
    </rPh>
    <phoneticPr fontId="5"/>
  </si>
  <si>
    <t>国家公務員宿舎用民間アパート借上げ（クレメントハウス１０２ほか８戸）</t>
  </si>
  <si>
    <t>有限会社ひまわり住宅
沖縄県沖縄市高原７丁目２３番２号</t>
    <rPh sb="0" eb="2">
      <t>ユウゲン</t>
    </rPh>
    <rPh sb="2" eb="4">
      <t>カイシャ</t>
    </rPh>
    <rPh sb="8" eb="10">
      <t>ジュウタク</t>
    </rPh>
    <rPh sb="11" eb="14">
      <t>オキナワケン</t>
    </rPh>
    <rPh sb="14" eb="17">
      <t>オキナワシ</t>
    </rPh>
    <rPh sb="17" eb="19">
      <t>タカハラ</t>
    </rPh>
    <rPh sb="20" eb="22">
      <t>チョウメ</t>
    </rPh>
    <rPh sb="24" eb="25">
      <t>バン</t>
    </rPh>
    <rPh sb="26" eb="27">
      <t>ゴウ</t>
    </rPh>
    <phoneticPr fontId="5"/>
  </si>
  <si>
    <t>国家公務員宿舎用民間アパート借上げ（石垣地区１）</t>
  </si>
  <si>
    <t>有限会社フォーラム環
沖縄県石垣市真栄里３４５－９</t>
    <rPh sb="0" eb="2">
      <t>ユウゲン</t>
    </rPh>
    <rPh sb="2" eb="4">
      <t>カイシャ</t>
    </rPh>
    <rPh sb="9" eb="10">
      <t>タマキ</t>
    </rPh>
    <rPh sb="11" eb="14">
      <t>オキナワケン</t>
    </rPh>
    <rPh sb="14" eb="17">
      <t>イシガキシ</t>
    </rPh>
    <rPh sb="17" eb="20">
      <t>マエザト</t>
    </rPh>
    <phoneticPr fontId="5"/>
  </si>
  <si>
    <t>国家公務員宿舎用民間アパート借上げ（石垣地区２）</t>
  </si>
  <si>
    <t>住宅情報センター株式会社
沖縄県石垣市真栄里３０９－１５</t>
    <rPh sb="0" eb="2">
      <t>ジュウタク</t>
    </rPh>
    <rPh sb="2" eb="4">
      <t>ジョウホウ</t>
    </rPh>
    <rPh sb="8" eb="12">
      <t>カブシキガイシャ</t>
    </rPh>
    <rPh sb="13" eb="16">
      <t>オキナワケン</t>
    </rPh>
    <rPh sb="16" eb="19">
      <t>イシガキシ</t>
    </rPh>
    <rPh sb="19" eb="22">
      <t>マエザト</t>
    </rPh>
    <phoneticPr fontId="5"/>
  </si>
  <si>
    <t>国家公務員宿舎用民間アパート借上げ（石垣地区３）</t>
  </si>
  <si>
    <t>国家公務員宿舎用民間アパート借上げ（石垣地区４）</t>
  </si>
  <si>
    <t>八重山住宅サービス株式会社
沖縄県石垣市字新川２３７３－２５</t>
    <rPh sb="0" eb="3">
      <t>ヤエヤマ</t>
    </rPh>
    <rPh sb="3" eb="5">
      <t>ジュウタク</t>
    </rPh>
    <rPh sb="9" eb="13">
      <t>カブシキガイシャ</t>
    </rPh>
    <rPh sb="14" eb="17">
      <t>オキナワケン</t>
    </rPh>
    <rPh sb="17" eb="20">
      <t>イシガキシ</t>
    </rPh>
    <rPh sb="20" eb="21">
      <t>アザ</t>
    </rPh>
    <rPh sb="21" eb="23">
      <t>アラカワ</t>
    </rPh>
    <phoneticPr fontId="5"/>
  </si>
  <si>
    <t>国家公務員宿舎用民間アパート借上げ（石垣地区５）</t>
  </si>
  <si>
    <t>給水（那覇新港）</t>
  </si>
  <si>
    <t>那覇船舶給水合資会社
沖縄県那覇市識名３丁目１５−１３</t>
  </si>
  <si>
    <t>国家公務員宿舎用民間アパート借上げ（石垣地区６）</t>
  </si>
  <si>
    <t>住宅情報センター株式会社
沖縄県宮古島市平良字西里１１０７－７</t>
    <rPh sb="0" eb="2">
      <t>ジュウタク</t>
    </rPh>
    <rPh sb="2" eb="4">
      <t>ジョウホウ</t>
    </rPh>
    <rPh sb="8" eb="12">
      <t>カブシキガイシャ</t>
    </rPh>
    <rPh sb="13" eb="16">
      <t>オキナワケン</t>
    </rPh>
    <rPh sb="16" eb="19">
      <t>ミヤコジマ</t>
    </rPh>
    <rPh sb="19" eb="20">
      <t>シ</t>
    </rPh>
    <rPh sb="20" eb="22">
      <t>タイラ</t>
    </rPh>
    <rPh sb="22" eb="23">
      <t>ジ</t>
    </rPh>
    <rPh sb="23" eb="25">
      <t>ニシザト</t>
    </rPh>
    <phoneticPr fontId="9"/>
  </si>
  <si>
    <t>会計法第２９条の３第４項</t>
    <rPh sb="0" eb="3">
      <t>カイケイホウ</t>
    </rPh>
    <rPh sb="3" eb="4">
      <t>ダイ</t>
    </rPh>
    <rPh sb="6" eb="7">
      <t>ジョウ</t>
    </rPh>
    <rPh sb="9" eb="10">
      <t>ダイ</t>
    </rPh>
    <rPh sb="11" eb="12">
      <t>コウ</t>
    </rPh>
    <phoneticPr fontId="9"/>
  </si>
  <si>
    <t>ロ</t>
  </si>
  <si>
    <t>ニ（ロ）</t>
  </si>
  <si>
    <t>当用地には、船舶の位置測定のための基準となる電波を発するための慶佐次ロランＣ局舎及び付属施設等が設置されており、当該場所でなければ行政事務を行うことが不可能であることから、場所が限定され、供給者が一に特定される賃貸借契約であり、競争を許さないものであるため。</t>
    <rPh sb="0" eb="1">
      <t>トウ</t>
    </rPh>
    <rPh sb="1" eb="3">
      <t>ヨウチ</t>
    </rPh>
    <rPh sb="6" eb="8">
      <t>センパク</t>
    </rPh>
    <rPh sb="9" eb="11">
      <t>イチ</t>
    </rPh>
    <rPh sb="11" eb="13">
      <t>ソクテイ</t>
    </rPh>
    <rPh sb="17" eb="19">
      <t>キジュン</t>
    </rPh>
    <rPh sb="22" eb="24">
      <t>デンパ</t>
    </rPh>
    <rPh sb="25" eb="26">
      <t>ハッ</t>
    </rPh>
    <rPh sb="31" eb="32">
      <t>ケイ</t>
    </rPh>
    <rPh sb="32" eb="33">
      <t>サ</t>
    </rPh>
    <rPh sb="33" eb="34">
      <t>ジ</t>
    </rPh>
    <rPh sb="38" eb="39">
      <t>キョク</t>
    </rPh>
    <rPh sb="39" eb="40">
      <t>シャ</t>
    </rPh>
    <rPh sb="40" eb="41">
      <t>オヨ</t>
    </rPh>
    <rPh sb="42" eb="44">
      <t>フゾク</t>
    </rPh>
    <rPh sb="44" eb="46">
      <t>シセツ</t>
    </rPh>
    <rPh sb="46" eb="47">
      <t>トウ</t>
    </rPh>
    <rPh sb="48" eb="50">
      <t>セッチ</t>
    </rPh>
    <rPh sb="56" eb="58">
      <t>トウガイ</t>
    </rPh>
    <rPh sb="58" eb="60">
      <t>バショ</t>
    </rPh>
    <rPh sb="65" eb="67">
      <t>ギョウセイ</t>
    </rPh>
    <rPh sb="67" eb="69">
      <t>ジム</t>
    </rPh>
    <rPh sb="70" eb="71">
      <t>オコナ</t>
    </rPh>
    <rPh sb="75" eb="78">
      <t>フカノウ</t>
    </rPh>
    <rPh sb="86" eb="88">
      <t>バショ</t>
    </rPh>
    <rPh sb="89" eb="91">
      <t>ゲンテイ</t>
    </rPh>
    <rPh sb="94" eb="97">
      <t>キョウキュウシャ</t>
    </rPh>
    <rPh sb="98" eb="99">
      <t>イチ</t>
    </rPh>
    <rPh sb="100" eb="102">
      <t>トクテイ</t>
    </rPh>
    <rPh sb="105" eb="108">
      <t>チンタイシャク</t>
    </rPh>
    <rPh sb="108" eb="110">
      <t>ケイヤク</t>
    </rPh>
    <rPh sb="114" eb="116">
      <t>キョウソウ</t>
    </rPh>
    <rPh sb="117" eb="118">
      <t>ユル</t>
    </rPh>
    <phoneticPr fontId="5"/>
  </si>
  <si>
    <t>当用地には、船舶の位置測定のための基準となる電波を発するための慶佐次ロランＣ局舎及び付属施設等が設置されており、当該場所でなければ行政事務を行うことが不可能であることから、場所が限定され、供給者が一に特定される賃貸借契約であり、競争を許さないものであるため。</t>
  </si>
  <si>
    <t>平成２１年３月に一般公告を行い、５戸の物件を国家公務員宿舎用民間アパートとして借り上げているものであるが、賃貸物件の継続契約は、契約の性質又は目的が競争を許さないものであるため。</t>
    <rPh sb="0" eb="2">
      <t>ヘイセイ</t>
    </rPh>
    <rPh sb="4" eb="5">
      <t>ネン</t>
    </rPh>
    <rPh sb="6" eb="7">
      <t>ガツ</t>
    </rPh>
    <rPh sb="8" eb="10">
      <t>イッパン</t>
    </rPh>
    <rPh sb="10" eb="12">
      <t>コウコク</t>
    </rPh>
    <rPh sb="13" eb="14">
      <t>オコナ</t>
    </rPh>
    <rPh sb="17" eb="18">
      <t>コ</t>
    </rPh>
    <rPh sb="19" eb="21">
      <t>ブッケン</t>
    </rPh>
    <rPh sb="22" eb="24">
      <t>コッカ</t>
    </rPh>
    <rPh sb="24" eb="27">
      <t>コウムイン</t>
    </rPh>
    <rPh sb="27" eb="29">
      <t>シュクシャ</t>
    </rPh>
    <rPh sb="29" eb="30">
      <t>ヨウ</t>
    </rPh>
    <rPh sb="30" eb="32">
      <t>ミンカン</t>
    </rPh>
    <rPh sb="39" eb="40">
      <t>カ</t>
    </rPh>
    <rPh sb="41" eb="42">
      <t>ア</t>
    </rPh>
    <rPh sb="53" eb="55">
      <t>チンタイ</t>
    </rPh>
    <rPh sb="55" eb="57">
      <t>ブッケン</t>
    </rPh>
    <rPh sb="58" eb="60">
      <t>ケイゾク</t>
    </rPh>
    <rPh sb="60" eb="62">
      <t>ケイヤク</t>
    </rPh>
    <rPh sb="64" eb="66">
      <t>ケイヤク</t>
    </rPh>
    <rPh sb="74" eb="76">
      <t>キョウソウ</t>
    </rPh>
    <rPh sb="77" eb="78">
      <t>ユル</t>
    </rPh>
    <phoneticPr fontId="5"/>
  </si>
  <si>
    <t>平成２１年６月に一般公告を行い、９戸の物件を国家公務員宿舎用民間アパートとして借り上げているものであるが、賃貸物件の継続契約は、契約の性質又は目的が競争を許さないものであるため。</t>
    <rPh sb="0" eb="2">
      <t>ヘイセイ</t>
    </rPh>
    <rPh sb="4" eb="5">
      <t>ネン</t>
    </rPh>
    <rPh sb="6" eb="7">
      <t>ガツ</t>
    </rPh>
    <rPh sb="8" eb="10">
      <t>イッパン</t>
    </rPh>
    <rPh sb="10" eb="12">
      <t>コウコク</t>
    </rPh>
    <rPh sb="13" eb="14">
      <t>オコナ</t>
    </rPh>
    <rPh sb="17" eb="18">
      <t>コ</t>
    </rPh>
    <rPh sb="19" eb="21">
      <t>ブッケン</t>
    </rPh>
    <rPh sb="22" eb="24">
      <t>コッカ</t>
    </rPh>
    <rPh sb="24" eb="27">
      <t>コウムイン</t>
    </rPh>
    <rPh sb="27" eb="29">
      <t>シュクシャ</t>
    </rPh>
    <rPh sb="29" eb="30">
      <t>ヨウ</t>
    </rPh>
    <rPh sb="30" eb="32">
      <t>ミンカン</t>
    </rPh>
    <rPh sb="39" eb="40">
      <t>カ</t>
    </rPh>
    <rPh sb="41" eb="42">
      <t>ア</t>
    </rPh>
    <rPh sb="53" eb="55">
      <t>チンタイ</t>
    </rPh>
    <rPh sb="55" eb="57">
      <t>ブッケン</t>
    </rPh>
    <rPh sb="58" eb="60">
      <t>ケイゾク</t>
    </rPh>
    <rPh sb="60" eb="62">
      <t>ケイヤク</t>
    </rPh>
    <rPh sb="64" eb="66">
      <t>ケイヤク</t>
    </rPh>
    <rPh sb="74" eb="76">
      <t>キョウソウ</t>
    </rPh>
    <rPh sb="77" eb="78">
      <t>ユル</t>
    </rPh>
    <phoneticPr fontId="5"/>
  </si>
  <si>
    <t>平成２３年８月に一般公告を行い、７戸の物件を国家公務員宿舎用民間アパートとして借り上げているものであるが、賃貸物件の継続契約は、契約の性質又は目的が競争を許さないものであるため。</t>
    <rPh sb="0" eb="2">
      <t>ヘイセイ</t>
    </rPh>
    <rPh sb="4" eb="5">
      <t>ネン</t>
    </rPh>
    <rPh sb="6" eb="7">
      <t>ガツ</t>
    </rPh>
    <rPh sb="8" eb="10">
      <t>イッパン</t>
    </rPh>
    <rPh sb="10" eb="12">
      <t>コウコク</t>
    </rPh>
    <rPh sb="13" eb="14">
      <t>オコナ</t>
    </rPh>
    <rPh sb="17" eb="18">
      <t>コ</t>
    </rPh>
    <rPh sb="19" eb="21">
      <t>ブッケン</t>
    </rPh>
    <rPh sb="22" eb="24">
      <t>コッカ</t>
    </rPh>
    <rPh sb="24" eb="27">
      <t>コウムイン</t>
    </rPh>
    <rPh sb="27" eb="29">
      <t>シュクシャ</t>
    </rPh>
    <rPh sb="29" eb="30">
      <t>ヨウ</t>
    </rPh>
    <rPh sb="30" eb="32">
      <t>ミンカン</t>
    </rPh>
    <rPh sb="39" eb="40">
      <t>カ</t>
    </rPh>
    <rPh sb="41" eb="42">
      <t>ア</t>
    </rPh>
    <rPh sb="53" eb="55">
      <t>チンタイ</t>
    </rPh>
    <rPh sb="55" eb="57">
      <t>ブッケン</t>
    </rPh>
    <rPh sb="58" eb="60">
      <t>ケイゾク</t>
    </rPh>
    <rPh sb="60" eb="62">
      <t>ケイヤク</t>
    </rPh>
    <rPh sb="64" eb="66">
      <t>ケイヤク</t>
    </rPh>
    <rPh sb="74" eb="76">
      <t>キョウソウ</t>
    </rPh>
    <rPh sb="77" eb="78">
      <t>ユル</t>
    </rPh>
    <phoneticPr fontId="5"/>
  </si>
  <si>
    <t>平成２３年８月に一般公告を行い、４戸の物件を国家公務員宿舎用民間アパートとして借り上げているものであるが、賃貸物件の継続契約は、契約の性質又は目的が競争を許さないものであるため。</t>
    <rPh sb="0" eb="2">
      <t>ヘイセイ</t>
    </rPh>
    <rPh sb="4" eb="5">
      <t>ネン</t>
    </rPh>
    <rPh sb="6" eb="7">
      <t>ガツ</t>
    </rPh>
    <rPh sb="8" eb="10">
      <t>イッパン</t>
    </rPh>
    <rPh sb="10" eb="12">
      <t>コウコク</t>
    </rPh>
    <rPh sb="13" eb="14">
      <t>オコナ</t>
    </rPh>
    <rPh sb="17" eb="18">
      <t>コ</t>
    </rPh>
    <rPh sb="19" eb="21">
      <t>ブッケン</t>
    </rPh>
    <rPh sb="22" eb="24">
      <t>コッカ</t>
    </rPh>
    <rPh sb="24" eb="27">
      <t>コウムイン</t>
    </rPh>
    <rPh sb="27" eb="29">
      <t>シュクシャ</t>
    </rPh>
    <rPh sb="29" eb="30">
      <t>ヨウ</t>
    </rPh>
    <rPh sb="30" eb="32">
      <t>ミンカン</t>
    </rPh>
    <rPh sb="39" eb="40">
      <t>カ</t>
    </rPh>
    <rPh sb="41" eb="42">
      <t>ア</t>
    </rPh>
    <rPh sb="53" eb="55">
      <t>チンタイ</t>
    </rPh>
    <rPh sb="55" eb="57">
      <t>ブッケン</t>
    </rPh>
    <rPh sb="58" eb="60">
      <t>ケイゾク</t>
    </rPh>
    <rPh sb="60" eb="62">
      <t>ケイヤク</t>
    </rPh>
    <rPh sb="64" eb="66">
      <t>ケイヤク</t>
    </rPh>
    <rPh sb="74" eb="76">
      <t>キョウソウ</t>
    </rPh>
    <rPh sb="77" eb="78">
      <t>ユル</t>
    </rPh>
    <phoneticPr fontId="5"/>
  </si>
  <si>
    <t>平成２４年８月に一般公告を行い、７戸の物件を国家公務員宿舎用民間アパートとして借り上げているものであるが、賃貸物件の継続契約は、契約の性質又は目的が競争を許さないものであるため。</t>
    <rPh sb="0" eb="2">
      <t>ヘイセイ</t>
    </rPh>
    <rPh sb="4" eb="5">
      <t>ネン</t>
    </rPh>
    <rPh sb="6" eb="7">
      <t>ガツ</t>
    </rPh>
    <rPh sb="8" eb="10">
      <t>イッパン</t>
    </rPh>
    <rPh sb="10" eb="12">
      <t>コウコク</t>
    </rPh>
    <rPh sb="13" eb="14">
      <t>オコナ</t>
    </rPh>
    <rPh sb="17" eb="18">
      <t>コ</t>
    </rPh>
    <rPh sb="19" eb="21">
      <t>ブッケン</t>
    </rPh>
    <rPh sb="22" eb="24">
      <t>コッカ</t>
    </rPh>
    <rPh sb="24" eb="27">
      <t>コウムイン</t>
    </rPh>
    <rPh sb="27" eb="29">
      <t>シュクシャ</t>
    </rPh>
    <rPh sb="29" eb="30">
      <t>ヨウ</t>
    </rPh>
    <rPh sb="30" eb="32">
      <t>ミンカン</t>
    </rPh>
    <rPh sb="39" eb="40">
      <t>カ</t>
    </rPh>
    <rPh sb="41" eb="42">
      <t>ア</t>
    </rPh>
    <rPh sb="53" eb="55">
      <t>チンタイ</t>
    </rPh>
    <rPh sb="55" eb="57">
      <t>ブッケン</t>
    </rPh>
    <rPh sb="58" eb="60">
      <t>ケイゾク</t>
    </rPh>
    <rPh sb="60" eb="62">
      <t>ケイヤク</t>
    </rPh>
    <rPh sb="64" eb="66">
      <t>ケイヤク</t>
    </rPh>
    <rPh sb="74" eb="76">
      <t>キョウソウ</t>
    </rPh>
    <rPh sb="77" eb="78">
      <t>ユル</t>
    </rPh>
    <phoneticPr fontId="5"/>
  </si>
  <si>
    <t>那覇港において、船舶に給水可能な業者は左記業者のみであるため</t>
  </si>
  <si>
    <t>平成２４年８月に一般公告を行い、７戸の物件を国家公務員宿舎用民間アパートとして借り上げているものであるが、平成２５年１０月に管理業者が変更となるが、賃貸物件の継続契約は、契約の性質又は目的が競争を許さないものであるため、随意契約とした。</t>
    <rPh sb="0" eb="2">
      <t>ヘイセイ</t>
    </rPh>
    <rPh sb="4" eb="5">
      <t>ネン</t>
    </rPh>
    <rPh sb="6" eb="7">
      <t>ガツ</t>
    </rPh>
    <rPh sb="8" eb="10">
      <t>イッパン</t>
    </rPh>
    <rPh sb="10" eb="12">
      <t>コウコク</t>
    </rPh>
    <rPh sb="13" eb="14">
      <t>オコナ</t>
    </rPh>
    <rPh sb="17" eb="18">
      <t>コ</t>
    </rPh>
    <rPh sb="19" eb="21">
      <t>ブッケン</t>
    </rPh>
    <rPh sb="22" eb="24">
      <t>コッカ</t>
    </rPh>
    <rPh sb="24" eb="27">
      <t>コウムイン</t>
    </rPh>
    <rPh sb="27" eb="29">
      <t>シュクシャ</t>
    </rPh>
    <rPh sb="29" eb="30">
      <t>ヨウ</t>
    </rPh>
    <rPh sb="30" eb="32">
      <t>ミンカン</t>
    </rPh>
    <rPh sb="39" eb="40">
      <t>カ</t>
    </rPh>
    <rPh sb="41" eb="42">
      <t>ア</t>
    </rPh>
    <rPh sb="53" eb="55">
      <t>ヘイセイ</t>
    </rPh>
    <rPh sb="57" eb="58">
      <t>ネン</t>
    </rPh>
    <rPh sb="60" eb="61">
      <t>ツキ</t>
    </rPh>
    <rPh sb="62" eb="64">
      <t>カンリ</t>
    </rPh>
    <rPh sb="64" eb="66">
      <t>ギョウシャ</t>
    </rPh>
    <rPh sb="67" eb="69">
      <t>ヘンコウ</t>
    </rPh>
    <rPh sb="74" eb="76">
      <t>チンタイ</t>
    </rPh>
    <rPh sb="76" eb="78">
      <t>ブッケン</t>
    </rPh>
    <rPh sb="79" eb="81">
      <t>ケイゾク</t>
    </rPh>
    <rPh sb="81" eb="83">
      <t>ケイヤク</t>
    </rPh>
    <rPh sb="85" eb="87">
      <t>ケイヤク</t>
    </rPh>
    <rPh sb="95" eb="97">
      <t>キョウソウ</t>
    </rPh>
    <rPh sb="98" eb="99">
      <t>ユル</t>
    </rPh>
    <rPh sb="110" eb="112">
      <t>ズイイ</t>
    </rPh>
    <rPh sb="112" eb="114">
      <t>ケイヤク</t>
    </rPh>
    <phoneticPr fontId="9"/>
  </si>
  <si>
    <t>－</t>
    <phoneticPr fontId="1"/>
  </si>
  <si>
    <t>Ａ重油買入（石垣港）</t>
  </si>
  <si>
    <t>株式会社りゅうせき
沖縄県浦添市西洲２－２－３</t>
    <rPh sb="0" eb="4">
      <t>カブシキガイシャ</t>
    </rPh>
    <rPh sb="10" eb="13">
      <t>オキナワケン</t>
    </rPh>
    <rPh sb="13" eb="16">
      <t>ウラソエシ</t>
    </rPh>
    <rPh sb="16" eb="17">
      <t>ニシ</t>
    </rPh>
    <rPh sb="17" eb="18">
      <t>ス</t>
    </rPh>
    <phoneticPr fontId="5"/>
  </si>
  <si>
    <t>航空タービン燃料油１号買入（石垣空港・宮古空港）</t>
  </si>
  <si>
    <t>ＪＸ日鉱日石エネルギー株式会社
沖縄県那覇市久茂地１－７－１</t>
    <rPh sb="2" eb="4">
      <t>ニッコウ</t>
    </rPh>
    <rPh sb="4" eb="6">
      <t>ニッセキ</t>
    </rPh>
    <rPh sb="11" eb="15">
      <t>カブシキガイシャ</t>
    </rPh>
    <rPh sb="16" eb="19">
      <t>オキナワケン</t>
    </rPh>
    <rPh sb="19" eb="22">
      <t>ナハシ</t>
    </rPh>
    <rPh sb="22" eb="23">
      <t>ク</t>
    </rPh>
    <rPh sb="23" eb="24">
      <t>モ</t>
    </rPh>
    <rPh sb="24" eb="25">
      <t>ジ</t>
    </rPh>
    <phoneticPr fontId="5"/>
  </si>
  <si>
    <t>株式会社りゅうせき
沖縄県浦添市西洲２－２－３</t>
  </si>
  <si>
    <t>中城湾口灯標復旧工事</t>
  </si>
  <si>
    <t>アジア海洋沖縄株式会社
沖縄県那覇市泊３－１－６</t>
  </si>
  <si>
    <t>平成２５年度における「Ａ重油買入（石垣港）」の一般競争入札について入札不調となったため、再度公告により一般競争入札を実施することとしているが、再度公告の開札日まで燃料調達ができない場合、海難救助出動、領海警備出動に対応できない為、本件調達可能業者の見積もり合わせによる緊急随意契約を実施した。</t>
    <rPh sb="0" eb="2">
      <t>ヘイセイ</t>
    </rPh>
    <rPh sb="4" eb="6">
      <t>ネンド</t>
    </rPh>
    <rPh sb="12" eb="14">
      <t>ジュウユ</t>
    </rPh>
    <rPh sb="14" eb="16">
      <t>カイイレ</t>
    </rPh>
    <rPh sb="17" eb="20">
      <t>イシガキコウ</t>
    </rPh>
    <rPh sb="23" eb="25">
      <t>イッパン</t>
    </rPh>
    <rPh sb="25" eb="27">
      <t>キョウソウ</t>
    </rPh>
    <rPh sb="27" eb="29">
      <t>ニュウサツ</t>
    </rPh>
    <rPh sb="33" eb="35">
      <t>ニュウサツ</t>
    </rPh>
    <rPh sb="35" eb="37">
      <t>フチョウ</t>
    </rPh>
    <rPh sb="44" eb="46">
      <t>サイド</t>
    </rPh>
    <rPh sb="46" eb="48">
      <t>コウコク</t>
    </rPh>
    <rPh sb="51" eb="53">
      <t>イッパン</t>
    </rPh>
    <rPh sb="53" eb="55">
      <t>キョウソウ</t>
    </rPh>
    <rPh sb="55" eb="57">
      <t>ニュウサツ</t>
    </rPh>
    <rPh sb="58" eb="60">
      <t>ジッシ</t>
    </rPh>
    <rPh sb="71" eb="73">
      <t>サイド</t>
    </rPh>
    <rPh sb="73" eb="75">
      <t>コウコク</t>
    </rPh>
    <rPh sb="76" eb="78">
      <t>カイサツ</t>
    </rPh>
    <rPh sb="78" eb="79">
      <t>ビ</t>
    </rPh>
    <rPh sb="81" eb="83">
      <t>ネンリョウ</t>
    </rPh>
    <rPh sb="83" eb="85">
      <t>チョウタツ</t>
    </rPh>
    <rPh sb="90" eb="92">
      <t>バアイ</t>
    </rPh>
    <rPh sb="93" eb="95">
      <t>カイナン</t>
    </rPh>
    <rPh sb="95" eb="97">
      <t>キュウジョ</t>
    </rPh>
    <rPh sb="97" eb="99">
      <t>シュツドウ</t>
    </rPh>
    <rPh sb="100" eb="102">
      <t>リョウカイ</t>
    </rPh>
    <rPh sb="102" eb="104">
      <t>ケイビ</t>
    </rPh>
    <rPh sb="104" eb="106">
      <t>シュツドウ</t>
    </rPh>
    <rPh sb="107" eb="109">
      <t>タイオウ</t>
    </rPh>
    <rPh sb="113" eb="114">
      <t>タメ</t>
    </rPh>
    <rPh sb="115" eb="117">
      <t>ホンケン</t>
    </rPh>
    <rPh sb="117" eb="119">
      <t>チョウタツ</t>
    </rPh>
    <rPh sb="119" eb="121">
      <t>カノウ</t>
    </rPh>
    <rPh sb="121" eb="123">
      <t>ギョウシャ</t>
    </rPh>
    <rPh sb="124" eb="126">
      <t>ミツ</t>
    </rPh>
    <rPh sb="128" eb="129">
      <t>ア</t>
    </rPh>
    <rPh sb="134" eb="136">
      <t>キンキュウ</t>
    </rPh>
    <rPh sb="136" eb="138">
      <t>ズイイ</t>
    </rPh>
    <rPh sb="138" eb="140">
      <t>ケイヤク</t>
    </rPh>
    <rPh sb="141" eb="143">
      <t>ジッシ</t>
    </rPh>
    <phoneticPr fontId="5"/>
  </si>
  <si>
    <t>平成２５年度における「航空タービン燃料油１号買入（石垣空港・宮古空港）」の一般競争入札について入札不調となったため、再度公告により一般競争入札を実施することとしているが再度公告の開札日まで燃料調達ができない場合、海難救助出動、領海警備出動に対応できない為、本件調達可能業者の見積もり合わせによる緊急随意契約を実施した。</t>
    <rPh sb="0" eb="2">
      <t>ヘイセイ</t>
    </rPh>
    <rPh sb="4" eb="6">
      <t>ネンド</t>
    </rPh>
    <rPh sb="11" eb="13">
      <t>コウクウ</t>
    </rPh>
    <rPh sb="17" eb="19">
      <t>ネンリョウ</t>
    </rPh>
    <rPh sb="19" eb="20">
      <t>ユ</t>
    </rPh>
    <rPh sb="21" eb="22">
      <t>ゴウ</t>
    </rPh>
    <rPh sb="22" eb="24">
      <t>カイイレ</t>
    </rPh>
    <rPh sb="37" eb="39">
      <t>イッパン</t>
    </rPh>
    <rPh sb="39" eb="41">
      <t>キョウソウ</t>
    </rPh>
    <rPh sb="41" eb="43">
      <t>ニュウサツ</t>
    </rPh>
    <rPh sb="47" eb="49">
      <t>ニュウサツ</t>
    </rPh>
    <rPh sb="49" eb="51">
      <t>フチョウ</t>
    </rPh>
    <rPh sb="58" eb="60">
      <t>サイド</t>
    </rPh>
    <rPh sb="60" eb="62">
      <t>コウコク</t>
    </rPh>
    <rPh sb="65" eb="67">
      <t>イッパン</t>
    </rPh>
    <rPh sb="67" eb="69">
      <t>キョウソウ</t>
    </rPh>
    <rPh sb="69" eb="71">
      <t>ニュウサツ</t>
    </rPh>
    <rPh sb="72" eb="74">
      <t>ジッシ</t>
    </rPh>
    <rPh sb="84" eb="86">
      <t>サイド</t>
    </rPh>
    <rPh sb="86" eb="88">
      <t>コウコク</t>
    </rPh>
    <rPh sb="89" eb="91">
      <t>カイサツ</t>
    </rPh>
    <rPh sb="91" eb="92">
      <t>ビ</t>
    </rPh>
    <rPh sb="134" eb="136">
      <t>ギョウシャ</t>
    </rPh>
    <rPh sb="137" eb="139">
      <t>ミツ</t>
    </rPh>
    <rPh sb="141" eb="142">
      <t>ア</t>
    </rPh>
    <rPh sb="147" eb="149">
      <t>キンキュウ</t>
    </rPh>
    <rPh sb="149" eb="151">
      <t>ズイイ</t>
    </rPh>
    <rPh sb="151" eb="153">
      <t>ケイヤク</t>
    </rPh>
    <rPh sb="154" eb="156">
      <t>ジッシ</t>
    </rPh>
    <phoneticPr fontId="5"/>
  </si>
  <si>
    <t>平成２５年度における「Ａ重油買入（石垣港）」の一般競争入札について入札不調となったため、再度公告により一般競争入札を実施することとしているが、再度公告の開札日以前に燃料の搭載予定があることからまで燃料調達ができない場合、海難救助出動、領海警備出動に対応できない為、本件調達可能業者の見積もり合わせによる緊急随意契約を実施した。</t>
    <rPh sb="0" eb="2">
      <t>ヘイセイ</t>
    </rPh>
    <rPh sb="4" eb="6">
      <t>ネンド</t>
    </rPh>
    <rPh sb="12" eb="14">
      <t>ジュウユ</t>
    </rPh>
    <rPh sb="14" eb="16">
      <t>カイイレ</t>
    </rPh>
    <rPh sb="17" eb="20">
      <t>イシガキコウ</t>
    </rPh>
    <rPh sb="23" eb="25">
      <t>イッパン</t>
    </rPh>
    <rPh sb="25" eb="27">
      <t>キョウソウ</t>
    </rPh>
    <rPh sb="27" eb="29">
      <t>ニュウサツ</t>
    </rPh>
    <rPh sb="33" eb="35">
      <t>ニュウサツ</t>
    </rPh>
    <rPh sb="35" eb="37">
      <t>フチョウ</t>
    </rPh>
    <rPh sb="44" eb="46">
      <t>サイド</t>
    </rPh>
    <rPh sb="46" eb="48">
      <t>コウコク</t>
    </rPh>
    <rPh sb="51" eb="53">
      <t>イッパン</t>
    </rPh>
    <rPh sb="53" eb="55">
      <t>キョウソウ</t>
    </rPh>
    <rPh sb="55" eb="57">
      <t>ニュウサツ</t>
    </rPh>
    <rPh sb="58" eb="60">
      <t>ジッシ</t>
    </rPh>
    <rPh sb="71" eb="73">
      <t>サイド</t>
    </rPh>
    <rPh sb="73" eb="75">
      <t>コウコク</t>
    </rPh>
    <rPh sb="76" eb="78">
      <t>カイサツ</t>
    </rPh>
    <rPh sb="78" eb="79">
      <t>ビ</t>
    </rPh>
    <rPh sb="79" eb="81">
      <t>イゼン</t>
    </rPh>
    <rPh sb="82" eb="84">
      <t>ネンリョウ</t>
    </rPh>
    <rPh sb="85" eb="87">
      <t>トウサイ</t>
    </rPh>
    <rPh sb="87" eb="89">
      <t>ヨテイ</t>
    </rPh>
    <rPh sb="98" eb="100">
      <t>ネンリョウ</t>
    </rPh>
    <rPh sb="100" eb="102">
      <t>チョウタツ</t>
    </rPh>
    <rPh sb="107" eb="109">
      <t>バアイ</t>
    </rPh>
    <rPh sb="110" eb="112">
      <t>カイナン</t>
    </rPh>
    <rPh sb="112" eb="114">
      <t>キュウジョ</t>
    </rPh>
    <rPh sb="114" eb="116">
      <t>シュツドウ</t>
    </rPh>
    <rPh sb="117" eb="119">
      <t>リョウカイ</t>
    </rPh>
    <rPh sb="119" eb="121">
      <t>ケイビ</t>
    </rPh>
    <rPh sb="121" eb="123">
      <t>シュツドウ</t>
    </rPh>
    <rPh sb="124" eb="126">
      <t>タイオウ</t>
    </rPh>
    <rPh sb="130" eb="131">
      <t>タメ</t>
    </rPh>
    <rPh sb="132" eb="134">
      <t>ホンケン</t>
    </rPh>
    <rPh sb="134" eb="136">
      <t>チョウタツ</t>
    </rPh>
    <rPh sb="136" eb="138">
      <t>カノウ</t>
    </rPh>
    <rPh sb="138" eb="140">
      <t>ギョウシャ</t>
    </rPh>
    <rPh sb="141" eb="143">
      <t>ミツ</t>
    </rPh>
    <rPh sb="145" eb="146">
      <t>ア</t>
    </rPh>
    <rPh sb="151" eb="153">
      <t>キンキュウ</t>
    </rPh>
    <rPh sb="153" eb="155">
      <t>ズイイ</t>
    </rPh>
    <rPh sb="155" eb="157">
      <t>ケイヤク</t>
    </rPh>
    <rPh sb="158" eb="160">
      <t>ジッシ</t>
    </rPh>
    <phoneticPr fontId="5"/>
  </si>
  <si>
    <t>当該灯浮標は船舶輻輳海域である中城港湾において、安全水域を示す重要な航路標識であり、灯火のない状態は船舶の衝突事故を招くおそれがあり、早急に復旧する必要があったことから、２者の見積もり合わせによる緊急随意契約を締結した。</t>
    <rPh sb="0" eb="2">
      <t>トウガイ</t>
    </rPh>
    <rPh sb="2" eb="5">
      <t>トウフヒョウ</t>
    </rPh>
    <rPh sb="6" eb="8">
      <t>センパク</t>
    </rPh>
    <rPh sb="8" eb="10">
      <t>フクソウ</t>
    </rPh>
    <rPh sb="10" eb="12">
      <t>カイイキ</t>
    </rPh>
    <rPh sb="15" eb="17">
      <t>ナカグスク</t>
    </rPh>
    <rPh sb="17" eb="19">
      <t>コウワン</t>
    </rPh>
    <rPh sb="24" eb="26">
      <t>アンゼン</t>
    </rPh>
    <rPh sb="26" eb="28">
      <t>スイイキ</t>
    </rPh>
    <rPh sb="29" eb="30">
      <t>シメ</t>
    </rPh>
    <rPh sb="31" eb="33">
      <t>ジュウヨウ</t>
    </rPh>
    <rPh sb="34" eb="36">
      <t>コウロ</t>
    </rPh>
    <rPh sb="36" eb="38">
      <t>ヒョウシキ</t>
    </rPh>
    <rPh sb="42" eb="44">
      <t>トウカ</t>
    </rPh>
    <rPh sb="47" eb="49">
      <t>ジョウタイ</t>
    </rPh>
    <rPh sb="50" eb="52">
      <t>センパク</t>
    </rPh>
    <rPh sb="53" eb="55">
      <t>ショウトツ</t>
    </rPh>
    <rPh sb="55" eb="57">
      <t>ジコ</t>
    </rPh>
    <rPh sb="58" eb="59">
      <t>マネ</t>
    </rPh>
    <rPh sb="67" eb="69">
      <t>ソウキュウ</t>
    </rPh>
    <rPh sb="70" eb="72">
      <t>フッキュウ</t>
    </rPh>
    <rPh sb="74" eb="76">
      <t>ヒツヨウ</t>
    </rPh>
    <rPh sb="85" eb="87">
      <t>ニシャ</t>
    </rPh>
    <rPh sb="88" eb="90">
      <t>ミツ</t>
    </rPh>
    <rPh sb="92" eb="93">
      <t>ア</t>
    </rPh>
    <rPh sb="98" eb="100">
      <t>キンキュウ</t>
    </rPh>
    <rPh sb="100" eb="102">
      <t>ズイイ</t>
    </rPh>
    <rPh sb="102" eb="104">
      <t>ケイヤク</t>
    </rPh>
    <rPh sb="105" eb="107">
      <t>テイケツ</t>
    </rPh>
    <phoneticPr fontId="9"/>
  </si>
  <si>
    <t>石垣港（浜崎地区）潜水探査</t>
  </si>
  <si>
    <t>日本ジタン㈱沖縄営業所
沖縄県那覇市泉崎1丁目9番22号</t>
    <rPh sb="0" eb="2">
      <t>ニホン</t>
    </rPh>
    <rPh sb="6" eb="8">
      <t>オキナワ</t>
    </rPh>
    <rPh sb="8" eb="11">
      <t>エイギョウショ</t>
    </rPh>
    <rPh sb="12" eb="15">
      <t>オキナワケン</t>
    </rPh>
    <rPh sb="15" eb="18">
      <t>ナハシ</t>
    </rPh>
    <rPh sb="18" eb="19">
      <t>イズミ</t>
    </rPh>
    <rPh sb="19" eb="20">
      <t>サキ</t>
    </rPh>
    <rPh sb="21" eb="23">
      <t>チョウメ</t>
    </rPh>
    <rPh sb="24" eb="25">
      <t>バン</t>
    </rPh>
    <rPh sb="27" eb="28">
      <t>ゴウ</t>
    </rPh>
    <phoneticPr fontId="9"/>
  </si>
  <si>
    <t>巡視船いしがき臨時修理（搭載艇揚卸装置）</t>
  </si>
  <si>
    <t>支出負担行為担当官
第十一管区海上保安本部長
中島　敏
沖縄県那覇市港町２丁目１１番１号</t>
    <rPh sb="0" eb="2">
      <t>シシュツ</t>
    </rPh>
    <rPh sb="2" eb="4">
      <t>フタン</t>
    </rPh>
    <rPh sb="4" eb="6">
      <t>コウイ</t>
    </rPh>
    <rPh sb="6" eb="9">
      <t>タントウカン</t>
    </rPh>
    <rPh sb="10" eb="11">
      <t>ダイ</t>
    </rPh>
    <rPh sb="11" eb="13">
      <t>１１</t>
    </rPh>
    <rPh sb="13" eb="15">
      <t>カンク</t>
    </rPh>
    <rPh sb="15" eb="17">
      <t>カイジョウ</t>
    </rPh>
    <rPh sb="17" eb="19">
      <t>ホアン</t>
    </rPh>
    <rPh sb="19" eb="21">
      <t>ホンブ</t>
    </rPh>
    <rPh sb="21" eb="22">
      <t>チョウ</t>
    </rPh>
    <rPh sb="23" eb="25">
      <t>ナカジマ</t>
    </rPh>
    <rPh sb="26" eb="27">
      <t>サトシ</t>
    </rPh>
    <rPh sb="28" eb="31">
      <t>オキナワケン</t>
    </rPh>
    <rPh sb="31" eb="34">
      <t>ナハシ</t>
    </rPh>
    <rPh sb="34" eb="36">
      <t>ミナトマチ</t>
    </rPh>
    <rPh sb="37" eb="39">
      <t>チョウメ</t>
    </rPh>
    <rPh sb="41" eb="42">
      <t>バン</t>
    </rPh>
    <rPh sb="43" eb="44">
      <t>ゴウ</t>
    </rPh>
    <phoneticPr fontId="9"/>
  </si>
  <si>
    <t>(有)丸伊産業
沖縄県那覇市曙2丁目27番1号</t>
    <rPh sb="0" eb="3">
      <t>ユウ</t>
    </rPh>
    <rPh sb="3" eb="5">
      <t>マルイ</t>
    </rPh>
    <rPh sb="5" eb="7">
      <t>サンギョウ</t>
    </rPh>
    <rPh sb="8" eb="11">
      <t>オキナワケン</t>
    </rPh>
    <rPh sb="11" eb="14">
      <t>ナハシ</t>
    </rPh>
    <rPh sb="14" eb="15">
      <t>アケボノ</t>
    </rPh>
    <rPh sb="16" eb="18">
      <t>チョウメ</t>
    </rPh>
    <rPh sb="20" eb="21">
      <t>バン</t>
    </rPh>
    <rPh sb="22" eb="23">
      <t>ゴウ</t>
    </rPh>
    <phoneticPr fontId="9"/>
  </si>
  <si>
    <t>Ｂ</t>
  </si>
  <si>
    <t>本件に係る揚卸装置の製造メーカーが、左記業者を十一管区内における唯一の同装置修理施工業者として代理店に指名し、当該修理装置の構成部品の販売、修繕に必要となる装置の内部構成等の情報提供しているため、他の業者では装置の修理に必要な情報が不足し、また部品の調達など面で購入不可あるいは高額となることから、同業者と契約することが経済的にも時間的にも有利であると思慮されたため。</t>
    <rPh sb="0" eb="2">
      <t>ホンケン</t>
    </rPh>
    <rPh sb="3" eb="4">
      <t>カカ</t>
    </rPh>
    <rPh sb="5" eb="6">
      <t>ア</t>
    </rPh>
    <rPh sb="6" eb="7">
      <t>オロシ</t>
    </rPh>
    <rPh sb="7" eb="9">
      <t>ソウチ</t>
    </rPh>
    <rPh sb="10" eb="12">
      <t>セイゾウ</t>
    </rPh>
    <rPh sb="18" eb="20">
      <t>サキ</t>
    </rPh>
    <rPh sb="20" eb="22">
      <t>ギョウシャ</t>
    </rPh>
    <rPh sb="32" eb="34">
      <t>ユイツ</t>
    </rPh>
    <rPh sb="47" eb="50">
      <t>ダイリテン</t>
    </rPh>
    <rPh sb="51" eb="53">
      <t>シメイ</t>
    </rPh>
    <rPh sb="55" eb="57">
      <t>トウガイ</t>
    </rPh>
    <rPh sb="57" eb="59">
      <t>シュウリ</t>
    </rPh>
    <rPh sb="59" eb="61">
      <t>ソウチ</t>
    </rPh>
    <rPh sb="62" eb="64">
      <t>コウセイ</t>
    </rPh>
    <rPh sb="64" eb="66">
      <t>ブヒン</t>
    </rPh>
    <rPh sb="67" eb="69">
      <t>ハンバイ</t>
    </rPh>
    <rPh sb="70" eb="72">
      <t>シュウゼン</t>
    </rPh>
    <rPh sb="73" eb="75">
      <t>ヒツヨウ</t>
    </rPh>
    <rPh sb="78" eb="80">
      <t>ソウチ</t>
    </rPh>
    <rPh sb="81" eb="83">
      <t>ナイブ</t>
    </rPh>
    <rPh sb="83" eb="85">
      <t>コウセイ</t>
    </rPh>
    <rPh sb="85" eb="86">
      <t>トウ</t>
    </rPh>
    <rPh sb="87" eb="89">
      <t>ジョウホウ</t>
    </rPh>
    <rPh sb="89" eb="91">
      <t>テイキョウ</t>
    </rPh>
    <rPh sb="98" eb="99">
      <t>タ</t>
    </rPh>
    <rPh sb="100" eb="102">
      <t>ギョウシャ</t>
    </rPh>
    <rPh sb="104" eb="106">
      <t>ソウチ</t>
    </rPh>
    <rPh sb="107" eb="109">
      <t>シュウリ</t>
    </rPh>
    <rPh sb="110" eb="112">
      <t>ヒツヨウ</t>
    </rPh>
    <rPh sb="113" eb="115">
      <t>ジョウホウ</t>
    </rPh>
    <rPh sb="116" eb="118">
      <t>フソク</t>
    </rPh>
    <rPh sb="125" eb="127">
      <t>チョウタツ</t>
    </rPh>
    <rPh sb="129" eb="130">
      <t>メン</t>
    </rPh>
    <rPh sb="131" eb="133">
      <t>コウニュウ</t>
    </rPh>
    <rPh sb="133" eb="135">
      <t>フカ</t>
    </rPh>
    <rPh sb="139" eb="141">
      <t>コウガク</t>
    </rPh>
    <rPh sb="149" eb="150">
      <t>ドウ</t>
    </rPh>
    <rPh sb="150" eb="152">
      <t>ギョウシャ</t>
    </rPh>
    <rPh sb="153" eb="155">
      <t>ケイヤク</t>
    </rPh>
    <rPh sb="160" eb="163">
      <t>ケイザイテキ</t>
    </rPh>
    <rPh sb="165" eb="168">
      <t>ジカンテキ</t>
    </rPh>
    <rPh sb="170" eb="172">
      <t>ユウリ</t>
    </rPh>
    <rPh sb="176" eb="178">
      <t>シリョ</t>
    </rPh>
    <phoneticPr fontId="9"/>
  </si>
  <si>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</si>
  <si>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</si>
  <si>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</si>
  <si>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</si>
  <si>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</si>
  <si>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</si>
  <si>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</si>
  <si>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</si>
  <si>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</si>
  <si>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</si>
  <si>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</si>
  <si>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</si>
  <si>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</si>
  <si>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r>
      <t>本件は既契約「石垣港（浜崎地区）磁気探査」を実施した海域において、同探査で得られたデータに基づき、海底の磁気反応地点の反応物を特定</t>
    </r>
    <r>
      <rPr>
        <sz val="11"/>
        <rFont val="ＭＳ Ｐゴシック"/>
        <family val="3"/>
        <charset val="128"/>
      </rPr>
      <t>し、陸揚げするために行うもので、同探査の請負業者である左記業者は、同海域に精通していること、自社データを保有していること等を勘案すると、同業者と契約することが経済的にも時間的にも有利であると思慮されたため。</t>
    </r>
    <rPh sb="0" eb="2">
      <t>ホンケン</t>
    </rPh>
    <rPh sb="144" eb="147">
      <t>ケイザイテキ</t>
    </rPh>
    <rPh sb="149" eb="152">
      <t>ジカンテキ</t>
    </rPh>
    <phoneticPr fontId="9"/>
  </si>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</sst>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34">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4"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5" xfId="0" applyFont="1" applyFill="1" applyBorder="1" applyAlignment="1" applyProtection="1">
      <alignment horizontal="left" vertical="top" wrapText="1"/>
      <protection locked="0"/>
    </xf>
    <xf numFmtId="176" fontId="6" fillId="2" borderId="5" xfId="0" applyNumberFormat="1" applyFont="1" applyFill="1" applyBorder="1" applyAlignment="1" applyProtection="1">
      <alignment horizontal="center" vertical="center" shrinkToFit="1"/>
      <protection locked="0"/>
    </xf>
    <xf numFmtId="38" fontId="6" fillId="2" borderId="5" xfId="1" applyFont="1" applyFill="1" applyBorder="1" applyAlignment="1" applyProtection="1">
      <alignment horizontal="right" vertical="center"/>
      <protection locked="0"/>
    </xf>
    <xf numFmtId="0" fontId="6" fillId="2" borderId="5"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0" xfId="0" applyFont="1" applyFill="1" applyAlignment="1" applyProtection="1">
      <alignment horizontal="left" vertical="center" wrapText="1"/>
    </xf>
    <xf numFmtId="0" fontId="6" fillId="2" borderId="8" xfId="0" applyFont="1" applyFill="1" applyBorder="1" applyAlignment="1" applyProtection="1">
      <alignment horizontal="left" vertical="top" wrapText="1"/>
      <protection locked="0"/>
    </xf>
    <xf numFmtId="176" fontId="6" fillId="2" borderId="8" xfId="0" applyNumberFormat="1" applyFont="1" applyFill="1" applyBorder="1" applyAlignment="1" applyProtection="1">
      <alignment horizontal="center" vertical="center" shrinkToFit="1"/>
      <protection locked="0"/>
    </xf>
    <xf numFmtId="38" fontId="6" fillId="2" borderId="8" xfId="1" applyFont="1" applyFill="1" applyBorder="1" applyAlignment="1" applyProtection="1">
      <alignment horizontal="right" vertical="center"/>
      <protection locked="0"/>
    </xf>
    <xf numFmtId="10" fontId="6" fillId="2" borderId="8" xfId="2"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left" vertical="top" wrapText="1"/>
      <protection locked="0"/>
    </xf>
    <xf numFmtId="0" fontId="6" fillId="2" borderId="10" xfId="0" applyFont="1" applyFill="1" applyBorder="1" applyAlignment="1" applyProtection="1">
      <alignment horizontal="left" vertical="top" wrapText="1"/>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35"/>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26</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17</v>
      </c>
      <c r="K4" s="5" t="s">
        <v>3</v>
      </c>
      <c r="L4" s="5" t="s">
        <v>2</v>
      </c>
    </row>
    <row r="5" spans="1:12" ht="162">
      <c r="A5" s="13" t="s">
        <v>36</v>
      </c>
      <c r="B5" s="13" t="s">
        <v>37</v>
      </c>
      <c r="C5" s="14">
        <v>41365</v>
      </c>
      <c r="D5" s="13" t="s">
        <v>38</v>
      </c>
      <c r="E5" s="13" t="s">
        <v>31</v>
      </c>
      <c r="F5" s="15">
        <v>52326446</v>
      </c>
      <c r="G5" s="15">
        <v>52326446</v>
      </c>
      <c r="H5" s="6">
        <f t="shared" ref="H5:H17" si="0">IF(F5="－","－",G5/F5)</f>
        <v>1</v>
      </c>
      <c r="I5" s="16" t="s">
        <v>90</v>
      </c>
      <c r="J5" s="13" t="s">
        <v>63</v>
      </c>
      <c r="K5" s="16" t="s">
        <v>60</v>
      </c>
      <c r="L5" s="13"/>
    </row>
    <row r="6" spans="1:12" ht="162">
      <c r="A6" s="13" t="s">
        <v>33</v>
      </c>
      <c r="B6" s="13" t="s">
        <v>34</v>
      </c>
      <c r="C6" s="14">
        <v>41365</v>
      </c>
      <c r="D6" s="13" t="s">
        <v>35</v>
      </c>
      <c r="E6" s="13" t="s">
        <v>32</v>
      </c>
      <c r="F6" s="15">
        <v>24685210</v>
      </c>
      <c r="G6" s="15">
        <v>24685210</v>
      </c>
      <c r="H6" s="6">
        <f t="shared" si="0"/>
        <v>1</v>
      </c>
      <c r="I6" s="16" t="s">
        <v>90</v>
      </c>
      <c r="J6" s="13" t="s">
        <v>62</v>
      </c>
      <c r="K6" s="16" t="s">
        <v>60</v>
      </c>
      <c r="L6" s="13"/>
    </row>
    <row r="7" spans="1:12" ht="108">
      <c r="A7" s="13" t="s">
        <v>45</v>
      </c>
      <c r="B7" s="13" t="s">
        <v>37</v>
      </c>
      <c r="C7" s="14">
        <v>41365</v>
      </c>
      <c r="D7" s="13" t="s">
        <v>46</v>
      </c>
      <c r="E7" s="13" t="s">
        <v>31</v>
      </c>
      <c r="F7" s="15">
        <v>5933268</v>
      </c>
      <c r="G7" s="15">
        <v>5933268</v>
      </c>
      <c r="H7" s="6">
        <f t="shared" si="0"/>
        <v>1</v>
      </c>
      <c r="I7" s="16" t="s">
        <v>90</v>
      </c>
      <c r="J7" s="13" t="s">
        <v>65</v>
      </c>
      <c r="K7" s="16" t="s">
        <v>60</v>
      </c>
      <c r="L7" s="13"/>
    </row>
    <row r="8" spans="1:12" ht="94.5">
      <c r="A8" s="13" t="s">
        <v>55</v>
      </c>
      <c r="B8" s="13" t="s">
        <v>37</v>
      </c>
      <c r="C8" s="14">
        <v>41365</v>
      </c>
      <c r="D8" s="13" t="s">
        <v>56</v>
      </c>
      <c r="E8" s="13" t="s">
        <v>31</v>
      </c>
      <c r="F8" s="15">
        <v>5810550</v>
      </c>
      <c r="G8" s="15">
        <v>5810550</v>
      </c>
      <c r="H8" s="6">
        <f t="shared" si="0"/>
        <v>1</v>
      </c>
      <c r="I8" s="16" t="s">
        <v>90</v>
      </c>
      <c r="J8" s="13" t="s">
        <v>69</v>
      </c>
      <c r="K8" s="16" t="s">
        <v>61</v>
      </c>
      <c r="L8" s="13"/>
    </row>
    <row r="9" spans="1:12" ht="108">
      <c r="A9" s="13" t="s">
        <v>52</v>
      </c>
      <c r="B9" s="13" t="s">
        <v>37</v>
      </c>
      <c r="C9" s="14">
        <v>41365</v>
      </c>
      <c r="D9" s="13" t="s">
        <v>53</v>
      </c>
      <c r="E9" s="13" t="s">
        <v>31</v>
      </c>
      <c r="F9" s="15">
        <v>5160000</v>
      </c>
      <c r="G9" s="15">
        <v>5160000</v>
      </c>
      <c r="H9" s="6">
        <f t="shared" si="0"/>
        <v>1</v>
      </c>
      <c r="I9" s="16" t="s">
        <v>90</v>
      </c>
      <c r="J9" s="13" t="s">
        <v>66</v>
      </c>
      <c r="K9" s="16" t="s">
        <v>60</v>
      </c>
      <c r="L9" s="13"/>
    </row>
    <row r="10" spans="1:12" ht="108">
      <c r="A10" s="13" t="s">
        <v>49</v>
      </c>
      <c r="B10" s="13" t="s">
        <v>37</v>
      </c>
      <c r="C10" s="14">
        <v>41365</v>
      </c>
      <c r="D10" s="13" t="s">
        <v>50</v>
      </c>
      <c r="E10" s="13" t="s">
        <v>31</v>
      </c>
      <c r="F10" s="15">
        <v>4824000</v>
      </c>
      <c r="G10" s="15">
        <v>4824000</v>
      </c>
      <c r="H10" s="6">
        <f t="shared" si="0"/>
        <v>1</v>
      </c>
      <c r="I10" s="16" t="s">
        <v>90</v>
      </c>
      <c r="J10" s="13" t="s">
        <v>66</v>
      </c>
      <c r="K10" s="16" t="s">
        <v>60</v>
      </c>
      <c r="L10" s="13"/>
    </row>
    <row r="11" spans="1:12" ht="108">
      <c r="A11" s="13" t="s">
        <v>47</v>
      </c>
      <c r="B11" s="13" t="s">
        <v>37</v>
      </c>
      <c r="C11" s="14">
        <v>41365</v>
      </c>
      <c r="D11" s="13" t="s">
        <v>48</v>
      </c>
      <c r="E11" s="13" t="s">
        <v>31</v>
      </c>
      <c r="F11" s="15">
        <v>4620000</v>
      </c>
      <c r="G11" s="15">
        <v>4620000</v>
      </c>
      <c r="H11" s="6">
        <f t="shared" si="0"/>
        <v>1</v>
      </c>
      <c r="I11" s="16" t="s">
        <v>90</v>
      </c>
      <c r="J11" s="13" t="s">
        <v>66</v>
      </c>
      <c r="K11" s="16" t="s">
        <v>60</v>
      </c>
      <c r="L11" s="13"/>
    </row>
    <row r="12" spans="1:12" ht="108">
      <c r="A12" s="13" t="s">
        <v>54</v>
      </c>
      <c r="B12" s="13" t="s">
        <v>37</v>
      </c>
      <c r="C12" s="14">
        <v>41365</v>
      </c>
      <c r="D12" s="13" t="s">
        <v>48</v>
      </c>
      <c r="E12" s="13" t="s">
        <v>31</v>
      </c>
      <c r="F12" s="15">
        <v>4596000</v>
      </c>
      <c r="G12" s="15">
        <v>4596000</v>
      </c>
      <c r="H12" s="6">
        <f t="shared" si="0"/>
        <v>1</v>
      </c>
      <c r="I12" s="16" t="s">
        <v>90</v>
      </c>
      <c r="J12" s="13" t="s">
        <v>68</v>
      </c>
      <c r="K12" s="16" t="s">
        <v>60</v>
      </c>
      <c r="L12" s="13"/>
    </row>
    <row r="13" spans="1:12" ht="108">
      <c r="A13" s="13" t="s">
        <v>43</v>
      </c>
      <c r="B13" s="13" t="s">
        <v>37</v>
      </c>
      <c r="C13" s="14">
        <v>41365</v>
      </c>
      <c r="D13" s="13" t="s">
        <v>44</v>
      </c>
      <c r="E13" s="13" t="s">
        <v>31</v>
      </c>
      <c r="F13" s="15">
        <v>3134040</v>
      </c>
      <c r="G13" s="15">
        <v>3134040</v>
      </c>
      <c r="H13" s="6">
        <f t="shared" si="0"/>
        <v>1</v>
      </c>
      <c r="I13" s="16" t="s">
        <v>90</v>
      </c>
      <c r="J13" s="13" t="s">
        <v>64</v>
      </c>
      <c r="K13" s="16" t="s">
        <v>60</v>
      </c>
      <c r="L13" s="13"/>
    </row>
    <row r="14" spans="1:12" ht="162">
      <c r="A14" s="13" t="s">
        <v>41</v>
      </c>
      <c r="B14" s="13" t="s">
        <v>37</v>
      </c>
      <c r="C14" s="14">
        <v>41365</v>
      </c>
      <c r="D14" s="13" t="s">
        <v>42</v>
      </c>
      <c r="E14" s="13" t="s">
        <v>31</v>
      </c>
      <c r="F14" s="15">
        <v>2440306</v>
      </c>
      <c r="G14" s="15">
        <v>2440306</v>
      </c>
      <c r="H14" s="6">
        <f t="shared" si="0"/>
        <v>1</v>
      </c>
      <c r="I14" s="16" t="s">
        <v>90</v>
      </c>
      <c r="J14" s="13" t="s">
        <v>63</v>
      </c>
      <c r="K14" s="16" t="s">
        <v>60</v>
      </c>
      <c r="L14" s="13"/>
    </row>
    <row r="15" spans="1:12" ht="108">
      <c r="A15" s="13" t="s">
        <v>51</v>
      </c>
      <c r="B15" s="13" t="s">
        <v>37</v>
      </c>
      <c r="C15" s="14">
        <v>41365</v>
      </c>
      <c r="D15" s="13" t="s">
        <v>50</v>
      </c>
      <c r="E15" s="13" t="s">
        <v>31</v>
      </c>
      <c r="F15" s="15">
        <v>2094000</v>
      </c>
      <c r="G15" s="15">
        <v>2094000</v>
      </c>
      <c r="H15" s="6">
        <f t="shared" si="0"/>
        <v>1</v>
      </c>
      <c r="I15" s="16" t="s">
        <v>90</v>
      </c>
      <c r="J15" s="13" t="s">
        <v>67</v>
      </c>
      <c r="K15" s="16" t="s">
        <v>60</v>
      </c>
      <c r="L15" s="13"/>
    </row>
    <row r="16" spans="1:12" ht="162">
      <c r="A16" s="13" t="s">
        <v>39</v>
      </c>
      <c r="B16" s="13" t="s">
        <v>37</v>
      </c>
      <c r="C16" s="14">
        <v>41365</v>
      </c>
      <c r="D16" s="13" t="s">
        <v>40</v>
      </c>
      <c r="E16" s="13" t="s">
        <v>31</v>
      </c>
      <c r="F16" s="15">
        <v>1626870</v>
      </c>
      <c r="G16" s="15">
        <v>1626870</v>
      </c>
      <c r="H16" s="6">
        <f t="shared" si="0"/>
        <v>1</v>
      </c>
      <c r="I16" s="16" t="s">
        <v>90</v>
      </c>
      <c r="J16" s="13" t="s">
        <v>63</v>
      </c>
      <c r="K16" s="16" t="s">
        <v>60</v>
      </c>
      <c r="L16" s="13"/>
    </row>
    <row r="17" spans="1:12" ht="148.5">
      <c r="A17" s="27" t="s">
        <v>57</v>
      </c>
      <c r="B17" s="27" t="s">
        <v>37</v>
      </c>
      <c r="C17" s="28">
        <v>41547</v>
      </c>
      <c r="D17" s="27" t="s">
        <v>58</v>
      </c>
      <c r="E17" s="27" t="s">
        <v>31</v>
      </c>
      <c r="F17" s="29">
        <v>1488000</v>
      </c>
      <c r="G17" s="29">
        <v>1488000</v>
      </c>
      <c r="H17" s="30">
        <f t="shared" si="0"/>
        <v>1</v>
      </c>
      <c r="I17" s="31" t="s">
        <v>90</v>
      </c>
      <c r="J17" s="27" t="s">
        <v>70</v>
      </c>
      <c r="K17" s="31" t="s">
        <v>60</v>
      </c>
      <c r="L17" s="27"/>
    </row>
    <row r="18" spans="1:12">
      <c r="A18" s="7"/>
      <c r="B18" s="7"/>
      <c r="C18" s="8"/>
      <c r="D18" s="7"/>
      <c r="E18" s="7"/>
      <c r="F18" s="9"/>
      <c r="G18" s="9"/>
      <c r="H18" s="10"/>
      <c r="I18" s="21"/>
      <c r="J18" s="7"/>
      <c r="K18" s="11"/>
      <c r="L18" s="7"/>
    </row>
    <row r="19" spans="1:12" s="12" customFormat="1" ht="11.25">
      <c r="A19" s="12" t="s">
        <v>1</v>
      </c>
    </row>
    <row r="20" spans="1:12" s="12" customFormat="1" ht="11.25">
      <c r="A20" s="12" t="s">
        <v>0</v>
      </c>
    </row>
    <row r="21" spans="1:12" s="12" customFormat="1" ht="11.25">
      <c r="A21" s="12" t="s">
        <v>19</v>
      </c>
    </row>
    <row r="22" spans="1:12" s="12" customFormat="1" ht="13.5" customHeight="1">
      <c r="A22" s="17" t="s">
        <v>28</v>
      </c>
      <c r="B22" s="18"/>
      <c r="C22" s="18"/>
      <c r="D22" s="18"/>
      <c r="E22" s="18"/>
      <c r="F22" s="18"/>
      <c r="G22" s="18"/>
      <c r="H22" s="18"/>
      <c r="I22" s="18"/>
      <c r="J22" s="18"/>
      <c r="K22" s="18"/>
      <c r="L22" s="18"/>
    </row>
    <row r="23" spans="1:12" s="12" customFormat="1" ht="11.25">
      <c r="A23" s="17" t="s">
        <v>91</v>
      </c>
      <c r="B23" s="18"/>
      <c r="C23" s="18"/>
      <c r="D23" s="18"/>
      <c r="E23" s="18"/>
      <c r="F23" s="18"/>
      <c r="G23" s="18"/>
      <c r="H23" s="18"/>
      <c r="I23" s="18"/>
      <c r="J23" s="18"/>
      <c r="K23" s="18"/>
      <c r="L23" s="18"/>
    </row>
    <row r="24" spans="1:12" s="12" customFormat="1" ht="11.25">
      <c r="A24" s="17" t="s">
        <v>92</v>
      </c>
      <c r="B24" s="18"/>
      <c r="C24" s="18"/>
      <c r="D24" s="18"/>
      <c r="E24" s="18"/>
      <c r="F24" s="18"/>
      <c r="G24" s="18"/>
      <c r="H24" s="18"/>
      <c r="I24" s="18"/>
      <c r="J24" s="18"/>
      <c r="K24" s="18"/>
      <c r="L24" s="18"/>
    </row>
    <row r="25" spans="1:12" s="12" customFormat="1" ht="11.25">
      <c r="A25" s="17" t="s">
        <v>93</v>
      </c>
      <c r="B25" s="18"/>
      <c r="C25" s="18"/>
      <c r="D25" s="18"/>
      <c r="E25" s="18"/>
      <c r="F25" s="18"/>
      <c r="G25" s="18"/>
      <c r="H25" s="18"/>
      <c r="I25" s="18"/>
      <c r="J25" s="18"/>
      <c r="K25" s="18"/>
      <c r="L25" s="18"/>
    </row>
    <row r="26" spans="1:12" s="12" customFormat="1" ht="11.25">
      <c r="A26" s="17" t="s">
        <v>94</v>
      </c>
      <c r="B26" s="18"/>
      <c r="C26" s="18"/>
      <c r="D26" s="18"/>
      <c r="E26" s="18"/>
      <c r="F26" s="18"/>
      <c r="G26" s="18"/>
      <c r="H26" s="18"/>
      <c r="I26" s="18"/>
      <c r="J26" s="18"/>
      <c r="K26" s="18"/>
      <c r="L26" s="18"/>
    </row>
    <row r="27" spans="1:12" s="12" customFormat="1" ht="11.25">
      <c r="A27" s="17" t="s">
        <v>95</v>
      </c>
      <c r="B27" s="18"/>
      <c r="C27" s="18"/>
      <c r="D27" s="18"/>
      <c r="E27" s="18"/>
      <c r="F27" s="18"/>
      <c r="G27" s="18"/>
      <c r="H27" s="18"/>
      <c r="I27" s="18"/>
      <c r="J27" s="18"/>
      <c r="K27" s="18"/>
      <c r="L27" s="18"/>
    </row>
    <row r="28" spans="1:12" s="12" customFormat="1" ht="11.25">
      <c r="A28" s="17" t="s">
        <v>96</v>
      </c>
    </row>
    <row r="29" spans="1:12" s="12" customFormat="1" ht="11.25">
      <c r="A29" s="17" t="s">
        <v>97</v>
      </c>
    </row>
    <row r="30" spans="1:12" s="12" customFormat="1" ht="11.25">
      <c r="A30" s="17" t="s">
        <v>98</v>
      </c>
    </row>
    <row r="31" spans="1:12" s="12" customFormat="1" ht="11.25">
      <c r="A31" s="17" t="s">
        <v>99</v>
      </c>
    </row>
    <row r="32" spans="1:12" s="12" customFormat="1" ht="11.25">
      <c r="A32" s="17" t="s">
        <v>100</v>
      </c>
    </row>
    <row r="33" spans="1:1" s="12" customFormat="1" ht="11.25">
      <c r="A33" s="17" t="s">
        <v>101</v>
      </c>
    </row>
    <row r="34" spans="1:1" s="12" customFormat="1" ht="11.25">
      <c r="A34" s="17" t="s">
        <v>102</v>
      </c>
    </row>
    <row r="35" spans="1:1" s="12" customFormat="1" ht="11.25"/>
  </sheetData>
  <sheetProtection formatCells="0" formatRows="0" insertRows="0" deleteRows="0" sort="0" autoFilter="0"/>
  <autoFilter ref="A4:L17"/>
  <mergeCells count="1">
    <mergeCell ref="A1:L1"/>
  </mergeCells>
  <phoneticPr fontId="1"/>
  <dataValidations count="1">
    <dataValidation type="list" allowBlank="1" showInputMessage="1" showErrorMessage="1" sqref="K5:K1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46"/>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104</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18</v>
      </c>
      <c r="K4" s="24" t="s">
        <v>2</v>
      </c>
      <c r="L4" s="25"/>
    </row>
    <row r="5" spans="1:12" ht="175.5">
      <c r="A5" s="13" t="s">
        <v>72</v>
      </c>
      <c r="B5" s="13" t="s">
        <v>37</v>
      </c>
      <c r="C5" s="14">
        <v>41365</v>
      </c>
      <c r="D5" s="13" t="s">
        <v>73</v>
      </c>
      <c r="E5" s="13" t="s">
        <v>31</v>
      </c>
      <c r="F5" s="15">
        <v>11300625</v>
      </c>
      <c r="G5" s="15">
        <v>11300625</v>
      </c>
      <c r="H5" s="6">
        <f t="shared" ref="H5:H13" si="0">IF(F5="－","－",G5/F5)</f>
        <v>1</v>
      </c>
      <c r="I5" s="16" t="s">
        <v>71</v>
      </c>
      <c r="J5" s="13" t="s">
        <v>79</v>
      </c>
      <c r="K5" s="19"/>
      <c r="L5" s="20"/>
    </row>
    <row r="6" spans="1:12" ht="189">
      <c r="A6" s="13" t="s">
        <v>74</v>
      </c>
      <c r="B6" s="13" t="s">
        <v>37</v>
      </c>
      <c r="C6" s="14">
        <v>41365</v>
      </c>
      <c r="D6" s="13" t="s">
        <v>75</v>
      </c>
      <c r="E6" s="13" t="s">
        <v>31</v>
      </c>
      <c r="F6" s="15">
        <v>5981472</v>
      </c>
      <c r="G6" s="15">
        <v>5981472</v>
      </c>
      <c r="H6" s="6">
        <f t="shared" si="0"/>
        <v>1</v>
      </c>
      <c r="I6" s="16" t="s">
        <v>90</v>
      </c>
      <c r="J6" s="13" t="s">
        <v>80</v>
      </c>
      <c r="K6" s="19"/>
      <c r="L6" s="20"/>
    </row>
    <row r="7" spans="1:12" ht="175.5">
      <c r="A7" s="13" t="s">
        <v>72</v>
      </c>
      <c r="B7" s="13" t="s">
        <v>37</v>
      </c>
      <c r="C7" s="14">
        <v>41368</v>
      </c>
      <c r="D7" s="13" t="s">
        <v>76</v>
      </c>
      <c r="E7" s="13" t="s">
        <v>31</v>
      </c>
      <c r="F7" s="15">
        <v>11300625</v>
      </c>
      <c r="G7" s="15">
        <v>11300625</v>
      </c>
      <c r="H7" s="6">
        <f t="shared" si="0"/>
        <v>1</v>
      </c>
      <c r="I7" s="16" t="s">
        <v>90</v>
      </c>
      <c r="J7" s="13" t="s">
        <v>79</v>
      </c>
      <c r="K7" s="19"/>
      <c r="L7" s="20"/>
    </row>
    <row r="8" spans="1:12" ht="175.5">
      <c r="A8" s="13" t="s">
        <v>72</v>
      </c>
      <c r="B8" s="13" t="s">
        <v>37</v>
      </c>
      <c r="C8" s="14">
        <v>41369</v>
      </c>
      <c r="D8" s="13" t="s">
        <v>76</v>
      </c>
      <c r="E8" s="13" t="s">
        <v>31</v>
      </c>
      <c r="F8" s="15">
        <v>11300625</v>
      </c>
      <c r="G8" s="15">
        <v>11300625</v>
      </c>
      <c r="H8" s="6">
        <f t="shared" si="0"/>
        <v>1</v>
      </c>
      <c r="I8" s="16" t="s">
        <v>90</v>
      </c>
      <c r="J8" s="13" t="s">
        <v>79</v>
      </c>
      <c r="K8" s="19"/>
      <c r="L8" s="20"/>
    </row>
    <row r="9" spans="1:12" ht="175.5">
      <c r="A9" s="13" t="s">
        <v>72</v>
      </c>
      <c r="B9" s="13" t="s">
        <v>37</v>
      </c>
      <c r="C9" s="14">
        <v>41374</v>
      </c>
      <c r="D9" s="13" t="s">
        <v>76</v>
      </c>
      <c r="E9" s="13" t="s">
        <v>31</v>
      </c>
      <c r="F9" s="15">
        <v>11300625</v>
      </c>
      <c r="G9" s="15">
        <v>11300625</v>
      </c>
      <c r="H9" s="6">
        <f t="shared" si="0"/>
        <v>1</v>
      </c>
      <c r="I9" s="16" t="s">
        <v>90</v>
      </c>
      <c r="J9" s="13" t="s">
        <v>79</v>
      </c>
      <c r="K9" s="19"/>
      <c r="L9" s="20"/>
    </row>
    <row r="10" spans="1:12" ht="175.5">
      <c r="A10" s="13" t="s">
        <v>72</v>
      </c>
      <c r="B10" s="13" t="s">
        <v>37</v>
      </c>
      <c r="C10" s="14">
        <v>41375</v>
      </c>
      <c r="D10" s="13" t="s">
        <v>76</v>
      </c>
      <c r="E10" s="13" t="s">
        <v>31</v>
      </c>
      <c r="F10" s="15">
        <v>11300625</v>
      </c>
      <c r="G10" s="15">
        <v>11300625</v>
      </c>
      <c r="H10" s="6">
        <f t="shared" si="0"/>
        <v>1</v>
      </c>
      <c r="I10" s="16" t="s">
        <v>90</v>
      </c>
      <c r="J10" s="13" t="s">
        <v>79</v>
      </c>
      <c r="K10" s="19"/>
      <c r="L10" s="20"/>
    </row>
    <row r="11" spans="1:12" ht="189">
      <c r="A11" s="13" t="s">
        <v>72</v>
      </c>
      <c r="B11" s="13" t="s">
        <v>37</v>
      </c>
      <c r="C11" s="14">
        <v>41376</v>
      </c>
      <c r="D11" s="13" t="s">
        <v>76</v>
      </c>
      <c r="E11" s="13" t="s">
        <v>31</v>
      </c>
      <c r="F11" s="15">
        <v>11300625</v>
      </c>
      <c r="G11" s="15">
        <v>11300625</v>
      </c>
      <c r="H11" s="6">
        <f t="shared" si="0"/>
        <v>1</v>
      </c>
      <c r="I11" s="16" t="s">
        <v>90</v>
      </c>
      <c r="J11" s="13" t="s">
        <v>81</v>
      </c>
      <c r="K11" s="19"/>
      <c r="L11" s="20"/>
    </row>
    <row r="12" spans="1:12" ht="175.5">
      <c r="A12" s="13" t="s">
        <v>72</v>
      </c>
      <c r="B12" s="13" t="s">
        <v>37</v>
      </c>
      <c r="C12" s="14">
        <v>41383</v>
      </c>
      <c r="D12" s="13" t="s">
        <v>76</v>
      </c>
      <c r="E12" s="13" t="s">
        <v>31</v>
      </c>
      <c r="F12" s="15">
        <v>106136625</v>
      </c>
      <c r="G12" s="15">
        <v>106136625</v>
      </c>
      <c r="H12" s="6">
        <f t="shared" si="0"/>
        <v>1</v>
      </c>
      <c r="I12" s="16" t="s">
        <v>90</v>
      </c>
      <c r="J12" s="13" t="s">
        <v>79</v>
      </c>
      <c r="K12" s="19"/>
      <c r="L12" s="20"/>
    </row>
    <row r="13" spans="1:12" ht="135">
      <c r="A13" s="27" t="s">
        <v>77</v>
      </c>
      <c r="B13" s="27" t="s">
        <v>37</v>
      </c>
      <c r="C13" s="28">
        <v>41662</v>
      </c>
      <c r="D13" s="27" t="s">
        <v>78</v>
      </c>
      <c r="E13" s="27" t="s">
        <v>31</v>
      </c>
      <c r="F13" s="29">
        <v>3639000</v>
      </c>
      <c r="G13" s="29">
        <v>3360000</v>
      </c>
      <c r="H13" s="30">
        <f t="shared" si="0"/>
        <v>0.92333058532563894</v>
      </c>
      <c r="I13" s="31" t="s">
        <v>90</v>
      </c>
      <c r="J13" s="27" t="s">
        <v>82</v>
      </c>
      <c r="K13" s="32"/>
      <c r="L13" s="33"/>
    </row>
    <row r="14" spans="1:12">
      <c r="A14" s="7"/>
      <c r="B14" s="7"/>
      <c r="C14" s="8"/>
      <c r="D14" s="7"/>
      <c r="E14" s="7"/>
      <c r="F14" s="9"/>
      <c r="G14" s="9"/>
      <c r="H14" s="10"/>
      <c r="I14" s="11"/>
      <c r="J14" s="7"/>
      <c r="K14" s="7"/>
      <c r="L14" s="7"/>
    </row>
    <row r="15" spans="1:12" s="12" customFormat="1">
      <c r="A15" s="12" t="s">
        <v>1</v>
      </c>
      <c r="B15" s="1"/>
      <c r="C15" s="1"/>
      <c r="D15" s="1"/>
      <c r="E15" s="1"/>
      <c r="F15" s="1"/>
      <c r="G15" s="1"/>
      <c r="H15" s="1"/>
      <c r="I15" s="1"/>
      <c r="J15" s="1"/>
      <c r="K15" s="1"/>
      <c r="L15" s="1"/>
    </row>
    <row r="16" spans="1:12" s="12" customFormat="1">
      <c r="A16" s="12" t="s">
        <v>16</v>
      </c>
      <c r="B16" s="1"/>
      <c r="C16" s="1"/>
      <c r="D16" s="1"/>
      <c r="E16" s="1"/>
      <c r="F16" s="1"/>
      <c r="G16" s="1"/>
      <c r="H16" s="1"/>
      <c r="I16" s="1"/>
      <c r="J16" s="1"/>
      <c r="K16" s="1"/>
      <c r="L16" s="1"/>
    </row>
    <row r="17" spans="1:12" s="12" customFormat="1">
      <c r="A17" s="12" t="s">
        <v>19</v>
      </c>
      <c r="B17" s="1"/>
      <c r="C17" s="1"/>
      <c r="D17" s="1"/>
      <c r="E17" s="1"/>
      <c r="F17" s="1"/>
      <c r="G17" s="1"/>
      <c r="H17" s="1"/>
      <c r="I17" s="1"/>
      <c r="J17" s="1"/>
      <c r="K17" s="1"/>
      <c r="L17" s="1"/>
    </row>
    <row r="18" spans="1:12" s="12" customFormat="1" ht="13.5" customHeight="1">
      <c r="A18" s="26" t="s">
        <v>30</v>
      </c>
      <c r="B18" s="26"/>
      <c r="C18" s="26"/>
      <c r="D18" s="26"/>
      <c r="E18" s="26"/>
      <c r="F18" s="26"/>
      <c r="G18" s="26"/>
      <c r="H18" s="26"/>
      <c r="I18" s="26"/>
      <c r="J18" s="26"/>
      <c r="K18" s="26"/>
      <c r="L18" s="26"/>
    </row>
    <row r="19" spans="1:12" s="12" customFormat="1" ht="11.25">
      <c r="A19" s="26"/>
      <c r="B19" s="26"/>
      <c r="C19" s="26"/>
      <c r="D19" s="26"/>
      <c r="E19" s="26"/>
      <c r="F19" s="26"/>
      <c r="G19" s="26"/>
      <c r="H19" s="26"/>
      <c r="I19" s="26"/>
      <c r="J19" s="26"/>
      <c r="K19" s="26"/>
      <c r="L19" s="26"/>
    </row>
    <row r="20" spans="1:12" s="12" customFormat="1" ht="11.25">
      <c r="A20" s="26"/>
      <c r="B20" s="26"/>
      <c r="C20" s="26"/>
      <c r="D20" s="26"/>
      <c r="E20" s="26"/>
      <c r="F20" s="26"/>
      <c r="G20" s="26"/>
      <c r="H20" s="26"/>
      <c r="I20" s="26"/>
      <c r="J20" s="26"/>
      <c r="K20" s="26"/>
      <c r="L20" s="26"/>
    </row>
    <row r="21" spans="1:12" s="12" customFormat="1">
      <c r="A21" s="1"/>
      <c r="B21" s="1"/>
      <c r="C21" s="1"/>
      <c r="D21" s="1"/>
      <c r="E21" s="1"/>
      <c r="F21" s="1"/>
      <c r="G21" s="1"/>
      <c r="H21" s="1"/>
      <c r="I21" s="1"/>
      <c r="J21" s="1"/>
      <c r="K21" s="1"/>
      <c r="L21" s="1"/>
    </row>
    <row r="24" spans="1:12" s="12" customFormat="1">
      <c r="A24" s="1"/>
      <c r="B24" s="1"/>
      <c r="C24" s="1"/>
      <c r="D24" s="1"/>
      <c r="E24" s="1"/>
      <c r="F24" s="1"/>
      <c r="G24" s="1"/>
      <c r="H24" s="1"/>
      <c r="I24" s="1"/>
      <c r="J24" s="1"/>
      <c r="K24" s="1"/>
      <c r="L24" s="1"/>
    </row>
    <row r="25" spans="1:12" ht="13.5" customHeight="1"/>
    <row r="34" spans="1:12" ht="66" customHeight="1"/>
    <row r="41" spans="1:12" s="12" customFormat="1">
      <c r="A41" s="1"/>
      <c r="B41" s="1"/>
      <c r="C41" s="1"/>
      <c r="D41" s="1"/>
      <c r="E41" s="1"/>
      <c r="F41" s="1"/>
      <c r="G41" s="1"/>
      <c r="H41" s="1"/>
      <c r="I41" s="1"/>
      <c r="J41" s="1"/>
      <c r="K41" s="1"/>
      <c r="L41" s="1"/>
    </row>
    <row r="44" spans="1:12" s="12" customFormat="1">
      <c r="A44" s="1"/>
      <c r="B44" s="1"/>
      <c r="C44" s="1"/>
      <c r="D44" s="1"/>
      <c r="E44" s="1"/>
      <c r="F44" s="1"/>
      <c r="G44" s="1"/>
      <c r="H44" s="1"/>
      <c r="I44" s="1"/>
      <c r="J44" s="1"/>
      <c r="K44" s="1"/>
      <c r="L44" s="1"/>
    </row>
    <row r="45" spans="1:12" s="12" customFormat="1">
      <c r="A45" s="1"/>
      <c r="B45" s="1"/>
      <c r="C45" s="1"/>
      <c r="D45" s="1"/>
      <c r="E45" s="1"/>
      <c r="F45" s="1"/>
      <c r="G45" s="1"/>
      <c r="H45" s="1"/>
      <c r="I45" s="1"/>
      <c r="J45" s="1"/>
      <c r="K45" s="1"/>
      <c r="L45" s="1"/>
    </row>
    <row r="46" spans="1:12" s="12" customFormat="1">
      <c r="A46" s="1"/>
      <c r="B46" s="1"/>
      <c r="C46" s="1"/>
      <c r="D46" s="1"/>
      <c r="E46" s="1"/>
      <c r="F46" s="1"/>
      <c r="G46" s="1"/>
      <c r="H46" s="1"/>
      <c r="I46" s="1"/>
      <c r="J46" s="1"/>
      <c r="K46" s="1"/>
      <c r="L46" s="1"/>
    </row>
  </sheetData>
  <sheetProtection formatCells="0" formatRows="0" insertRows="0" deleteRows="0" sort="0" autoFilter="0"/>
  <autoFilter ref="A4:L13">
    <filterColumn colId="10" showButton="0"/>
  </autoFilter>
  <mergeCells count="3">
    <mergeCell ref="A1:L1"/>
    <mergeCell ref="K4:L4"/>
    <mergeCell ref="A18:L20"/>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60"/>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27</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216">
      <c r="A5" s="13" t="s">
        <v>85</v>
      </c>
      <c r="B5" s="13" t="s">
        <v>86</v>
      </c>
      <c r="C5" s="14">
        <v>41625</v>
      </c>
      <c r="D5" s="13" t="s">
        <v>87</v>
      </c>
      <c r="E5" s="13" t="s">
        <v>59</v>
      </c>
      <c r="F5" s="15">
        <v>4638000</v>
      </c>
      <c r="G5" s="15">
        <v>4410000</v>
      </c>
      <c r="H5" s="6">
        <f t="shared" ref="H5:H6" si="0">IF(F5="－","－",G5/F5)</f>
        <v>0.95084087968952136</v>
      </c>
      <c r="I5" s="16" t="s">
        <v>90</v>
      </c>
      <c r="J5" s="13" t="s">
        <v>89</v>
      </c>
      <c r="K5" s="16" t="s">
        <v>88</v>
      </c>
      <c r="L5" s="13"/>
    </row>
    <row r="6" spans="1:12" ht="202.5">
      <c r="A6" s="27" t="s">
        <v>83</v>
      </c>
      <c r="B6" s="27" t="s">
        <v>37</v>
      </c>
      <c r="C6" s="28">
        <v>41695</v>
      </c>
      <c r="D6" s="27" t="s">
        <v>84</v>
      </c>
      <c r="E6" s="27" t="s">
        <v>31</v>
      </c>
      <c r="F6" s="29">
        <v>7185000</v>
      </c>
      <c r="G6" s="29">
        <v>6939000</v>
      </c>
      <c r="H6" s="30">
        <f t="shared" si="0"/>
        <v>0.9657620041753654</v>
      </c>
      <c r="I6" s="31" t="s">
        <v>90</v>
      </c>
      <c r="J6" s="27" t="s">
        <v>103</v>
      </c>
      <c r="K6" s="31" t="s">
        <v>88</v>
      </c>
      <c r="L6" s="27"/>
    </row>
    <row r="7" spans="1:12">
      <c r="A7" s="7"/>
      <c r="B7" s="7"/>
      <c r="C7" s="8"/>
      <c r="D7" s="7"/>
      <c r="E7" s="7"/>
      <c r="F7" s="9"/>
      <c r="G7" s="9"/>
      <c r="H7" s="10"/>
      <c r="I7" s="11"/>
      <c r="J7" s="7"/>
      <c r="K7" s="11"/>
      <c r="L7" s="7"/>
    </row>
    <row r="8" spans="1:12" s="12" customFormat="1">
      <c r="A8" s="12" t="s">
        <v>1</v>
      </c>
      <c r="B8" s="1"/>
      <c r="C8" s="1"/>
      <c r="D8" s="1"/>
      <c r="E8" s="1"/>
      <c r="F8" s="1"/>
      <c r="G8" s="1"/>
      <c r="H8" s="1"/>
      <c r="I8" s="1"/>
      <c r="J8" s="1"/>
      <c r="K8" s="1"/>
      <c r="L8" s="1"/>
    </row>
    <row r="9" spans="1:12" s="12" customFormat="1">
      <c r="A9" s="12" t="s">
        <v>13</v>
      </c>
      <c r="B9" s="1"/>
      <c r="C9" s="1"/>
      <c r="D9" s="1"/>
      <c r="E9" s="1"/>
      <c r="F9" s="1"/>
      <c r="G9" s="1"/>
      <c r="H9" s="1"/>
      <c r="I9" s="1"/>
      <c r="J9" s="1"/>
      <c r="K9" s="1"/>
      <c r="L9" s="1"/>
    </row>
    <row r="10" spans="1:12" s="12" customFormat="1">
      <c r="A10" s="12" t="s">
        <v>19</v>
      </c>
      <c r="B10" s="1"/>
      <c r="C10" s="1"/>
      <c r="D10" s="1"/>
      <c r="E10" s="1"/>
      <c r="F10" s="1"/>
      <c r="G10" s="1"/>
      <c r="H10" s="1"/>
      <c r="I10" s="1"/>
      <c r="J10" s="1"/>
      <c r="K10" s="1"/>
      <c r="L10" s="1"/>
    </row>
    <row r="11" spans="1:12" s="12" customFormat="1" ht="13.5" customHeight="1">
      <c r="A11" s="17" t="s">
        <v>29</v>
      </c>
      <c r="B11" s="18"/>
      <c r="C11" s="18"/>
      <c r="D11" s="18"/>
      <c r="E11" s="18"/>
      <c r="F11" s="18"/>
      <c r="G11" s="18"/>
      <c r="H11" s="18"/>
      <c r="I11" s="18"/>
      <c r="J11" s="18"/>
      <c r="K11" s="18"/>
      <c r="L11" s="18"/>
    </row>
    <row r="12" spans="1:12" s="12" customFormat="1" ht="11.25">
      <c r="A12" s="17" t="s">
        <v>20</v>
      </c>
      <c r="B12" s="18"/>
      <c r="C12" s="18"/>
      <c r="D12" s="18"/>
      <c r="E12" s="18"/>
      <c r="F12" s="18"/>
      <c r="G12" s="18"/>
      <c r="H12" s="18"/>
      <c r="I12" s="18"/>
      <c r="J12" s="18"/>
      <c r="K12" s="18"/>
      <c r="L12" s="18"/>
    </row>
    <row r="13" spans="1:12" s="12" customFormat="1" ht="11.25">
      <c r="A13" s="17" t="s">
        <v>21</v>
      </c>
      <c r="B13" s="18"/>
      <c r="C13" s="18"/>
      <c r="D13" s="18"/>
      <c r="E13" s="18"/>
      <c r="F13" s="18"/>
      <c r="G13" s="18"/>
      <c r="H13" s="18"/>
      <c r="I13" s="18"/>
      <c r="J13" s="18"/>
      <c r="K13" s="18"/>
      <c r="L13" s="18"/>
    </row>
    <row r="14" spans="1:12" s="12" customFormat="1" ht="11.25">
      <c r="A14" s="17" t="s">
        <v>22</v>
      </c>
      <c r="B14" s="18"/>
      <c r="C14" s="18"/>
      <c r="D14" s="18"/>
      <c r="E14" s="18"/>
      <c r="F14" s="18"/>
      <c r="G14" s="18"/>
      <c r="H14" s="18"/>
      <c r="I14" s="18"/>
      <c r="J14" s="18"/>
      <c r="K14" s="18"/>
      <c r="L14" s="18"/>
    </row>
    <row r="15" spans="1:12" s="12" customFormat="1" ht="11.25">
      <c r="A15" s="17" t="s">
        <v>23</v>
      </c>
      <c r="B15" s="18"/>
      <c r="C15" s="18"/>
      <c r="D15" s="18"/>
      <c r="E15" s="18"/>
      <c r="F15" s="18"/>
      <c r="G15" s="18"/>
      <c r="H15" s="18"/>
      <c r="I15" s="18"/>
      <c r="J15" s="18"/>
      <c r="K15" s="18"/>
      <c r="L15" s="18"/>
    </row>
    <row r="16" spans="1:12" s="12" customFormat="1" ht="11.25">
      <c r="A16" s="18"/>
      <c r="B16" s="18"/>
      <c r="C16" s="18"/>
      <c r="D16" s="18"/>
      <c r="E16" s="18"/>
      <c r="F16" s="18"/>
      <c r="G16" s="18"/>
      <c r="H16" s="18"/>
      <c r="I16" s="18"/>
      <c r="J16" s="18"/>
      <c r="K16" s="18"/>
      <c r="L16" s="18"/>
    </row>
    <row r="18" spans="1:12">
      <c r="A18" s="12"/>
      <c r="B18" s="12"/>
      <c r="C18" s="12"/>
      <c r="D18" s="12"/>
      <c r="E18" s="12"/>
      <c r="F18" s="12"/>
      <c r="G18" s="12"/>
      <c r="H18" s="12"/>
      <c r="I18" s="12"/>
      <c r="J18" s="12"/>
      <c r="K18" s="12"/>
      <c r="L18" s="12"/>
    </row>
    <row r="19" spans="1:12">
      <c r="A19" s="12"/>
      <c r="B19" s="12"/>
      <c r="C19" s="12"/>
      <c r="D19" s="12"/>
      <c r="E19" s="12"/>
      <c r="F19" s="12"/>
      <c r="G19" s="12"/>
      <c r="H19" s="12"/>
      <c r="I19" s="12"/>
      <c r="J19" s="12"/>
      <c r="K19" s="12"/>
      <c r="L19" s="12"/>
    </row>
    <row r="20" spans="1:12">
      <c r="A20" s="12"/>
      <c r="B20" s="12"/>
      <c r="C20" s="12"/>
      <c r="D20" s="12"/>
      <c r="E20" s="12"/>
      <c r="F20" s="12"/>
      <c r="G20" s="12"/>
      <c r="H20" s="12"/>
      <c r="I20" s="12"/>
      <c r="J20" s="12"/>
      <c r="K20" s="12"/>
      <c r="L20" s="12"/>
    </row>
    <row r="23" spans="1:12" s="12" customFormat="1">
      <c r="A23" s="1"/>
      <c r="B23" s="1"/>
      <c r="C23" s="1"/>
      <c r="D23" s="1"/>
      <c r="E23" s="1"/>
      <c r="F23" s="1"/>
      <c r="G23" s="1"/>
      <c r="H23" s="1"/>
      <c r="I23" s="1"/>
      <c r="J23" s="1"/>
      <c r="K23" s="1"/>
      <c r="L23" s="1"/>
    </row>
    <row r="24" spans="1:12" ht="13.5" customHeight="1"/>
    <row r="31" spans="1:12" ht="66" customHeight="1"/>
    <row r="38" spans="1:12" s="12" customFormat="1">
      <c r="A38" s="1"/>
      <c r="B38" s="1"/>
      <c r="C38" s="1"/>
      <c r="D38" s="1"/>
      <c r="E38" s="1"/>
      <c r="F38" s="1"/>
      <c r="G38" s="1"/>
      <c r="H38" s="1"/>
      <c r="I38" s="1"/>
      <c r="J38" s="1"/>
      <c r="K38" s="1"/>
      <c r="L38" s="1"/>
    </row>
    <row r="39" spans="1:12" ht="13.5" customHeight="1"/>
    <row r="48" spans="1:12" ht="66" customHeight="1"/>
    <row r="55" spans="1:12" s="12" customFormat="1">
      <c r="A55" s="1"/>
      <c r="B55" s="1"/>
      <c r="C55" s="1"/>
      <c r="D55" s="1"/>
      <c r="E55" s="1"/>
      <c r="F55" s="1"/>
      <c r="G55" s="1"/>
      <c r="H55" s="1"/>
      <c r="I55" s="1"/>
      <c r="J55" s="1"/>
      <c r="K55" s="1"/>
      <c r="L55" s="1"/>
    </row>
    <row r="58" spans="1:12" s="12" customFormat="1">
      <c r="A58" s="1"/>
      <c r="B58" s="1"/>
      <c r="C58" s="1"/>
      <c r="D58" s="1"/>
      <c r="E58" s="1"/>
      <c r="F58" s="1"/>
      <c r="G58" s="1"/>
      <c r="H58" s="1"/>
      <c r="I58" s="1"/>
      <c r="J58" s="1"/>
      <c r="K58" s="1"/>
      <c r="L58" s="1"/>
    </row>
    <row r="59" spans="1:12" s="12" customFormat="1">
      <c r="A59" s="1"/>
      <c r="B59" s="1"/>
      <c r="C59" s="1"/>
      <c r="D59" s="1"/>
      <c r="E59" s="1"/>
      <c r="F59" s="1"/>
      <c r="G59" s="1"/>
      <c r="H59" s="1"/>
      <c r="I59" s="1"/>
      <c r="J59" s="1"/>
      <c r="K59" s="1"/>
      <c r="L59" s="1"/>
    </row>
    <row r="60" spans="1:12" s="12" customFormat="1">
      <c r="A60" s="1"/>
      <c r="B60" s="1"/>
      <c r="C60" s="1"/>
      <c r="D60" s="1"/>
      <c r="E60" s="1"/>
      <c r="F60" s="1"/>
      <c r="G60" s="1"/>
      <c r="H60" s="1"/>
      <c r="I60" s="1"/>
      <c r="J60" s="1"/>
      <c r="K60" s="1"/>
      <c r="L60" s="1"/>
    </row>
  </sheetData>
  <sheetProtection formatCells="0" formatRows="0" insertRows="0" deleteRows="0" sort="0" autoFilter="0"/>
  <autoFilter ref="A4:L6"/>
  <mergeCells count="1">
    <mergeCell ref="A1:L1"/>
  </mergeCells>
  <phoneticPr fontId="1"/>
  <dataValidations count="1">
    <dataValidation type="list" allowBlank="1" showInputMessage="1" showErrorMessage="1" sqref="K5:K7">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競争性のない随契によらざるを得ないもの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2014-06-30T09:19:46Z</dcterms:modified>
</cp:coreProperties>
</file>